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ncotd\Desktop\"/>
    </mc:Choice>
  </mc:AlternateContent>
  <bookViews>
    <workbookView xWindow="0" yWindow="0" windowWidth="7530" windowHeight="4650" firstSheet="1" activeTab="2"/>
  </bookViews>
  <sheets>
    <sheet name="FICHIER AGENTS POUR IMPORT-V3" sheetId="1" state="hidden" r:id="rId1"/>
    <sheet name="VAE" sheetId="2" r:id="rId2"/>
    <sheet name="PLANNING" sheetId="3" r:id="rId3"/>
  </sheets>
  <externalReferences>
    <externalReference r:id="rId4"/>
    <externalReference r:id="rId5"/>
  </externalReferences>
  <definedNames>
    <definedName name="AGENTS" localSheetId="2">'[1]FICHIER AGENTS POUR IMPORT-V3'!$A$2:$F$2924</definedName>
    <definedName name="AGENTS">'FICHIER AGENTS POUR IMPORT-V3'!$A$2:$F$2924</definedName>
    <definedName name="liste">#REF!</definedName>
    <definedName name="NOM" localSheetId="2">'[1]FICHIER AGENTS POUR IMPORT-V3'!$A$2:$A$2924</definedName>
    <definedName name="NOM">'FICHIER AGENTS POUR IMPORT-V3'!$A$2:$A$2924</definedName>
    <definedName name="TABLO">'[2]INFOS DIVERS'!$T$1:$X$210</definedName>
    <definedName name="TELEPHONE">[2]config!$C$3:$D$6</definedName>
    <definedName name="VEH">'[2]INFOS DIVERS'!$T$1:$T$210</definedName>
    <definedName name="VELO" localSheetId="2">'[1]FICHIER AGENTS POUR IMPORT-V3'!$K$2:$L$12</definedName>
    <definedName name="VELO">'FICHIER AGENTS POUR IMPORT-V3'!$K$2:$L$12</definedName>
    <definedName name="VELOS" localSheetId="2">'[1]FICHIER AGENTS POUR IMPORT-V3'!$K$2:$K$8</definedName>
    <definedName name="VELOS">'FICHIER AGENTS POUR IMPORT-V3'!$K$2:$K$8</definedName>
  </definedNames>
  <calcPr calcId="152511"/>
</workbook>
</file>

<file path=xl/calcChain.xml><?xml version="1.0" encoding="utf-8"?>
<calcChain xmlns="http://schemas.openxmlformats.org/spreadsheetml/2006/main">
  <c r="C2" i="3" l="1"/>
  <c r="D2" i="3" s="1"/>
  <c r="E2" i="3" s="1"/>
  <c r="F2" i="3" s="1"/>
  <c r="G1" i="3" s="1"/>
  <c r="E1" i="3" l="1"/>
  <c r="F1" i="3"/>
  <c r="C1" i="3"/>
  <c r="D1" i="3"/>
  <c r="G2" i="3"/>
  <c r="H2" i="3" l="1"/>
  <c r="H1" i="3"/>
  <c r="I2" i="3" l="1"/>
  <c r="I1" i="3"/>
  <c r="J2" i="3" l="1"/>
  <c r="J1" i="3"/>
  <c r="K2" i="3" l="1"/>
  <c r="K1" i="3"/>
  <c r="L2" i="3" l="1"/>
  <c r="L1" i="3"/>
  <c r="M2" i="3" l="1"/>
  <c r="M1" i="3"/>
  <c r="N1" i="3" l="1"/>
  <c r="N2" i="3"/>
  <c r="O2" i="3" l="1"/>
  <c r="O1" i="3"/>
  <c r="P2" i="3" l="1"/>
  <c r="P1" i="3"/>
  <c r="Q2" i="3" l="1"/>
  <c r="Q1" i="3"/>
  <c r="R2" i="3" l="1"/>
  <c r="R1" i="3"/>
  <c r="S2" i="3" l="1"/>
  <c r="S1" i="3"/>
  <c r="T2" i="3" l="1"/>
  <c r="T1" i="3"/>
  <c r="U2" i="3" l="1"/>
  <c r="U1" i="3"/>
  <c r="V1" i="3" l="1"/>
  <c r="V2" i="3"/>
  <c r="W2" i="3" l="1"/>
  <c r="W1" i="3"/>
  <c r="X2" i="3" l="1"/>
  <c r="X1" i="3"/>
  <c r="Y2" i="3" l="1"/>
  <c r="Y1" i="3"/>
  <c r="Z2" i="3" l="1"/>
  <c r="Z1" i="3"/>
  <c r="AA2" i="3" l="1"/>
  <c r="AA1" i="3"/>
  <c r="AB2" i="3" l="1"/>
  <c r="AB1" i="3"/>
  <c r="AC2" i="3" l="1"/>
  <c r="AC1" i="3"/>
  <c r="AD1" i="3" l="1"/>
  <c r="AD2" i="3"/>
  <c r="AE2" i="3" l="1"/>
  <c r="AE1" i="3"/>
  <c r="AF2" i="3" l="1"/>
  <c r="AF1" i="3"/>
  <c r="AG2" i="3" l="1"/>
  <c r="AG1" i="3"/>
  <c r="AH2" i="3" l="1"/>
  <c r="AH1" i="3"/>
  <c r="AI2" i="3" l="1"/>
  <c r="AI1" i="3"/>
  <c r="AJ2" i="3" l="1"/>
  <c r="AJ1" i="3"/>
  <c r="AK2" i="3" l="1"/>
  <c r="AK1" i="3"/>
  <c r="AL2" i="3" l="1"/>
  <c r="AL1" i="3"/>
  <c r="AM2" i="3" l="1"/>
  <c r="AM1" i="3"/>
  <c r="AN2" i="3" l="1"/>
  <c r="AN1" i="3"/>
  <c r="AO1" i="3" l="1"/>
  <c r="AO2" i="3"/>
  <c r="AP1" i="3" l="1"/>
  <c r="AP2" i="3"/>
  <c r="AQ2" i="3" l="1"/>
  <c r="AQ1" i="3"/>
  <c r="AR2" i="3" l="1"/>
  <c r="AR1" i="3"/>
  <c r="AS2" i="3" l="1"/>
  <c r="AS1" i="3"/>
  <c r="AT2" i="3" l="1"/>
  <c r="AT1" i="3"/>
  <c r="AU2" i="3" l="1"/>
  <c r="AU1" i="3"/>
  <c r="AV2" i="3" l="1"/>
  <c r="AV1" i="3"/>
  <c r="AW2" i="3" l="1"/>
  <c r="AW1" i="3"/>
  <c r="AX2" i="3" l="1"/>
  <c r="AX1" i="3"/>
  <c r="AY2" i="3" l="1"/>
  <c r="AY1" i="3"/>
  <c r="AZ1" i="3" l="1"/>
  <c r="AZ2" i="3"/>
  <c r="BA1" i="3" l="1"/>
  <c r="BA2" i="3"/>
  <c r="BB2" i="3" l="1"/>
  <c r="BB1" i="3"/>
  <c r="BC2" i="3" l="1"/>
  <c r="BC1" i="3"/>
  <c r="BD2" i="3" l="1"/>
  <c r="BD1" i="3"/>
  <c r="BE2" i="3" l="1"/>
  <c r="BE1" i="3"/>
  <c r="BF2" i="3" l="1"/>
  <c r="BF1" i="3"/>
  <c r="BG2" i="3" l="1"/>
  <c r="BG1" i="3"/>
  <c r="BH2" i="3" l="1"/>
  <c r="BH1" i="3"/>
  <c r="BI2" i="3" l="1"/>
  <c r="BI1" i="3"/>
  <c r="BJ1" i="3" l="1"/>
  <c r="BJ2" i="3"/>
  <c r="BK2" i="3" l="1"/>
  <c r="BK1" i="3"/>
  <c r="BL2" i="3" l="1"/>
  <c r="BL1" i="3"/>
  <c r="BM2" i="3" l="1"/>
  <c r="BM1" i="3"/>
  <c r="BN2" i="3" l="1"/>
  <c r="BN1" i="3"/>
  <c r="BO2" i="3" l="1"/>
  <c r="BO1" i="3"/>
  <c r="BP2" i="3" l="1"/>
  <c r="BP1" i="3"/>
  <c r="BQ2" i="3" l="1"/>
  <c r="BQ1" i="3"/>
  <c r="BR2" i="3" l="1"/>
  <c r="BR1" i="3"/>
  <c r="BS2" i="3" l="1"/>
  <c r="BS1" i="3"/>
  <c r="BT2" i="3" l="1"/>
  <c r="BT1" i="3"/>
  <c r="BU1" i="3" l="1"/>
  <c r="BU2" i="3"/>
  <c r="BV2" i="3" l="1"/>
  <c r="BV1" i="3"/>
  <c r="BW2" i="3" l="1"/>
  <c r="BW1" i="3"/>
  <c r="BX2" i="3" l="1"/>
  <c r="BX1" i="3"/>
  <c r="BY2" i="3" l="1"/>
  <c r="BY1" i="3"/>
  <c r="BZ2" i="3" l="1"/>
  <c r="BZ1" i="3"/>
  <c r="CA2" i="3" l="1"/>
  <c r="CA1" i="3"/>
  <c r="CB2" i="3" l="1"/>
  <c r="CB1" i="3"/>
  <c r="CC2" i="3" l="1"/>
  <c r="CC1" i="3"/>
  <c r="CD2" i="3" l="1"/>
  <c r="CD1" i="3"/>
  <c r="CE2" i="3" l="1"/>
  <c r="CE1" i="3"/>
  <c r="CF1" i="3" l="1"/>
  <c r="CF2" i="3"/>
  <c r="CG1" i="3" l="1"/>
  <c r="CG2" i="3"/>
  <c r="CH2" i="3" l="1"/>
  <c r="CH1" i="3"/>
  <c r="CI2" i="3" l="1"/>
  <c r="CI1" i="3"/>
  <c r="CJ2" i="3" l="1"/>
  <c r="CJ1" i="3"/>
  <c r="CK2" i="3" l="1"/>
  <c r="CK1" i="3"/>
  <c r="CL2" i="3" l="1"/>
  <c r="CL1" i="3"/>
  <c r="CM2" i="3" l="1"/>
  <c r="CM1" i="3"/>
  <c r="CN2" i="3" l="1"/>
  <c r="CN1" i="3"/>
  <c r="CO2" i="3" l="1"/>
  <c r="CO1" i="3"/>
  <c r="CP1" i="3" l="1"/>
  <c r="CP2" i="3"/>
  <c r="CQ2" i="3" l="1"/>
  <c r="CQ1" i="3"/>
  <c r="CR2" i="3" l="1"/>
  <c r="CR1" i="3"/>
  <c r="CS2" i="3" l="1"/>
  <c r="CS1" i="3"/>
  <c r="CT2" i="3" l="1"/>
  <c r="CT1" i="3"/>
  <c r="CU2" i="3" l="1"/>
  <c r="CU1" i="3"/>
  <c r="CV2" i="3" l="1"/>
  <c r="CV1" i="3"/>
  <c r="CW2" i="3" l="1"/>
  <c r="CW1" i="3"/>
  <c r="CX2" i="3" l="1"/>
  <c r="CX1" i="3"/>
  <c r="CY2" i="3" l="1"/>
  <c r="CY1" i="3"/>
  <c r="CZ2" i="3" l="1"/>
  <c r="CZ1" i="3"/>
  <c r="DA1" i="3" l="1"/>
  <c r="DA2" i="3"/>
  <c r="DB2" i="3" l="1"/>
  <c r="DB1" i="3"/>
  <c r="DC2" i="3" l="1"/>
  <c r="DC1" i="3"/>
  <c r="DD2" i="3" l="1"/>
  <c r="DD1" i="3"/>
  <c r="DE2" i="3" l="1"/>
  <c r="DE1" i="3"/>
  <c r="DF2" i="3" l="1"/>
  <c r="DF1" i="3"/>
  <c r="DG2" i="3" l="1"/>
  <c r="DG1" i="3"/>
  <c r="DH2" i="3" l="1"/>
  <c r="DH1" i="3"/>
  <c r="DI2" i="3" l="1"/>
  <c r="DI1" i="3"/>
  <c r="DJ2" i="3" l="1"/>
  <c r="DJ1" i="3"/>
  <c r="DK2" i="3" l="1"/>
  <c r="DK1" i="3"/>
  <c r="DL1" i="3" l="1"/>
  <c r="DL2" i="3"/>
  <c r="DM1" i="3" l="1"/>
  <c r="DM2" i="3"/>
  <c r="DN2" i="3" l="1"/>
  <c r="DN1" i="3"/>
  <c r="DO2" i="3" l="1"/>
  <c r="DO1" i="3"/>
  <c r="DP2" i="3" l="1"/>
  <c r="DP1" i="3"/>
  <c r="DQ2" i="3" l="1"/>
  <c r="DQ1" i="3"/>
  <c r="DR2" i="3" l="1"/>
  <c r="DR1" i="3"/>
  <c r="DS2" i="3" l="1"/>
  <c r="DS1" i="3"/>
  <c r="DT2" i="3" l="1"/>
  <c r="DT1" i="3"/>
  <c r="DU2" i="3" l="1"/>
  <c r="DU1" i="3"/>
  <c r="DV1" i="3" l="1"/>
  <c r="DV2" i="3"/>
  <c r="DW2" i="3" l="1"/>
  <c r="DW1" i="3"/>
  <c r="DX1" i="3" l="1"/>
  <c r="DX2" i="3"/>
  <c r="DY2" i="3" l="1"/>
  <c r="DY1" i="3"/>
  <c r="DZ2" i="3" l="1"/>
  <c r="DZ1" i="3"/>
  <c r="EA2" i="3" l="1"/>
  <c r="EA1" i="3"/>
  <c r="EB2" i="3" l="1"/>
  <c r="EB1" i="3"/>
  <c r="EC2" i="3" l="1"/>
  <c r="EC1" i="3"/>
  <c r="ED2" i="3" l="1"/>
  <c r="ED1" i="3"/>
  <c r="EE2" i="3" l="1"/>
  <c r="EE1" i="3"/>
  <c r="EF2" i="3" l="1"/>
  <c r="EF1" i="3"/>
  <c r="EG1" i="3" l="1"/>
  <c r="EG2" i="3"/>
  <c r="EH1" i="3" l="1"/>
  <c r="EH2" i="3"/>
  <c r="EI2" i="3" l="1"/>
  <c r="EI1" i="3"/>
  <c r="EJ2" i="3" l="1"/>
  <c r="EJ1" i="3"/>
  <c r="EK2" i="3" l="1"/>
  <c r="EK1" i="3"/>
  <c r="EL1" i="3" l="1"/>
  <c r="EL2" i="3"/>
  <c r="EM2" i="3" l="1"/>
  <c r="EM1" i="3"/>
  <c r="EN2" i="3" l="1"/>
  <c r="EN1" i="3"/>
  <c r="EO2" i="3" l="1"/>
  <c r="EO1" i="3"/>
  <c r="EP2" i="3" l="1"/>
  <c r="EP1" i="3"/>
  <c r="EQ2" i="3" l="1"/>
  <c r="EQ1" i="3"/>
  <c r="ER2" i="3" l="1"/>
  <c r="ER1" i="3"/>
  <c r="ES1" i="3" l="1"/>
  <c r="ES2" i="3"/>
  <c r="ET2" i="3" l="1"/>
  <c r="ET1" i="3"/>
  <c r="EU2" i="3" l="1"/>
  <c r="EU1" i="3"/>
  <c r="EV2" i="3" l="1"/>
  <c r="EV1" i="3"/>
  <c r="EW2" i="3" l="1"/>
  <c r="EW1" i="3"/>
  <c r="EX2" i="3" l="1"/>
  <c r="EX1" i="3"/>
</calcChain>
</file>

<file path=xl/sharedStrings.xml><?xml version="1.0" encoding="utf-8"?>
<sst xmlns="http://schemas.openxmlformats.org/spreadsheetml/2006/main" count="1195" uniqueCount="85">
  <si>
    <t>MAIL</t>
  </si>
  <si>
    <t>MATRICULE</t>
  </si>
  <si>
    <t>DIRECTION</t>
  </si>
  <si>
    <t>SERVICE</t>
  </si>
  <si>
    <t>NOTE 1</t>
  </si>
  <si>
    <t>PARC AUTO LOGISTIQUE</t>
  </si>
  <si>
    <t>daniel.plancot@grandbesancon.fr</t>
  </si>
  <si>
    <t>Agent technique polyvalent</t>
  </si>
  <si>
    <t>0350</t>
  </si>
  <si>
    <t>0359</t>
  </si>
  <si>
    <t>0353</t>
  </si>
  <si>
    <t>0351</t>
  </si>
  <si>
    <t>0358</t>
  </si>
  <si>
    <t>0357</t>
  </si>
  <si>
    <t>M</t>
  </si>
  <si>
    <t>L</t>
  </si>
  <si>
    <t>NOM + PRENOM</t>
  </si>
  <si>
    <t>PLANCOT Daniel</t>
  </si>
  <si>
    <t>AGENT</t>
  </si>
  <si>
    <t>FONCTION</t>
  </si>
  <si>
    <t>DATE DEBUT</t>
  </si>
  <si>
    <t>DATE FIN</t>
  </si>
  <si>
    <t>N° DE VELO</t>
  </si>
  <si>
    <t>TAILLE</t>
  </si>
  <si>
    <t>DATE du jour</t>
  </si>
  <si>
    <t>HENRY Christelle</t>
  </si>
  <si>
    <t>christelle.henry@grandbesancon.fr</t>
  </si>
  <si>
    <t>DIRECTION ACTION CULTURELLE</t>
  </si>
  <si>
    <t>CHARGE DE MISSION</t>
  </si>
  <si>
    <t>THOUVENOT Yveline</t>
  </si>
  <si>
    <t>yveline.thouvenot@besancon.fr</t>
  </si>
  <si>
    <t>HYGIENE SANTE</t>
  </si>
  <si>
    <t>DIETETICIEN</t>
  </si>
  <si>
    <t>DEMOUGEOT Mariel</t>
  </si>
  <si>
    <t>mariel.demougeot@grandbesancon.fr</t>
  </si>
  <si>
    <t>DEPT EAU ET ASSAINISSEMENT</t>
  </si>
  <si>
    <t>Concepteur projeteur</t>
  </si>
  <si>
    <t>COTY Edwige</t>
  </si>
  <si>
    <t>edwige.coty@grandbesancon.fr</t>
  </si>
  <si>
    <t>Adjoint de gestion administrative</t>
  </si>
  <si>
    <t>MENEGAIN Sonia</t>
  </si>
  <si>
    <t>sonia.menegain@besancon.fr</t>
  </si>
  <si>
    <t>POLICE MUNICIPALE &amp; TRANQUILLITE PUBLIQUE</t>
  </si>
  <si>
    <t>Chargé de Gestion</t>
  </si>
  <si>
    <t>0349</t>
  </si>
  <si>
    <t>S</t>
  </si>
  <si>
    <t>SCE EDUCATION Stagiaire2</t>
  </si>
  <si>
    <t>stagiaire2.education@besancon.fr</t>
  </si>
  <si>
    <t>EDUCATION</t>
  </si>
  <si>
    <t>GOIDET Sandrine</t>
  </si>
  <si>
    <t>sandrine.goidet@grandbesancon.fr</t>
  </si>
  <si>
    <t>BILLOT-VERNIER Justine</t>
  </si>
  <si>
    <t>justine.billot-vernier@grandbesancon.fr</t>
  </si>
  <si>
    <t>BATIMENTS</t>
  </si>
  <si>
    <t>Chargé de gestion</t>
  </si>
  <si>
    <t>BEY Hélène</t>
  </si>
  <si>
    <t>helene.bey@besancon.fr</t>
  </si>
  <si>
    <t>DIRECTION DES SOLIDARITES</t>
  </si>
  <si>
    <t>CHEF DE SERVICE</t>
  </si>
  <si>
    <t>BERRAHAL Sélim</t>
  </si>
  <si>
    <t>selim.berrahal@grandbesancon.fr</t>
  </si>
  <si>
    <t>DIRECTION DE LA GESTION DES DECHETS</t>
  </si>
  <si>
    <t>Technicien spécialisé</t>
  </si>
  <si>
    <t>FIEFVET Philippe</t>
  </si>
  <si>
    <t>philippe.fiefvet@besancon.fr</t>
  </si>
  <si>
    <t>VOIRIE</t>
  </si>
  <si>
    <t>mediateur de voirie</t>
  </si>
  <si>
    <t>BERGER Thibault</t>
  </si>
  <si>
    <t>thibault.berger@grandbesancon.fr</t>
  </si>
  <si>
    <t>DIRECTION SYSTEMES INFORMATION</t>
  </si>
  <si>
    <t>CHEF DE PROJET INFORMATIQUE</t>
  </si>
  <si>
    <t>DELITOT Cyril</t>
  </si>
  <si>
    <t>cyril.delitot@grandbesancon.fr</t>
  </si>
  <si>
    <t>DIRECTION ARCHITECTURE</t>
  </si>
  <si>
    <t>Technicien chargé d'opération</t>
  </si>
  <si>
    <t>BRIE Alexandre</t>
  </si>
  <si>
    <t>alexandre.brie@grandbesancon.fr</t>
  </si>
  <si>
    <t>POLE SERVICES TECHNIQUES</t>
  </si>
  <si>
    <t>Conseiller énergie partagé</t>
  </si>
  <si>
    <t>THIEBAUD Benedicte</t>
  </si>
  <si>
    <t>benedicte.thiebaud@besancon.fr</t>
  </si>
  <si>
    <t>DIR RELATIONS USAGERS</t>
  </si>
  <si>
    <t>VELOS</t>
  </si>
  <si>
    <t>TERMINE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</si>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</sst>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[$-40C]d\ mmmm\ yy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8"/>
      <name val="MS Sans Serif"/>
    </font>
    <font>
      <sz val="8"/>
      <name val="MS Sans Serif"/>
    </font>
    <font>
      <sz val="10"/>
      <name val="MS Sans Serif"/>
    </font>
    <font>
      <sz val="10"/>
      <name val="Arial"/>
      <family val="2"/>
    </font>
    <font>
      <sz val="8"/>
      <name val="Cambria"/>
      <family val="1"/>
    </font>
    <font>
      <sz val="10"/>
      <color theme="1"/>
      <name val="Arial"/>
      <family val="2"/>
    </font>
    <font>
      <sz val="8"/>
      <color theme="1"/>
      <name val="Cambria"/>
      <family val="1"/>
    </font>
    <font>
      <sz val="9"/>
      <color indexed="8"/>
      <name val="Cambria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CC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21" fillId="0" borderId="0"/>
  </cellStyleXfs>
  <cellXfs count="41">
    <xf numFmtId="0" fontId="0" fillId="0" borderId="0" xfId="0"/>
    <xf numFmtId="0" fontId="0" fillId="33" borderId="0" xfId="0" applyFill="1"/>
    <xf numFmtId="49" fontId="0" fillId="33" borderId="10" xfId="0" applyNumberFormat="1" applyFill="1" applyBorder="1"/>
    <xf numFmtId="0" fontId="0" fillId="33" borderId="10" xfId="0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33" borderId="11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0" fontId="0" fillId="35" borderId="0" xfId="0" applyFill="1"/>
    <xf numFmtId="49" fontId="0" fillId="35" borderId="10" xfId="0" applyNumberFormat="1" applyFill="1" applyBorder="1"/>
    <xf numFmtId="164" fontId="20" fillId="36" borderId="10" xfId="42" applyNumberFormat="1" applyFont="1" applyFill="1" applyBorder="1" applyAlignment="1">
      <alignment horizontal="center" vertical="center"/>
    </xf>
    <xf numFmtId="164" fontId="21" fillId="35" borderId="10" xfId="42" applyNumberFormat="1" applyFont="1" applyFill="1" applyBorder="1" applyAlignment="1">
      <alignment horizontal="center" vertical="center"/>
    </xf>
    <xf numFmtId="164" fontId="20" fillId="35" borderId="10" xfId="42" applyNumberFormat="1" applyFont="1" applyFill="1" applyBorder="1" applyAlignment="1">
      <alignment horizontal="center" vertical="center"/>
    </xf>
    <xf numFmtId="0" fontId="20" fillId="36" borderId="0" xfId="42" applyFont="1" applyFill="1" applyAlignment="1">
      <alignment horizontal="center" vertical="center"/>
    </xf>
    <xf numFmtId="165" fontId="18" fillId="36" borderId="0" xfId="42" applyNumberFormat="1" applyFill="1" applyAlignment="1">
      <alignment horizontal="center" vertical="center" shrinkToFit="1"/>
    </xf>
    <xf numFmtId="0" fontId="18" fillId="0" borderId="10" xfId="42" applyBorder="1" applyAlignment="1">
      <alignment horizontal="center" vertical="center"/>
    </xf>
    <xf numFmtId="1" fontId="1" fillId="34" borderId="10" xfId="43" applyNumberFormat="1" applyFill="1" applyBorder="1" applyAlignment="1">
      <alignment horizontal="center" vertical="center"/>
    </xf>
    <xf numFmtId="49" fontId="23" fillId="0" borderId="10" xfId="42" applyNumberFormat="1" applyFont="1" applyFill="1" applyBorder="1" applyAlignment="1">
      <alignment horizontal="center" vertical="center" wrapText="1" shrinkToFit="1"/>
    </xf>
    <xf numFmtId="0" fontId="22" fillId="0" borderId="0" xfId="42" applyFont="1" applyFill="1" applyAlignment="1">
      <alignment horizontal="center" vertical="center"/>
    </xf>
    <xf numFmtId="0" fontId="24" fillId="0" borderId="0" xfId="42" applyFont="1" applyFill="1" applyAlignment="1">
      <alignment horizontal="center" vertical="center"/>
    </xf>
    <xf numFmtId="0" fontId="18" fillId="0" borderId="0" xfId="42" applyAlignment="1">
      <alignment horizontal="center" vertical="center"/>
    </xf>
    <xf numFmtId="1" fontId="1" fillId="0" borderId="10" xfId="43" applyNumberFormat="1" applyBorder="1" applyAlignment="1">
      <alignment horizontal="center" vertical="center"/>
    </xf>
    <xf numFmtId="0" fontId="21" fillId="0" borderId="0" xfId="44"/>
    <xf numFmtId="0" fontId="22" fillId="0" borderId="10" xfId="42" applyFont="1" applyFill="1" applyBorder="1" applyAlignment="1">
      <alignment horizontal="center" vertical="center"/>
    </xf>
    <xf numFmtId="0" fontId="24" fillId="0" borderId="10" xfId="42" applyFont="1" applyFill="1" applyBorder="1" applyAlignment="1">
      <alignment horizontal="center" vertical="center"/>
    </xf>
    <xf numFmtId="49" fontId="25" fillId="0" borderId="10" xfId="42" applyNumberFormat="1" applyFont="1" applyFill="1" applyBorder="1" applyAlignment="1">
      <alignment horizontal="center" vertical="center" wrapText="1" shrinkToFit="1"/>
    </xf>
    <xf numFmtId="0" fontId="18" fillId="0" borderId="10" xfId="42" applyFill="1" applyBorder="1" applyAlignment="1">
      <alignment horizontal="center" vertical="center"/>
    </xf>
    <xf numFmtId="0" fontId="18" fillId="0" borderId="0" xfId="42" applyFill="1" applyAlignment="1">
      <alignment horizontal="center" vertical="center"/>
    </xf>
    <xf numFmtId="49" fontId="26" fillId="0" borderId="0" xfId="42" applyNumberFormat="1" applyFont="1" applyAlignment="1">
      <alignment horizontal="center" vertical="center"/>
    </xf>
    <xf numFmtId="0" fontId="18" fillId="37" borderId="0" xfId="42" applyFill="1" applyAlignment="1">
      <alignment horizontal="center" vertical="center"/>
    </xf>
    <xf numFmtId="165" fontId="18" fillId="36" borderId="10" xfId="42" applyNumberFormat="1" applyFill="1" applyBorder="1" applyAlignment="1">
      <alignment horizontal="center" vertical="center" shrinkToFit="1"/>
    </xf>
    <xf numFmtId="165" fontId="22" fillId="35" borderId="10" xfId="42" applyNumberFormat="1" applyFont="1" applyFill="1" applyBorder="1" applyAlignment="1">
      <alignment horizontal="center" vertical="center" shrinkToFit="1"/>
    </xf>
    <xf numFmtId="165" fontId="18" fillId="35" borderId="10" xfId="42" applyNumberFormat="1" applyFill="1" applyBorder="1" applyAlignment="1">
      <alignment horizontal="center" vertical="center" shrinkToFit="1"/>
    </xf>
    <xf numFmtId="49" fontId="23" fillId="38" borderId="10" xfId="42" applyNumberFormat="1" applyFont="1" applyFill="1" applyBorder="1" applyAlignment="1">
      <alignment horizontal="center" vertical="center" wrapText="1" shrinkToFit="1"/>
    </xf>
    <xf numFmtId="0" fontId="19" fillId="36" borderId="12" xfId="42" applyFont="1" applyFill="1" applyBorder="1" applyAlignment="1">
      <alignment horizontal="center" vertical="center"/>
    </xf>
    <xf numFmtId="0" fontId="19" fillId="36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4"/>
    <cellStyle name="Normal 4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0</xdr:row>
      <xdr:rowOff>66675</xdr:rowOff>
    </xdr:from>
    <xdr:to>
      <xdr:col>12</xdr:col>
      <xdr:colOff>733425</xdr:colOff>
      <xdr:row>0</xdr:row>
      <xdr:rowOff>384362</xdr:rowOff>
    </xdr:to>
    <xdr:sp macro="[0]!TRI" textlink="">
      <xdr:nvSpPr>
        <xdr:cNvPr id="2" name="Rectangle à coins arrondis 1"/>
        <xdr:cNvSpPr/>
      </xdr:nvSpPr>
      <xdr:spPr>
        <a:xfrm>
          <a:off x="12849225" y="66675"/>
          <a:ext cx="666750" cy="3176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</a:t>
          </a:r>
          <a:r>
            <a:rPr lang="fr-FR" sz="11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  <xdr:twoCellAnchor>
    <xdr:from>
      <xdr:col>13</xdr:col>
      <xdr:colOff>19049</xdr:colOff>
      <xdr:row>0</xdr:row>
      <xdr:rowOff>38100</xdr:rowOff>
    </xdr:from>
    <xdr:to>
      <xdr:col>14</xdr:col>
      <xdr:colOff>142874</xdr:colOff>
      <xdr:row>0</xdr:row>
      <xdr:rowOff>381000</xdr:rowOff>
    </xdr:to>
    <xdr:sp macro="[0]!maj_planning" textlink="">
      <xdr:nvSpPr>
        <xdr:cNvPr id="3" name="Rectangle à coins arrondis 2"/>
        <xdr:cNvSpPr/>
      </xdr:nvSpPr>
      <xdr:spPr>
        <a:xfrm>
          <a:off x="13563599" y="38100"/>
          <a:ext cx="885825" cy="3429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VA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e.besancon\Services\08DIRPARCAL\PAL%20LOGISTIQUE\-%20PRESTATIONS%20INTERNES%20-\Armoires%20POOL\GESTION%20VEHICULES%20DES%20POOLS\sauvegarde-POOL\GESTION%20VEHICULES%20POOLS%20LE%2028_02%20A%2006_5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AGENTS POUR IMPORT-V3"/>
      <sheetName val="VAE"/>
      <sheetName val="PLANNING"/>
      <sheetName val="GESTION VAE"/>
    </sheetNames>
    <sheetDataSet>
      <sheetData sheetId="0">
        <row r="2">
          <cell r="A2" t="str">
            <v>SCE EDUCATION Stagiaire2</v>
          </cell>
          <cell r="B2" t="str">
            <v>stagiaire2.education@besancon.fr</v>
          </cell>
          <cell r="D2" t="str">
            <v>EDUCATION</v>
          </cell>
          <cell r="E2">
            <v>21100</v>
          </cell>
          <cell r="K2" t="str">
            <v>0349</v>
          </cell>
          <cell r="L2" t="str">
            <v>S</v>
          </cell>
        </row>
        <row r="3">
          <cell r="A3" t="str">
            <v>_MOTTE Marielle</v>
          </cell>
          <cell r="C3">
            <v>2223</v>
          </cell>
          <cell r="D3" t="str">
            <v>PARC AUTO LOGISTIQUE</v>
          </cell>
          <cell r="E3">
            <v>38000</v>
          </cell>
          <cell r="K3" t="str">
            <v>0350</v>
          </cell>
          <cell r="L3" t="str">
            <v>M</v>
          </cell>
        </row>
        <row r="4">
          <cell r="A4" t="str">
            <v>_NIMIRF Gervais</v>
          </cell>
          <cell r="C4">
            <v>2274</v>
          </cell>
          <cell r="D4" t="str">
            <v>DIRECTION DE LA GESTION DES DECHETS</v>
          </cell>
          <cell r="E4">
            <v>32000</v>
          </cell>
          <cell r="K4" t="str">
            <v>0351</v>
          </cell>
          <cell r="L4" t="str">
            <v>M</v>
          </cell>
        </row>
        <row r="5">
          <cell r="A5" t="str">
            <v>_PASTEUR Jocelyne</v>
          </cell>
          <cell r="C5">
            <v>2346</v>
          </cell>
          <cell r="D5" t="str">
            <v>EDUCATION</v>
          </cell>
          <cell r="E5">
            <v>21100</v>
          </cell>
          <cell r="K5" t="str">
            <v>0353</v>
          </cell>
          <cell r="L5" t="str">
            <v>M</v>
          </cell>
        </row>
        <row r="6">
          <cell r="A6" t="str">
            <v>ABATE Jade</v>
          </cell>
          <cell r="B6" t="str">
            <v>jade.abate@besancon.fr</v>
          </cell>
          <cell r="C6">
            <v>1</v>
          </cell>
          <cell r="D6" t="str">
            <v>BIBLIOTHEQUES ARCHIVES</v>
          </cell>
          <cell r="E6">
            <v>45000</v>
          </cell>
          <cell r="F6" t="str">
            <v>Agent de bibliothèque</v>
          </cell>
          <cell r="K6" t="str">
            <v>0357</v>
          </cell>
          <cell r="L6" t="str">
            <v>M</v>
          </cell>
        </row>
        <row r="7">
          <cell r="A7" t="str">
            <v>ABBIATECI Camille</v>
          </cell>
          <cell r="B7" t="str">
            <v>camille.abbiateci@besancon.fr</v>
          </cell>
          <cell r="C7">
            <v>3</v>
          </cell>
          <cell r="D7" t="str">
            <v>MUSEE BEAUX ARTS ARCHEOLOGIE</v>
          </cell>
          <cell r="E7">
            <v>52000</v>
          </cell>
          <cell r="F7" t="str">
            <v>Assistant documentaliste</v>
          </cell>
          <cell r="K7" t="str">
            <v>0358</v>
          </cell>
          <cell r="L7" t="str">
            <v>L</v>
          </cell>
        </row>
        <row r="8">
          <cell r="A8" t="str">
            <v>ABELLI Muriana</v>
          </cell>
          <cell r="B8" t="str">
            <v>muriana.abelli@besancon.fr</v>
          </cell>
          <cell r="C8">
            <v>12072</v>
          </cell>
          <cell r="D8" t="str">
            <v>DIR RELATIONS USAGERS</v>
          </cell>
          <cell r="E8">
            <v>20100</v>
          </cell>
          <cell r="F8" t="str">
            <v>Agent d'accueil</v>
          </cell>
          <cell r="K8" t="str">
            <v>0359</v>
          </cell>
          <cell r="L8" t="str">
            <v>M</v>
          </cell>
        </row>
        <row r="9">
          <cell r="A9" t="str">
            <v>ABOU EL HOUDA Imad</v>
          </cell>
          <cell r="B9" t="str">
            <v>imad.abou-el-houda@besancon.fr</v>
          </cell>
          <cell r="C9">
            <v>4</v>
          </cell>
          <cell r="D9" t="str">
            <v>SPORTS</v>
          </cell>
          <cell r="E9">
            <v>20300</v>
          </cell>
          <cell r="F9" t="str">
            <v>Agt tech surv accueil mainten.</v>
          </cell>
        </row>
        <row r="10">
          <cell r="A10" t="str">
            <v>ABRANTES Frédérique</v>
          </cell>
          <cell r="B10" t="str">
            <v>frederique.abrantes@besancon.fr</v>
          </cell>
          <cell r="C10">
            <v>5</v>
          </cell>
          <cell r="D10" t="str">
            <v>EDUCATION</v>
          </cell>
          <cell r="E10">
            <v>21100</v>
          </cell>
          <cell r="F10" t="str">
            <v>Chef de partie cuisine</v>
          </cell>
        </row>
        <row r="11">
          <cell r="A11" t="str">
            <v>ACARD Julien</v>
          </cell>
          <cell r="B11" t="str">
            <v>julien.acard@besancon.fr</v>
          </cell>
          <cell r="C11">
            <v>3902</v>
          </cell>
          <cell r="D11" t="str">
            <v>MUNICIPALITE</v>
          </cell>
          <cell r="E11">
            <v>100</v>
          </cell>
          <cell r="F11" t="str">
            <v>CONSEILLER MUNICIPAL</v>
          </cell>
        </row>
        <row r="12">
          <cell r="A12" t="str">
            <v>ADAM Catherine</v>
          </cell>
          <cell r="B12" t="str">
            <v>catherine.adam@grandbesancon.fr</v>
          </cell>
          <cell r="C12">
            <v>12091</v>
          </cell>
          <cell r="D12" t="str">
            <v>DIR PERFORMANCE CONSEIL GESTION</v>
          </cell>
          <cell r="E12">
            <v>10600</v>
          </cell>
          <cell r="F12" t="str">
            <v>Chargé de gestion</v>
          </cell>
        </row>
        <row r="13">
          <cell r="A13" t="str">
            <v>ADAM Stéphane</v>
          </cell>
          <cell r="B13" t="str">
            <v>stephane.adam@citadelle.besancon.fr</v>
          </cell>
          <cell r="C13">
            <v>11852</v>
          </cell>
          <cell r="D13" t="str">
            <v>MUSEES CITADELLE</v>
          </cell>
          <cell r="E13">
            <v>54000</v>
          </cell>
          <cell r="F13" t="str">
            <v>Technicien Chef soigneur</v>
          </cell>
        </row>
        <row r="14">
          <cell r="A14" t="str">
            <v>ADAOUI Ali</v>
          </cell>
          <cell r="B14" t="str">
            <v>ali.adaoui@besancon.fr</v>
          </cell>
          <cell r="C14">
            <v>12092</v>
          </cell>
          <cell r="D14" t="str">
            <v>DIRECTION DE L AUTONOMIE</v>
          </cell>
          <cell r="E14">
            <v>40000</v>
          </cell>
          <cell r="F14" t="str">
            <v>contrat unique insertion CAE</v>
          </cell>
        </row>
        <row r="15">
          <cell r="A15" t="str">
            <v>ADDE Séverine</v>
          </cell>
          <cell r="B15" t="str">
            <v>severine.adde@besancon.fr</v>
          </cell>
          <cell r="C15">
            <v>7</v>
          </cell>
          <cell r="D15" t="str">
            <v>MUSEE BEAUX ARTS ARCHEOLOGIE</v>
          </cell>
          <cell r="E15">
            <v>52000</v>
          </cell>
          <cell r="F15" t="str">
            <v>Adjoint de gestion administrative</v>
          </cell>
        </row>
        <row r="16">
          <cell r="A16" t="str">
            <v>ADDUCI Fabien</v>
          </cell>
          <cell r="B16" t="str">
            <v>fabien.adduci@besancon.fr</v>
          </cell>
          <cell r="C16">
            <v>8</v>
          </cell>
          <cell r="D16" t="str">
            <v>EDUCATION</v>
          </cell>
          <cell r="E16">
            <v>21100</v>
          </cell>
          <cell r="F16" t="str">
            <v>Chargé de Gestion</v>
          </cell>
        </row>
        <row r="17">
          <cell r="A17" t="str">
            <v>ADDUCI Fabienne</v>
          </cell>
          <cell r="B17" t="str">
            <v>fabienne.adduci@grandbesancon.fr</v>
          </cell>
          <cell r="C17">
            <v>11853</v>
          </cell>
          <cell r="D17" t="str">
            <v>DIRECTION DE LA GESTION DES DECHETS</v>
          </cell>
          <cell r="E17">
            <v>32000</v>
          </cell>
          <cell r="F17" t="str">
            <v>Adjoint de gestion administrative</v>
          </cell>
        </row>
        <row r="18">
          <cell r="A18" t="str">
            <v>ADEMI Pleurat</v>
          </cell>
          <cell r="C18">
            <v>4740</v>
          </cell>
          <cell r="D18" t="str">
            <v>SPORTS</v>
          </cell>
          <cell r="E18">
            <v>20300</v>
          </cell>
        </row>
        <row r="19">
          <cell r="A19" t="str">
            <v>ADJAKLY Jorys</v>
          </cell>
          <cell r="C19">
            <v>10</v>
          </cell>
          <cell r="D19" t="str">
            <v>BATIMENTS</v>
          </cell>
          <cell r="E19">
            <v>33000</v>
          </cell>
        </row>
        <row r="20">
          <cell r="A20" t="str">
            <v>ADJOUDJ Shéhérazade</v>
          </cell>
          <cell r="B20" t="str">
            <v>sheherazade.adjoudj@besancon.fr</v>
          </cell>
          <cell r="C20">
            <v>11</v>
          </cell>
          <cell r="D20" t="str">
            <v>EDUCATION</v>
          </cell>
          <cell r="E20">
            <v>21100</v>
          </cell>
          <cell r="F20" t="str">
            <v>CUISINIER</v>
          </cell>
        </row>
        <row r="21">
          <cell r="A21" t="str">
            <v>AEBI Gaelle</v>
          </cell>
          <cell r="B21" t="str">
            <v>gaelle.aebi@grandbesancon.fr</v>
          </cell>
          <cell r="C21">
            <v>12</v>
          </cell>
          <cell r="D21" t="str">
            <v>DIRECTION ADMINISTRATION GENERALE</v>
          </cell>
          <cell r="E21">
            <v>10300</v>
          </cell>
          <cell r="F21" t="str">
            <v>CHEF DE SERVICE</v>
          </cell>
        </row>
        <row r="22">
          <cell r="A22" t="str">
            <v>AEBISCHER Philippe</v>
          </cell>
          <cell r="B22" t="str">
            <v>philippe.aebischer@grandbesancon.fr</v>
          </cell>
          <cell r="C22">
            <v>13</v>
          </cell>
          <cell r="D22" t="str">
            <v>DIR GESTION DU PERSONNEL</v>
          </cell>
          <cell r="E22">
            <v>10700</v>
          </cell>
          <cell r="F22" t="str">
            <v>Adjoint de gestion administrative</v>
          </cell>
        </row>
        <row r="23">
          <cell r="A23" t="str">
            <v>AFONSO Jean-Michel</v>
          </cell>
          <cell r="B23" t="str">
            <v>jean-michel.afonso@besancon.fr</v>
          </cell>
          <cell r="C23">
            <v>14</v>
          </cell>
          <cell r="D23" t="str">
            <v>POLICE MUNICIPALE &amp; TRANQUILLITE PUBLIQUE</v>
          </cell>
          <cell r="E23">
            <v>10500</v>
          </cell>
          <cell r="F23" t="str">
            <v>Receveur Placier</v>
          </cell>
        </row>
        <row r="24">
          <cell r="A24" t="str">
            <v>AHAMADI Rachidou</v>
          </cell>
          <cell r="B24" t="str">
            <v>rachidou.ahamadi@besancon.fr</v>
          </cell>
          <cell r="C24">
            <v>3906</v>
          </cell>
          <cell r="D24" t="str">
            <v>VOIRIE</v>
          </cell>
          <cell r="E24">
            <v>35000</v>
          </cell>
          <cell r="F24" t="str">
            <v>emploi avenir</v>
          </cell>
        </row>
        <row r="25">
          <cell r="A25" t="str">
            <v>AHAMADI Zaïnoudine</v>
          </cell>
          <cell r="B25" t="str">
            <v>Zaïnoudine.AHAMADI@besancon.fr</v>
          </cell>
          <cell r="C25">
            <v>16</v>
          </cell>
          <cell r="D25" t="str">
            <v>VOIRIE</v>
          </cell>
          <cell r="E25">
            <v>35000</v>
          </cell>
        </row>
        <row r="26">
          <cell r="A26" t="str">
            <v>AHARDOUM Najlaa</v>
          </cell>
          <cell r="B26" t="str">
            <v>najlaa.ahardoum@besancon.fr</v>
          </cell>
          <cell r="C26">
            <v>17</v>
          </cell>
          <cell r="D26" t="str">
            <v>EDUCATION</v>
          </cell>
          <cell r="E26">
            <v>21100</v>
          </cell>
          <cell r="F26" t="str">
            <v>Directeur multi-sites d'accueil périscolaire</v>
          </cell>
        </row>
        <row r="27">
          <cell r="A27" t="str">
            <v>AHID Nadia</v>
          </cell>
          <cell r="C27">
            <v>18</v>
          </cell>
          <cell r="D27" t="str">
            <v>DIRECTION DE L AUTONOMIE</v>
          </cell>
          <cell r="E27">
            <v>40000</v>
          </cell>
        </row>
        <row r="28">
          <cell r="A28" t="str">
            <v>AINA Coci</v>
          </cell>
          <cell r="B28" t="str">
            <v>coci.aina@grandbesancon.fr</v>
          </cell>
          <cell r="C28">
            <v>14205</v>
          </cell>
          <cell r="D28" t="str">
            <v>PARC AUTO LOGISTIQUE</v>
          </cell>
          <cell r="E28">
            <v>38000</v>
          </cell>
          <cell r="F28" t="str">
            <v>GARDIEN</v>
          </cell>
        </row>
        <row r="29">
          <cell r="A29" t="str">
            <v>AISEN Jean-Francois</v>
          </cell>
          <cell r="B29" t="str">
            <v>jean-francois.aisen@grandbesancon.fr</v>
          </cell>
          <cell r="C29">
            <v>19</v>
          </cell>
          <cell r="D29" t="str">
            <v>PARC AUTO LOGISTIQUE</v>
          </cell>
          <cell r="E29">
            <v>38000</v>
          </cell>
          <cell r="F29" t="str">
            <v>METALLIER</v>
          </cell>
        </row>
        <row r="30">
          <cell r="A30" t="str">
            <v>AISEN Romain</v>
          </cell>
          <cell r="B30" t="str">
            <v>romain.aisen@grandbesancon.fr</v>
          </cell>
          <cell r="C30">
            <v>14084</v>
          </cell>
          <cell r="D30" t="str">
            <v>PARC AUTO LOGISTIQUE</v>
          </cell>
          <cell r="E30">
            <v>38000</v>
          </cell>
          <cell r="F30" t="str">
            <v>PEINTRE AUTOMOBILE</v>
          </cell>
        </row>
        <row r="31">
          <cell r="A31" t="str">
            <v>AIT HAMMOU Radija</v>
          </cell>
          <cell r="B31" t="str">
            <v>radija.ait-hammou@besancon.fr</v>
          </cell>
          <cell r="C31">
            <v>20</v>
          </cell>
          <cell r="D31" t="str">
            <v>DIR RELATIONS USAGERS</v>
          </cell>
          <cell r="E31">
            <v>20100</v>
          </cell>
          <cell r="F31" t="str">
            <v>Adjoint de gestion administrative</v>
          </cell>
        </row>
        <row r="32">
          <cell r="A32" t="str">
            <v>AIT MBAREK Mohamed</v>
          </cell>
          <cell r="C32">
            <v>3909</v>
          </cell>
          <cell r="D32" t="str">
            <v>VOIRIE</v>
          </cell>
          <cell r="E32">
            <v>35000</v>
          </cell>
        </row>
        <row r="33">
          <cell r="A33" t="str">
            <v>AIT-ATHMAN Nabil</v>
          </cell>
          <cell r="B33" t="str">
            <v>nabil.ait-athman@grandbesancon.fr</v>
          </cell>
          <cell r="C33">
            <v>21</v>
          </cell>
          <cell r="D33" t="str">
            <v>DIRECTION ACTION CULTURELLE</v>
          </cell>
          <cell r="E33">
            <v>41000</v>
          </cell>
          <cell r="F33" t="str">
            <v>Agent technique polyvalent</v>
          </cell>
        </row>
        <row r="34">
          <cell r="A34" t="str">
            <v>AKRACHE Chaouki</v>
          </cell>
          <cell r="B34" t="str">
            <v>chaouki.akrache@grandbesancon.fr</v>
          </cell>
          <cell r="C34">
            <v>603</v>
          </cell>
          <cell r="D34" t="str">
            <v>DIRECTION DE LA GESTION DES DECHETS</v>
          </cell>
          <cell r="E34">
            <v>32000</v>
          </cell>
          <cell r="F34" t="str">
            <v>Agent de collecte</v>
          </cell>
        </row>
        <row r="35">
          <cell r="A35" t="str">
            <v>ALAJOUANINE Géraldine</v>
          </cell>
          <cell r="B35" t="str">
            <v>geraldine.alajouanine@besancon.fr</v>
          </cell>
          <cell r="C35">
            <v>22</v>
          </cell>
          <cell r="D35" t="str">
            <v>HYGIENE SANTE</v>
          </cell>
          <cell r="E35">
            <v>50000</v>
          </cell>
          <cell r="F35" t="str">
            <v>INSPECTEUR DE SALUBRITE</v>
          </cell>
        </row>
        <row r="36">
          <cell r="A36" t="str">
            <v>ALAOUI Mehdi</v>
          </cell>
          <cell r="B36" t="str">
            <v>mehdi.alaoui@grandbesancon.fr</v>
          </cell>
          <cell r="C36">
            <v>12093</v>
          </cell>
          <cell r="D36" t="str">
            <v>POLE GESTION MODERNISATION</v>
          </cell>
          <cell r="E36">
            <v>10400</v>
          </cell>
          <cell r="F36" t="str">
            <v>CHARGE DE MISSION</v>
          </cell>
        </row>
        <row r="37">
          <cell r="A37" t="str">
            <v>ALAOUI Monir</v>
          </cell>
          <cell r="B37" t="str">
            <v>monir.alaoui@besancon.fr</v>
          </cell>
          <cell r="C37">
            <v>23</v>
          </cell>
          <cell r="D37" t="str">
            <v>DGST</v>
          </cell>
          <cell r="E37">
            <v>30000</v>
          </cell>
          <cell r="F37" t="str">
            <v>ANIMATEUR</v>
          </cell>
        </row>
        <row r="38">
          <cell r="A38" t="str">
            <v>ALARCON Alice</v>
          </cell>
          <cell r="B38" t="str">
            <v>alice.alarcon@besancon.fr</v>
          </cell>
          <cell r="C38">
            <v>24</v>
          </cell>
          <cell r="D38" t="str">
            <v>BIBLIOTHEQUES ARCHIVES</v>
          </cell>
          <cell r="E38">
            <v>45000</v>
          </cell>
          <cell r="F38" t="str">
            <v>Agent de bibliothèque</v>
          </cell>
        </row>
        <row r="39">
          <cell r="A39" t="str">
            <v>ALAUZET Dominique</v>
          </cell>
          <cell r="B39" t="str">
            <v>dominique.alauzet@grandbesancon.fr</v>
          </cell>
          <cell r="C39">
            <v>25</v>
          </cell>
          <cell r="D39" t="str">
            <v>CONSERVATOIRE</v>
          </cell>
          <cell r="E39">
            <v>46000</v>
          </cell>
          <cell r="F39" t="str">
            <v>responsable de département</v>
          </cell>
        </row>
        <row r="40">
          <cell r="A40" t="str">
            <v>ALAUZET Eric</v>
          </cell>
          <cell r="B40" t="str">
            <v>eric.alauzet@besancon.fr</v>
          </cell>
          <cell r="C40">
            <v>3911</v>
          </cell>
          <cell r="D40" t="str">
            <v>MUNICIPALITE</v>
          </cell>
          <cell r="E40">
            <v>100</v>
          </cell>
          <cell r="F40" t="str">
            <v>CONSEILLER MUNICIPAL DELEGUE</v>
          </cell>
        </row>
        <row r="41">
          <cell r="A41" t="str">
            <v>ALCON Audrey</v>
          </cell>
          <cell r="B41" t="str">
            <v>audrey.alcon@grandbesancon.fr</v>
          </cell>
          <cell r="C41">
            <v>26</v>
          </cell>
          <cell r="D41" t="str">
            <v>DIRECTION STRATEGIE ET TERRITOIRE</v>
          </cell>
          <cell r="E41">
            <v>80001</v>
          </cell>
          <cell r="F41" t="str">
            <v>ASSISTANTE</v>
          </cell>
        </row>
        <row r="42">
          <cell r="A42" t="str">
            <v>ALENDA Julie</v>
          </cell>
          <cell r="B42" t="str">
            <v>julie.alenda@besancon.fr</v>
          </cell>
          <cell r="C42">
            <v>11854</v>
          </cell>
          <cell r="D42" t="str">
            <v>BIBLIOTHEQUES ARCHIVES</v>
          </cell>
          <cell r="E42">
            <v>45000</v>
          </cell>
          <cell r="F42" t="str">
            <v>Assistant de bibliothèques</v>
          </cell>
        </row>
        <row r="43">
          <cell r="A43" t="str">
            <v>ALIX Jean-Georges</v>
          </cell>
          <cell r="B43" t="str">
            <v>jean-georges.alix@besancon.fr</v>
          </cell>
          <cell r="C43">
            <v>29</v>
          </cell>
          <cell r="D43" t="str">
            <v>SPORTS</v>
          </cell>
          <cell r="E43">
            <v>20300</v>
          </cell>
          <cell r="F43" t="str">
            <v>Chef de secteur</v>
          </cell>
        </row>
        <row r="44">
          <cell r="A44" t="str">
            <v>ALLAOUI Abdallah</v>
          </cell>
          <cell r="C44">
            <v>30</v>
          </cell>
          <cell r="D44" t="str">
            <v>DIRECTION DE LA GESTION DES DECHETS</v>
          </cell>
          <cell r="E44">
            <v>32000</v>
          </cell>
        </row>
        <row r="45">
          <cell r="A45" t="str">
            <v>ALLEMANN Frédéric</v>
          </cell>
          <cell r="B45" t="str">
            <v>frederic.allemann@besancon.fr</v>
          </cell>
          <cell r="C45">
            <v>3916</v>
          </cell>
          <cell r="D45" t="str">
            <v>MUNICIPALITE</v>
          </cell>
          <cell r="E45">
            <v>100</v>
          </cell>
          <cell r="F45" t="str">
            <v>CONSEILLER MUNICIPAL DELEGUE</v>
          </cell>
        </row>
        <row r="46">
          <cell r="A46" t="str">
            <v>ALLIOT Veronique</v>
          </cell>
          <cell r="B46" t="str">
            <v>veronique.alliot@besancon.fr</v>
          </cell>
          <cell r="C46">
            <v>31</v>
          </cell>
          <cell r="D46" t="str">
            <v>BIBLIOTHEQUES ARCHIVES</v>
          </cell>
          <cell r="E46">
            <v>45000</v>
          </cell>
          <cell r="F46" t="str">
            <v>Chargé de Gestion</v>
          </cell>
        </row>
        <row r="47">
          <cell r="A47" t="str">
            <v>ALLOU Idir</v>
          </cell>
          <cell r="C47">
            <v>32</v>
          </cell>
          <cell r="D47" t="str">
            <v>VOIRIE</v>
          </cell>
          <cell r="E47">
            <v>35000</v>
          </cell>
        </row>
        <row r="48">
          <cell r="A48" t="str">
            <v>ALMEIDA Julie</v>
          </cell>
          <cell r="B48" t="str">
            <v>julie.almeida@grandbesancon.fr</v>
          </cell>
          <cell r="C48">
            <v>12095</v>
          </cell>
          <cell r="D48" t="str">
            <v>DEC VOLANT REMPLACEMENT</v>
          </cell>
          <cell r="E48">
            <v>10821</v>
          </cell>
          <cell r="F48" t="str">
            <v>Adjoint de gestion administrative</v>
          </cell>
        </row>
        <row r="49">
          <cell r="A49" t="str">
            <v>ALPHE Florian</v>
          </cell>
          <cell r="B49" t="str">
            <v>florian.alphe@grandbesancon.fr</v>
          </cell>
          <cell r="C49">
            <v>33</v>
          </cell>
          <cell r="D49" t="str">
            <v>DIRECTION URBANISME OPERATIONNEL</v>
          </cell>
          <cell r="E49">
            <v>31300</v>
          </cell>
          <cell r="F49" t="str">
            <v>Instructeur droit des sols</v>
          </cell>
        </row>
        <row r="50">
          <cell r="A50" t="str">
            <v>ALPHE Noémie</v>
          </cell>
          <cell r="B50" t="str">
            <v>noemie.alphe@grandbesancon.fr</v>
          </cell>
          <cell r="C50">
            <v>34</v>
          </cell>
          <cell r="D50" t="str">
            <v>DIRECTION COMMUNICATION</v>
          </cell>
          <cell r="E50">
            <v>10500</v>
          </cell>
          <cell r="F50" t="str">
            <v>Créateur supports graphiques et audiovisuels</v>
          </cell>
        </row>
        <row r="51">
          <cell r="A51" t="str">
            <v>ALTENBERGER Jérome</v>
          </cell>
          <cell r="B51" t="str">
            <v>jerome.altenberger@besancon.fr</v>
          </cell>
          <cell r="C51">
            <v>35</v>
          </cell>
          <cell r="D51" t="str">
            <v>EDUCATION</v>
          </cell>
          <cell r="E51">
            <v>21100</v>
          </cell>
          <cell r="F51" t="str">
            <v>Agent technique polyvalent</v>
          </cell>
        </row>
        <row r="52">
          <cell r="A52" t="str">
            <v>ALYOUY Dalilla</v>
          </cell>
          <cell r="B52" t="str">
            <v>dalilla.alyouy@grandbesancon.fr</v>
          </cell>
          <cell r="C52">
            <v>12096</v>
          </cell>
          <cell r="D52" t="str">
            <v>DEC VOLANT REMPLACEMENT</v>
          </cell>
          <cell r="E52">
            <v>10821</v>
          </cell>
          <cell r="F52" t="str">
            <v>Adjoint de gestion administrative</v>
          </cell>
        </row>
        <row r="53">
          <cell r="A53" t="str">
            <v>AMANN Hélène</v>
          </cell>
          <cell r="B53" t="str">
            <v>helene.amann@citadelle.besancon.fr</v>
          </cell>
          <cell r="C53">
            <v>36</v>
          </cell>
          <cell r="D53" t="str">
            <v>MUSEES CITADELLE</v>
          </cell>
          <cell r="E53">
            <v>54000</v>
          </cell>
          <cell r="F53" t="str">
            <v>Chargé de collection</v>
          </cell>
        </row>
        <row r="54">
          <cell r="A54" t="str">
            <v>AMELINEAU Estelle</v>
          </cell>
          <cell r="B54" t="str">
            <v>estelle.amelineau@besancon.fr</v>
          </cell>
          <cell r="C54">
            <v>38</v>
          </cell>
          <cell r="D54" t="str">
            <v>DIR RELATIONS USAGERS</v>
          </cell>
          <cell r="E54">
            <v>20100</v>
          </cell>
          <cell r="F54" t="str">
            <v>Chef de secteur</v>
          </cell>
        </row>
        <row r="55">
          <cell r="A55" t="str">
            <v>AMI Emmanuel</v>
          </cell>
          <cell r="B55" t="str">
            <v>emmanuel.ami@grandbesancon.fr</v>
          </cell>
          <cell r="C55">
            <v>39</v>
          </cell>
          <cell r="D55" t="str">
            <v>DIR URBA PROJETS PLANIFICATION</v>
          </cell>
          <cell r="E55">
            <v>31400</v>
          </cell>
          <cell r="F55" t="str">
            <v>Attaché</v>
          </cell>
        </row>
        <row r="56">
          <cell r="A56" t="str">
            <v>AMIOT Brigitte</v>
          </cell>
          <cell r="B56" t="str">
            <v>brigitte.amiot@grandbesancon.fr</v>
          </cell>
          <cell r="C56">
            <v>41</v>
          </cell>
          <cell r="D56" t="str">
            <v>DIRECTION SYSTEMES INFORMATION</v>
          </cell>
          <cell r="E56">
            <v>50400</v>
          </cell>
          <cell r="F56" t="str">
            <v>CHEF DE PROJET INFORMATIQUE</v>
          </cell>
        </row>
        <row r="57">
          <cell r="A57" t="str">
            <v>AMIOT Cédric</v>
          </cell>
          <cell r="B57" t="str">
            <v>cedric.amiot@grandbesancon.fr</v>
          </cell>
          <cell r="C57">
            <v>42</v>
          </cell>
          <cell r="D57" t="str">
            <v>PARC AUTO LOGISTIQUE</v>
          </cell>
          <cell r="E57">
            <v>38000</v>
          </cell>
          <cell r="F57" t="str">
            <v>MECANICIEN</v>
          </cell>
        </row>
        <row r="58">
          <cell r="A58" t="str">
            <v>AMIOT Yves</v>
          </cell>
          <cell r="B58" t="str">
            <v>yves.amiot@grandbesancon.fr</v>
          </cell>
          <cell r="C58">
            <v>44</v>
          </cell>
          <cell r="D58" t="str">
            <v>VOIRIE</v>
          </cell>
          <cell r="E58">
            <v>35000</v>
          </cell>
          <cell r="F58" t="str">
            <v>Technicien spécialisé</v>
          </cell>
        </row>
        <row r="59">
          <cell r="A59" t="str">
            <v>AMY Yannick</v>
          </cell>
          <cell r="B59" t="str">
            <v>yannick.amy@besancon.fr</v>
          </cell>
          <cell r="C59">
            <v>46</v>
          </cell>
          <cell r="D59" t="str">
            <v>POLICE MUNICIPALE &amp; TRANQUILLITE PUBLIQUE</v>
          </cell>
          <cell r="E59">
            <v>10500</v>
          </cell>
          <cell r="F59" t="str">
            <v>BRIGADIER CHEF PAL POLICE MUN.</v>
          </cell>
        </row>
        <row r="60">
          <cell r="A60" t="str">
            <v>ANACLET Christine</v>
          </cell>
          <cell r="B60" t="str">
            <v>christine.anaclet@besancon.fr</v>
          </cell>
          <cell r="C60">
            <v>11855</v>
          </cell>
          <cell r="D60" t="str">
            <v>DIRECTION DE L AUTONOMIE</v>
          </cell>
          <cell r="E60">
            <v>40000</v>
          </cell>
          <cell r="F60" t="str">
            <v>Chargé de gestion</v>
          </cell>
        </row>
        <row r="61">
          <cell r="A61" t="str">
            <v>ANCIAN Clément</v>
          </cell>
          <cell r="B61" t="str">
            <v>clement.ancian@besancon.fr</v>
          </cell>
          <cell r="C61">
            <v>14190</v>
          </cell>
          <cell r="D61" t="str">
            <v>POLICE MUNICIPALE &amp; TRANQUILLITE PUBLIQUE</v>
          </cell>
          <cell r="E61">
            <v>10500</v>
          </cell>
          <cell r="F61" t="str">
            <v>GARDIEN DE POLICE MUNICIPALE</v>
          </cell>
        </row>
        <row r="62">
          <cell r="A62" t="str">
            <v>ANDERSON Douchka</v>
          </cell>
          <cell r="B62" t="str">
            <v>douchka.anderson@besancon.fr</v>
          </cell>
          <cell r="C62">
            <v>3919</v>
          </cell>
          <cell r="D62" t="str">
            <v>CABINET DU MAIRE</v>
          </cell>
          <cell r="E62">
            <v>200</v>
          </cell>
          <cell r="F62" t="str">
            <v>Attaché</v>
          </cell>
        </row>
        <row r="63">
          <cell r="A63" t="str">
            <v>ANDRE Dominique</v>
          </cell>
          <cell r="B63" t="str">
            <v>dominique.andre@citadelle.besancon.fr</v>
          </cell>
          <cell r="C63">
            <v>48</v>
          </cell>
          <cell r="D63" t="str">
            <v>MUSEES CITADELLE</v>
          </cell>
          <cell r="E63">
            <v>54000</v>
          </cell>
          <cell r="F63" t="str">
            <v>Agent de récolement</v>
          </cell>
        </row>
        <row r="64">
          <cell r="A64" t="str">
            <v>ANDRE Pauline</v>
          </cell>
          <cell r="B64" t="str">
            <v>pauline.andre@besancon.fr</v>
          </cell>
          <cell r="C64">
            <v>3921</v>
          </cell>
          <cell r="D64" t="str">
            <v>CABINET DU MAIRE</v>
          </cell>
          <cell r="E64">
            <v>200</v>
          </cell>
          <cell r="F64" t="str">
            <v>APPRENTI</v>
          </cell>
        </row>
        <row r="65">
          <cell r="A65" t="str">
            <v>ANDRE Yohann</v>
          </cell>
          <cell r="B65" t="str">
            <v>yohann.andre@besancon.fr</v>
          </cell>
          <cell r="C65">
            <v>49</v>
          </cell>
          <cell r="D65" t="str">
            <v>SPORTS</v>
          </cell>
          <cell r="E65">
            <v>20300</v>
          </cell>
          <cell r="F65" t="str">
            <v>Chef d'Atelier</v>
          </cell>
        </row>
        <row r="66">
          <cell r="A66" t="str">
            <v>ANDREANI Bruno</v>
          </cell>
          <cell r="C66">
            <v>50</v>
          </cell>
          <cell r="D66" t="str">
            <v>VOIRIE</v>
          </cell>
          <cell r="E66">
            <v>35000</v>
          </cell>
        </row>
        <row r="67">
          <cell r="A67" t="str">
            <v>ANDRE-MAIRE Cédric</v>
          </cell>
          <cell r="B67" t="str">
            <v>cedric.andre-maire@besancon.fr</v>
          </cell>
          <cell r="C67">
            <v>51</v>
          </cell>
          <cell r="D67" t="str">
            <v>POLICE MUNICIPALE &amp; TRANQUILLITE PUBLIQUE</v>
          </cell>
          <cell r="E67">
            <v>10500</v>
          </cell>
          <cell r="F67" t="str">
            <v>BRIGADIER DE POLICE MUNICIPALE</v>
          </cell>
        </row>
        <row r="68">
          <cell r="A68" t="str">
            <v>ANDREY PROST Stéphanie</v>
          </cell>
          <cell r="B68" t="str">
            <v>stephanie.andrey-prost@besancon.fr</v>
          </cell>
          <cell r="C68">
            <v>13180</v>
          </cell>
          <cell r="D68" t="str">
            <v>HYGIENE SANTE</v>
          </cell>
          <cell r="E68">
            <v>50000</v>
          </cell>
          <cell r="F68" t="str">
            <v>CHARGE(E) DE MISSION</v>
          </cell>
        </row>
        <row r="69">
          <cell r="A69" t="str">
            <v>ANDRIANTAVY Anne-Sophie</v>
          </cell>
          <cell r="B69" t="str">
            <v>anne-sophie.andriantavy@besancon.fr</v>
          </cell>
          <cell r="C69">
            <v>3924</v>
          </cell>
          <cell r="D69" t="str">
            <v>MUNICIPALITE</v>
          </cell>
          <cell r="E69">
            <v>100</v>
          </cell>
          <cell r="F69" t="str">
            <v>ADJOINT AU MAIRE</v>
          </cell>
        </row>
        <row r="70">
          <cell r="A70" t="str">
            <v>ANELLI Mathilde</v>
          </cell>
          <cell r="B70" t="str">
            <v>mathilde.anelli@besancon.fr</v>
          </cell>
          <cell r="C70">
            <v>4841</v>
          </cell>
          <cell r="D70" t="str">
            <v>DIR RELATIONS USAGERS</v>
          </cell>
          <cell r="E70">
            <v>20100</v>
          </cell>
          <cell r="F70" t="str">
            <v>Coordonateur Recensement</v>
          </cell>
        </row>
        <row r="71">
          <cell r="A71" t="str">
            <v>ANGELI Jean-Baptiste</v>
          </cell>
          <cell r="B71" t="str">
            <v>jean-baptiste.angeli@besancon.fr</v>
          </cell>
          <cell r="C71">
            <v>52</v>
          </cell>
          <cell r="D71" t="str">
            <v>ESPACES VERTS SPORTIFS FORESTIERS</v>
          </cell>
          <cell r="E71">
            <v>34000</v>
          </cell>
          <cell r="F71" t="str">
            <v>JARDINIER</v>
          </cell>
        </row>
        <row r="72">
          <cell r="A72" t="str">
            <v>ANGELINI Mickael</v>
          </cell>
          <cell r="B72" t="str">
            <v>mickael.angelini@citadelle.besancon.fr</v>
          </cell>
          <cell r="C72">
            <v>53</v>
          </cell>
          <cell r="D72" t="str">
            <v>SPORTS</v>
          </cell>
          <cell r="E72">
            <v>20300</v>
          </cell>
          <cell r="F72" t="str">
            <v>Agt tech surv accueil mainten.</v>
          </cell>
        </row>
        <row r="73">
          <cell r="A73" t="str">
            <v>ANGLEROT Nadège</v>
          </cell>
          <cell r="B73" t="str">
            <v>nadege.anglerot@grandbesancon.fr</v>
          </cell>
          <cell r="C73">
            <v>743</v>
          </cell>
          <cell r="D73" t="str">
            <v>CONSERVATOIRE</v>
          </cell>
          <cell r="E73">
            <v>46000</v>
          </cell>
          <cell r="F73" t="str">
            <v>Agent d'accueil</v>
          </cell>
        </row>
        <row r="74">
          <cell r="A74" t="str">
            <v>ANIBA Patricia</v>
          </cell>
          <cell r="B74" t="str">
            <v>patricia.aniba@besancon.fr</v>
          </cell>
          <cell r="C74">
            <v>56</v>
          </cell>
          <cell r="D74" t="str">
            <v>SPORTS</v>
          </cell>
          <cell r="E74">
            <v>20300</v>
          </cell>
          <cell r="F74" t="str">
            <v>Agt tech surv accueil mainten.</v>
          </cell>
        </row>
        <row r="75">
          <cell r="A75" t="str">
            <v>ANIBA Stéphanie</v>
          </cell>
          <cell r="B75" t="str">
            <v>stephanie.aniba@grandbesancon.fr</v>
          </cell>
          <cell r="C75">
            <v>57</v>
          </cell>
          <cell r="D75" t="str">
            <v>DIR SANTE-TRAVAIL SUIVI SOCIAL</v>
          </cell>
          <cell r="E75">
            <v>10900</v>
          </cell>
          <cell r="F75" t="str">
            <v>INFIRMIER</v>
          </cell>
        </row>
        <row r="76">
          <cell r="A76" t="str">
            <v>ANTOINE Claire</v>
          </cell>
          <cell r="B76" t="str">
            <v>claire.antoine@besancon.fr</v>
          </cell>
          <cell r="C76">
            <v>59</v>
          </cell>
          <cell r="D76" t="str">
            <v>PETITE ENFANCE</v>
          </cell>
          <cell r="E76">
            <v>44000</v>
          </cell>
          <cell r="F76" t="str">
            <v>Adjoint de gestion administrative</v>
          </cell>
        </row>
        <row r="77">
          <cell r="A77" t="str">
            <v>ANTOLINO Sophy</v>
          </cell>
          <cell r="B77" t="str">
            <v>sophy.antolino@besancon.fr</v>
          </cell>
          <cell r="C77">
            <v>28116</v>
          </cell>
          <cell r="D77" t="str">
            <v>DIRECTION GENERALE</v>
          </cell>
          <cell r="E77">
            <v>10000</v>
          </cell>
          <cell r="F77" t="str">
            <v>Référent santé</v>
          </cell>
        </row>
        <row r="78">
          <cell r="A78" t="str">
            <v>ANTONI Marie-Jose</v>
          </cell>
          <cell r="B78" t="str">
            <v>marie-jose.antoni@besancon.fr</v>
          </cell>
          <cell r="C78">
            <v>61</v>
          </cell>
          <cell r="D78" t="str">
            <v>ESPACES VERTS SPORTIFS FORESTIERS</v>
          </cell>
          <cell r="E78">
            <v>34000</v>
          </cell>
          <cell r="F78" t="str">
            <v>JARDINIER</v>
          </cell>
        </row>
        <row r="79">
          <cell r="A79" t="str">
            <v>AOUASSAR Fariss</v>
          </cell>
          <cell r="C79">
            <v>3927</v>
          </cell>
          <cell r="D79" t="str">
            <v>VOIRIE</v>
          </cell>
          <cell r="E79">
            <v>35000</v>
          </cell>
        </row>
        <row r="80">
          <cell r="A80" t="str">
            <v>AOUDJI Khaled</v>
          </cell>
          <cell r="B80" t="str">
            <v>khaled.aoudji@besancon.fr</v>
          </cell>
          <cell r="C80">
            <v>63</v>
          </cell>
          <cell r="D80" t="str">
            <v>POLICE MUNICIPALE &amp; TRANQUILLITE PUBLIQUE</v>
          </cell>
          <cell r="E80">
            <v>10500</v>
          </cell>
          <cell r="F80" t="str">
            <v>BRIGADIER DE POLICE MUNICIPALE</v>
          </cell>
        </row>
        <row r="81">
          <cell r="A81" t="str">
            <v>AOUINA Samia</v>
          </cell>
          <cell r="B81" t="str">
            <v>samia.aouina@besancon.fr</v>
          </cell>
          <cell r="C81">
            <v>64</v>
          </cell>
          <cell r="D81" t="str">
            <v>DIRECTION VIE DES QUARTIERS</v>
          </cell>
          <cell r="E81">
            <v>47000</v>
          </cell>
          <cell r="F81" t="str">
            <v>Adjoint de gestion administrative</v>
          </cell>
        </row>
        <row r="82">
          <cell r="A82" t="str">
            <v>AOUSTET Florence</v>
          </cell>
          <cell r="B82" t="str">
            <v>florence.aoustet@grandbesancon.fr</v>
          </cell>
          <cell r="C82">
            <v>65</v>
          </cell>
          <cell r="D82" t="str">
            <v>CONSERVATOIRE</v>
          </cell>
          <cell r="E82">
            <v>46000</v>
          </cell>
          <cell r="F82" t="str">
            <v>Professeur d'enseignement artistique</v>
          </cell>
        </row>
        <row r="83">
          <cell r="A83" t="str">
            <v>ARCARI Sonia</v>
          </cell>
          <cell r="B83" t="str">
            <v>sonia.arcari@besancon.fr</v>
          </cell>
          <cell r="C83">
            <v>66</v>
          </cell>
          <cell r="D83" t="str">
            <v>SPORTS</v>
          </cell>
          <cell r="E83">
            <v>20300</v>
          </cell>
          <cell r="F83" t="str">
            <v>Agt tech surv accueil mainten.</v>
          </cell>
        </row>
        <row r="84">
          <cell r="A84" t="str">
            <v>ARDENGHI Julien</v>
          </cell>
          <cell r="B84" t="str">
            <v>julien.ardenghi@grandbesancon.fr</v>
          </cell>
          <cell r="C84">
            <v>68</v>
          </cell>
          <cell r="D84" t="str">
            <v>DIRECTION SYSTEMES INFORMATION</v>
          </cell>
          <cell r="E84">
            <v>50400</v>
          </cell>
          <cell r="F84" t="str">
            <v>Technicien télécommunications</v>
          </cell>
        </row>
        <row r="85">
          <cell r="A85" t="str">
            <v>ARDHAOUI Nabil</v>
          </cell>
          <cell r="B85" t="str">
            <v>nabil.ardhaoui@besancon.fr</v>
          </cell>
          <cell r="C85">
            <v>69</v>
          </cell>
          <cell r="D85" t="str">
            <v>SPORTS</v>
          </cell>
          <cell r="E85">
            <v>20300</v>
          </cell>
          <cell r="F85" t="str">
            <v>Agt tech surv accueil mainten.</v>
          </cell>
        </row>
        <row r="86">
          <cell r="A86" t="str">
            <v>ARMAND Frédéric</v>
          </cell>
          <cell r="B86" t="str">
            <v>frederic.armand@besancon.fr</v>
          </cell>
          <cell r="C86">
            <v>70</v>
          </cell>
          <cell r="D86" t="str">
            <v>BATIMENTS</v>
          </cell>
          <cell r="E86">
            <v>33000</v>
          </cell>
          <cell r="F86" t="str">
            <v>Electricien</v>
          </cell>
        </row>
        <row r="87">
          <cell r="A87" t="str">
            <v>ARMAND Noélie</v>
          </cell>
          <cell r="B87" t="str">
            <v>noelie.armand@grandbesancon.fr</v>
          </cell>
          <cell r="C87">
            <v>71</v>
          </cell>
          <cell r="D87" t="str">
            <v>DIRECTION DES FINANCES</v>
          </cell>
          <cell r="E87">
            <v>10100</v>
          </cell>
          <cell r="F87" t="str">
            <v>Chargé de gestion</v>
          </cell>
        </row>
        <row r="88">
          <cell r="A88" t="str">
            <v>ARNAUD Dorine</v>
          </cell>
          <cell r="B88" t="str">
            <v>dorine.arnaud@grandbesancon.fr</v>
          </cell>
          <cell r="C88">
            <v>3930</v>
          </cell>
          <cell r="D88" t="str">
            <v>POLE DES RESSOURCES HUMAINES</v>
          </cell>
          <cell r="E88">
            <v>10000</v>
          </cell>
          <cell r="F88" t="str">
            <v>chargé de communication</v>
          </cell>
        </row>
        <row r="89">
          <cell r="A89" t="str">
            <v>ARNAUD Peggy</v>
          </cell>
          <cell r="B89" t="str">
            <v>peggy.arnaud@besancon.fr</v>
          </cell>
          <cell r="C89">
            <v>72</v>
          </cell>
          <cell r="D89" t="str">
            <v>DIRECTION DE L AUTONOMIE</v>
          </cell>
          <cell r="E89">
            <v>40000</v>
          </cell>
          <cell r="F89" t="str">
            <v>Travailleur social</v>
          </cell>
        </row>
        <row r="90">
          <cell r="A90" t="str">
            <v>ARNAUD Sophie</v>
          </cell>
          <cell r="B90" t="str">
            <v>sophie.arnaud@besancon.fr</v>
          </cell>
          <cell r="C90">
            <v>73</v>
          </cell>
          <cell r="D90" t="str">
            <v>DIR RELATIONS USAGERS</v>
          </cell>
          <cell r="E90">
            <v>20100</v>
          </cell>
          <cell r="F90" t="str">
            <v>Agent d'accueil</v>
          </cell>
        </row>
        <row r="91">
          <cell r="A91" t="str">
            <v>ARNAUD Yves</v>
          </cell>
          <cell r="B91" t="str">
            <v>yves.arnaud@besancon.fr</v>
          </cell>
          <cell r="C91">
            <v>74</v>
          </cell>
          <cell r="D91" t="str">
            <v>SPORTS</v>
          </cell>
          <cell r="E91">
            <v>20300</v>
          </cell>
          <cell r="F91" t="str">
            <v>Agt tech surv accueil mainten.</v>
          </cell>
        </row>
        <row r="92">
          <cell r="A92" t="str">
            <v>ARNODO Alexandre</v>
          </cell>
          <cell r="B92" t="str">
            <v>alexandre.arnodo@grandbesancon.fr</v>
          </cell>
          <cell r="C92">
            <v>75</v>
          </cell>
          <cell r="D92" t="str">
            <v>CULTURE</v>
          </cell>
          <cell r="E92">
            <v>40000</v>
          </cell>
          <cell r="F92" t="str">
            <v>Secrétaire général</v>
          </cell>
        </row>
        <row r="93">
          <cell r="A93" t="str">
            <v>ARNOLD Marie</v>
          </cell>
          <cell r="B93" t="str">
            <v>marie.arnold@besancon.fr</v>
          </cell>
          <cell r="C93">
            <v>3931</v>
          </cell>
          <cell r="D93" t="str">
            <v>COMMUNICATION</v>
          </cell>
          <cell r="E93">
            <v>300</v>
          </cell>
          <cell r="F93" t="str">
            <v>Vidéaste</v>
          </cell>
        </row>
        <row r="94">
          <cell r="A94" t="str">
            <v>ARRIGO Alain</v>
          </cell>
          <cell r="B94" t="str">
            <v>alain.arrigo@grandbesancon.fr</v>
          </cell>
          <cell r="C94">
            <v>76</v>
          </cell>
          <cell r="D94" t="str">
            <v>DIRECTION DE LA GESTION DES DECHETS</v>
          </cell>
          <cell r="E94">
            <v>32000</v>
          </cell>
          <cell r="F94" t="str">
            <v>Référent territorial</v>
          </cell>
        </row>
        <row r="95">
          <cell r="A95" t="str">
            <v>ATALLAH Marie-Hélène</v>
          </cell>
          <cell r="B95" t="str">
            <v>marie-helene.atallah@besancon.fr</v>
          </cell>
          <cell r="C95">
            <v>77</v>
          </cell>
          <cell r="D95" t="str">
            <v>PATRIMOINE HISTORIQUE</v>
          </cell>
          <cell r="E95">
            <v>42000</v>
          </cell>
          <cell r="F95" t="str">
            <v>CHEF DE SERVICE</v>
          </cell>
        </row>
        <row r="96">
          <cell r="A96" t="str">
            <v>ATTIA Souad</v>
          </cell>
          <cell r="B96" t="str">
            <v>souad.attia@besancon.fr</v>
          </cell>
          <cell r="C96">
            <v>80</v>
          </cell>
          <cell r="D96" t="str">
            <v>DIRECTION VIE DES QUARTIERS</v>
          </cell>
          <cell r="E96">
            <v>47000</v>
          </cell>
          <cell r="F96" t="str">
            <v>AGENT D'ANIMATION</v>
          </cell>
        </row>
        <row r="97">
          <cell r="A97" t="str">
            <v>ATURUGIRI Nell</v>
          </cell>
          <cell r="B97" t="str">
            <v>nell.aturugiri@besancon.fr</v>
          </cell>
          <cell r="C97">
            <v>81</v>
          </cell>
          <cell r="D97" t="str">
            <v>DIRECTION DE L AUTONOMIE</v>
          </cell>
          <cell r="E97">
            <v>40000</v>
          </cell>
          <cell r="F97" t="str">
            <v>CHEF DE SERVICE</v>
          </cell>
        </row>
        <row r="98">
          <cell r="A98" t="str">
            <v>AUBERT-CAMPENET Anne-Sophie</v>
          </cell>
          <cell r="B98" t="str">
            <v>anne-sophie.aubert@sybert.fr</v>
          </cell>
          <cell r="C98">
            <v>82</v>
          </cell>
          <cell r="D98" t="str">
            <v>DIRECTION DU SYBERT</v>
          </cell>
          <cell r="E98">
            <v>110</v>
          </cell>
          <cell r="F98" t="str">
            <v>Technicien</v>
          </cell>
        </row>
        <row r="99">
          <cell r="A99" t="str">
            <v>AUBLANC Maud</v>
          </cell>
          <cell r="B99" t="str">
            <v>maud.aublanc@grandbesancon.fr</v>
          </cell>
          <cell r="C99">
            <v>14032</v>
          </cell>
          <cell r="D99" t="str">
            <v>DEC VOLANT REMPLACEMENT</v>
          </cell>
          <cell r="E99">
            <v>10821</v>
          </cell>
          <cell r="F99" t="str">
            <v>Adjoint de gestion administrative</v>
          </cell>
        </row>
        <row r="100">
          <cell r="A100" t="str">
            <v>AUBRY Didier</v>
          </cell>
          <cell r="B100" t="str">
            <v>didier.aubry@grandbesancon.fr</v>
          </cell>
          <cell r="C100">
            <v>4913</v>
          </cell>
          <cell r="D100" t="str">
            <v>DIRECTION GENERALE</v>
          </cell>
          <cell r="E100">
            <v>10000</v>
          </cell>
          <cell r="F100" t="str">
            <v>VICE-PRESIDENT</v>
          </cell>
        </row>
        <row r="101">
          <cell r="A101" t="str">
            <v>AUDY Brigitte</v>
          </cell>
          <cell r="B101" t="str">
            <v>brigitte.audy@grandbesancon.fr</v>
          </cell>
          <cell r="C101">
            <v>84</v>
          </cell>
          <cell r="D101" t="str">
            <v>DEPARTEMENT MOBILITES</v>
          </cell>
          <cell r="E101">
            <v>50001</v>
          </cell>
          <cell r="F101" t="str">
            <v>Chargé de gestion</v>
          </cell>
        </row>
        <row r="102">
          <cell r="A102" t="str">
            <v>AUGEREAU Jocelyne</v>
          </cell>
          <cell r="B102" t="str">
            <v>jocelyne.augereau@grandbesancon.fr</v>
          </cell>
          <cell r="C102">
            <v>85</v>
          </cell>
          <cell r="D102" t="str">
            <v>DIR PILOTAGE ORGANISATION</v>
          </cell>
          <cell r="E102">
            <v>10200</v>
          </cell>
          <cell r="F102" t="str">
            <v>Cadre expert</v>
          </cell>
        </row>
        <row r="103">
          <cell r="A103" t="str">
            <v>AUMAITRE Bastien</v>
          </cell>
          <cell r="B103" t="str">
            <v>bastien.aumaitre@besancon.fr</v>
          </cell>
          <cell r="C103">
            <v>86</v>
          </cell>
          <cell r="D103" t="str">
            <v>BATIMENTS</v>
          </cell>
          <cell r="E103">
            <v>33000</v>
          </cell>
          <cell r="F103" t="str">
            <v>Chef d'équipe</v>
          </cell>
        </row>
        <row r="104">
          <cell r="A104" t="str">
            <v>AUMAITRE Joel</v>
          </cell>
          <cell r="B104" t="str">
            <v>joel.aumaitre@grandbesancon.fr</v>
          </cell>
          <cell r="C104">
            <v>87</v>
          </cell>
          <cell r="D104" t="str">
            <v>VOIRIE</v>
          </cell>
          <cell r="E104">
            <v>35000</v>
          </cell>
          <cell r="F104" t="str">
            <v>Dessinateur / topographe</v>
          </cell>
        </row>
        <row r="105">
          <cell r="A105" t="str">
            <v>AUTARD Julie</v>
          </cell>
          <cell r="B105" t="str">
            <v>julie.autard@besancon.fr</v>
          </cell>
          <cell r="C105">
            <v>11856</v>
          </cell>
          <cell r="D105" t="str">
            <v>DIRECTION VIE DES QUARTIERS</v>
          </cell>
          <cell r="E105">
            <v>47000</v>
          </cell>
          <cell r="F105" t="str">
            <v>CHEF DE SERVICE</v>
          </cell>
        </row>
        <row r="106">
          <cell r="A106" t="str">
            <v>AVON Véronique</v>
          </cell>
          <cell r="B106" t="str">
            <v>veronique.avon@besancon.fr</v>
          </cell>
          <cell r="C106">
            <v>89</v>
          </cell>
          <cell r="D106" t="str">
            <v>DIRECTION DE L AUTONOMIE</v>
          </cell>
          <cell r="E106">
            <v>40000</v>
          </cell>
          <cell r="F106" t="str">
            <v>ASSISTANT(E) DE COMPAGNIE</v>
          </cell>
        </row>
        <row r="107">
          <cell r="A107" t="str">
            <v>AVONDO Camille</v>
          </cell>
          <cell r="B107" t="str">
            <v>camille.avondo@grandbesancon.fr</v>
          </cell>
          <cell r="C107">
            <v>91</v>
          </cell>
          <cell r="D107" t="str">
            <v>PARC AUTO LOGISTIQUE</v>
          </cell>
          <cell r="E107">
            <v>38000</v>
          </cell>
          <cell r="F107" t="str">
            <v>Adjoint de gestion administrative</v>
          </cell>
        </row>
        <row r="108">
          <cell r="A108" t="str">
            <v>AVONDO Jean-Michel</v>
          </cell>
          <cell r="B108" t="str">
            <v>jean-michel.avondo@grandbesancon.fr</v>
          </cell>
          <cell r="C108">
            <v>92</v>
          </cell>
          <cell r="D108" t="str">
            <v>DGP AGT DECH FONC -SYND-</v>
          </cell>
          <cell r="E108">
            <v>10701</v>
          </cell>
          <cell r="F108" t="str">
            <v>Décharge d'activité de service</v>
          </cell>
        </row>
        <row r="109">
          <cell r="A109" t="str">
            <v>AYMONIN Cédric</v>
          </cell>
          <cell r="B109" t="str">
            <v>cedric.aymonin@besancon.fr</v>
          </cell>
          <cell r="C109">
            <v>93</v>
          </cell>
          <cell r="D109" t="str">
            <v>POLICE MUNICIPALE &amp; TRANQUILLITE PUBLIQUE</v>
          </cell>
          <cell r="E109">
            <v>10500</v>
          </cell>
          <cell r="F109" t="str">
            <v>Chef de secteur</v>
          </cell>
        </row>
        <row r="110">
          <cell r="A110" t="str">
            <v>AYMONIN Guillaume</v>
          </cell>
          <cell r="B110" t="str">
            <v>guillaume.aymonin@besancon.fr</v>
          </cell>
          <cell r="C110">
            <v>3940</v>
          </cell>
          <cell r="D110" t="str">
            <v>DIRECTION DES SOLIDARITES</v>
          </cell>
          <cell r="E110">
            <v>20000</v>
          </cell>
          <cell r="F110" t="str">
            <v>INFIRMIER(E)</v>
          </cell>
        </row>
        <row r="111">
          <cell r="A111" t="str">
            <v>AYRAULT Anthony</v>
          </cell>
          <cell r="B111" t="str">
            <v>anthony.ayrault@besancon.fr</v>
          </cell>
          <cell r="C111">
            <v>94</v>
          </cell>
          <cell r="D111" t="str">
            <v>ESPACES VERTS SPORTIFS FORESTIERS</v>
          </cell>
          <cell r="E111">
            <v>34000</v>
          </cell>
          <cell r="F111" t="str">
            <v>Chef de secteur</v>
          </cell>
        </row>
        <row r="112">
          <cell r="A112" t="str">
            <v>AYRAULT Eric</v>
          </cell>
          <cell r="B112" t="str">
            <v>eric.ayrault@besancon.fr</v>
          </cell>
          <cell r="C112">
            <v>95</v>
          </cell>
          <cell r="D112" t="str">
            <v>ESPACES VERTS SPORTIFS FORESTIERS</v>
          </cell>
          <cell r="E112">
            <v>34000</v>
          </cell>
          <cell r="F112" t="str">
            <v>JARDINIER</v>
          </cell>
        </row>
        <row r="113">
          <cell r="A113" t="str">
            <v>AYRED Fatima</v>
          </cell>
          <cell r="B113" t="str">
            <v>fatima.ayred@grandbesancon.fr</v>
          </cell>
          <cell r="C113">
            <v>96</v>
          </cell>
          <cell r="D113" t="str">
            <v>DIRECTION ADMINISTRATION GENERALE</v>
          </cell>
          <cell r="E113">
            <v>10300</v>
          </cell>
          <cell r="F113" t="str">
            <v>Adjoint de gestion administrative</v>
          </cell>
        </row>
        <row r="114">
          <cell r="A114" t="str">
            <v>BAALA Elsa</v>
          </cell>
          <cell r="B114" t="str">
            <v>elsa.baala@besancon.fr</v>
          </cell>
          <cell r="C114">
            <v>4947</v>
          </cell>
          <cell r="D114" t="str">
            <v>DIRECTION GENERALE</v>
          </cell>
          <cell r="E114">
            <v>10000</v>
          </cell>
          <cell r="F114" t="str">
            <v>Travailleur social</v>
          </cell>
        </row>
        <row r="115">
          <cell r="A115" t="str">
            <v>BABANA Nabil</v>
          </cell>
          <cell r="B115" t="str">
            <v>nabil.babana@besancon.fr</v>
          </cell>
          <cell r="C115">
            <v>97</v>
          </cell>
          <cell r="D115" t="str">
            <v>DIRECTION VIE DES QUARTIERS</v>
          </cell>
          <cell r="E115">
            <v>47000</v>
          </cell>
          <cell r="F115" t="str">
            <v>Agt tech surv accueil mainten.</v>
          </cell>
        </row>
        <row r="116">
          <cell r="A116" t="str">
            <v>BABUDRO Serge</v>
          </cell>
          <cell r="B116" t="str">
            <v>serge.babudro@grandbesancon.fr</v>
          </cell>
          <cell r="C116">
            <v>12858</v>
          </cell>
          <cell r="D116" t="str">
            <v>PARC AUTO LOGISTIQUE</v>
          </cell>
          <cell r="E116">
            <v>38000</v>
          </cell>
          <cell r="F116" t="str">
            <v>CONDUCTEUR P.-L. ET ENGINS</v>
          </cell>
        </row>
        <row r="117">
          <cell r="A117" t="str">
            <v>BACAR MALIDE Dhoihirou</v>
          </cell>
          <cell r="C117">
            <v>98</v>
          </cell>
          <cell r="D117" t="str">
            <v>VOIRIE</v>
          </cell>
          <cell r="E117">
            <v>35000</v>
          </cell>
        </row>
        <row r="118">
          <cell r="A118" t="str">
            <v>BACH Geoffroy</v>
          </cell>
          <cell r="B118" t="str">
            <v>geoffroy.bach@sybert.fr</v>
          </cell>
          <cell r="C118">
            <v>99</v>
          </cell>
          <cell r="D118" t="str">
            <v>DIRECTION DU SYBERT</v>
          </cell>
          <cell r="E118">
            <v>110</v>
          </cell>
          <cell r="F118" t="str">
            <v>Responsable Centre de Tri</v>
          </cell>
        </row>
        <row r="119">
          <cell r="A119" t="str">
            <v>BACHETTI Isabelle</v>
          </cell>
          <cell r="B119" t="str">
            <v>isabelle.bachetti@grandbesancon.fr</v>
          </cell>
          <cell r="C119">
            <v>207</v>
          </cell>
          <cell r="D119" t="str">
            <v>DGP AGT DECH FONC -SYND-</v>
          </cell>
          <cell r="E119">
            <v>10701</v>
          </cell>
          <cell r="F119" t="str">
            <v>Décharge d'activité de service</v>
          </cell>
        </row>
        <row r="120">
          <cell r="A120" t="str">
            <v>BACHETTI Rene</v>
          </cell>
          <cell r="C120">
            <v>100</v>
          </cell>
          <cell r="D120" t="str">
            <v>VOIRIE</v>
          </cell>
          <cell r="E120">
            <v>35000</v>
          </cell>
        </row>
        <row r="121">
          <cell r="A121" t="str">
            <v>BACLE Valérie</v>
          </cell>
          <cell r="B121" t="str">
            <v>valerie.bacle@besancon.fr</v>
          </cell>
          <cell r="C121">
            <v>101</v>
          </cell>
          <cell r="D121" t="str">
            <v>VOIRIE</v>
          </cell>
          <cell r="E121">
            <v>35000</v>
          </cell>
          <cell r="F121" t="str">
            <v>Peintre anti-graffitis</v>
          </cell>
        </row>
        <row r="122">
          <cell r="A122" t="str">
            <v>BACO Mohamed</v>
          </cell>
          <cell r="C122">
            <v>102</v>
          </cell>
          <cell r="D122" t="str">
            <v>DIRECTION DE LA GESTION DES DECHETS</v>
          </cell>
          <cell r="E122">
            <v>32000</v>
          </cell>
        </row>
        <row r="123">
          <cell r="A123" t="str">
            <v>BACUS Jazela</v>
          </cell>
          <cell r="B123" t="str">
            <v>jazela.bacus@grandbesancon.fr</v>
          </cell>
          <cell r="C123">
            <v>11857</v>
          </cell>
          <cell r="D123" t="str">
            <v>DEPT EAU ET ASSAINISSEMENT</v>
          </cell>
          <cell r="E123">
            <v>36000</v>
          </cell>
          <cell r="F123" t="str">
            <v>Adjoint de gestion administrative</v>
          </cell>
        </row>
        <row r="124">
          <cell r="A124" t="str">
            <v>BADOZ Philippe</v>
          </cell>
          <cell r="B124" t="str">
            <v>philippe.badoz@besancon.fr</v>
          </cell>
          <cell r="C124">
            <v>105</v>
          </cell>
          <cell r="D124" t="str">
            <v>BIBLIOTHEQUES ARCHIVES</v>
          </cell>
          <cell r="E124">
            <v>45000</v>
          </cell>
          <cell r="F124" t="str">
            <v>BIBLIOTHECAIRE</v>
          </cell>
        </row>
        <row r="125">
          <cell r="A125" t="str">
            <v>BADSTUBER Marie</v>
          </cell>
          <cell r="B125" t="str">
            <v>marie.badstuber@grandbesancon.fr</v>
          </cell>
          <cell r="C125">
            <v>12252</v>
          </cell>
          <cell r="D125" t="str">
            <v>POLE SERVICES TECHNIQUES</v>
          </cell>
          <cell r="E125">
            <v>30000</v>
          </cell>
          <cell r="F125" t="str">
            <v>Adjoint de gestion administrative</v>
          </cell>
        </row>
        <row r="126">
          <cell r="A126" t="str">
            <v>BAGATELLA Peggy</v>
          </cell>
          <cell r="B126" t="str">
            <v>peggy.bagatella@besancon.fr</v>
          </cell>
          <cell r="C126">
            <v>106</v>
          </cell>
          <cell r="D126" t="str">
            <v>SPORTS</v>
          </cell>
          <cell r="E126">
            <v>20300</v>
          </cell>
          <cell r="F126" t="str">
            <v>ANIMATEUR SPORTIF</v>
          </cell>
        </row>
        <row r="127">
          <cell r="A127" t="str">
            <v>BAGGIO Geoffrey</v>
          </cell>
          <cell r="B127" t="str">
            <v>geoffrey.baggio@grandbesancon.fr</v>
          </cell>
          <cell r="C127">
            <v>11858</v>
          </cell>
          <cell r="D127" t="str">
            <v>DEPT EAU ET ASSAINISSEMENT</v>
          </cell>
          <cell r="E127">
            <v>36000</v>
          </cell>
          <cell r="F127" t="str">
            <v>Adjoint de gestion administrative</v>
          </cell>
        </row>
        <row r="128">
          <cell r="A128" t="str">
            <v>BAGHOU Pascale</v>
          </cell>
          <cell r="B128" t="str">
            <v>pascale.baghou@besancon.fr</v>
          </cell>
          <cell r="C128">
            <v>108</v>
          </cell>
          <cell r="D128" t="str">
            <v>DIRECTION DE L AUTONOMIE</v>
          </cell>
          <cell r="E128">
            <v>40000</v>
          </cell>
          <cell r="F128" t="str">
            <v>CHEF DE SERVICE</v>
          </cell>
        </row>
        <row r="129">
          <cell r="A129" t="str">
            <v>BAGUE Julie</v>
          </cell>
          <cell r="B129" t="str">
            <v>julie.bague@besancon.fr</v>
          </cell>
          <cell r="C129">
            <v>109</v>
          </cell>
          <cell r="D129" t="str">
            <v>ESPACES VERTS SPORTIFS FORESTIERS</v>
          </cell>
          <cell r="E129">
            <v>34000</v>
          </cell>
          <cell r="F129" t="str">
            <v>JARDINIER</v>
          </cell>
        </row>
        <row r="130">
          <cell r="A130" t="str">
            <v>BAILLARD Jonathan</v>
          </cell>
          <cell r="B130" t="str">
            <v>jonathan.baillard@grandbesancon.fr</v>
          </cell>
          <cell r="C130">
            <v>110</v>
          </cell>
          <cell r="D130" t="str">
            <v>DIRECTION SYSTEMES INFORMATION</v>
          </cell>
          <cell r="E130">
            <v>50400</v>
          </cell>
          <cell r="F130" t="str">
            <v>Chef d'équipe</v>
          </cell>
        </row>
        <row r="131">
          <cell r="A131" t="str">
            <v>BAKAOUA Natacha</v>
          </cell>
          <cell r="B131" t="str">
            <v>natacha.bakoua@besancon.fr</v>
          </cell>
          <cell r="C131">
            <v>13870</v>
          </cell>
          <cell r="D131" t="str">
            <v>DIRECTION DES SOLIDARITES</v>
          </cell>
          <cell r="E131">
            <v>20000</v>
          </cell>
          <cell r="F131" t="str">
            <v>Travailleur social</v>
          </cell>
        </row>
        <row r="132">
          <cell r="A132" t="str">
            <v>BALLAY Karen</v>
          </cell>
          <cell r="C132">
            <v>116</v>
          </cell>
          <cell r="D132" t="str">
            <v>SECRETARIAT GENERAL</v>
          </cell>
          <cell r="E132">
            <v>30000</v>
          </cell>
        </row>
        <row r="133">
          <cell r="A133" t="str">
            <v>BALLOT Laurence</v>
          </cell>
          <cell r="B133" t="str">
            <v>laurence.ballot@grandbesancon.fr</v>
          </cell>
          <cell r="C133">
            <v>1437</v>
          </cell>
          <cell r="D133" t="str">
            <v>PARC AUTO LOGISTIQUE</v>
          </cell>
          <cell r="E133">
            <v>38000</v>
          </cell>
          <cell r="F133" t="str">
            <v>AGENT D'ENTRETIEN</v>
          </cell>
        </row>
        <row r="134">
          <cell r="A134" t="str">
            <v>BAMBA Bema</v>
          </cell>
          <cell r="C134">
            <v>3948</v>
          </cell>
          <cell r="D134" t="str">
            <v>SECRETARIAT GENERAL</v>
          </cell>
          <cell r="E134">
            <v>30000</v>
          </cell>
        </row>
        <row r="135">
          <cell r="A135" t="str">
            <v>BAPTISTE Martine</v>
          </cell>
          <cell r="B135" t="str">
            <v>martine.baptiste@besancon.fr</v>
          </cell>
          <cell r="C135">
            <v>119</v>
          </cell>
          <cell r="D135" t="str">
            <v>DGRH MOBILITE PROFESSIONNELLE</v>
          </cell>
          <cell r="E135">
            <v>20722</v>
          </cell>
          <cell r="F135" t="str">
            <v>Adjoint de gestion administrative</v>
          </cell>
        </row>
        <row r="136">
          <cell r="A136" t="str">
            <v>BARATA Nathan</v>
          </cell>
          <cell r="B136" t="str">
            <v>nathan.barata@grandbesancon.fr</v>
          </cell>
          <cell r="C136">
            <v>120</v>
          </cell>
          <cell r="D136" t="str">
            <v>POLE SERVICES TECHNIQUES</v>
          </cell>
          <cell r="E136">
            <v>30000</v>
          </cell>
          <cell r="F136" t="str">
            <v>Approvisionneur Gestionnaire de stock</v>
          </cell>
        </row>
        <row r="137">
          <cell r="A137" t="str">
            <v>BARATI-AYMONIER Sorour</v>
          </cell>
          <cell r="B137" t="str">
            <v>sorour.barati-aymonier@besancon.fr</v>
          </cell>
          <cell r="C137">
            <v>3950</v>
          </cell>
          <cell r="D137" t="str">
            <v>MUNICIPALITE</v>
          </cell>
          <cell r="E137">
            <v>100</v>
          </cell>
          <cell r="F137" t="str">
            <v>CONSEILLER MUNICIPAL DELEGUE</v>
          </cell>
        </row>
        <row r="138">
          <cell r="A138" t="str">
            <v>BARATTO Stéphanie</v>
          </cell>
          <cell r="B138" t="str">
            <v>stephanie.baratto@besancon.fr</v>
          </cell>
          <cell r="C138">
            <v>3951</v>
          </cell>
          <cell r="D138" t="str">
            <v>DIRECTION DE L AUTONOMIE</v>
          </cell>
          <cell r="E138">
            <v>40000</v>
          </cell>
          <cell r="F138" t="str">
            <v>Auxiliaire vie sociale</v>
          </cell>
        </row>
        <row r="139">
          <cell r="A139" t="str">
            <v>BARATTO Yann</v>
          </cell>
          <cell r="B139" t="str">
            <v>yann.baratto@besancon.fr</v>
          </cell>
          <cell r="C139">
            <v>121</v>
          </cell>
          <cell r="D139" t="str">
            <v>SPORTS</v>
          </cell>
          <cell r="E139">
            <v>20300</v>
          </cell>
          <cell r="F139" t="str">
            <v>Chef d'Atelier</v>
          </cell>
        </row>
        <row r="140">
          <cell r="A140" t="str">
            <v>BARBE Patrick</v>
          </cell>
          <cell r="B140" t="str">
            <v>patrick.barbe@besancon.fr</v>
          </cell>
          <cell r="C140">
            <v>123</v>
          </cell>
          <cell r="D140" t="str">
            <v>POLICE MUNICIPALE &amp; TRANQUILLITE PUBLIQUE</v>
          </cell>
          <cell r="E140">
            <v>10500</v>
          </cell>
          <cell r="F140" t="str">
            <v>BRIGADIER CHEF PAL POLICE MUN.</v>
          </cell>
        </row>
        <row r="141">
          <cell r="A141" t="str">
            <v>BARBERI Alain</v>
          </cell>
          <cell r="B141" t="str">
            <v>alain.barberi@grandbesancon.fr</v>
          </cell>
          <cell r="C141">
            <v>124</v>
          </cell>
          <cell r="D141" t="str">
            <v>DIRECTION URBANISME OPERATIONNEL</v>
          </cell>
          <cell r="E141">
            <v>31300</v>
          </cell>
          <cell r="F141" t="str">
            <v>Contrôleur de conformité</v>
          </cell>
        </row>
        <row r="142">
          <cell r="A142" t="str">
            <v>BARBERI Elodie</v>
          </cell>
          <cell r="B142" t="str">
            <v>elodie.barberi@besancon.fr</v>
          </cell>
          <cell r="C142">
            <v>125</v>
          </cell>
          <cell r="D142" t="str">
            <v>DIRECTION DE L AUTONOMIE</v>
          </cell>
          <cell r="E142">
            <v>40000</v>
          </cell>
          <cell r="F142" t="str">
            <v>Auxiliaire vie sociale</v>
          </cell>
        </row>
        <row r="143">
          <cell r="A143" t="str">
            <v>BARBERI Michel</v>
          </cell>
          <cell r="B143" t="str">
            <v>michel.barberi@citadelle.besancon.fr</v>
          </cell>
          <cell r="C143">
            <v>127</v>
          </cell>
          <cell r="D143" t="str">
            <v>MUSEES CITADELLE</v>
          </cell>
          <cell r="E143">
            <v>54000</v>
          </cell>
          <cell r="F143" t="str">
            <v>Agent technique polyvalent</v>
          </cell>
        </row>
        <row r="144">
          <cell r="A144" t="str">
            <v>BARBIER Alain</v>
          </cell>
          <cell r="B144" t="str">
            <v>alain.barbier@besancon.fr</v>
          </cell>
          <cell r="C144">
            <v>128</v>
          </cell>
          <cell r="D144" t="str">
            <v>MAITRISE ENERGIE</v>
          </cell>
          <cell r="E144">
            <v>30900</v>
          </cell>
          <cell r="F144" t="str">
            <v>ELECTRO-TECHNICIEN</v>
          </cell>
        </row>
        <row r="145">
          <cell r="A145" t="str">
            <v>BARBIER Amandine</v>
          </cell>
          <cell r="B145" t="str">
            <v>amandine.barbier@grandbesancon.fr</v>
          </cell>
          <cell r="C145">
            <v>129</v>
          </cell>
          <cell r="D145" t="str">
            <v>DIR GESTION DU PERSONNEL</v>
          </cell>
          <cell r="E145">
            <v>10700</v>
          </cell>
          <cell r="F145" t="str">
            <v>Chargé de gestion</v>
          </cell>
        </row>
        <row r="146">
          <cell r="A146" t="str">
            <v>BARBIER Caroline</v>
          </cell>
          <cell r="B146" t="str">
            <v>caroline.barbier@besancon.fr</v>
          </cell>
          <cell r="C146">
            <v>130</v>
          </cell>
          <cell r="D146" t="str">
            <v>BIBLIOTHEQUES ARCHIVES</v>
          </cell>
          <cell r="E146">
            <v>45000</v>
          </cell>
          <cell r="F146" t="str">
            <v>Assistant de bibliothèques</v>
          </cell>
        </row>
        <row r="147">
          <cell r="A147" t="str">
            <v>BARBIER Philippe</v>
          </cell>
          <cell r="B147" t="str">
            <v>philippe.barbier@besancon.fr</v>
          </cell>
          <cell r="C147">
            <v>133</v>
          </cell>
          <cell r="D147" t="str">
            <v>ESPACES VERTS SPORTIFS FORESTIERS</v>
          </cell>
          <cell r="E147">
            <v>34000</v>
          </cell>
          <cell r="F147" t="str">
            <v>Agent technique polyvalent</v>
          </cell>
        </row>
        <row r="148">
          <cell r="A148" t="str">
            <v>BARBIER Phillipe-Sybert</v>
          </cell>
          <cell r="B148" t="str">
            <v>phil.barbier@grandbesancon.fr</v>
          </cell>
          <cell r="C148">
            <v>132</v>
          </cell>
          <cell r="D148" t="str">
            <v>DIRECTION DU SYBERT</v>
          </cell>
          <cell r="E148">
            <v>110</v>
          </cell>
          <cell r="F148" t="str">
            <v>Agent de maintenance</v>
          </cell>
        </row>
        <row r="149">
          <cell r="A149" t="str">
            <v>BARBIER Virginie</v>
          </cell>
          <cell r="B149" t="str">
            <v>virginie.barbier@grandbesancon.fr</v>
          </cell>
          <cell r="C149">
            <v>134</v>
          </cell>
          <cell r="D149" t="str">
            <v>DIRECTION GRANDS TRAVAUX</v>
          </cell>
          <cell r="E149">
            <v>30300</v>
          </cell>
          <cell r="F149" t="str">
            <v>Concepteur projeteur</v>
          </cell>
        </row>
        <row r="150">
          <cell r="A150" t="str">
            <v>BARD Yannick</v>
          </cell>
          <cell r="B150" t="str">
            <v>yannick.bard@besancon.fr</v>
          </cell>
          <cell r="C150">
            <v>137</v>
          </cell>
          <cell r="D150" t="str">
            <v>ESPACES VERTS SPORTIFS FORESTIERS</v>
          </cell>
          <cell r="E150">
            <v>34000</v>
          </cell>
          <cell r="F150" t="str">
            <v>JARDINIER</v>
          </cell>
        </row>
        <row r="151">
          <cell r="A151" t="str">
            <v>BARDEY Fabien</v>
          </cell>
          <cell r="C151">
            <v>139</v>
          </cell>
          <cell r="D151" t="str">
            <v>DIRECTION DE LA GESTION DES DECHETS</v>
          </cell>
          <cell r="E151">
            <v>32000</v>
          </cell>
        </row>
        <row r="152">
          <cell r="A152" t="str">
            <v>BARDOSI Christopher</v>
          </cell>
          <cell r="B152" t="str">
            <v>christopher.bardosi@grandbesancon.fr</v>
          </cell>
          <cell r="C152">
            <v>11860</v>
          </cell>
          <cell r="D152" t="str">
            <v>DEPT EAU ET ASSAINISSEMENT</v>
          </cell>
          <cell r="E152">
            <v>36000</v>
          </cell>
          <cell r="F152" t="str">
            <v>Automaticien</v>
          </cell>
        </row>
        <row r="153">
          <cell r="A153" t="str">
            <v>BARDOT Georges</v>
          </cell>
          <cell r="B153" t="str">
            <v>georges.bardot@grandbesancon.fr</v>
          </cell>
          <cell r="C153">
            <v>142</v>
          </cell>
          <cell r="D153" t="str">
            <v>PARC AUTO LOGISTIQUE</v>
          </cell>
          <cell r="E153">
            <v>38000</v>
          </cell>
          <cell r="F153" t="str">
            <v>MANUTENTIONNAIRE PAL LIVREUR</v>
          </cell>
        </row>
        <row r="154">
          <cell r="A154" t="str">
            <v>BARGEON Florian</v>
          </cell>
          <cell r="B154" t="str">
            <v>florian.bargeon@besancon.fr</v>
          </cell>
          <cell r="C154">
            <v>5016</v>
          </cell>
          <cell r="D154" t="str">
            <v>POLICE MUNICIPALE &amp; TRANQUILLITE PUBLIQUE</v>
          </cell>
          <cell r="E154">
            <v>10500</v>
          </cell>
          <cell r="F154" t="str">
            <v>Agent surveillance voie publique</v>
          </cell>
        </row>
        <row r="155">
          <cell r="A155" t="str">
            <v>BARGEON Samuel</v>
          </cell>
          <cell r="B155" t="str">
            <v>samuel.bargeon@grandbesancon.fr</v>
          </cell>
          <cell r="C155">
            <v>143</v>
          </cell>
          <cell r="D155" t="str">
            <v>DIRECTION FONCIER TOPOGRAPHIE</v>
          </cell>
          <cell r="E155">
            <v>31200</v>
          </cell>
          <cell r="F155" t="str">
            <v>Chargé de gestion</v>
          </cell>
        </row>
        <row r="156">
          <cell r="A156" t="str">
            <v>BARGHIONI John</v>
          </cell>
          <cell r="B156" t="str">
            <v>john.barghioni@grandbesancon.fr</v>
          </cell>
          <cell r="C156">
            <v>144</v>
          </cell>
          <cell r="D156" t="str">
            <v>PARC AUTO LOGISTIQUE</v>
          </cell>
          <cell r="E156">
            <v>38000</v>
          </cell>
          <cell r="F156" t="str">
            <v>Chef d'équipe</v>
          </cell>
        </row>
        <row r="157">
          <cell r="A157" t="str">
            <v>BARGHOUTI Younes</v>
          </cell>
          <cell r="B157" t="str">
            <v>Younes.BARGHOUTI@besancon.fr</v>
          </cell>
          <cell r="C157">
            <v>145</v>
          </cell>
          <cell r="D157" t="str">
            <v>VOIRIE</v>
          </cell>
          <cell r="E157">
            <v>35000</v>
          </cell>
          <cell r="F157" t="b">
            <v>0</v>
          </cell>
        </row>
        <row r="158">
          <cell r="A158" t="str">
            <v>BARI Jean-Luc</v>
          </cell>
          <cell r="B158" t="str">
            <v>jean-luc.bari@isba.besancon.fr</v>
          </cell>
          <cell r="C158">
            <v>146</v>
          </cell>
          <cell r="D158" t="str">
            <v>ISBA</v>
          </cell>
          <cell r="E158">
            <v>49000</v>
          </cell>
          <cell r="F158" t="str">
            <v>ASSISTANT ENSEIGNEMENT ARTISTIQUE</v>
          </cell>
        </row>
        <row r="159">
          <cell r="A159" t="str">
            <v>BARIOULET Hervé</v>
          </cell>
          <cell r="B159" t="str">
            <v>herve.barioulet@grandbesancon.fr</v>
          </cell>
          <cell r="C159">
            <v>148</v>
          </cell>
          <cell r="D159" t="str">
            <v>DIRECTION STRATEGIE ET TERRITOIRE</v>
          </cell>
          <cell r="E159">
            <v>80001</v>
          </cell>
          <cell r="F159" t="str">
            <v>directeur</v>
          </cell>
        </row>
        <row r="160">
          <cell r="A160" t="str">
            <v>BAROUIN Colette</v>
          </cell>
          <cell r="C160">
            <v>149</v>
          </cell>
          <cell r="D160" t="str">
            <v>DIRECTION DE L AUTONOMIE</v>
          </cell>
          <cell r="E160">
            <v>40000</v>
          </cell>
        </row>
        <row r="161">
          <cell r="A161" t="str">
            <v>BARRERA Jean-Baptiste</v>
          </cell>
          <cell r="B161" t="str">
            <v>jean-baptiste.barrera@grandbesancon.fr</v>
          </cell>
          <cell r="C161">
            <v>150</v>
          </cell>
          <cell r="D161" t="str">
            <v>DIRECTION DE LA GESTION DES DECHETS</v>
          </cell>
          <cell r="E161">
            <v>32000</v>
          </cell>
          <cell r="F161" t="str">
            <v>Agent pré-collecte</v>
          </cell>
        </row>
        <row r="162">
          <cell r="A162" t="str">
            <v>BARROCAS Angeline</v>
          </cell>
          <cell r="B162" t="str">
            <v>angeline.barrocas@besancon.fr</v>
          </cell>
          <cell r="C162">
            <v>151</v>
          </cell>
          <cell r="D162" t="str">
            <v>DIRECTION DE L AUTONOMIE</v>
          </cell>
          <cell r="E162">
            <v>40000</v>
          </cell>
          <cell r="F162" t="str">
            <v>Auxiliaire vie sociale</v>
          </cell>
        </row>
        <row r="163">
          <cell r="A163" t="str">
            <v>BARTHE Florent</v>
          </cell>
          <cell r="B163" t="str">
            <v>florent.barthe@besancon.fr</v>
          </cell>
          <cell r="C163">
            <v>152</v>
          </cell>
          <cell r="D163" t="str">
            <v>MUSEE BEAUX ARTS ARCHEOLOGIE</v>
          </cell>
          <cell r="E163">
            <v>52000</v>
          </cell>
          <cell r="F163" t="str">
            <v>Agent d'accueil et de surveillance du patrimoine</v>
          </cell>
        </row>
        <row r="164">
          <cell r="A164" t="str">
            <v>BARTHELEMY Marine</v>
          </cell>
          <cell r="B164" t="str">
            <v>marine.barthelemy@besancon.fr</v>
          </cell>
          <cell r="C164">
            <v>154</v>
          </cell>
          <cell r="D164" t="str">
            <v>EDUCATION</v>
          </cell>
          <cell r="E164">
            <v>21100</v>
          </cell>
          <cell r="F164" t="str">
            <v>Directeur multi-sites d'accueil périscolaire</v>
          </cell>
        </row>
        <row r="165">
          <cell r="A165" t="str">
            <v>BARTHELEMY-BLANC Emilie</v>
          </cell>
          <cell r="B165" t="str">
            <v>emilie.barthelemy-blanc@temis.org</v>
          </cell>
          <cell r="C165">
            <v>155</v>
          </cell>
          <cell r="D165" t="str">
            <v>DIRECTION ECONOMIE EMPLOI ENSEIGNEMENT SUPERIEUR</v>
          </cell>
          <cell r="E165">
            <v>20100</v>
          </cell>
          <cell r="F165" t="str">
            <v>Adjoint de gestion administrative</v>
          </cell>
        </row>
        <row r="166">
          <cell r="A166" t="str">
            <v>BARTHELET Agnès</v>
          </cell>
          <cell r="B166" t="str">
            <v>agnes.barthelet@besancon.fr</v>
          </cell>
          <cell r="C166">
            <v>927</v>
          </cell>
          <cell r="D166" t="str">
            <v>BIBLIOTHEQUES ARCHIVES</v>
          </cell>
          <cell r="E166">
            <v>45000</v>
          </cell>
          <cell r="F166" t="str">
            <v>Agent de bibliothèque</v>
          </cell>
        </row>
        <row r="167">
          <cell r="A167" t="str">
            <v>BARTHELET Chantal</v>
          </cell>
          <cell r="B167" t="str">
            <v>chantal.barthelet@besancon.fr</v>
          </cell>
          <cell r="C167">
            <v>156</v>
          </cell>
          <cell r="D167" t="str">
            <v>DIRECTION VIE DES QUARTIERS</v>
          </cell>
          <cell r="E167">
            <v>47000</v>
          </cell>
          <cell r="F167" t="str">
            <v>Chargé de Gestion</v>
          </cell>
        </row>
        <row r="168">
          <cell r="A168" t="str">
            <v>BARTHOD Emmanuelle</v>
          </cell>
          <cell r="B168" t="str">
            <v>emmanuelle.barthod@grandbesancon.fr</v>
          </cell>
          <cell r="C168">
            <v>158</v>
          </cell>
          <cell r="D168" t="str">
            <v>DIR GESTION DU PERSONNEL</v>
          </cell>
          <cell r="E168">
            <v>10700</v>
          </cell>
          <cell r="F168" t="str">
            <v>Adjoint de gestion administrative</v>
          </cell>
        </row>
        <row r="169">
          <cell r="A169" t="str">
            <v>BARTHOD Nicolas</v>
          </cell>
          <cell r="B169" t="str">
            <v>nicolas.barthod@grandbesancon.fr</v>
          </cell>
          <cell r="C169">
            <v>159</v>
          </cell>
          <cell r="D169" t="str">
            <v>DIR SANTE-TRAVAIL SUIVI SOCIAL</v>
          </cell>
          <cell r="E169">
            <v>10900</v>
          </cell>
          <cell r="F169" t="str">
            <v>Adjoint de gestion administrative</v>
          </cell>
        </row>
        <row r="170">
          <cell r="A170" t="str">
            <v>BARTHOD-MALAT Grégory</v>
          </cell>
          <cell r="B170" t="str">
            <v>gregory.barthod-malat@besancon.fr</v>
          </cell>
          <cell r="C170">
            <v>12883</v>
          </cell>
          <cell r="D170" t="str">
            <v>BATIMENTS</v>
          </cell>
          <cell r="E170">
            <v>33000</v>
          </cell>
          <cell r="F170" t="str">
            <v>PEINTRE EN BATIMENT</v>
          </cell>
        </row>
        <row r="171">
          <cell r="A171" t="str">
            <v>BARTIER Véronique</v>
          </cell>
          <cell r="B171" t="str">
            <v>veronique.bartier@besancon.fr</v>
          </cell>
          <cell r="C171">
            <v>162</v>
          </cell>
          <cell r="D171" t="str">
            <v>DIRECTION DES SOLIDARITES</v>
          </cell>
          <cell r="E171">
            <v>20000</v>
          </cell>
          <cell r="F171" t="str">
            <v>Travailleur social</v>
          </cell>
        </row>
        <row r="172">
          <cell r="A172" t="str">
            <v>BARUT Julien</v>
          </cell>
          <cell r="B172" t="str">
            <v>julien.barut@grandbesancon.fr</v>
          </cell>
          <cell r="C172">
            <v>163</v>
          </cell>
          <cell r="D172" t="str">
            <v>DIRECTION DEVELOPPEMENT GESTION INFRASTRUCTURES</v>
          </cell>
          <cell r="E172">
            <v>30200</v>
          </cell>
          <cell r="F172" t="str">
            <v>Technicien chargé d'opération</v>
          </cell>
        </row>
        <row r="173">
          <cell r="A173" t="str">
            <v>BAS Françoise</v>
          </cell>
          <cell r="B173" t="str">
            <v>francoise.bas@besancon.fr</v>
          </cell>
          <cell r="C173">
            <v>164</v>
          </cell>
          <cell r="D173" t="str">
            <v>VOIRIE</v>
          </cell>
          <cell r="E173">
            <v>35000</v>
          </cell>
          <cell r="F173" t="str">
            <v>Agent d'espaces publics</v>
          </cell>
        </row>
        <row r="174">
          <cell r="A174" t="str">
            <v>BASAN Cuma</v>
          </cell>
          <cell r="B174" t="str">
            <v>cuma.basan@grandbesancon.fr</v>
          </cell>
          <cell r="C174">
            <v>12102</v>
          </cell>
          <cell r="D174" t="str">
            <v>PARC AUTO LOGISTIQUE</v>
          </cell>
          <cell r="E174">
            <v>38000</v>
          </cell>
          <cell r="F174" t="str">
            <v>Agent de surveillance</v>
          </cell>
        </row>
        <row r="175">
          <cell r="A175" t="str">
            <v>BASSANI Christine</v>
          </cell>
          <cell r="B175" t="str">
            <v>christine.bassani@besancon.fr</v>
          </cell>
          <cell r="C175">
            <v>165</v>
          </cell>
          <cell r="D175" t="str">
            <v>MUSEE BEAUX ARTS ARCHEOLOGIE</v>
          </cell>
          <cell r="E175">
            <v>52000</v>
          </cell>
          <cell r="F175" t="str">
            <v>Agent d'accueil et de surveillance du patrimoine</v>
          </cell>
        </row>
        <row r="176">
          <cell r="A176" t="str">
            <v>BASSARD André</v>
          </cell>
          <cell r="B176" t="str">
            <v>andre.bassard@besancon.fr</v>
          </cell>
          <cell r="C176">
            <v>3961</v>
          </cell>
          <cell r="D176" t="str">
            <v>EDUCATION</v>
          </cell>
          <cell r="E176">
            <v>21100</v>
          </cell>
          <cell r="F176" t="str">
            <v>AGENT D'ENTRETIEN</v>
          </cell>
        </row>
        <row r="177">
          <cell r="A177" t="str">
            <v>BASSENNE Brigitte</v>
          </cell>
          <cell r="B177" t="str">
            <v>brigitte.bassenne@grandbesancon.fr</v>
          </cell>
          <cell r="C177">
            <v>166</v>
          </cell>
          <cell r="D177" t="str">
            <v>CONSERVATOIRE</v>
          </cell>
          <cell r="E177">
            <v>46000</v>
          </cell>
          <cell r="F177" t="str">
            <v>ASSISTANT ENSEIGNEMENT ARTISTIQUE</v>
          </cell>
        </row>
        <row r="178">
          <cell r="A178" t="str">
            <v>BASSI Marie-Laure</v>
          </cell>
          <cell r="B178" t="str">
            <v>marie-laure.bassi@besancon.fr</v>
          </cell>
          <cell r="C178">
            <v>167</v>
          </cell>
          <cell r="D178" t="str">
            <v>PATRIMOINE HISTORIQUE</v>
          </cell>
          <cell r="E178">
            <v>42000</v>
          </cell>
          <cell r="F178" t="str">
            <v>directeur</v>
          </cell>
        </row>
        <row r="179">
          <cell r="A179" t="str">
            <v>BASSIGNOT Nathalie</v>
          </cell>
          <cell r="B179" t="str">
            <v>nathalie.bassignot@grandbesancon.fr</v>
          </cell>
          <cell r="C179">
            <v>168</v>
          </cell>
          <cell r="D179" t="str">
            <v>DIRECTION DES FINANCES</v>
          </cell>
          <cell r="E179">
            <v>10100</v>
          </cell>
          <cell r="F179" t="str">
            <v>Adjoint de gestion administrative</v>
          </cell>
        </row>
        <row r="180">
          <cell r="A180" t="str">
            <v>BATAILLARD André</v>
          </cell>
          <cell r="B180" t="str">
            <v>andre.bataillard@grandbesancon.fr</v>
          </cell>
          <cell r="C180">
            <v>169</v>
          </cell>
          <cell r="D180" t="str">
            <v>POLE SERVICES TECHNIQUES</v>
          </cell>
          <cell r="E180">
            <v>30000</v>
          </cell>
          <cell r="F180" t="str">
            <v>CHEF DE SERVICE</v>
          </cell>
        </row>
        <row r="181">
          <cell r="A181" t="str">
            <v>BATOZ Florence</v>
          </cell>
          <cell r="B181" t="str">
            <v>florence.batoz@besancon.fr</v>
          </cell>
          <cell r="C181">
            <v>171</v>
          </cell>
          <cell r="D181" t="str">
            <v>DIRECTION GENERALE</v>
          </cell>
          <cell r="E181">
            <v>10000</v>
          </cell>
          <cell r="F181" t="str">
            <v>Cadre expert</v>
          </cell>
        </row>
        <row r="182">
          <cell r="A182" t="str">
            <v>BAUD Christelle</v>
          </cell>
          <cell r="B182" t="str">
            <v>christelle.baud@grandbesancon.fr</v>
          </cell>
          <cell r="C182">
            <v>173</v>
          </cell>
          <cell r="D182" t="str">
            <v>DIRECTION FONCIER TOPOGRAPHIE</v>
          </cell>
          <cell r="E182">
            <v>31200</v>
          </cell>
          <cell r="F182" t="str">
            <v>Cadre expert</v>
          </cell>
        </row>
        <row r="183">
          <cell r="A183" t="str">
            <v>BAUD David</v>
          </cell>
          <cell r="B183" t="str">
            <v>david.baud@grandbesancon.fr</v>
          </cell>
          <cell r="C183">
            <v>174</v>
          </cell>
          <cell r="D183" t="str">
            <v>DIRECTION FONCIER TOPOGRAPHIE</v>
          </cell>
          <cell r="E183">
            <v>31200</v>
          </cell>
          <cell r="F183" t="str">
            <v>Technicien Topographe</v>
          </cell>
        </row>
        <row r="184">
          <cell r="A184" t="str">
            <v>BAUD Joel</v>
          </cell>
          <cell r="B184" t="str">
            <v>joel.baud@grandbesancon.fr</v>
          </cell>
          <cell r="C184">
            <v>175</v>
          </cell>
          <cell r="D184" t="str">
            <v>PARC AUTO LOGISTIQUE</v>
          </cell>
          <cell r="E184">
            <v>38000</v>
          </cell>
          <cell r="F184" t="str">
            <v>Agent de surveillance</v>
          </cell>
        </row>
        <row r="185">
          <cell r="A185" t="str">
            <v>BAUD Marie-Paule</v>
          </cell>
          <cell r="C185">
            <v>3963</v>
          </cell>
          <cell r="D185" t="str">
            <v>DIRECTION DE L AUTONOMIE</v>
          </cell>
          <cell r="E185">
            <v>40000</v>
          </cell>
        </row>
        <row r="186">
          <cell r="A186" t="str">
            <v>BAUD Nicole</v>
          </cell>
          <cell r="B186" t="str">
            <v>nicole.baud@besancon.fr</v>
          </cell>
          <cell r="C186">
            <v>176</v>
          </cell>
          <cell r="D186" t="str">
            <v>DIR RELATIONS USAGERS</v>
          </cell>
          <cell r="E186">
            <v>20100</v>
          </cell>
          <cell r="F186" t="str">
            <v>Agent d'accueil</v>
          </cell>
        </row>
        <row r="187">
          <cell r="A187" t="str">
            <v>BAUDET Vanessa</v>
          </cell>
          <cell r="B187" t="str">
            <v>vanessa.baudet@besancon.fr</v>
          </cell>
          <cell r="C187">
            <v>177</v>
          </cell>
          <cell r="D187" t="str">
            <v>DIRECTION DES SOLIDARITES</v>
          </cell>
          <cell r="E187">
            <v>20000</v>
          </cell>
          <cell r="F187" t="str">
            <v>Travailleur social</v>
          </cell>
        </row>
        <row r="188">
          <cell r="A188" t="str">
            <v>BAUDEVIN Isabelle</v>
          </cell>
          <cell r="B188" t="str">
            <v>isabelle.baudevin@besancon.fr</v>
          </cell>
          <cell r="C188">
            <v>178</v>
          </cell>
          <cell r="D188" t="str">
            <v>SECRETARIAT GENERAL</v>
          </cell>
          <cell r="E188">
            <v>30000</v>
          </cell>
          <cell r="F188" t="str">
            <v>AIDE-SOIGNANT(E)</v>
          </cell>
        </row>
        <row r="189">
          <cell r="A189" t="str">
            <v>BAUDIER Amélie</v>
          </cell>
          <cell r="B189" t="str">
            <v>amelie.baudier@grandbesancon.fr</v>
          </cell>
          <cell r="C189">
            <v>11861</v>
          </cell>
          <cell r="D189" t="str">
            <v>DEPT URBANISME GRANDS PROJETS</v>
          </cell>
          <cell r="E189">
            <v>30005</v>
          </cell>
          <cell r="F189" t="str">
            <v>Chargé de gestion</v>
          </cell>
        </row>
        <row r="190">
          <cell r="A190" t="str">
            <v>BAUDIER Lucie</v>
          </cell>
          <cell r="B190" t="str">
            <v>lucie.baudier@grandbesancon.fr</v>
          </cell>
          <cell r="C190">
            <v>179</v>
          </cell>
          <cell r="D190" t="str">
            <v>DIRECTION DES FINANCES</v>
          </cell>
          <cell r="E190">
            <v>10100</v>
          </cell>
          <cell r="F190" t="str">
            <v>Cadre expert</v>
          </cell>
        </row>
        <row r="191">
          <cell r="A191" t="str">
            <v>BAUDIN Stéphane</v>
          </cell>
          <cell r="B191" t="str">
            <v>stephane.baudin@grandbesancon.fr</v>
          </cell>
          <cell r="C191">
            <v>180</v>
          </cell>
          <cell r="D191" t="str">
            <v>DIRECTION ECONOMIE EMPLOI ENSEIGNEMENT SUPERIEUR</v>
          </cell>
          <cell r="E191">
            <v>20100</v>
          </cell>
          <cell r="F191" t="str">
            <v>CHEF DE SERVICE</v>
          </cell>
        </row>
        <row r="192">
          <cell r="A192" t="str">
            <v>BAUDONCOURT Hélène</v>
          </cell>
          <cell r="B192" t="str">
            <v>helene.baudoncourt@besancon.fr</v>
          </cell>
          <cell r="C192">
            <v>181</v>
          </cell>
          <cell r="D192" t="str">
            <v>ESPACES VERTS SPORTIFS FORESTIERS</v>
          </cell>
          <cell r="E192">
            <v>34000</v>
          </cell>
          <cell r="F192" t="str">
            <v>JARDINIER</v>
          </cell>
        </row>
        <row r="193">
          <cell r="A193" t="str">
            <v>BAUDRAND Julien</v>
          </cell>
          <cell r="B193" t="str">
            <v>julien.baudrand@besancon.fr</v>
          </cell>
          <cell r="C193">
            <v>183</v>
          </cell>
          <cell r="D193" t="str">
            <v>ESPACES VERTS SPORTIFS FORESTIERS</v>
          </cell>
          <cell r="E193">
            <v>34000</v>
          </cell>
          <cell r="F193" t="str">
            <v>JARDINIER</v>
          </cell>
        </row>
        <row r="194">
          <cell r="A194" t="str">
            <v>BAVEREL Basile</v>
          </cell>
          <cell r="B194" t="str">
            <v>basile.baverel@isba.besancon.fr</v>
          </cell>
          <cell r="C194">
            <v>184</v>
          </cell>
          <cell r="D194" t="str">
            <v>ISBA</v>
          </cell>
          <cell r="E194">
            <v>49000</v>
          </cell>
          <cell r="F194" t="str">
            <v>Agent technique polyvalent</v>
          </cell>
        </row>
        <row r="195">
          <cell r="A195" t="str">
            <v>BAVEREL Emmanuelle</v>
          </cell>
          <cell r="B195" t="str">
            <v>emmanuelle.baverel@grandbesancon.fr</v>
          </cell>
          <cell r="C195">
            <v>13430</v>
          </cell>
          <cell r="D195" t="str">
            <v xml:space="preserve">DIR SANTE-TRAVAIL SUIVI SOCIAL </v>
          </cell>
          <cell r="E195">
            <v>10900</v>
          </cell>
          <cell r="F195" t="str">
            <v>Secrétaire médicale</v>
          </cell>
        </row>
        <row r="196">
          <cell r="A196" t="str">
            <v>BAVEREL Jean-Marie</v>
          </cell>
          <cell r="B196" t="str">
            <v>jean-marie.baverel@grandbesancon.fr</v>
          </cell>
          <cell r="C196">
            <v>185</v>
          </cell>
          <cell r="D196" t="str">
            <v>DEPT EAU ET ASSAINISSEMENT</v>
          </cell>
          <cell r="E196">
            <v>36000</v>
          </cell>
          <cell r="F196" t="str">
            <v>CHEF DE SERVICE</v>
          </cell>
        </row>
        <row r="197">
          <cell r="A197" t="str">
            <v>BAVEREL Monique</v>
          </cell>
          <cell r="B197" t="str">
            <v>monique.baverel@grandbesancon.fr</v>
          </cell>
          <cell r="C197">
            <v>186</v>
          </cell>
          <cell r="D197" t="str">
            <v>DIRECTION ARCHITECTURE</v>
          </cell>
          <cell r="E197">
            <v>33500</v>
          </cell>
          <cell r="F197" t="str">
            <v>Concepteur projeteur</v>
          </cell>
        </row>
        <row r="198">
          <cell r="A198" t="str">
            <v>BAVEREL Pascal</v>
          </cell>
          <cell r="B198" t="str">
            <v>pascal.baverel@grandbesancon.fr</v>
          </cell>
          <cell r="C198">
            <v>187</v>
          </cell>
          <cell r="D198" t="str">
            <v>VOIRIE</v>
          </cell>
          <cell r="E198">
            <v>35000</v>
          </cell>
          <cell r="F198" t="str">
            <v>Agent technique de voirie</v>
          </cell>
        </row>
        <row r="199">
          <cell r="A199" t="str">
            <v>BAYLE Sylvie</v>
          </cell>
          <cell r="B199" t="str">
            <v>sylvie.bayle@grandbesancon.fr</v>
          </cell>
          <cell r="C199">
            <v>1995</v>
          </cell>
          <cell r="D199" t="str">
            <v>DIRECTION DE LA GESTION DES DECHETS</v>
          </cell>
          <cell r="E199">
            <v>32000</v>
          </cell>
          <cell r="F199" t="str">
            <v>Chef d'équipe</v>
          </cell>
        </row>
        <row r="200">
          <cell r="A200" t="str">
            <v>BAZAN Marie-Pierre</v>
          </cell>
          <cell r="B200" t="str">
            <v>marie-pierre.bazan@besancon.fr</v>
          </cell>
          <cell r="C200">
            <v>189</v>
          </cell>
          <cell r="D200" t="str">
            <v>ESPACES VERTS SPORTIFS FORESTIERS</v>
          </cell>
          <cell r="E200">
            <v>34000</v>
          </cell>
          <cell r="F200" t="str">
            <v>INGENIEUR</v>
          </cell>
        </row>
        <row r="201">
          <cell r="A201" t="str">
            <v>BAZZALI Marie-Christine</v>
          </cell>
          <cell r="B201" t="str">
            <v>marie-christine.bazzali@grandbesancon.fr</v>
          </cell>
          <cell r="C201">
            <v>190</v>
          </cell>
          <cell r="D201" t="str">
            <v>DEPARTEMENT MOBILITES</v>
          </cell>
          <cell r="E201">
            <v>50001</v>
          </cell>
          <cell r="F201" t="str">
            <v>Chargé de gestion</v>
          </cell>
        </row>
        <row r="202">
          <cell r="A202" t="str">
            <v>BEAUCHET Dorian</v>
          </cell>
          <cell r="B202" t="str">
            <v>dorian.beauchet@grandbesancon.fr</v>
          </cell>
          <cell r="C202">
            <v>11862</v>
          </cell>
          <cell r="D202" t="str">
            <v>DEPT EAU ET ASSAINISSEMENT</v>
          </cell>
          <cell r="E202">
            <v>36000</v>
          </cell>
          <cell r="F202" t="str">
            <v>Automaticien</v>
          </cell>
        </row>
        <row r="203">
          <cell r="A203" t="str">
            <v>BEAUMONT Sylvain</v>
          </cell>
          <cell r="C203">
            <v>193</v>
          </cell>
          <cell r="D203" t="str">
            <v>DIRECTION DE LA GESTION DES DECHETS</v>
          </cell>
          <cell r="E203">
            <v>32000</v>
          </cell>
        </row>
        <row r="204">
          <cell r="A204" t="str">
            <v>BEAUNE Lydie</v>
          </cell>
          <cell r="B204" t="str">
            <v>lydie.beaune@grandbesancon.fr</v>
          </cell>
          <cell r="C204">
            <v>194</v>
          </cell>
          <cell r="D204" t="str">
            <v>BATIMENTS</v>
          </cell>
          <cell r="E204">
            <v>33000</v>
          </cell>
          <cell r="F204" t="str">
            <v>Technicien en bâtiment</v>
          </cell>
        </row>
        <row r="205">
          <cell r="A205" t="str">
            <v>BECHBECHE Malika</v>
          </cell>
          <cell r="B205" t="str">
            <v>malika.bechbeche@grandbesancon.fr</v>
          </cell>
          <cell r="C205">
            <v>195</v>
          </cell>
          <cell r="D205" t="str">
            <v>DIRECTION ECONOMIE EMPLOI ENSEIGNEMENT SUPERIEUR</v>
          </cell>
          <cell r="E205">
            <v>20100</v>
          </cell>
          <cell r="F205" t="str">
            <v>CHARGE DE MISSION</v>
          </cell>
        </row>
        <row r="206">
          <cell r="A206" t="str">
            <v>BECHELEM Myrina</v>
          </cell>
          <cell r="B206" t="str">
            <v>myrina.bechelem@grandbesancon.fr</v>
          </cell>
          <cell r="C206">
            <v>11863</v>
          </cell>
          <cell r="D206" t="str">
            <v>DIRECTION ADMINISTRATION GENERALE</v>
          </cell>
          <cell r="E206">
            <v>10300</v>
          </cell>
          <cell r="F206" t="str">
            <v>Chargé de gestion</v>
          </cell>
        </row>
        <row r="207">
          <cell r="A207" t="str">
            <v>BECKER Laetitia</v>
          </cell>
          <cell r="B207" t="str">
            <v>laetitia.becker@grandbesancon.fr</v>
          </cell>
          <cell r="C207">
            <v>196</v>
          </cell>
          <cell r="D207" t="str">
            <v>DIRECTION DEVELOPPEMENT GESTION INFRASTRUCTURES</v>
          </cell>
          <cell r="E207">
            <v>30200</v>
          </cell>
          <cell r="F207" t="str">
            <v>Technicien spécialisé</v>
          </cell>
        </row>
        <row r="208">
          <cell r="A208" t="str">
            <v>BECKER Rémi</v>
          </cell>
          <cell r="C208">
            <v>197</v>
          </cell>
          <cell r="D208" t="str">
            <v>VOIRIE</v>
          </cell>
          <cell r="E208">
            <v>35000</v>
          </cell>
        </row>
        <row r="209">
          <cell r="A209" t="str">
            <v>BECKER Richard</v>
          </cell>
          <cell r="B209" t="str">
            <v>richard.becker@grandbesancon.fr</v>
          </cell>
          <cell r="C209">
            <v>12105</v>
          </cell>
          <cell r="D209" t="str">
            <v>PARC AUTO LOGISTIQUE</v>
          </cell>
          <cell r="E209">
            <v>38000</v>
          </cell>
          <cell r="F209" t="str">
            <v>CONDUCTEUR P.-L. ET ENGINS</v>
          </cell>
        </row>
        <row r="210">
          <cell r="A210" t="str">
            <v>BEDEAU Corine</v>
          </cell>
          <cell r="B210" t="str">
            <v>corine.bedeau@besancon.fr</v>
          </cell>
          <cell r="C210">
            <v>198</v>
          </cell>
          <cell r="D210" t="str">
            <v>EDUCATION</v>
          </cell>
          <cell r="E210">
            <v>21100</v>
          </cell>
          <cell r="F210" t="str">
            <v>Chargé de Gestion</v>
          </cell>
        </row>
        <row r="211">
          <cell r="A211" t="str">
            <v>BEDGEDJIAN Pascal</v>
          </cell>
          <cell r="B211" t="str">
            <v>pascal.bedgedjian@grandbesancon.fr</v>
          </cell>
          <cell r="C211">
            <v>199</v>
          </cell>
          <cell r="D211" t="str">
            <v>DIRECTION DE LA GESTION DES DECHETS</v>
          </cell>
          <cell r="E211">
            <v>32000</v>
          </cell>
          <cell r="F211" t="str">
            <v>Adjoint de gestion administrative</v>
          </cell>
        </row>
        <row r="212">
          <cell r="A212" t="str">
            <v>BEDIOU Yoann</v>
          </cell>
          <cell r="B212" t="str">
            <v>yoann.bediou@sybert.fr</v>
          </cell>
          <cell r="C212">
            <v>13260</v>
          </cell>
          <cell r="D212" t="str">
            <v>DIRECTION DU SYBERT</v>
          </cell>
          <cell r="E212">
            <v>110</v>
          </cell>
          <cell r="F212" t="str">
            <v>Agent de compostage</v>
          </cell>
        </row>
        <row r="213">
          <cell r="A213" t="str">
            <v>BEDU Thierry</v>
          </cell>
          <cell r="B213" t="str">
            <v>thierry.bedu@grandbesancon.fr</v>
          </cell>
          <cell r="C213">
            <v>200</v>
          </cell>
          <cell r="D213" t="str">
            <v>DIRECTION GRANDS TRAVAUX</v>
          </cell>
          <cell r="E213">
            <v>30300</v>
          </cell>
          <cell r="F213" t="str">
            <v>Cadre expert</v>
          </cell>
        </row>
        <row r="214">
          <cell r="A214" t="str">
            <v>BEGIN Jean-Marie</v>
          </cell>
          <cell r="B214" t="str">
            <v>jean-marie.begin@grandbesancon.fr</v>
          </cell>
          <cell r="C214">
            <v>12698</v>
          </cell>
          <cell r="D214" t="str">
            <v>PARC AUTO LOGISTIQUE</v>
          </cell>
          <cell r="E214">
            <v>38000</v>
          </cell>
          <cell r="F214" t="str">
            <v>MECANICIEN</v>
          </cell>
        </row>
        <row r="215">
          <cell r="A215" t="str">
            <v>BEJEAN Mickael</v>
          </cell>
          <cell r="B215" t="str">
            <v>mickael.bejean@citadelle.besancon.fr</v>
          </cell>
          <cell r="C215">
            <v>201</v>
          </cell>
          <cell r="D215" t="str">
            <v>MUSEES CITADELLE</v>
          </cell>
          <cell r="E215">
            <v>54000</v>
          </cell>
          <cell r="F215" t="str">
            <v>Technicien animalier</v>
          </cell>
        </row>
        <row r="216">
          <cell r="A216" t="str">
            <v>BEJEAN Océane</v>
          </cell>
          <cell r="B216" t="str">
            <v>oceane.bejean@citadelle.besancon.fr</v>
          </cell>
          <cell r="C216">
            <v>12258</v>
          </cell>
          <cell r="D216" t="str">
            <v>MUSEES CITADELLE</v>
          </cell>
          <cell r="E216">
            <v>54000</v>
          </cell>
          <cell r="F216" t="str">
            <v>APPRENTI</v>
          </cell>
        </row>
        <row r="217">
          <cell r="A217" t="str">
            <v>BELARIBI Wahib</v>
          </cell>
          <cell r="B217" t="str">
            <v>wahib.belaribi@grandbesancon.fr</v>
          </cell>
          <cell r="C217">
            <v>202</v>
          </cell>
          <cell r="D217" t="str">
            <v>DIRECTION SYSTEMES INFORMATION</v>
          </cell>
          <cell r="E217">
            <v>50400</v>
          </cell>
          <cell r="F217" t="str">
            <v>Technicien SIG</v>
          </cell>
        </row>
        <row r="218">
          <cell r="A218" t="str">
            <v>BELIARD Béatrice</v>
          </cell>
          <cell r="B218" t="str">
            <v>beatrice.beliard@sybert.fr</v>
          </cell>
          <cell r="C218">
            <v>204</v>
          </cell>
          <cell r="D218" t="str">
            <v>DIRECTION DU SYBERT</v>
          </cell>
          <cell r="E218">
            <v>110</v>
          </cell>
          <cell r="F218" t="str">
            <v>Adjoint de gestion administrative</v>
          </cell>
        </row>
        <row r="219">
          <cell r="A219" t="str">
            <v>BELIARD Nicolas</v>
          </cell>
          <cell r="B219" t="str">
            <v>nicolas.beliard@besancon.fr</v>
          </cell>
          <cell r="C219">
            <v>3970</v>
          </cell>
          <cell r="D219" t="str">
            <v>CABINET ATTACHES GROUPE</v>
          </cell>
          <cell r="E219">
            <v>270</v>
          </cell>
          <cell r="F219" t="str">
            <v>Collaborateur de groupe d'élus</v>
          </cell>
        </row>
        <row r="220">
          <cell r="A220" t="str">
            <v>BELIGAT Alain</v>
          </cell>
          <cell r="B220" t="str">
            <v>alain.beligat@grandbesancon.fr</v>
          </cell>
          <cell r="C220">
            <v>206</v>
          </cell>
          <cell r="D220" t="str">
            <v>PARC AUTO LOGISTIQUE</v>
          </cell>
          <cell r="E220">
            <v>38000</v>
          </cell>
          <cell r="F220" t="str">
            <v>Chef d'Atelier</v>
          </cell>
        </row>
        <row r="221">
          <cell r="A221" t="str">
            <v>BELLAT Annie</v>
          </cell>
          <cell r="B221" t="str">
            <v>annie.bellat@besancon.fr</v>
          </cell>
          <cell r="C221">
            <v>208</v>
          </cell>
          <cell r="D221" t="str">
            <v>DIRECTION VIE DES QUARTIERS</v>
          </cell>
          <cell r="E221">
            <v>47000</v>
          </cell>
          <cell r="F221" t="str">
            <v>ANIMATEUR</v>
          </cell>
        </row>
        <row r="222">
          <cell r="A222" t="str">
            <v>BELLEUDY Eric</v>
          </cell>
          <cell r="B222" t="str">
            <v>eric.belleudy@grandbesancon.fr</v>
          </cell>
          <cell r="C222">
            <v>209</v>
          </cell>
          <cell r="D222" t="str">
            <v>CONSERVATOIRE</v>
          </cell>
          <cell r="E222">
            <v>46000</v>
          </cell>
          <cell r="F222" t="str">
            <v>Professeur d'enseignement artistique</v>
          </cell>
        </row>
        <row r="223">
          <cell r="A223" t="str">
            <v>BELLON Michel</v>
          </cell>
          <cell r="B223" t="str">
            <v>michel.bellon@grandbesancon.fr</v>
          </cell>
          <cell r="C223">
            <v>5128</v>
          </cell>
          <cell r="D223" t="str">
            <v>PARC AUTO LOGISTIQUE</v>
          </cell>
          <cell r="E223">
            <v>38000</v>
          </cell>
          <cell r="F223" t="str">
            <v>Agent de surveillance</v>
          </cell>
        </row>
        <row r="224">
          <cell r="A224" t="str">
            <v>BELPOIS Christophe</v>
          </cell>
          <cell r="B224" t="str">
            <v>christophe.belpois@besancon.fr</v>
          </cell>
          <cell r="C224">
            <v>212</v>
          </cell>
          <cell r="D224" t="str">
            <v>ESPACES VERTS SPORTIFS FORESTIERS</v>
          </cell>
          <cell r="E224">
            <v>34000</v>
          </cell>
          <cell r="F224" t="str">
            <v>JARDINIER</v>
          </cell>
        </row>
        <row r="225">
          <cell r="A225" t="str">
            <v>BELTRAN Elise</v>
          </cell>
          <cell r="B225" t="str">
            <v>elise.beltran@grandbesancon.fr</v>
          </cell>
          <cell r="C225">
            <v>214</v>
          </cell>
          <cell r="D225" t="str">
            <v>DIRECTION EMPLOI COMPETENCES</v>
          </cell>
          <cell r="E225">
            <v>10800</v>
          </cell>
          <cell r="F225" t="str">
            <v>CHEF DE SERVICE</v>
          </cell>
        </row>
        <row r="226">
          <cell r="A226" t="str">
            <v>BELUCHE Emeline</v>
          </cell>
          <cell r="B226" t="str">
            <v>emeline.beluche@grandbesancon.fr</v>
          </cell>
          <cell r="C226">
            <v>215</v>
          </cell>
          <cell r="D226" t="str">
            <v>DIRECTION ARCHITECTURE</v>
          </cell>
          <cell r="E226">
            <v>33500</v>
          </cell>
          <cell r="F226" t="str">
            <v>CHEF DE SERVICE</v>
          </cell>
        </row>
        <row r="227">
          <cell r="A227" t="str">
            <v>BEN SAID Aline</v>
          </cell>
          <cell r="B227" t="str">
            <v>aline.bensaid@besancon.fr</v>
          </cell>
          <cell r="C227">
            <v>758</v>
          </cell>
          <cell r="D227" t="str">
            <v>DIRECTION DES SOLIDARITES</v>
          </cell>
          <cell r="E227">
            <v>20000</v>
          </cell>
          <cell r="F227" t="str">
            <v>ANIMATEUR</v>
          </cell>
        </row>
        <row r="228">
          <cell r="A228" t="str">
            <v>BEN SAID Samir</v>
          </cell>
          <cell r="B228" t="str">
            <v>samir.ben-said@besancon.fr</v>
          </cell>
          <cell r="C228">
            <v>219</v>
          </cell>
          <cell r="D228" t="str">
            <v>EDUCATION</v>
          </cell>
          <cell r="E228">
            <v>21100</v>
          </cell>
          <cell r="F228" t="str">
            <v>Directeur multi-sites d'accueil périscolaire</v>
          </cell>
        </row>
        <row r="229">
          <cell r="A229" t="str">
            <v>BEN SALEM Kamel</v>
          </cell>
          <cell r="B229" t="str">
            <v>kamel.ben-salem@grandbesancon.fr</v>
          </cell>
          <cell r="C229">
            <v>220</v>
          </cell>
          <cell r="D229" t="str">
            <v>PARC AUTO LOGISTIQUE</v>
          </cell>
          <cell r="E229">
            <v>38000</v>
          </cell>
          <cell r="F229" t="str">
            <v>CONDUCTEUR P.-L. ET ENGINS</v>
          </cell>
        </row>
        <row r="230">
          <cell r="A230" t="str">
            <v>BENABIDI Aziz</v>
          </cell>
          <cell r="B230" t="str">
            <v>aziz.benabidi@grandbesancon.fr</v>
          </cell>
          <cell r="C230">
            <v>11864</v>
          </cell>
          <cell r="D230" t="str">
            <v>DEPT EAU ET ASSAINISSEMENT</v>
          </cell>
          <cell r="E230">
            <v>36000</v>
          </cell>
          <cell r="F230" t="str">
            <v>PLOMBIER-FONTAINIER</v>
          </cell>
        </row>
        <row r="231">
          <cell r="A231" t="str">
            <v>BENARD Fabienne</v>
          </cell>
          <cell r="B231" t="str">
            <v>fabienne.benard@besancon.fr</v>
          </cell>
          <cell r="C231">
            <v>223</v>
          </cell>
          <cell r="D231" t="str">
            <v>ESPACES VERTS SPORTIFS FORESTIERS</v>
          </cell>
          <cell r="E231">
            <v>34000</v>
          </cell>
          <cell r="F231" t="str">
            <v>CHARGE(E) DE MISSION</v>
          </cell>
        </row>
        <row r="232">
          <cell r="A232" t="str">
            <v>BENBOURNANE Karim</v>
          </cell>
          <cell r="B232" t="str">
            <v>karim.benbournane@grandbesancon.fr</v>
          </cell>
          <cell r="C232">
            <v>11865</v>
          </cell>
          <cell r="D232" t="str">
            <v>CONSERVATOIRE</v>
          </cell>
          <cell r="E232">
            <v>46000</v>
          </cell>
          <cell r="F232" t="str">
            <v>Surveillant CRR</v>
          </cell>
        </row>
        <row r="233">
          <cell r="A233" t="str">
            <v>BENDERROUICH Bouchra</v>
          </cell>
          <cell r="B233" t="str">
            <v>bouchra.benderrouich@grandbesancon.fr</v>
          </cell>
          <cell r="C233">
            <v>225</v>
          </cell>
          <cell r="D233" t="str">
            <v>PARC AUTO LOGISTIQUE</v>
          </cell>
          <cell r="E233">
            <v>38000</v>
          </cell>
          <cell r="F233" t="str">
            <v>AGENT D'ENTRETIEN</v>
          </cell>
        </row>
        <row r="234">
          <cell r="A234" t="str">
            <v>BENDERROUICH Rajaa</v>
          </cell>
          <cell r="B234" t="str">
            <v>rajaa.benderrouich@besancon.fr</v>
          </cell>
          <cell r="C234">
            <v>226</v>
          </cell>
          <cell r="D234" t="str">
            <v>DIRECTION DES SOLIDARITES</v>
          </cell>
          <cell r="E234">
            <v>20000</v>
          </cell>
          <cell r="F234" t="str">
            <v>Travailleur social</v>
          </cell>
        </row>
        <row r="235">
          <cell r="A235" t="str">
            <v>BENECHET Hakim</v>
          </cell>
          <cell r="B235" t="str">
            <v>hakim.benechet@besancon.fr</v>
          </cell>
          <cell r="C235">
            <v>228</v>
          </cell>
          <cell r="D235" t="str">
            <v>BIBLIOTHEQUES ARCHIVES</v>
          </cell>
          <cell r="E235">
            <v>45000</v>
          </cell>
          <cell r="F235" t="str">
            <v>Agent de bibliothèque</v>
          </cell>
        </row>
        <row r="236">
          <cell r="A236" t="str">
            <v>BENMENACER Fekri</v>
          </cell>
          <cell r="B236" t="str">
            <v>fekri.benmenacer@grandbesancon.fr</v>
          </cell>
          <cell r="C236">
            <v>229</v>
          </cell>
          <cell r="D236" t="str">
            <v>DIRECTION ARCHITECTURE</v>
          </cell>
          <cell r="E236">
            <v>33500</v>
          </cell>
          <cell r="F236" t="str">
            <v>Technicien en bâtiment</v>
          </cell>
        </row>
        <row r="237">
          <cell r="A237" t="str">
            <v>BENMESSAOUDA Djamel</v>
          </cell>
          <cell r="B237" t="str">
            <v>djamel.benmessaouda@besancon.fr</v>
          </cell>
          <cell r="C237">
            <v>230</v>
          </cell>
          <cell r="D237" t="str">
            <v>MAITRISE ENERGIE</v>
          </cell>
          <cell r="E237">
            <v>30900</v>
          </cell>
          <cell r="F237" t="str">
            <v>CHEF DE SERVICE</v>
          </cell>
        </row>
        <row r="238">
          <cell r="A238" t="str">
            <v>BENOIST Céline</v>
          </cell>
          <cell r="B238" t="str">
            <v>celine.benoist@grandbesancon.fr</v>
          </cell>
          <cell r="C238">
            <v>13348</v>
          </cell>
          <cell r="D238" t="str">
            <v>CONSERVATOIRE</v>
          </cell>
          <cell r="E238">
            <v>46000</v>
          </cell>
          <cell r="F238" t="str">
            <v>Adjoint de gestion administrative</v>
          </cell>
        </row>
        <row r="239">
          <cell r="A239" t="str">
            <v>BENOIT David</v>
          </cell>
          <cell r="B239" t="str">
            <v>david.benoit@grandbesancon.fr</v>
          </cell>
          <cell r="C239">
            <v>11866</v>
          </cell>
          <cell r="D239" t="str">
            <v>DEPT EAU ET ASSAINISSEMENT</v>
          </cell>
          <cell r="E239">
            <v>36000</v>
          </cell>
          <cell r="F239" t="str">
            <v>TERRASSIER-FONTAINIER</v>
          </cell>
        </row>
        <row r="240">
          <cell r="A240" t="str">
            <v>BENOIT Julien</v>
          </cell>
          <cell r="B240" t="str">
            <v>julien.benoit@besancon.fr</v>
          </cell>
          <cell r="C240">
            <v>232</v>
          </cell>
          <cell r="D240" t="str">
            <v>ESPACES VERTS SPORTIFS FORESTIERS</v>
          </cell>
          <cell r="E240">
            <v>34000</v>
          </cell>
          <cell r="F240" t="str">
            <v>Technicien Spécialisé</v>
          </cell>
        </row>
        <row r="241">
          <cell r="A241" t="str">
            <v>BENOIT Julien Clément</v>
          </cell>
          <cell r="B241" t="str">
            <v>julien.clement.benoit@besancon.fr</v>
          </cell>
          <cell r="C241">
            <v>231</v>
          </cell>
          <cell r="D241" t="str">
            <v>POLICE MUNICIPALE &amp; TRANQUILLITE PUBLIQUE</v>
          </cell>
          <cell r="E241">
            <v>10500</v>
          </cell>
          <cell r="F241" t="str">
            <v>GARDIEN DE POLICE MUNICIPALE</v>
          </cell>
        </row>
        <row r="242">
          <cell r="A242" t="str">
            <v>BENOIT Manon</v>
          </cell>
          <cell r="B242" t="str">
            <v>manon.benoit@besancon.fr</v>
          </cell>
          <cell r="C242">
            <v>233</v>
          </cell>
          <cell r="D242" t="str">
            <v>POLICE MUNICIPALE &amp; TRANQUILLITE PUBLIQUE</v>
          </cell>
          <cell r="E242">
            <v>10500</v>
          </cell>
          <cell r="F242" t="str">
            <v>GARDIEN DE POLICE MUNICIPALE</v>
          </cell>
        </row>
        <row r="243">
          <cell r="A243" t="str">
            <v>BEORD Frédéric</v>
          </cell>
          <cell r="B243" t="str">
            <v>frederic.beord@besancon.fr</v>
          </cell>
          <cell r="C243">
            <v>237</v>
          </cell>
          <cell r="D243" t="str">
            <v>BATIMENTS</v>
          </cell>
          <cell r="E243">
            <v>33000</v>
          </cell>
          <cell r="F243" t="str">
            <v>Chef d'Atelier</v>
          </cell>
        </row>
        <row r="244">
          <cell r="A244" t="str">
            <v>BERCOT Amélie</v>
          </cell>
          <cell r="B244" t="str">
            <v>amelie.bercot@besancon.fr</v>
          </cell>
          <cell r="C244">
            <v>240</v>
          </cell>
          <cell r="D244" t="str">
            <v>DIRECTION DES SOLIDARITES</v>
          </cell>
          <cell r="E244">
            <v>20000</v>
          </cell>
          <cell r="F244" t="str">
            <v>Adjoint de gestion administrative</v>
          </cell>
        </row>
        <row r="245">
          <cell r="A245" t="str">
            <v>BERCOT Anthony</v>
          </cell>
          <cell r="B245" t="str">
            <v>anthony.bercot@grandbesancon.fr</v>
          </cell>
          <cell r="C245">
            <v>14167</v>
          </cell>
          <cell r="D245" t="str">
            <v>PARC AUTO LOGISTIQUE</v>
          </cell>
          <cell r="E245">
            <v>38000</v>
          </cell>
          <cell r="F245" t="str">
            <v>Chef d'Atelier</v>
          </cell>
        </row>
        <row r="246">
          <cell r="A246" t="str">
            <v>BERCOT Charles</v>
          </cell>
          <cell r="B246" t="str">
            <v>charles.bercot@besancon.fr</v>
          </cell>
          <cell r="C246">
            <v>13930</v>
          </cell>
          <cell r="D246" t="str">
            <v>ESPACES VERTS SPORTIFS FORESTIERS</v>
          </cell>
          <cell r="E246">
            <v>34000</v>
          </cell>
          <cell r="F246" t="str">
            <v>APPRENTI</v>
          </cell>
        </row>
        <row r="247">
          <cell r="A247" t="str">
            <v>BERDYS Elodie</v>
          </cell>
          <cell r="B247" t="str">
            <v>elodie.berdys@grandbesancon.fr</v>
          </cell>
          <cell r="C247">
            <v>2356</v>
          </cell>
          <cell r="D247" t="str">
            <v>POLE SERVICES TECHNIQUES</v>
          </cell>
          <cell r="E247">
            <v>30000</v>
          </cell>
          <cell r="F247" t="str">
            <v>INSPECTEUR DE SALUBRITE</v>
          </cell>
        </row>
        <row r="248">
          <cell r="A248" t="str">
            <v>BERDYS Guillaume</v>
          </cell>
          <cell r="B248" t="str">
            <v>guillaume.berdys@grandbesancon.fr</v>
          </cell>
          <cell r="C248">
            <v>241</v>
          </cell>
          <cell r="D248" t="str">
            <v>DIRECTION DE LA GESTION DES DECHETS</v>
          </cell>
          <cell r="E248">
            <v>32000</v>
          </cell>
          <cell r="F248" t="str">
            <v>Chef de secteur</v>
          </cell>
        </row>
        <row r="249">
          <cell r="A249" t="str">
            <v>BERGER Georges</v>
          </cell>
          <cell r="B249" t="str">
            <v>georges.berger@grandbesancon.fr</v>
          </cell>
          <cell r="C249">
            <v>11867</v>
          </cell>
          <cell r="D249" t="str">
            <v>DEPT EAU ET ASSAINISSEMENT</v>
          </cell>
          <cell r="E249">
            <v>36000</v>
          </cell>
          <cell r="F249" t="str">
            <v>Chef d'équipe</v>
          </cell>
        </row>
        <row r="250">
          <cell r="A250" t="str">
            <v>BERGER Nadia</v>
          </cell>
          <cell r="B250" t="str">
            <v>nadia.berger@grandbesancon.fr</v>
          </cell>
          <cell r="C250">
            <v>243</v>
          </cell>
          <cell r="D250" t="str">
            <v>PARC AUTO LOGISTIQUE</v>
          </cell>
          <cell r="E250">
            <v>38000</v>
          </cell>
          <cell r="F250" t="str">
            <v>AGENT D'ENTRETIEN</v>
          </cell>
        </row>
        <row r="251">
          <cell r="A251" t="str">
            <v>BERGER Thibault</v>
          </cell>
          <cell r="B251" t="str">
            <v>thibault.berger@grandbesancon.fr</v>
          </cell>
          <cell r="C251">
            <v>13628</v>
          </cell>
          <cell r="D251" t="str">
            <v>DIRECTION SYSTEMES INFORMATION</v>
          </cell>
          <cell r="E251">
            <v>50400</v>
          </cell>
          <cell r="F251" t="str">
            <v>CHEF DE PROJET INFORMATIQUE</v>
          </cell>
        </row>
        <row r="252">
          <cell r="A252" t="str">
            <v>BERGERON Marion</v>
          </cell>
          <cell r="B252" t="str">
            <v>marion.bergeron@sybert.fr</v>
          </cell>
          <cell r="C252">
            <v>244</v>
          </cell>
          <cell r="D252" t="str">
            <v>DIRECTION DU SYBERT</v>
          </cell>
          <cell r="E252">
            <v>110</v>
          </cell>
          <cell r="F252" t="str">
            <v>Technicien spécialisé</v>
          </cell>
        </row>
        <row r="253">
          <cell r="A253" t="str">
            <v>BERGEROT Christophe</v>
          </cell>
          <cell r="B253" t="str">
            <v>christophe.bergerot@grandbesancon.fr</v>
          </cell>
          <cell r="C253">
            <v>14174</v>
          </cell>
          <cell r="D253" t="str">
            <v>DIRECTION ARCHITECTURE</v>
          </cell>
          <cell r="E253">
            <v>33500</v>
          </cell>
          <cell r="F253" t="str">
            <v>directeur</v>
          </cell>
        </row>
        <row r="254">
          <cell r="A254" t="str">
            <v>BERKANE Atemane</v>
          </cell>
          <cell r="B254" t="str">
            <v>atemane.berkane@besancon.fr</v>
          </cell>
          <cell r="C254">
            <v>246</v>
          </cell>
          <cell r="D254" t="str">
            <v>VOIRIE</v>
          </cell>
          <cell r="E254">
            <v>35000</v>
          </cell>
          <cell r="F254" t="str">
            <v>Agent d'espaces publics</v>
          </cell>
        </row>
        <row r="255">
          <cell r="A255" t="str">
            <v>BERNARD Gilles</v>
          </cell>
          <cell r="B255" t="str">
            <v>gilles.bernard@grandbesancon.fr</v>
          </cell>
          <cell r="C255">
            <v>248</v>
          </cell>
          <cell r="D255" t="str">
            <v>VOIRIE</v>
          </cell>
          <cell r="E255">
            <v>35000</v>
          </cell>
          <cell r="F255" t="str">
            <v>Concepteur projeteur</v>
          </cell>
        </row>
        <row r="256">
          <cell r="A256" t="str">
            <v>BERNARD Pierre-Noël</v>
          </cell>
          <cell r="B256" t="str">
            <v>pierre-noel.bernard@isba.besancon.fr</v>
          </cell>
          <cell r="C256">
            <v>249</v>
          </cell>
          <cell r="D256" t="str">
            <v>ISBA</v>
          </cell>
          <cell r="E256">
            <v>49000</v>
          </cell>
          <cell r="F256" t="str">
            <v>Professeur d'enseignement artistique</v>
          </cell>
        </row>
        <row r="257">
          <cell r="A257" t="str">
            <v>BERNARD Valerie</v>
          </cell>
          <cell r="B257" t="str">
            <v>valerie.bernard@grandbesancon.fr</v>
          </cell>
          <cell r="C257">
            <v>11868</v>
          </cell>
          <cell r="D257" t="str">
            <v>DEPT EAU ET ASSAINISSEMENT</v>
          </cell>
          <cell r="E257">
            <v>36000</v>
          </cell>
          <cell r="F257" t="str">
            <v>CHEF DE SERVICE</v>
          </cell>
        </row>
        <row r="258">
          <cell r="A258" t="str">
            <v>BERNAUD Léa</v>
          </cell>
          <cell r="B258" t="str">
            <v>lea.bernaud@besancon.fr</v>
          </cell>
          <cell r="C258">
            <v>13165</v>
          </cell>
          <cell r="D258" t="str">
            <v>DIRECTION DES SOLIDARITES</v>
          </cell>
          <cell r="E258">
            <v>20000</v>
          </cell>
          <cell r="F258" t="str">
            <v>Chargé de gestion</v>
          </cell>
        </row>
        <row r="259">
          <cell r="A259" t="str">
            <v>BERNIN Odile</v>
          </cell>
          <cell r="B259" t="str">
            <v>odile.bernin@besancon.fr</v>
          </cell>
          <cell r="C259">
            <v>253</v>
          </cell>
          <cell r="D259" t="str">
            <v>DIRECTION DE L AUTONOMIE</v>
          </cell>
          <cell r="E259">
            <v>40000</v>
          </cell>
          <cell r="F259" t="str">
            <v>CHEF DE SERVICE</v>
          </cell>
        </row>
        <row r="260">
          <cell r="A260" t="str">
            <v>BERRAHAL Sélim</v>
          </cell>
          <cell r="B260" t="str">
            <v>selim.berrahal@grandbesancon.fr</v>
          </cell>
          <cell r="C260">
            <v>254</v>
          </cell>
          <cell r="D260" t="str">
            <v>DIRECTION DE LA GESTION DES DECHETS</v>
          </cell>
          <cell r="E260">
            <v>32000</v>
          </cell>
          <cell r="F260" t="str">
            <v>Technicien spécialisé</v>
          </cell>
        </row>
        <row r="261">
          <cell r="A261" t="str">
            <v>BERREUR Laurence</v>
          </cell>
          <cell r="B261" t="str">
            <v>laurence.berreur@besancon.fr</v>
          </cell>
          <cell r="C261">
            <v>255</v>
          </cell>
          <cell r="D261" t="str">
            <v>PETITE ENFANCE</v>
          </cell>
          <cell r="E261">
            <v>44000</v>
          </cell>
          <cell r="F261" t="str">
            <v>Directeur d'établissement de la petite enfance</v>
          </cell>
        </row>
        <row r="262">
          <cell r="A262" t="str">
            <v>BERTHET Karel</v>
          </cell>
          <cell r="B262" t="str">
            <v>karel.berthet@grandbesancon.fr</v>
          </cell>
          <cell r="C262">
            <v>257</v>
          </cell>
          <cell r="D262" t="str">
            <v>DIRECTION EMPLOI COMPETENCES</v>
          </cell>
          <cell r="E262">
            <v>10800</v>
          </cell>
          <cell r="F262" t="str">
            <v>Adjoint de gestion administrative</v>
          </cell>
        </row>
        <row r="263">
          <cell r="A263" t="str">
            <v>BERTHET Marie-Agnès</v>
          </cell>
          <cell r="B263" t="str">
            <v>marie-agnes.berthet@grandbesancon.fr</v>
          </cell>
          <cell r="C263">
            <v>258</v>
          </cell>
          <cell r="D263" t="str">
            <v>DEPT EAU ET ASSAINISSEMENT</v>
          </cell>
          <cell r="E263">
            <v>36000</v>
          </cell>
          <cell r="F263" t="str">
            <v>Adjoint de gestion administrative</v>
          </cell>
        </row>
        <row r="264">
          <cell r="A264" t="str">
            <v>BERTHET Mélanie</v>
          </cell>
          <cell r="B264" t="str">
            <v>melanie.berthet@citadelle.besancon.fr</v>
          </cell>
          <cell r="C264">
            <v>259</v>
          </cell>
          <cell r="D264" t="str">
            <v>MUSEES CITADELLE</v>
          </cell>
          <cell r="E264">
            <v>54000</v>
          </cell>
          <cell r="F264" t="str">
            <v>VETERINAIRE</v>
          </cell>
        </row>
        <row r="265">
          <cell r="A265" t="str">
            <v>BERTHIER Josiane</v>
          </cell>
          <cell r="B265" t="str">
            <v>josiane.berthier@besancon.fr</v>
          </cell>
          <cell r="C265">
            <v>260</v>
          </cell>
          <cell r="D265" t="str">
            <v>VOIRIE</v>
          </cell>
          <cell r="E265">
            <v>35000</v>
          </cell>
          <cell r="F265" t="str">
            <v>Adjoint de gestion administrative</v>
          </cell>
        </row>
        <row r="266">
          <cell r="A266" t="str">
            <v>BERTIN Nadine</v>
          </cell>
          <cell r="B266" t="str">
            <v>nadine.bertin@grandbesancon.fr</v>
          </cell>
          <cell r="C266">
            <v>262</v>
          </cell>
          <cell r="D266" t="str">
            <v>PARC AUTO LOGISTIQUE</v>
          </cell>
          <cell r="E266">
            <v>38000</v>
          </cell>
          <cell r="F266" t="str">
            <v>AGENT D'ENTRETIEN</v>
          </cell>
        </row>
        <row r="267">
          <cell r="A267" t="str">
            <v>BERTIN-MOUROT Philippe</v>
          </cell>
          <cell r="B267" t="str">
            <v>philippe.bertin-mourot@grandbesancon.fr</v>
          </cell>
          <cell r="C267">
            <v>263</v>
          </cell>
          <cell r="D267" t="str">
            <v>DIR GESTION DU PERSONNEL</v>
          </cell>
          <cell r="E267">
            <v>10700</v>
          </cell>
          <cell r="F267" t="str">
            <v>Chargé de gestion</v>
          </cell>
        </row>
        <row r="268">
          <cell r="A268" t="str">
            <v>BERTO Cédric</v>
          </cell>
          <cell r="B268" t="str">
            <v>cedric.berto@grandbesancon.fr</v>
          </cell>
          <cell r="C268">
            <v>264</v>
          </cell>
          <cell r="D268" t="str">
            <v>PARC AUTO LOGISTIQUE</v>
          </cell>
          <cell r="E268">
            <v>38000</v>
          </cell>
          <cell r="F268" t="str">
            <v>CONDUCTEUR P.-L. ET ENGINS</v>
          </cell>
        </row>
        <row r="269">
          <cell r="A269" t="str">
            <v>BERTO Sébastien</v>
          </cell>
          <cell r="B269" t="str">
            <v>sebastien.berto@grandbesancon.fr</v>
          </cell>
          <cell r="C269">
            <v>265</v>
          </cell>
          <cell r="D269" t="str">
            <v>DIRECTION TRANSPORT INFRASTRUCTURE DEPLACEMENTS</v>
          </cell>
          <cell r="E269">
            <v>20200</v>
          </cell>
          <cell r="F269" t="str">
            <v>Technicien spécialisé</v>
          </cell>
        </row>
        <row r="270">
          <cell r="A270" t="str">
            <v>BERTONCINI Daniel</v>
          </cell>
          <cell r="B270" t="str">
            <v>daniel.bertoncini@grandbesancon.fr</v>
          </cell>
          <cell r="C270">
            <v>266</v>
          </cell>
          <cell r="D270" t="str">
            <v>DEPARTEMENT MOBILITES</v>
          </cell>
          <cell r="E270">
            <v>50001</v>
          </cell>
          <cell r="F270" t="str">
            <v>directeur</v>
          </cell>
        </row>
        <row r="271">
          <cell r="A271" t="str">
            <v>BERTRAND Anna</v>
          </cell>
          <cell r="B271" t="str">
            <v>anna.bertrand@grandbesancon.fr</v>
          </cell>
          <cell r="C271">
            <v>5217</v>
          </cell>
          <cell r="D271" t="str">
            <v>CONSERVATOIRE</v>
          </cell>
          <cell r="E271">
            <v>46000</v>
          </cell>
          <cell r="F271" t="str">
            <v>ASSISTANT ENSEIGNEMENT ARTISTIQUE</v>
          </cell>
        </row>
        <row r="272">
          <cell r="A272" t="str">
            <v>BERTRAND Guillaume</v>
          </cell>
          <cell r="B272" t="str">
            <v>guillaume.bertrand@grandbesancon.fr</v>
          </cell>
          <cell r="C272">
            <v>13187</v>
          </cell>
          <cell r="D272" t="str">
            <v>DIRECTION SYSTEMES INFORMATION</v>
          </cell>
          <cell r="E272">
            <v>50400</v>
          </cell>
          <cell r="F272" t="str">
            <v>Technicien informatique</v>
          </cell>
        </row>
        <row r="273">
          <cell r="A273" t="str">
            <v>BERTRAND Thierry</v>
          </cell>
          <cell r="B273" t="str">
            <v>thierry.bertrand@grandbesancon.fr</v>
          </cell>
          <cell r="C273">
            <v>269</v>
          </cell>
          <cell r="D273" t="str">
            <v>DIRECTION SYSTEMES INFORMATION</v>
          </cell>
          <cell r="E273">
            <v>50400</v>
          </cell>
          <cell r="F273" t="str">
            <v>CHEF DE PROJET INFORMATIQUE</v>
          </cell>
        </row>
        <row r="274">
          <cell r="A274" t="str">
            <v>BERTRY Joffrey</v>
          </cell>
          <cell r="B274" t="str">
            <v>joffrey.bertry@besancon.fr</v>
          </cell>
          <cell r="C274">
            <v>270</v>
          </cell>
          <cell r="D274" t="str">
            <v>POLICE MUNICIPALE &amp; TRANQUILLITE PUBLIQUE</v>
          </cell>
          <cell r="E274">
            <v>10500</v>
          </cell>
          <cell r="F274" t="str">
            <v>GARDIEN DE POLICE MUNICIPALE</v>
          </cell>
        </row>
        <row r="275">
          <cell r="A275" t="str">
            <v>BESANCON Joelle</v>
          </cell>
          <cell r="B275" t="str">
            <v>joelle.besancon@besancon.fr</v>
          </cell>
          <cell r="C275">
            <v>273</v>
          </cell>
          <cell r="D275" t="str">
            <v>SECRETARIAT GENERAL</v>
          </cell>
          <cell r="E275">
            <v>30000</v>
          </cell>
          <cell r="F275" t="str">
            <v>Adjoint de gestion administrative</v>
          </cell>
        </row>
        <row r="276">
          <cell r="A276" t="str">
            <v>BESLOT Patricia</v>
          </cell>
          <cell r="C276">
            <v>3982</v>
          </cell>
          <cell r="D276" t="str">
            <v>DIRECTION DE L AUTONOMIE</v>
          </cell>
          <cell r="E276">
            <v>40000</v>
          </cell>
        </row>
        <row r="277">
          <cell r="A277" t="str">
            <v>BESSON Jérôme</v>
          </cell>
          <cell r="C277">
            <v>3983</v>
          </cell>
          <cell r="D277" t="str">
            <v>DIRECTION DE LA GESTION DES DECHETS</v>
          </cell>
          <cell r="E277">
            <v>32000</v>
          </cell>
        </row>
        <row r="278">
          <cell r="A278" t="str">
            <v>BEUGNET Jade</v>
          </cell>
          <cell r="B278" t="str">
            <v>jade.beugnet@grandbesancon.fr</v>
          </cell>
          <cell r="C278">
            <v>12949</v>
          </cell>
          <cell r="D278" t="str">
            <v>DIRECTION GRANDS TRAVAUX</v>
          </cell>
          <cell r="E278">
            <v>30300</v>
          </cell>
          <cell r="F278" t="str">
            <v>Concepteur projeteur</v>
          </cell>
        </row>
        <row r="279">
          <cell r="A279" t="str">
            <v>BEURET Elodie</v>
          </cell>
          <cell r="B279" t="str">
            <v>elodie.beuret@grandbesancon.fr</v>
          </cell>
          <cell r="C279">
            <v>13642</v>
          </cell>
          <cell r="D279" t="str">
            <v>DIRECTION DES FINANCES</v>
          </cell>
          <cell r="E279">
            <v>10110</v>
          </cell>
          <cell r="F279" t="str">
            <v>Chargé de gestion</v>
          </cell>
        </row>
        <row r="280">
          <cell r="A280" t="str">
            <v>BEURTHERET Cyril</v>
          </cell>
          <cell r="B280" t="str">
            <v>cyril.beurtheret@grandbesancon.fr</v>
          </cell>
          <cell r="C280">
            <v>11870</v>
          </cell>
          <cell r="D280" t="str">
            <v>DEPT EAU ET ASSAINISSEMENT</v>
          </cell>
          <cell r="E280">
            <v>36000</v>
          </cell>
          <cell r="F280" t="str">
            <v>Concepteur projeteur</v>
          </cell>
        </row>
        <row r="281">
          <cell r="A281" t="str">
            <v>BEUVE Fabrice</v>
          </cell>
          <cell r="B281" t="str">
            <v>fabrice.beuve@besancon.fr</v>
          </cell>
          <cell r="C281">
            <v>13133</v>
          </cell>
          <cell r="D281" t="str">
            <v>VOIRIE</v>
          </cell>
          <cell r="E281">
            <v>35000</v>
          </cell>
          <cell r="F281" t="str">
            <v>CHAUFFEUR</v>
          </cell>
        </row>
        <row r="282">
          <cell r="A282" t="str">
            <v>BEY Alexandre</v>
          </cell>
          <cell r="B282" t="str">
            <v>alexandre.bey@grandbesancon.fr</v>
          </cell>
          <cell r="C282">
            <v>11871</v>
          </cell>
          <cell r="D282" t="str">
            <v>DEPT EAU ET ASSAINISSEMENT</v>
          </cell>
          <cell r="E282">
            <v>36000</v>
          </cell>
          <cell r="F282" t="str">
            <v>PLOMBIER-FONTAINIER</v>
          </cell>
        </row>
        <row r="283">
          <cell r="A283" t="str">
            <v>BEY Fabien</v>
          </cell>
          <cell r="B283" t="str">
            <v>fabien.bey@besancon.fr</v>
          </cell>
          <cell r="C283">
            <v>3985</v>
          </cell>
          <cell r="D283" t="str">
            <v>ESPACES VERTS SPORTIFS FORESTIERS</v>
          </cell>
          <cell r="E283">
            <v>34000</v>
          </cell>
          <cell r="F283" t="str">
            <v>APPRENTI</v>
          </cell>
        </row>
        <row r="284">
          <cell r="A284" t="str">
            <v>BEY Fabienne</v>
          </cell>
          <cell r="C284">
            <v>280</v>
          </cell>
          <cell r="D284" t="str">
            <v>DIRECTION DE L AUTONOMIE</v>
          </cell>
          <cell r="E284">
            <v>40000</v>
          </cell>
        </row>
        <row r="285">
          <cell r="A285" t="str">
            <v>BEY Hélène</v>
          </cell>
          <cell r="B285" t="str">
            <v>helene.bey@besancon.fr</v>
          </cell>
          <cell r="C285">
            <v>283</v>
          </cell>
          <cell r="D285" t="str">
            <v>DIRECTION DES SOLIDARITES</v>
          </cell>
          <cell r="E285">
            <v>20000</v>
          </cell>
          <cell r="F285" t="str">
            <v>CHEF DE SERVICE</v>
          </cell>
        </row>
        <row r="286">
          <cell r="A286" t="str">
            <v>BEY Jean-Marc</v>
          </cell>
          <cell r="B286" t="str">
            <v>jean-marc.bey@besancon.fr</v>
          </cell>
          <cell r="C286">
            <v>281</v>
          </cell>
          <cell r="D286" t="str">
            <v>DIRECTION DES SOLIDARITES</v>
          </cell>
          <cell r="E286">
            <v>20000</v>
          </cell>
          <cell r="F286" t="str">
            <v>Travailleur social</v>
          </cell>
        </row>
        <row r="287">
          <cell r="A287" t="str">
            <v>BEY Yohan</v>
          </cell>
          <cell r="B287" t="str">
            <v>yohan.bey@besancon.fr</v>
          </cell>
          <cell r="C287">
            <v>282</v>
          </cell>
          <cell r="D287" t="str">
            <v>ESPACES VERTS SPORTIFS FORESTIERS</v>
          </cell>
          <cell r="E287">
            <v>34000</v>
          </cell>
          <cell r="F287" t="str">
            <v>Chef de secteur</v>
          </cell>
        </row>
        <row r="288">
          <cell r="A288" t="str">
            <v>BEZ Jean-Claude</v>
          </cell>
          <cell r="C288">
            <v>285</v>
          </cell>
          <cell r="D288" t="str">
            <v>DIRECTION DE LA GESTION DES DECHETS</v>
          </cell>
          <cell r="E288">
            <v>32000</v>
          </cell>
        </row>
        <row r="289">
          <cell r="A289" t="str">
            <v>BEZ Sandrine</v>
          </cell>
          <cell r="B289" t="str">
            <v>sandrine.bez@besancon.fr</v>
          </cell>
          <cell r="C289">
            <v>286</v>
          </cell>
          <cell r="D289" t="str">
            <v>DIRECTION DE L AUTONOMIE</v>
          </cell>
          <cell r="E289">
            <v>40000</v>
          </cell>
          <cell r="F289" t="str">
            <v>CHEF DE SERVICE</v>
          </cell>
        </row>
        <row r="290">
          <cell r="A290" t="str">
            <v>BIANCALANA Brigitte</v>
          </cell>
          <cell r="B290" t="str">
            <v>brigitte.biancalana@besancon.fr</v>
          </cell>
          <cell r="C290">
            <v>287</v>
          </cell>
          <cell r="D290" t="str">
            <v>DIRECTION DES SOLIDARITES</v>
          </cell>
          <cell r="E290">
            <v>20000</v>
          </cell>
          <cell r="F290" t="str">
            <v>CHEF DE SERVICE</v>
          </cell>
        </row>
        <row r="291">
          <cell r="A291" t="str">
            <v>BIDEAUX Florent</v>
          </cell>
          <cell r="B291" t="str">
            <v>florent.bideaux@besancon.fr</v>
          </cell>
          <cell r="C291">
            <v>288</v>
          </cell>
          <cell r="D291" t="str">
            <v>SPORTS</v>
          </cell>
          <cell r="E291">
            <v>20300</v>
          </cell>
          <cell r="F291" t="str">
            <v>Chef d'Atelier</v>
          </cell>
        </row>
        <row r="292">
          <cell r="A292" t="str">
            <v>BIDEAUX Sylvain</v>
          </cell>
          <cell r="B292" t="str">
            <v>sylvain.bideaux@grandbesancon.fr</v>
          </cell>
          <cell r="C292">
            <v>13005</v>
          </cell>
          <cell r="D292" t="str">
            <v>DIRECTION DU SYBERT</v>
          </cell>
          <cell r="E292">
            <v>110</v>
          </cell>
          <cell r="F292" t="str">
            <v>Agent technique polyvalent</v>
          </cell>
        </row>
        <row r="293">
          <cell r="A293" t="str">
            <v>BIENENFELD Antoine</v>
          </cell>
          <cell r="B293" t="str">
            <v>antoine.bienenfeld@grandbesancon.fr</v>
          </cell>
          <cell r="C293">
            <v>13800</v>
          </cell>
          <cell r="D293" t="str">
            <v>CONSERVATOIRE</v>
          </cell>
          <cell r="E293">
            <v>46000</v>
          </cell>
          <cell r="F293" t="str">
            <v>ASSISTANT ENSEIGNEMENT ARTISTIQUE</v>
          </cell>
        </row>
        <row r="294">
          <cell r="A294" t="str">
            <v>BIER Pierre</v>
          </cell>
          <cell r="B294" t="str">
            <v>pierre.bier@grandbesancon.fr</v>
          </cell>
          <cell r="C294">
            <v>289</v>
          </cell>
          <cell r="D294" t="str">
            <v>CONSERVATOIRE</v>
          </cell>
          <cell r="E294">
            <v>46000</v>
          </cell>
          <cell r="F294" t="str">
            <v>Professeur d'enseignement artistique</v>
          </cell>
        </row>
        <row r="295">
          <cell r="A295" t="str">
            <v>BIGLER Bruno</v>
          </cell>
          <cell r="B295" t="str">
            <v>bruno.bigler@besancon.fr</v>
          </cell>
          <cell r="C295">
            <v>292</v>
          </cell>
          <cell r="D295" t="str">
            <v>POLICE MUNICIPALE &amp; TRANQUILLITE PUBLIQUE</v>
          </cell>
          <cell r="E295">
            <v>10500</v>
          </cell>
          <cell r="F295" t="str">
            <v>BRIGADIER CHEF PAL POLICE MUN.</v>
          </cell>
        </row>
        <row r="296">
          <cell r="A296" t="str">
            <v>BIGOT Stéphane</v>
          </cell>
          <cell r="B296" t="str">
            <v>stephane.bigot@grandbesancon.fr</v>
          </cell>
          <cell r="C296">
            <v>294</v>
          </cell>
          <cell r="D296" t="str">
            <v>CONSERVATOIRE</v>
          </cell>
          <cell r="E296">
            <v>46000</v>
          </cell>
          <cell r="F296" t="str">
            <v>Chargé Action Culturelle et Communication</v>
          </cell>
        </row>
        <row r="297">
          <cell r="A297" t="str">
            <v>BILLARD Françoise</v>
          </cell>
          <cell r="B297" t="str">
            <v>francoise.billard@besancon.fr</v>
          </cell>
          <cell r="C297">
            <v>296</v>
          </cell>
          <cell r="D297" t="str">
            <v>DIRECTION DES SOLIDARITES</v>
          </cell>
          <cell r="E297">
            <v>20000</v>
          </cell>
          <cell r="F297" t="str">
            <v>Travailleur social</v>
          </cell>
        </row>
        <row r="298">
          <cell r="A298" t="str">
            <v>BILLARD Romain</v>
          </cell>
          <cell r="B298" t="str">
            <v>romain.billard@grandbesancon.fr</v>
          </cell>
          <cell r="C298">
            <v>297</v>
          </cell>
          <cell r="D298" t="str">
            <v>CONSERVATOIRE</v>
          </cell>
          <cell r="E298">
            <v>46000</v>
          </cell>
          <cell r="F298" t="str">
            <v>ASSISTANT ENSEIGNEMENT ARTISTIQUE</v>
          </cell>
        </row>
        <row r="299">
          <cell r="A299" t="str">
            <v>BILLET Clément</v>
          </cell>
          <cell r="B299" t="str">
            <v>clement.billet@grandbesancon.fr</v>
          </cell>
          <cell r="C299">
            <v>298</v>
          </cell>
          <cell r="D299" t="str">
            <v>DEPARTEMENT MOBILITES</v>
          </cell>
          <cell r="E299">
            <v>50001</v>
          </cell>
          <cell r="F299" t="str">
            <v>CHEF DE SERVICE</v>
          </cell>
        </row>
        <row r="300">
          <cell r="A300" t="str">
            <v>BILLOT Sébastien</v>
          </cell>
          <cell r="B300" t="str">
            <v>sebastien.billot@grandbesancon.fr</v>
          </cell>
          <cell r="C300">
            <v>299</v>
          </cell>
          <cell r="D300" t="str">
            <v>DIRECTION DE LA GESTION DES DECHETS</v>
          </cell>
          <cell r="E300">
            <v>32000</v>
          </cell>
          <cell r="F300" t="str">
            <v>EBOUEUR</v>
          </cell>
        </row>
        <row r="301">
          <cell r="A301" t="str">
            <v>BILLOT-VERNIER Justine</v>
          </cell>
          <cell r="B301" t="str">
            <v>justine.billot-vernier@grandbesancon.fr</v>
          </cell>
          <cell r="C301">
            <v>13068</v>
          </cell>
          <cell r="D301" t="str">
            <v>BATIMENTS</v>
          </cell>
          <cell r="E301">
            <v>33000</v>
          </cell>
          <cell r="F301" t="str">
            <v>Chargé de gestion</v>
          </cell>
        </row>
        <row r="302">
          <cell r="A302" t="str">
            <v>BINET Gilles</v>
          </cell>
          <cell r="B302" t="str">
            <v>gilles.binet@besancon.fr</v>
          </cell>
          <cell r="C302">
            <v>303</v>
          </cell>
          <cell r="D302" t="str">
            <v>SPORTS</v>
          </cell>
          <cell r="E302">
            <v>20300</v>
          </cell>
          <cell r="F302" t="str">
            <v>Agt tech surv accueil mainten.</v>
          </cell>
        </row>
        <row r="303">
          <cell r="A303" t="str">
            <v>BINET Marie-Christine</v>
          </cell>
          <cell r="B303" t="str">
            <v>marie-christine.binet@besancon.fr</v>
          </cell>
          <cell r="C303">
            <v>304</v>
          </cell>
          <cell r="D303" t="str">
            <v>DIRECTION DES SOLIDARITES</v>
          </cell>
          <cell r="E303">
            <v>20000</v>
          </cell>
          <cell r="F303" t="str">
            <v>Travailleur social</v>
          </cell>
        </row>
        <row r="304">
          <cell r="A304" t="str">
            <v>BINETRUY Nathalie</v>
          </cell>
          <cell r="B304" t="str">
            <v>nathalie.binetruy@besancon.fr</v>
          </cell>
          <cell r="C304">
            <v>2648</v>
          </cell>
          <cell r="D304" t="str">
            <v>DIR RELATIONS USAGERS</v>
          </cell>
          <cell r="E304">
            <v>20100</v>
          </cell>
          <cell r="F304" t="str">
            <v>Adjoint de gestion administrative</v>
          </cell>
        </row>
        <row r="305">
          <cell r="A305" t="str">
            <v>BINETRUY Robert</v>
          </cell>
          <cell r="B305" t="str">
            <v>robert.binetruy@grandbesancon.fr</v>
          </cell>
          <cell r="C305">
            <v>305</v>
          </cell>
          <cell r="D305" t="str">
            <v>DIRECTION ARCHITECTURE</v>
          </cell>
          <cell r="E305">
            <v>33500</v>
          </cell>
          <cell r="F305" t="str">
            <v>Agent technique polyvalent</v>
          </cell>
        </row>
        <row r="306">
          <cell r="A306" t="str">
            <v>BION Thomas</v>
          </cell>
          <cell r="B306" t="str">
            <v>thomas.bion@grandbesancon.fr</v>
          </cell>
          <cell r="C306">
            <v>306</v>
          </cell>
          <cell r="D306" t="str">
            <v>DIRECTION GENERALE</v>
          </cell>
          <cell r="E306">
            <v>100</v>
          </cell>
          <cell r="F306" t="str">
            <v>Chef de projet</v>
          </cell>
        </row>
        <row r="307">
          <cell r="A307" t="str">
            <v>BISCHOFF Arnaud</v>
          </cell>
          <cell r="B307" t="str">
            <v>arnaud.bischoff@grandbesancon.fr</v>
          </cell>
          <cell r="C307">
            <v>307</v>
          </cell>
          <cell r="D307" t="str">
            <v>PARC AUTO LOGISTIQUE</v>
          </cell>
          <cell r="E307">
            <v>38000</v>
          </cell>
          <cell r="F307" t="str">
            <v>AGENT D'ENTRETIEN</v>
          </cell>
        </row>
        <row r="308">
          <cell r="A308" t="str">
            <v>BIZE Thibaut</v>
          </cell>
          <cell r="B308" t="str">
            <v>thibaut.bize@besancon.fr</v>
          </cell>
          <cell r="C308">
            <v>3990</v>
          </cell>
          <cell r="D308" t="str">
            <v>MUNICIPALITE</v>
          </cell>
          <cell r="E308">
            <v>100</v>
          </cell>
          <cell r="F308" t="str">
            <v>ADJOINT AU MAIRE</v>
          </cell>
        </row>
        <row r="309">
          <cell r="A309" t="str">
            <v>BLAIS Jean-Marc</v>
          </cell>
          <cell r="B309" t="str">
            <v>jean-marc.blais@grandbesancon.fr</v>
          </cell>
          <cell r="C309">
            <v>11872</v>
          </cell>
          <cell r="D309" t="str">
            <v>DEPT EAU ET ASSAINISSEMENT</v>
          </cell>
          <cell r="E309">
            <v>36000</v>
          </cell>
          <cell r="F309" t="str">
            <v>PLOMBIER-FONTAINIER</v>
          </cell>
        </row>
        <row r="310">
          <cell r="A310" t="str">
            <v>BLAMPIED David</v>
          </cell>
          <cell r="B310" t="str">
            <v>david.blampied@grandbesancon.fr</v>
          </cell>
          <cell r="C310">
            <v>11873</v>
          </cell>
          <cell r="D310" t="str">
            <v>DEPT EAU ET ASSAINISSEMENT</v>
          </cell>
          <cell r="E310">
            <v>36000</v>
          </cell>
          <cell r="F310" t="str">
            <v>AGENT EXPLOITATION</v>
          </cell>
        </row>
        <row r="311">
          <cell r="A311" t="str">
            <v>BLANC Alexandre</v>
          </cell>
          <cell r="B311" t="str">
            <v>alexandre.blanc@grandbesancon.fr</v>
          </cell>
          <cell r="C311">
            <v>312</v>
          </cell>
          <cell r="D311" t="str">
            <v>DIRECTION SYSTEMES INFORMATION</v>
          </cell>
          <cell r="E311">
            <v>50400</v>
          </cell>
          <cell r="F311" t="str">
            <v>Technicien informatique</v>
          </cell>
        </row>
        <row r="312">
          <cell r="A312" t="str">
            <v>BLANC Florence</v>
          </cell>
          <cell r="B312" t="str">
            <v>florence.blanc@besancon.fr</v>
          </cell>
          <cell r="C312">
            <v>13965</v>
          </cell>
          <cell r="D312" t="str">
            <v>PETITE ENFANCE</v>
          </cell>
          <cell r="E312">
            <v>44000</v>
          </cell>
          <cell r="F312" t="str">
            <v>Coordinateur d'établissement de la Petite Enfance</v>
          </cell>
        </row>
        <row r="313">
          <cell r="A313" t="str">
            <v>BLANC Franck</v>
          </cell>
          <cell r="B313" t="str">
            <v>franck.blanc@grandbesancon.fr</v>
          </cell>
          <cell r="C313">
            <v>315</v>
          </cell>
          <cell r="D313" t="str">
            <v>VOIRIE</v>
          </cell>
          <cell r="E313">
            <v>35000</v>
          </cell>
          <cell r="F313" t="str">
            <v>Chef d'équipe</v>
          </cell>
        </row>
        <row r="314">
          <cell r="A314" t="str">
            <v>BLANCHARD Céline</v>
          </cell>
          <cell r="B314" t="str">
            <v>celine.blanchard@grandbesancon.fr</v>
          </cell>
          <cell r="C314">
            <v>319</v>
          </cell>
          <cell r="D314" t="str">
            <v>PARC AUTO LOGISTIQUE</v>
          </cell>
          <cell r="E314">
            <v>38000</v>
          </cell>
          <cell r="F314" t="str">
            <v>Chef d'Atelier</v>
          </cell>
        </row>
        <row r="315">
          <cell r="A315" t="str">
            <v>BLANCHE Salima</v>
          </cell>
          <cell r="B315" t="str">
            <v>salima.blanche@besancon.fr</v>
          </cell>
          <cell r="C315">
            <v>320</v>
          </cell>
          <cell r="D315" t="str">
            <v>EDUCATION</v>
          </cell>
          <cell r="E315">
            <v>21100</v>
          </cell>
          <cell r="F315" t="str">
            <v>Chargé de Gestion</v>
          </cell>
        </row>
        <row r="316">
          <cell r="A316" t="str">
            <v>BLANCHOT Lysa</v>
          </cell>
          <cell r="B316" t="str">
            <v>lysa.blanchot@grandbesancon.fr</v>
          </cell>
          <cell r="C316">
            <v>2089</v>
          </cell>
          <cell r="D316" t="str">
            <v>DIRECTION ADMINISTRATION GENERALE</v>
          </cell>
          <cell r="E316">
            <v>10300</v>
          </cell>
          <cell r="F316" t="str">
            <v>Cadre expert</v>
          </cell>
        </row>
        <row r="317">
          <cell r="A317" t="str">
            <v>BLECHSCHMIDT Chantal</v>
          </cell>
          <cell r="B317" t="str">
            <v>chantal.blechschmidt@grandbesancon.fr</v>
          </cell>
          <cell r="C317">
            <v>322</v>
          </cell>
          <cell r="D317" t="str">
            <v>DIRECTION SYSTEMES INFORMATION</v>
          </cell>
          <cell r="E317">
            <v>50400</v>
          </cell>
          <cell r="F317" t="str">
            <v>Cadre expert</v>
          </cell>
        </row>
        <row r="318">
          <cell r="A318" t="str">
            <v>BLETRIX Martine</v>
          </cell>
          <cell r="B318" t="str">
            <v>martine.bletrix@besancon.fr</v>
          </cell>
          <cell r="C318">
            <v>323</v>
          </cell>
          <cell r="D318" t="str">
            <v>ESPACES VERTS SPORTIFS FORESTIERS</v>
          </cell>
          <cell r="E318">
            <v>34000</v>
          </cell>
          <cell r="F318" t="str">
            <v>JARDINIER</v>
          </cell>
        </row>
        <row r="319">
          <cell r="A319" t="str">
            <v>BLOCH Jean-Claude</v>
          </cell>
          <cell r="B319" t="str">
            <v>jean-claude.bloch@besancon.fr</v>
          </cell>
          <cell r="C319">
            <v>324</v>
          </cell>
          <cell r="D319" t="str">
            <v>DIR PREVENTION RISQUES URBAINS</v>
          </cell>
          <cell r="E319">
            <v>10900</v>
          </cell>
          <cell r="F319" t="str">
            <v>directeur</v>
          </cell>
        </row>
        <row r="320">
          <cell r="A320" t="str">
            <v>BOBILLIER-CHAUMON Camille</v>
          </cell>
          <cell r="B320" t="str">
            <v>camille.bobillier-chaumon@grandbesancon.fr</v>
          </cell>
          <cell r="C320">
            <v>330</v>
          </cell>
          <cell r="D320" t="str">
            <v>CONSERVATOIRE</v>
          </cell>
          <cell r="E320">
            <v>46000</v>
          </cell>
          <cell r="F320" t="str">
            <v>ASSISTANT ENSEIGNEMENT ARTISTIQUE</v>
          </cell>
        </row>
        <row r="321">
          <cell r="A321" t="str">
            <v>BODART Anaïs</v>
          </cell>
          <cell r="B321" t="str">
            <v>anais.bodart@grandbesancon.fr</v>
          </cell>
          <cell r="C321">
            <v>332</v>
          </cell>
          <cell r="D321" t="str">
            <v>CONSERVATOIRE</v>
          </cell>
          <cell r="E321">
            <v>46000</v>
          </cell>
          <cell r="F321" t="str">
            <v>ASSISTANT ENSEIGNEMENT ARTISTIQUE</v>
          </cell>
        </row>
        <row r="322">
          <cell r="A322" t="str">
            <v>BODIN Nicolas</v>
          </cell>
          <cell r="B322" t="str">
            <v>nicolas.bodin@besancon.fr</v>
          </cell>
          <cell r="C322">
            <v>3993</v>
          </cell>
          <cell r="D322" t="str">
            <v>MUNICIPALITE</v>
          </cell>
          <cell r="E322">
            <v>100</v>
          </cell>
          <cell r="F322" t="str">
            <v>ADJOINT AU MAIRE</v>
          </cell>
        </row>
        <row r="323">
          <cell r="A323" t="str">
            <v>BOFFY Jean-Patrick</v>
          </cell>
          <cell r="B323" t="str">
            <v>jean-patrick.boffy@grandbesancon.fr</v>
          </cell>
          <cell r="C323">
            <v>334</v>
          </cell>
          <cell r="D323" t="str">
            <v>DIRECTION GRANDS TRAVAUX</v>
          </cell>
          <cell r="E323">
            <v>30300</v>
          </cell>
          <cell r="F323" t="str">
            <v>Chargé de travaux</v>
          </cell>
        </row>
        <row r="324">
          <cell r="A324" t="str">
            <v>BOFFY Sophie</v>
          </cell>
          <cell r="B324" t="str">
            <v>sophie.boffy@besancon.fr</v>
          </cell>
          <cell r="C324">
            <v>3995</v>
          </cell>
          <cell r="D324" t="str">
            <v>DIRECTION DE L AUTONOMIE</v>
          </cell>
          <cell r="E324">
            <v>40000</v>
          </cell>
          <cell r="F324" t="str">
            <v>AIDE-SOIGNANT(E)</v>
          </cell>
        </row>
        <row r="325">
          <cell r="A325" t="str">
            <v>BOHL Philippe</v>
          </cell>
          <cell r="B325" t="str">
            <v>philippe.bohl@besancon.fr</v>
          </cell>
          <cell r="C325">
            <v>335</v>
          </cell>
          <cell r="D325" t="str">
            <v>MUSEE BEAUX ARTS ARCHEOLOGIE</v>
          </cell>
          <cell r="E325">
            <v>52000</v>
          </cell>
          <cell r="F325" t="str">
            <v>Agent d'accueil et de surveillance du patrimoine</v>
          </cell>
        </row>
        <row r="326">
          <cell r="A326" t="str">
            <v>BOICHUT Sophie</v>
          </cell>
          <cell r="B326" t="str">
            <v>sophie.boichut@grandbesancon.fr</v>
          </cell>
          <cell r="C326">
            <v>12980</v>
          </cell>
          <cell r="D326" t="str">
            <v>DEPARTEMENT MOBILITES</v>
          </cell>
          <cell r="E326">
            <v>50001</v>
          </cell>
          <cell r="F326" t="str">
            <v>Adjoint de gestion administrative</v>
          </cell>
        </row>
        <row r="327">
          <cell r="A327" t="str">
            <v>BOILLIN David</v>
          </cell>
          <cell r="B327" t="str">
            <v>david.boillin@besancon.fr</v>
          </cell>
          <cell r="C327">
            <v>337</v>
          </cell>
          <cell r="D327" t="str">
            <v>MAITRISE ENERGIE</v>
          </cell>
          <cell r="E327">
            <v>30900</v>
          </cell>
          <cell r="F327" t="str">
            <v>ELECTRO-TECHNICIEN</v>
          </cell>
        </row>
        <row r="328">
          <cell r="A328" t="str">
            <v>BOILLON Audrey</v>
          </cell>
          <cell r="B328" t="str">
            <v>audrey.boillon@besancon.fr</v>
          </cell>
          <cell r="C328">
            <v>338</v>
          </cell>
          <cell r="D328" t="str">
            <v>POLICE MUNICIPALE &amp; TRANQUILLITE PUBLIQUE</v>
          </cell>
          <cell r="E328">
            <v>10500</v>
          </cell>
          <cell r="F328" t="str">
            <v>Agent surveillance voie publique</v>
          </cell>
        </row>
        <row r="329">
          <cell r="A329" t="str">
            <v>BOILLON Didier</v>
          </cell>
          <cell r="B329" t="str">
            <v>didier.boillon@besancon.fr</v>
          </cell>
          <cell r="C329">
            <v>339</v>
          </cell>
          <cell r="D329" t="str">
            <v>ESPACES VERTS SPORTIFS FORESTIERS</v>
          </cell>
          <cell r="E329">
            <v>34000</v>
          </cell>
          <cell r="F329" t="str">
            <v>JARDINIER</v>
          </cell>
        </row>
        <row r="330">
          <cell r="A330" t="str">
            <v>BOILLON Hervé</v>
          </cell>
          <cell r="B330" t="str">
            <v>herve.boillon@besancon.fr</v>
          </cell>
          <cell r="C330">
            <v>340</v>
          </cell>
          <cell r="D330" t="str">
            <v>SPORTS</v>
          </cell>
          <cell r="E330">
            <v>20300</v>
          </cell>
          <cell r="F330" t="str">
            <v>CHARGE(E) DE MISSION</v>
          </cell>
        </row>
        <row r="331">
          <cell r="A331" t="str">
            <v>BOILLOT Aurore</v>
          </cell>
          <cell r="B331" t="str">
            <v>aurore.boillot@besancon.fr</v>
          </cell>
          <cell r="C331">
            <v>3996</v>
          </cell>
          <cell r="D331" t="str">
            <v>BIBLIOTHEQUES ARCHIVES</v>
          </cell>
          <cell r="E331">
            <v>45000</v>
          </cell>
          <cell r="F331" t="str">
            <v>Agent de bibliothèque</v>
          </cell>
        </row>
        <row r="332">
          <cell r="A332" t="str">
            <v>BOILLOT Michèle</v>
          </cell>
          <cell r="C332">
            <v>342</v>
          </cell>
          <cell r="D332" t="str">
            <v>DIRECTION DE LA GESTION DES DECHETS</v>
          </cell>
          <cell r="E332">
            <v>32000</v>
          </cell>
        </row>
        <row r="333">
          <cell r="A333" t="str">
            <v>BOILLOT Muriel</v>
          </cell>
          <cell r="B333" t="str">
            <v>muriel.boillot@grandbesancon.fr</v>
          </cell>
          <cell r="C333">
            <v>343</v>
          </cell>
          <cell r="D333" t="str">
            <v>PARC AUTO LOGISTIQUE</v>
          </cell>
          <cell r="E333">
            <v>38000</v>
          </cell>
          <cell r="F333" t="str">
            <v>AGENT D'ENTRETIEN</v>
          </cell>
        </row>
        <row r="334">
          <cell r="A334" t="str">
            <v>BOIRIN Charline</v>
          </cell>
          <cell r="B334" t="str">
            <v>charline.boirin@besancon.fr</v>
          </cell>
          <cell r="C334">
            <v>991</v>
          </cell>
          <cell r="D334" t="str">
            <v>PETITE ENFANCE</v>
          </cell>
          <cell r="E334">
            <v>44000</v>
          </cell>
          <cell r="F334" t="str">
            <v>EDUCATEUR DE JEUNES ENFANTS</v>
          </cell>
        </row>
        <row r="335">
          <cell r="A335" t="str">
            <v>BOISSENIN Michaël Luc</v>
          </cell>
          <cell r="B335" t="str">
            <v>michael.boissenin@besancon.fr</v>
          </cell>
          <cell r="C335">
            <v>345</v>
          </cell>
          <cell r="D335" t="str">
            <v>ESPACES VERTS SPORTIFS FORESTIERS</v>
          </cell>
          <cell r="E335">
            <v>34000</v>
          </cell>
          <cell r="F335" t="str">
            <v>Chef de secteur</v>
          </cell>
        </row>
        <row r="336">
          <cell r="A336" t="str">
            <v>BOISSENOT Kévin</v>
          </cell>
          <cell r="B336" t="str">
            <v>kevin.boissenot@grandbesancon.fr</v>
          </cell>
          <cell r="C336">
            <v>11874</v>
          </cell>
          <cell r="D336" t="str">
            <v>VOIRIE</v>
          </cell>
          <cell r="E336">
            <v>35000</v>
          </cell>
          <cell r="F336" t="str">
            <v>ELECTRO-TECHNICIEN</v>
          </cell>
        </row>
        <row r="337">
          <cell r="A337" t="str">
            <v>BOISTON Didier</v>
          </cell>
          <cell r="B337" t="str">
            <v>didier.boiston@grandbesancon.fr</v>
          </cell>
          <cell r="C337">
            <v>348</v>
          </cell>
          <cell r="D337" t="str">
            <v>DEPARTEMENT MOBILITES</v>
          </cell>
          <cell r="E337">
            <v>50001</v>
          </cell>
          <cell r="F337" t="str">
            <v>Technicien spécialisé</v>
          </cell>
        </row>
        <row r="338">
          <cell r="A338" t="str">
            <v>BOITEUX Angélique</v>
          </cell>
          <cell r="B338" t="str">
            <v>angelique.boiteux@besancon.fr</v>
          </cell>
          <cell r="C338">
            <v>349</v>
          </cell>
          <cell r="D338" t="str">
            <v>DIR RELATIONS USAGERS</v>
          </cell>
          <cell r="E338">
            <v>20100</v>
          </cell>
          <cell r="F338" t="str">
            <v>Agent d'accueil</v>
          </cell>
        </row>
        <row r="339">
          <cell r="A339" t="str">
            <v>BOITEUX Françoise</v>
          </cell>
          <cell r="B339" t="str">
            <v>francoise.boiteux@grandbesancon.fr</v>
          </cell>
          <cell r="C339">
            <v>350</v>
          </cell>
          <cell r="D339" t="str">
            <v>DIRECTION URBANISME OPERATIONNEL</v>
          </cell>
          <cell r="E339">
            <v>31300</v>
          </cell>
          <cell r="F339" t="str">
            <v>CHEF DE SERVICE</v>
          </cell>
        </row>
        <row r="340">
          <cell r="A340" t="str">
            <v>BOITEUX Jael</v>
          </cell>
          <cell r="B340" t="str">
            <v>jael.boiteux@grandbesancon.fr</v>
          </cell>
          <cell r="C340">
            <v>351</v>
          </cell>
          <cell r="D340" t="str">
            <v>DIRECTION ARCHITECTURE</v>
          </cell>
          <cell r="E340">
            <v>33500</v>
          </cell>
          <cell r="F340" t="str">
            <v>Technicien en bâtiment</v>
          </cell>
        </row>
        <row r="341">
          <cell r="A341" t="str">
            <v>BOITEUX Paul</v>
          </cell>
          <cell r="B341" t="str">
            <v>paul.boiteux@besancon.fr</v>
          </cell>
          <cell r="C341">
            <v>352</v>
          </cell>
          <cell r="D341" t="str">
            <v>ESPACES VERTS SPORTIFS FORESTIERS</v>
          </cell>
          <cell r="E341">
            <v>34000</v>
          </cell>
          <cell r="F341" t="str">
            <v>JARDINIER</v>
          </cell>
        </row>
        <row r="342">
          <cell r="A342" t="str">
            <v>BOIVIN Sophie</v>
          </cell>
          <cell r="B342" t="str">
            <v>sophie.boivin@grandbesancon.fr</v>
          </cell>
          <cell r="C342">
            <v>14284</v>
          </cell>
          <cell r="D342" t="str">
            <v>POLE DEVELOPPEMENT</v>
          </cell>
          <cell r="E342">
            <v>20400</v>
          </cell>
          <cell r="F342" t="str">
            <v>Adjoint de gestion administrative</v>
          </cell>
        </row>
        <row r="343">
          <cell r="A343" t="str">
            <v>BOLE Ludovic</v>
          </cell>
          <cell r="B343" t="str">
            <v>ludovic.bole@sybert.fr</v>
          </cell>
          <cell r="C343">
            <v>12111</v>
          </cell>
          <cell r="D343" t="str">
            <v>DIRECTION DU SYBERT</v>
          </cell>
          <cell r="E343">
            <v>110</v>
          </cell>
          <cell r="F343" t="str">
            <v>AGENT TECHNIQUE</v>
          </cell>
        </row>
        <row r="344">
          <cell r="A344" t="str">
            <v>BOLE Myriame</v>
          </cell>
          <cell r="B344" t="str">
            <v>myriame.bole@grandbesancon.fr</v>
          </cell>
          <cell r="C344">
            <v>355</v>
          </cell>
          <cell r="D344" t="str">
            <v>POLE DEVELOPPEMENT</v>
          </cell>
          <cell r="E344">
            <v>102</v>
          </cell>
          <cell r="F344" t="str">
            <v>Chargé de gestion</v>
          </cell>
        </row>
        <row r="345">
          <cell r="A345" t="str">
            <v>BOLE Olivier</v>
          </cell>
          <cell r="B345" t="str">
            <v>olivier.bole@besancon.fr</v>
          </cell>
          <cell r="C345">
            <v>356</v>
          </cell>
          <cell r="D345" t="str">
            <v>BATIMENTS</v>
          </cell>
          <cell r="E345">
            <v>33000</v>
          </cell>
          <cell r="F345" t="str">
            <v>SERRURIER</v>
          </cell>
        </row>
        <row r="346">
          <cell r="A346" t="str">
            <v>BOLEY Marie</v>
          </cell>
          <cell r="B346" t="str">
            <v>marie.boley@besancon.fr</v>
          </cell>
          <cell r="C346">
            <v>358</v>
          </cell>
          <cell r="D346" t="str">
            <v>MUSEES CITADELLE</v>
          </cell>
          <cell r="E346">
            <v>54000</v>
          </cell>
          <cell r="F346" t="str">
            <v>Chargé de médiation culturelle</v>
          </cell>
        </row>
        <row r="347">
          <cell r="A347" t="str">
            <v>BOLLE-REDDAT Aurélie</v>
          </cell>
          <cell r="B347" t="str">
            <v>aurelie.bolle-reddat@besancon.fr</v>
          </cell>
          <cell r="C347">
            <v>359</v>
          </cell>
          <cell r="D347" t="str">
            <v>DGST</v>
          </cell>
          <cell r="E347">
            <v>30000</v>
          </cell>
          <cell r="F347" t="str">
            <v>ANIMATEUR</v>
          </cell>
        </row>
        <row r="348">
          <cell r="A348" t="str">
            <v>BOLLE-REDDAT Claire</v>
          </cell>
          <cell r="B348" t="str">
            <v>claire.bolle-reddat@grandbesancon.fr</v>
          </cell>
          <cell r="C348">
            <v>11875</v>
          </cell>
          <cell r="D348" t="str">
            <v>DEPT EAU ET ASSAINISSEMENT</v>
          </cell>
          <cell r="E348">
            <v>36000</v>
          </cell>
          <cell r="F348" t="str">
            <v>Concepteur projeteur</v>
          </cell>
        </row>
        <row r="349">
          <cell r="A349" t="str">
            <v>BOLLE-REDDAT Michel</v>
          </cell>
          <cell r="B349" t="str">
            <v>michel.bolle-reddat@grandbesancon.fr</v>
          </cell>
          <cell r="C349">
            <v>11876</v>
          </cell>
          <cell r="D349" t="str">
            <v>DEPT EAU ET ASSAINISSEMENT</v>
          </cell>
          <cell r="E349">
            <v>36000</v>
          </cell>
          <cell r="F349" t="str">
            <v>Dessinateur / topographe</v>
          </cell>
        </row>
        <row r="350">
          <cell r="A350" t="str">
            <v>BON Emmanuel</v>
          </cell>
          <cell r="B350" t="str">
            <v>emmanuel.bon@besancon.fr</v>
          </cell>
          <cell r="C350">
            <v>362</v>
          </cell>
          <cell r="D350" t="str">
            <v>EDUCATION</v>
          </cell>
          <cell r="E350">
            <v>21100</v>
          </cell>
          <cell r="F350" t="str">
            <v>Chef de partie cuisine</v>
          </cell>
        </row>
        <row r="351">
          <cell r="A351" t="str">
            <v>BONACORSI Sébastien</v>
          </cell>
          <cell r="B351" t="str">
            <v>sebastien.bonacorsi@besancon.fr</v>
          </cell>
          <cell r="C351">
            <v>363</v>
          </cell>
          <cell r="D351" t="str">
            <v>EDUCATION</v>
          </cell>
          <cell r="E351">
            <v>21100</v>
          </cell>
          <cell r="F351" t="str">
            <v>Electricien</v>
          </cell>
        </row>
        <row r="352">
          <cell r="A352" t="str">
            <v>BONET Jinqiu</v>
          </cell>
          <cell r="B352" t="str">
            <v>jinqiu.bonet@besancon.fr</v>
          </cell>
          <cell r="C352">
            <v>5338</v>
          </cell>
          <cell r="D352" t="str">
            <v>MUSEE BEAUX ARTS ARCHEOLOGIE</v>
          </cell>
          <cell r="E352">
            <v>52000</v>
          </cell>
          <cell r="F352" t="str">
            <v>Mise à disposition CDG25</v>
          </cell>
        </row>
        <row r="353">
          <cell r="A353" t="str">
            <v>BONGAY Joel</v>
          </cell>
          <cell r="C353">
            <v>364</v>
          </cell>
          <cell r="D353" t="str">
            <v>DIRECTION DE LA GESTION DES DECHETS</v>
          </cell>
          <cell r="E353">
            <v>32000</v>
          </cell>
        </row>
        <row r="354">
          <cell r="A354" t="str">
            <v>BONIN Stéphane</v>
          </cell>
          <cell r="B354" t="str">
            <v>stephane.bonin@besancon.fr</v>
          </cell>
          <cell r="C354">
            <v>365</v>
          </cell>
          <cell r="D354" t="str">
            <v>SPORTS</v>
          </cell>
          <cell r="E354">
            <v>20300</v>
          </cell>
          <cell r="F354" t="str">
            <v>Agt tech surv accueil mainten.</v>
          </cell>
        </row>
        <row r="355">
          <cell r="A355" t="str">
            <v>BONNEAU Vincent</v>
          </cell>
          <cell r="B355" t="str">
            <v>vincent.bonneau@besancon.fr</v>
          </cell>
          <cell r="C355">
            <v>367</v>
          </cell>
          <cell r="D355" t="str">
            <v>MAITRISE ENERGIE</v>
          </cell>
          <cell r="E355">
            <v>30900</v>
          </cell>
          <cell r="F355" t="str">
            <v>Chef d'Atelier</v>
          </cell>
        </row>
        <row r="356">
          <cell r="A356" t="str">
            <v>BONNET Alain</v>
          </cell>
          <cell r="B356" t="str">
            <v>alain.bonnet@grandbesancon.fr</v>
          </cell>
          <cell r="C356">
            <v>370</v>
          </cell>
          <cell r="D356" t="str">
            <v>DEPARTEMENT MOBILITES</v>
          </cell>
          <cell r="E356">
            <v>50001</v>
          </cell>
          <cell r="F356" t="str">
            <v>Adjoint de gestion administrative</v>
          </cell>
        </row>
        <row r="357">
          <cell r="A357" t="str">
            <v>BONNET Florian</v>
          </cell>
          <cell r="B357" t="str">
            <v>florian.bonnet@grandbesancon.fr</v>
          </cell>
          <cell r="C357">
            <v>373</v>
          </cell>
          <cell r="D357" t="str">
            <v>DIRECTION FONCIER TOPOGRAPHIE</v>
          </cell>
          <cell r="E357">
            <v>31200</v>
          </cell>
          <cell r="F357" t="str">
            <v>Dessinateur / topographe</v>
          </cell>
        </row>
        <row r="358">
          <cell r="A358" t="str">
            <v>BONNET Pascal</v>
          </cell>
          <cell r="B358" t="str">
            <v>pascal.bonnet@besancon.fr</v>
          </cell>
          <cell r="C358">
            <v>4002</v>
          </cell>
          <cell r="D358" t="str">
            <v>MUNICIPALITE</v>
          </cell>
          <cell r="E358">
            <v>100</v>
          </cell>
          <cell r="F358" t="str">
            <v>CONSEILLER MUNICIPAL</v>
          </cell>
        </row>
        <row r="359">
          <cell r="A359" t="str">
            <v>BONNOT Hervé</v>
          </cell>
          <cell r="C359">
            <v>374</v>
          </cell>
          <cell r="D359" t="str">
            <v>DIRECTION DE LA GESTION DES DECHETS</v>
          </cell>
          <cell r="E359">
            <v>32000</v>
          </cell>
        </row>
        <row r="360">
          <cell r="A360" t="str">
            <v>BONNOT Pascal</v>
          </cell>
          <cell r="B360" t="str">
            <v>pascal.bonnot@grandbesancon.fr</v>
          </cell>
          <cell r="C360">
            <v>375</v>
          </cell>
          <cell r="D360" t="str">
            <v>PARC AUTO LOGISTIQUE</v>
          </cell>
          <cell r="E360">
            <v>38000</v>
          </cell>
          <cell r="F360" t="str">
            <v>Chef d'équipe</v>
          </cell>
        </row>
        <row r="361">
          <cell r="A361" t="str">
            <v>BONOMI Beatrice</v>
          </cell>
          <cell r="B361" t="str">
            <v>beatrice.bonomi@grandbesancon.fr</v>
          </cell>
          <cell r="C361">
            <v>377</v>
          </cell>
          <cell r="D361" t="str">
            <v>DIRECTION ADMINISTRATION GENERALE</v>
          </cell>
          <cell r="E361">
            <v>10300</v>
          </cell>
          <cell r="F361" t="str">
            <v>Chargé de gestion</v>
          </cell>
        </row>
        <row r="362">
          <cell r="A362" t="str">
            <v>BONTEMPS Patrick</v>
          </cell>
          <cell r="B362" t="str">
            <v>patrick.bontemps@besancon.fr</v>
          </cell>
          <cell r="C362">
            <v>4004</v>
          </cell>
          <cell r="D362" t="str">
            <v>MUNICIPALITE</v>
          </cell>
          <cell r="E362">
            <v>100</v>
          </cell>
          <cell r="F362" t="str">
            <v>ADJOINT AU MAIRE</v>
          </cell>
        </row>
        <row r="363">
          <cell r="A363" t="str">
            <v>BONTEMPS Rachèle</v>
          </cell>
          <cell r="B363" t="str">
            <v>rachele.bontemps@grandbesancon.fr</v>
          </cell>
          <cell r="C363">
            <v>379</v>
          </cell>
          <cell r="D363" t="str">
            <v>DIRECTION ARCHITECTURE</v>
          </cell>
          <cell r="E363">
            <v>33500</v>
          </cell>
          <cell r="F363" t="str">
            <v>Ingénieur chargé d'opérations</v>
          </cell>
        </row>
        <row r="364">
          <cell r="A364" t="str">
            <v>BONTROND Pierre-Othilien</v>
          </cell>
          <cell r="C364">
            <v>380</v>
          </cell>
          <cell r="D364" t="str">
            <v>BATIMENTS</v>
          </cell>
          <cell r="E364">
            <v>33000</v>
          </cell>
        </row>
        <row r="365">
          <cell r="A365" t="str">
            <v>BONVALOT Marjolaine</v>
          </cell>
          <cell r="B365" t="str">
            <v>marjolaine.bonvalot@grandbesancon.fr</v>
          </cell>
          <cell r="C365">
            <v>381</v>
          </cell>
          <cell r="D365" t="str">
            <v>CONSERVATOIRE</v>
          </cell>
          <cell r="E365">
            <v>46000</v>
          </cell>
          <cell r="F365" t="str">
            <v>Professeur d'enseignement artistique</v>
          </cell>
        </row>
        <row r="366">
          <cell r="A366" t="str">
            <v>BONVALOT Raphaël</v>
          </cell>
          <cell r="B366" t="str">
            <v>raphael.bonvalot@besancon.fr</v>
          </cell>
          <cell r="C366">
            <v>382</v>
          </cell>
          <cell r="D366" t="str">
            <v>DIRECTION VIE DES QUARTIERS</v>
          </cell>
          <cell r="E366">
            <v>47000</v>
          </cell>
          <cell r="F366" t="str">
            <v>AGENT D'ENTRETIEN CONCIERGE</v>
          </cell>
        </row>
        <row r="367">
          <cell r="A367" t="str">
            <v>BONY Mathilde</v>
          </cell>
          <cell r="B367" t="str">
            <v>mathilde.bony@grandbesancon.fr</v>
          </cell>
          <cell r="C367">
            <v>383</v>
          </cell>
          <cell r="D367" t="str">
            <v>DIR PILOTAGE ORGANISATION</v>
          </cell>
          <cell r="E367">
            <v>10200</v>
          </cell>
          <cell r="F367" t="str">
            <v>Cadre expert</v>
          </cell>
        </row>
        <row r="368">
          <cell r="A368" t="str">
            <v>BONZI Nadine</v>
          </cell>
          <cell r="B368" t="str">
            <v>nadine.bonzi@grandbesancon.fr</v>
          </cell>
          <cell r="C368">
            <v>384</v>
          </cell>
          <cell r="D368" t="str">
            <v>DIRECTION URBANISME OPERATIONNEL</v>
          </cell>
          <cell r="E368">
            <v>31300</v>
          </cell>
          <cell r="F368" t="str">
            <v>Instructeur droit des sols</v>
          </cell>
        </row>
        <row r="369">
          <cell r="A369" t="str">
            <v>BORDE Jérome</v>
          </cell>
          <cell r="B369" t="str">
            <v>jerome.borde@isba.besancon.fr</v>
          </cell>
          <cell r="C369">
            <v>385</v>
          </cell>
          <cell r="D369" t="str">
            <v>ISBA</v>
          </cell>
          <cell r="E369">
            <v>49000</v>
          </cell>
          <cell r="F369" t="str">
            <v>Adjoint de gestion administrative</v>
          </cell>
        </row>
        <row r="370">
          <cell r="A370" t="str">
            <v>BORDE Sandrine</v>
          </cell>
          <cell r="B370" t="str">
            <v>sandrine.borde@grandbesancon.fr</v>
          </cell>
          <cell r="C370">
            <v>386</v>
          </cell>
          <cell r="D370" t="str">
            <v>CONSERVATOIRE</v>
          </cell>
          <cell r="E370">
            <v>46000</v>
          </cell>
          <cell r="F370" t="str">
            <v>Professeur d'enseignement artistique</v>
          </cell>
        </row>
        <row r="371">
          <cell r="A371" t="str">
            <v>BORDY Anne-Coralie</v>
          </cell>
          <cell r="B371" t="str">
            <v>anne-coralie.bordy@grandbesancon.fr</v>
          </cell>
          <cell r="C371">
            <v>387</v>
          </cell>
          <cell r="D371" t="str">
            <v>DIRECTION ADMINISTRATION GENERALE</v>
          </cell>
          <cell r="E371">
            <v>10300</v>
          </cell>
          <cell r="F371" t="str">
            <v>Chargé de gestion</v>
          </cell>
        </row>
        <row r="372">
          <cell r="A372" t="str">
            <v>BORDY Franck</v>
          </cell>
          <cell r="B372" t="str">
            <v>franck.bordy@grandbesancon.fr</v>
          </cell>
          <cell r="C372">
            <v>388</v>
          </cell>
          <cell r="D372" t="str">
            <v>DIRECTION DEVELOPPEMENT GESTION INFRASTRUCTURES</v>
          </cell>
          <cell r="E372">
            <v>30200</v>
          </cell>
          <cell r="F372" t="str">
            <v>Technicien spécialisé</v>
          </cell>
        </row>
        <row r="373">
          <cell r="A373" t="str">
            <v>BOREL Dona</v>
          </cell>
          <cell r="B373" t="str">
            <v>dona.borel@grandbesancon.fr</v>
          </cell>
          <cell r="C373">
            <v>389</v>
          </cell>
          <cell r="D373" t="str">
            <v>CONSERVATOIRE</v>
          </cell>
          <cell r="E373">
            <v>46000</v>
          </cell>
          <cell r="F373" t="str">
            <v>ASSISTANT ENSEIGNEMENT ARTISTIQUE</v>
          </cell>
        </row>
        <row r="374">
          <cell r="A374" t="str">
            <v>BORGEAUD Hervé</v>
          </cell>
          <cell r="B374" t="str">
            <v>herve.borgeaud@grandbesancon.fr</v>
          </cell>
          <cell r="C374">
            <v>390</v>
          </cell>
          <cell r="D374" t="str">
            <v>PARC AUTO LOGISTIQUE</v>
          </cell>
          <cell r="E374">
            <v>38000</v>
          </cell>
          <cell r="F374" t="str">
            <v>MECANICIEN</v>
          </cell>
        </row>
        <row r="375">
          <cell r="A375" t="str">
            <v>BORGES Nelson</v>
          </cell>
          <cell r="B375" t="str">
            <v>nelson.borges@besancon.fr</v>
          </cell>
          <cell r="C375">
            <v>391</v>
          </cell>
          <cell r="D375" t="str">
            <v>EDUCATION</v>
          </cell>
          <cell r="E375">
            <v>21100</v>
          </cell>
          <cell r="F375" t="str">
            <v>AGENT D'ENTRETIEN CONCIERGE</v>
          </cell>
        </row>
        <row r="376">
          <cell r="A376" t="str">
            <v>BORJON Nathalie</v>
          </cell>
          <cell r="B376" t="str">
            <v>nathalie.borjon@besancon.fr</v>
          </cell>
          <cell r="C376">
            <v>392</v>
          </cell>
          <cell r="D376" t="str">
            <v>MUSEE BEAUX ARTS ARCHEOLOGIE</v>
          </cell>
          <cell r="E376">
            <v>52000</v>
          </cell>
          <cell r="F376" t="str">
            <v>Adjoint de gestion administrative</v>
          </cell>
        </row>
        <row r="377">
          <cell r="A377" t="str">
            <v>BOSCARATO Serge</v>
          </cell>
          <cell r="B377" t="str">
            <v>serge.boscarato@besancon.fr</v>
          </cell>
          <cell r="C377">
            <v>393</v>
          </cell>
          <cell r="D377" t="str">
            <v>DIRECTION DES SOLIDARITES</v>
          </cell>
          <cell r="E377">
            <v>20000</v>
          </cell>
          <cell r="F377" t="str">
            <v>VEILLEUR DE NUIT</v>
          </cell>
        </row>
        <row r="378">
          <cell r="A378" t="str">
            <v>BOSCHUNG Pierre</v>
          </cell>
          <cell r="B378" t="str">
            <v>pierre.boschung@besancon.fr</v>
          </cell>
          <cell r="C378">
            <v>394</v>
          </cell>
          <cell r="D378" t="str">
            <v>EDUCATION</v>
          </cell>
          <cell r="E378">
            <v>21100</v>
          </cell>
          <cell r="F378" t="str">
            <v>Directeur multi-sites d'accueil périscolaire</v>
          </cell>
        </row>
        <row r="379">
          <cell r="A379" t="str">
            <v>BOTEBOL Jonas</v>
          </cell>
          <cell r="B379" t="str">
            <v>jonas.botebol@grandbesancon.fr</v>
          </cell>
          <cell r="C379">
            <v>12816</v>
          </cell>
          <cell r="D379" t="str">
            <v>VOIRIE</v>
          </cell>
          <cell r="E379">
            <v>35000</v>
          </cell>
          <cell r="F379" t="str">
            <v>Technicien spécialisé</v>
          </cell>
        </row>
        <row r="380">
          <cell r="A380" t="str">
            <v>BOTTON Christelle</v>
          </cell>
          <cell r="B380" t="str">
            <v>christelle.botton@isba.besancon.fr</v>
          </cell>
          <cell r="C380">
            <v>395</v>
          </cell>
          <cell r="D380" t="str">
            <v>ISBA</v>
          </cell>
          <cell r="E380">
            <v>49000</v>
          </cell>
          <cell r="F380" t="str">
            <v>Chargé de Gestion</v>
          </cell>
        </row>
        <row r="381">
          <cell r="A381" t="str">
            <v>BOUAICHAOUI Farid</v>
          </cell>
          <cell r="B381" t="str">
            <v>farid.bouaichaoui@besancon.fr</v>
          </cell>
          <cell r="C381">
            <v>396</v>
          </cell>
          <cell r="D381" t="str">
            <v>SPORTS</v>
          </cell>
          <cell r="E381">
            <v>20300</v>
          </cell>
          <cell r="F381" t="str">
            <v>Agt tech surv accueil mainten.</v>
          </cell>
        </row>
        <row r="382">
          <cell r="A382" t="str">
            <v>BOUAISS Salime</v>
          </cell>
          <cell r="B382" t="str">
            <v>salime.bouaiss@besancon.fr</v>
          </cell>
          <cell r="C382">
            <v>397</v>
          </cell>
          <cell r="D382" t="str">
            <v>SPORTS</v>
          </cell>
          <cell r="E382">
            <v>20300</v>
          </cell>
          <cell r="F382" t="str">
            <v>Agt tech surv accueil mainten.</v>
          </cell>
        </row>
        <row r="383">
          <cell r="A383" t="str">
            <v>BOUBAYA Vanessa</v>
          </cell>
          <cell r="B383" t="str">
            <v>vanessa.boubaya@besancon.fr</v>
          </cell>
          <cell r="C383">
            <v>12969</v>
          </cell>
          <cell r="D383" t="str">
            <v>DIRECTION DE L AUTONOMIE</v>
          </cell>
          <cell r="E383">
            <v>40000</v>
          </cell>
          <cell r="F383" t="str">
            <v>Auxiliaire vie sociale</v>
          </cell>
        </row>
        <row r="384">
          <cell r="A384" t="str">
            <v>BOUCARD Gaëlle</v>
          </cell>
          <cell r="B384" t="str">
            <v>gaelle.boucard@besancon.fr</v>
          </cell>
          <cell r="C384">
            <v>398</v>
          </cell>
          <cell r="D384" t="str">
            <v>DIR RELATIONS USAGERS</v>
          </cell>
          <cell r="E384">
            <v>20100</v>
          </cell>
          <cell r="F384" t="str">
            <v>Agent d'accueil</v>
          </cell>
        </row>
        <row r="385">
          <cell r="A385" t="str">
            <v>BOUCARD Nathalie</v>
          </cell>
          <cell r="B385" t="str">
            <v>nathalie.boucard@les2scenes.fr</v>
          </cell>
          <cell r="C385">
            <v>399</v>
          </cell>
          <cell r="D385" t="str">
            <v>CULTURE</v>
          </cell>
          <cell r="E385">
            <v>10030</v>
          </cell>
          <cell r="F385" t="str">
            <v>AGENT D'ENTRETIEN CONCIERGE</v>
          </cell>
        </row>
        <row r="386">
          <cell r="A386" t="str">
            <v>BOUCHENE Assia</v>
          </cell>
          <cell r="B386" t="str">
            <v>assia.bouchene@besancon.fr</v>
          </cell>
          <cell r="C386">
            <v>4009</v>
          </cell>
          <cell r="D386" t="str">
            <v>DIRECTION DE L AUTONOMIE</v>
          </cell>
          <cell r="E386">
            <v>40000</v>
          </cell>
          <cell r="F386" t="str">
            <v>Auxiliaire vie sociale</v>
          </cell>
        </row>
        <row r="387">
          <cell r="A387" t="str">
            <v>BOUCHERON Céline</v>
          </cell>
          <cell r="B387" t="str">
            <v>celine.boucheron@grandbesancon.fr</v>
          </cell>
          <cell r="C387">
            <v>400</v>
          </cell>
          <cell r="D387" t="str">
            <v>POLE SERVICES TECHNIQUES</v>
          </cell>
          <cell r="E387">
            <v>30000</v>
          </cell>
          <cell r="F387" t="str">
            <v>CHEF DE SERVICE</v>
          </cell>
        </row>
        <row r="388">
          <cell r="A388" t="str">
            <v>BOUCHERON Jérôme</v>
          </cell>
          <cell r="B388" t="str">
            <v>jerome.boucheron@grandbesancon.fr</v>
          </cell>
          <cell r="C388">
            <v>401</v>
          </cell>
          <cell r="D388" t="str">
            <v>DIR SANTE-TRAVAIL SUIVI SOCIAL</v>
          </cell>
          <cell r="E388">
            <v>10900</v>
          </cell>
          <cell r="F388" t="str">
            <v>Technicien hygiène et sécurité</v>
          </cell>
        </row>
        <row r="389">
          <cell r="A389" t="str">
            <v>BOUCHIKHI Mohamed</v>
          </cell>
          <cell r="B389" t="str">
            <v>mohamed.bouchikhi@besancon.fr</v>
          </cell>
          <cell r="C389">
            <v>402</v>
          </cell>
          <cell r="D389" t="str">
            <v>DIRECTION VIE DES QUARTIERS</v>
          </cell>
          <cell r="E389">
            <v>47000</v>
          </cell>
          <cell r="F389" t="str">
            <v>ANIMATEUR</v>
          </cell>
        </row>
        <row r="390">
          <cell r="A390" t="str">
            <v>BOUCHU Ana</v>
          </cell>
          <cell r="B390" t="str">
            <v>ana.bouchu@grandbesancon.fr</v>
          </cell>
          <cell r="C390">
            <v>403</v>
          </cell>
          <cell r="D390" t="str">
            <v>DIRECTION DE LA GESTION DES DECHETS</v>
          </cell>
          <cell r="E390">
            <v>32000</v>
          </cell>
          <cell r="F390" t="str">
            <v>Chargé de gestion</v>
          </cell>
        </row>
        <row r="391">
          <cell r="A391" t="str">
            <v>BOUCON Madeleine</v>
          </cell>
          <cell r="B391" t="str">
            <v>madeleine.boucon@grandbesancon.fr</v>
          </cell>
          <cell r="C391">
            <v>404</v>
          </cell>
          <cell r="D391" t="str">
            <v>CONSERVATOIRE</v>
          </cell>
          <cell r="E391">
            <v>46000</v>
          </cell>
          <cell r="F391" t="str">
            <v>ASSISTANT ENSEIGNEMENT ARTISTIQUE</v>
          </cell>
        </row>
        <row r="392">
          <cell r="A392" t="str">
            <v>BOUDAUX Alexandra</v>
          </cell>
          <cell r="B392" t="str">
            <v>alexandra.boudaux@besancon.fr</v>
          </cell>
          <cell r="C392">
            <v>406</v>
          </cell>
          <cell r="D392" t="str">
            <v>BIBLIOTHEQUES ARCHIVES</v>
          </cell>
          <cell r="E392">
            <v>45000</v>
          </cell>
          <cell r="F392" t="str">
            <v>Agent de bibliothèque</v>
          </cell>
        </row>
        <row r="393">
          <cell r="A393" t="str">
            <v>BOUDET Jean-Pascal</v>
          </cell>
          <cell r="C393">
            <v>408</v>
          </cell>
          <cell r="D393" t="str">
            <v>DIRECTION DE LA GESTION DES DECHETS</v>
          </cell>
          <cell r="E393">
            <v>32000</v>
          </cell>
        </row>
        <row r="394">
          <cell r="A394" t="str">
            <v>BOUDY Clémence</v>
          </cell>
          <cell r="B394" t="str">
            <v>clemence.boudy@besancon.fr</v>
          </cell>
          <cell r="C394">
            <v>409</v>
          </cell>
          <cell r="D394" t="str">
            <v>BIBLIOTHEQUES ARCHIVES</v>
          </cell>
          <cell r="E394">
            <v>45000</v>
          </cell>
          <cell r="F394" t="str">
            <v>Responsable d'établissement</v>
          </cell>
        </row>
        <row r="395">
          <cell r="A395" t="str">
            <v>BOUE Virginie</v>
          </cell>
          <cell r="B395" t="str">
            <v>virginie.boue@besancon.fr</v>
          </cell>
          <cell r="C395">
            <v>410</v>
          </cell>
          <cell r="D395" t="str">
            <v>DIRECTION DES SOLIDARITES</v>
          </cell>
          <cell r="E395">
            <v>20000</v>
          </cell>
          <cell r="F395" t="str">
            <v>Travailleur social</v>
          </cell>
        </row>
        <row r="396">
          <cell r="A396" t="str">
            <v>BOUHELIER Christine</v>
          </cell>
          <cell r="B396" t="str">
            <v>christine.bouhelier@grandbesancon.fr</v>
          </cell>
          <cell r="C396">
            <v>413</v>
          </cell>
          <cell r="D396" t="str">
            <v>POLE SERVICES TECHNIQUES</v>
          </cell>
          <cell r="E396">
            <v>30000</v>
          </cell>
          <cell r="F396" t="str">
            <v>Adjoint de gestion administrative</v>
          </cell>
        </row>
        <row r="397">
          <cell r="A397" t="str">
            <v>BOUHELIER Christophe</v>
          </cell>
          <cell r="B397" t="str">
            <v>christophe.bouhelier@grandbesancon.fr</v>
          </cell>
          <cell r="C397">
            <v>414</v>
          </cell>
          <cell r="D397" t="str">
            <v>PARC AUTO LOGISTIQUE</v>
          </cell>
          <cell r="E397">
            <v>38000</v>
          </cell>
          <cell r="F397" t="str">
            <v>Agent de surveillance</v>
          </cell>
        </row>
        <row r="398">
          <cell r="A398" t="str">
            <v>BOUHELIER Manuel</v>
          </cell>
          <cell r="C398">
            <v>415</v>
          </cell>
          <cell r="D398" t="str">
            <v>BATIMENTS</v>
          </cell>
          <cell r="E398">
            <v>33000</v>
          </cell>
        </row>
        <row r="399">
          <cell r="A399" t="str">
            <v>BOUHELIER Marie-Madeleine</v>
          </cell>
          <cell r="B399" t="str">
            <v>mm.bouhelier@besancon.fr</v>
          </cell>
          <cell r="C399">
            <v>416</v>
          </cell>
          <cell r="D399" t="str">
            <v>DIRECTION DE L AUTONOMIE</v>
          </cell>
          <cell r="E399">
            <v>40000</v>
          </cell>
          <cell r="F399" t="str">
            <v>CHEF DE SERVICE</v>
          </cell>
        </row>
        <row r="400">
          <cell r="A400" t="str">
            <v>BOUHELIER Philippe</v>
          </cell>
          <cell r="C400">
            <v>417</v>
          </cell>
          <cell r="D400" t="str">
            <v>DIRECTION DE LA GESTION DES DECHETS</v>
          </cell>
          <cell r="E400">
            <v>32000</v>
          </cell>
        </row>
        <row r="401">
          <cell r="A401" t="str">
            <v>BOUHELIER Valentin</v>
          </cell>
          <cell r="B401" t="str">
            <v>valentin.bouhelier@besancon.fr</v>
          </cell>
          <cell r="C401">
            <v>419</v>
          </cell>
          <cell r="D401" t="str">
            <v>EDUCATION</v>
          </cell>
          <cell r="E401">
            <v>21100</v>
          </cell>
          <cell r="F401" t="str">
            <v>Directeur multi-sites d'accueil périscolaire</v>
          </cell>
        </row>
        <row r="402">
          <cell r="A402" t="str">
            <v>BOUHLALA Mehdi</v>
          </cell>
          <cell r="B402" t="str">
            <v>mehdi.bouhlala@besancon.fr</v>
          </cell>
          <cell r="C402">
            <v>420</v>
          </cell>
          <cell r="D402" t="str">
            <v>DIRECTION VIE DES QUARTIERS</v>
          </cell>
          <cell r="E402">
            <v>47000</v>
          </cell>
          <cell r="F402" t="str">
            <v>Agt tech surv accueil mainten.</v>
          </cell>
        </row>
        <row r="403">
          <cell r="A403" t="str">
            <v>BOUJU William</v>
          </cell>
          <cell r="B403" t="str">
            <v>william.bouju@grandbesancon.fr</v>
          </cell>
          <cell r="C403">
            <v>11878</v>
          </cell>
          <cell r="D403" t="str">
            <v>DEPT EAU ET ASSAINISSEMENT</v>
          </cell>
          <cell r="E403">
            <v>36000</v>
          </cell>
          <cell r="F403" t="str">
            <v>EGOUTIER</v>
          </cell>
        </row>
        <row r="404">
          <cell r="A404" t="str">
            <v>BOUKHENOUS Ahmed</v>
          </cell>
          <cell r="C404">
            <v>422</v>
          </cell>
          <cell r="D404" t="str">
            <v>DIRECTION DE LA GESTION DES DECHETS</v>
          </cell>
          <cell r="E404">
            <v>32000</v>
          </cell>
        </row>
        <row r="405">
          <cell r="A405" t="str">
            <v>BOULABAR Hassan</v>
          </cell>
          <cell r="B405" t="str">
            <v>hassan.boulabar@besancon.fr</v>
          </cell>
          <cell r="C405">
            <v>423</v>
          </cell>
          <cell r="D405" t="str">
            <v>SPORTS</v>
          </cell>
          <cell r="E405">
            <v>20300</v>
          </cell>
          <cell r="F405" t="str">
            <v>Chef d'Atelier</v>
          </cell>
        </row>
        <row r="406">
          <cell r="A406" t="str">
            <v>BOULANGER Emmanuel</v>
          </cell>
          <cell r="B406" t="str">
            <v>emmanuel.boulanger@grandbesancon.fr</v>
          </cell>
          <cell r="C406">
            <v>424</v>
          </cell>
          <cell r="D406" t="str">
            <v>CONSERVATOIRE</v>
          </cell>
          <cell r="E406">
            <v>46000</v>
          </cell>
          <cell r="F406" t="str">
            <v>Professeur d'enseignement artistique</v>
          </cell>
        </row>
        <row r="407">
          <cell r="A407" t="str">
            <v>BOULIN Gilles</v>
          </cell>
          <cell r="B407" t="str">
            <v>gilles.boulin@grandbesancon.fr</v>
          </cell>
          <cell r="C407">
            <v>11879</v>
          </cell>
          <cell r="D407" t="str">
            <v>DEPT EAU ET ASSAINISSEMENT</v>
          </cell>
          <cell r="E407">
            <v>36000</v>
          </cell>
          <cell r="F407" t="str">
            <v>AGENT EXPLOITATION</v>
          </cell>
        </row>
        <row r="408">
          <cell r="A408" t="str">
            <v>BOULOGNE Gaëlle</v>
          </cell>
          <cell r="B408" t="str">
            <v>gaelle.boulogne@besancon.fr</v>
          </cell>
          <cell r="C408">
            <v>11880</v>
          </cell>
          <cell r="D408" t="str">
            <v>CABINET DU MAIRE</v>
          </cell>
          <cell r="E408">
            <v>200</v>
          </cell>
          <cell r="F408" t="str">
            <v>Adjoint de gestion administrative</v>
          </cell>
        </row>
        <row r="409">
          <cell r="A409" t="str">
            <v>BOUMENDIL Ali</v>
          </cell>
          <cell r="B409" t="str">
            <v>ali.boumendil@besancon.fr</v>
          </cell>
          <cell r="C409">
            <v>425</v>
          </cell>
          <cell r="D409" t="str">
            <v>DIRECTION DES SOLIDARITES</v>
          </cell>
          <cell r="E409">
            <v>20000</v>
          </cell>
          <cell r="F409" t="str">
            <v>Travailleur social</v>
          </cell>
        </row>
        <row r="410">
          <cell r="A410" t="str">
            <v>BOUQUET Marie</v>
          </cell>
          <cell r="B410" t="str">
            <v>marie.bouquet@besancon.fr</v>
          </cell>
          <cell r="C410">
            <v>11881</v>
          </cell>
          <cell r="D410" t="str">
            <v>ESPACES VERTS SPORTIFS FORESTIERS</v>
          </cell>
          <cell r="E410">
            <v>34000</v>
          </cell>
          <cell r="F410" t="str">
            <v>JARDINIER</v>
          </cell>
        </row>
        <row r="411">
          <cell r="A411" t="str">
            <v>BOUQUET Sylvie</v>
          </cell>
          <cell r="B411" t="str">
            <v>sylvie.bouquet@besancon.fr</v>
          </cell>
          <cell r="C411">
            <v>426</v>
          </cell>
          <cell r="D411" t="str">
            <v>DIRECTION DES SOLIDARITES</v>
          </cell>
          <cell r="E411">
            <v>20000</v>
          </cell>
          <cell r="F411" t="str">
            <v>AGENT D'ACCUEIL</v>
          </cell>
        </row>
        <row r="412">
          <cell r="A412" t="str">
            <v>BOURDENET Herve</v>
          </cell>
          <cell r="B412" t="str">
            <v>herve.bourdenet@grandbesancon.fr</v>
          </cell>
          <cell r="C412">
            <v>11882</v>
          </cell>
          <cell r="D412" t="str">
            <v>DEPT EAU ET ASSAINISSEMENT</v>
          </cell>
          <cell r="E412">
            <v>36000</v>
          </cell>
          <cell r="F412" t="str">
            <v>Technicien spécialisé</v>
          </cell>
        </row>
        <row r="413">
          <cell r="A413" t="str">
            <v>BOURDIN Emeline</v>
          </cell>
          <cell r="B413" t="str">
            <v>emeline.bourdin@besancon.fr</v>
          </cell>
          <cell r="C413">
            <v>428</v>
          </cell>
          <cell r="D413" t="str">
            <v>MUSEE BEAUX ARTS ARCHEOLOGIE</v>
          </cell>
          <cell r="E413">
            <v>52000</v>
          </cell>
          <cell r="F413" t="str">
            <v>Assistant Collections</v>
          </cell>
        </row>
        <row r="414">
          <cell r="A414" t="str">
            <v>BOURDY Frederic</v>
          </cell>
          <cell r="B414" t="str">
            <v>frederic.bourdy@grandbesancon.fr</v>
          </cell>
          <cell r="C414">
            <v>431</v>
          </cell>
          <cell r="D414" t="str">
            <v>BATIMENTS</v>
          </cell>
          <cell r="E414">
            <v>33000</v>
          </cell>
          <cell r="F414" t="str">
            <v>Technicien</v>
          </cell>
        </row>
        <row r="415">
          <cell r="A415" t="str">
            <v>BOURGAIGNE Franck</v>
          </cell>
          <cell r="B415" t="str">
            <v>franck.bourgaigne@grandbesancon.fr</v>
          </cell>
          <cell r="C415">
            <v>432</v>
          </cell>
          <cell r="D415" t="str">
            <v>DIR URBA PROJETS PLANIFICATION</v>
          </cell>
          <cell r="E415">
            <v>31400</v>
          </cell>
          <cell r="F415" t="str">
            <v>Chef de projet aménagement urbain</v>
          </cell>
        </row>
        <row r="416">
          <cell r="A416" t="str">
            <v>BOURGOINT Coline</v>
          </cell>
          <cell r="B416" t="str">
            <v>coline.bourgoint@grandbesancon.fr</v>
          </cell>
          <cell r="C416">
            <v>250</v>
          </cell>
          <cell r="D416" t="str">
            <v>DIRECTION ARCHITECTURE</v>
          </cell>
          <cell r="E416">
            <v>33500</v>
          </cell>
          <cell r="F416" t="str">
            <v>Technicien</v>
          </cell>
        </row>
        <row r="417">
          <cell r="A417" t="str">
            <v>BOURIANT Florence</v>
          </cell>
          <cell r="B417" t="str">
            <v>florence.bouriant@grandbesancon.fr</v>
          </cell>
          <cell r="C417">
            <v>438</v>
          </cell>
          <cell r="D417" t="str">
            <v>DGST DEP ARCHITECTURE BATIMENT</v>
          </cell>
          <cell r="E417">
            <v>30014</v>
          </cell>
          <cell r="F417" t="str">
            <v>Adjoint de gestion administrative</v>
          </cell>
        </row>
        <row r="418">
          <cell r="A418" t="str">
            <v>BOURIEZ Christophe</v>
          </cell>
          <cell r="B418" t="str">
            <v>christophe.bouriez@grandbesancon.fr</v>
          </cell>
          <cell r="C418">
            <v>439</v>
          </cell>
          <cell r="D418" t="str">
            <v>CONSERVATOIRE</v>
          </cell>
          <cell r="E418">
            <v>46000</v>
          </cell>
          <cell r="F418" t="str">
            <v>ASSISTANT ENSEIGNEMENT ARTISTIQUE</v>
          </cell>
        </row>
        <row r="419">
          <cell r="A419" t="str">
            <v>BOURQUARD Chantal</v>
          </cell>
          <cell r="B419" t="str">
            <v>chantal.bourquard@grandbesancon.fr</v>
          </cell>
          <cell r="C419">
            <v>441</v>
          </cell>
          <cell r="D419" t="str">
            <v>DEPT URBANISME GRANDS PROJETS</v>
          </cell>
          <cell r="E419">
            <v>30005</v>
          </cell>
          <cell r="F419" t="str">
            <v>Chargé de gestion</v>
          </cell>
        </row>
        <row r="420">
          <cell r="A420" t="str">
            <v>BOURQUIN Karine</v>
          </cell>
          <cell r="B420" t="str">
            <v>karine.bourquin@besancon.fr</v>
          </cell>
          <cell r="C420">
            <v>13400</v>
          </cell>
          <cell r="D420" t="str">
            <v>POLICE MUNICIPALE ET TRANQUILITE PUBLIQUE</v>
          </cell>
          <cell r="E420">
            <v>10500</v>
          </cell>
          <cell r="F420" t="str">
            <v>Agent surveillance voie publique</v>
          </cell>
        </row>
        <row r="421">
          <cell r="A421" t="str">
            <v>BOUSOUF Abdelkarim</v>
          </cell>
          <cell r="C421">
            <v>4019</v>
          </cell>
          <cell r="D421" t="str">
            <v>DIRECTION VIE DES QUARTIERS</v>
          </cell>
          <cell r="E421">
            <v>47000</v>
          </cell>
        </row>
        <row r="422">
          <cell r="A422" t="str">
            <v>BOUSQUET Nicolas</v>
          </cell>
          <cell r="B422" t="str">
            <v>nicolas.bousquet@besancon.fr</v>
          </cell>
          <cell r="C422">
            <v>446</v>
          </cell>
          <cell r="D422" t="str">
            <v>MUSEE BEAUX ARTS ARCHEOLOGIE</v>
          </cell>
          <cell r="E422">
            <v>52000</v>
          </cell>
          <cell r="F422" t="str">
            <v>CHEF DE SERVICE</v>
          </cell>
        </row>
        <row r="423">
          <cell r="A423" t="str">
            <v>BOUSSANGE Eric</v>
          </cell>
          <cell r="B423" t="str">
            <v>eric.boussange@grandbesancon.fr</v>
          </cell>
          <cell r="C423">
            <v>447</v>
          </cell>
          <cell r="D423" t="str">
            <v>VOIRIE</v>
          </cell>
          <cell r="E423">
            <v>35000</v>
          </cell>
          <cell r="F423" t="str">
            <v>Chef d'équipe</v>
          </cell>
        </row>
        <row r="424">
          <cell r="A424" t="str">
            <v>BOUSSANGE Pierric</v>
          </cell>
          <cell r="B424" t="str">
            <v>pierric.boussange@besancon.fr</v>
          </cell>
          <cell r="C424">
            <v>5489</v>
          </cell>
          <cell r="D424" t="str">
            <v>MUSEE BEAUX ARTS ARCHEOLOGIE</v>
          </cell>
          <cell r="E424">
            <v>52000</v>
          </cell>
          <cell r="F424" t="str">
            <v>AGENT TECHNIQUE</v>
          </cell>
        </row>
        <row r="425">
          <cell r="A425" t="str">
            <v>BOUSSARD Eric</v>
          </cell>
          <cell r="B425" t="str">
            <v>eric.boussard@besancon.fr</v>
          </cell>
          <cell r="C425">
            <v>448</v>
          </cell>
          <cell r="D425" t="str">
            <v>EDUCATION</v>
          </cell>
          <cell r="E425">
            <v>21100</v>
          </cell>
          <cell r="F425" t="str">
            <v>CHEF DE SERVICE</v>
          </cell>
        </row>
        <row r="426">
          <cell r="A426" t="str">
            <v>BOUSSEAU Denis</v>
          </cell>
          <cell r="B426" t="str">
            <v>denis.bousseau@besancon.fr</v>
          </cell>
          <cell r="C426">
            <v>449</v>
          </cell>
          <cell r="D426" t="str">
            <v>SECRETARIAT GENERAL</v>
          </cell>
          <cell r="E426">
            <v>30000</v>
          </cell>
          <cell r="F426" t="str">
            <v>Déchargé d'activité de service</v>
          </cell>
        </row>
        <row r="427">
          <cell r="A427" t="str">
            <v>BOUSSON Jean-Claude</v>
          </cell>
          <cell r="B427" t="str">
            <v>jean-claude.bousson@besancon.fr</v>
          </cell>
          <cell r="C427">
            <v>452</v>
          </cell>
          <cell r="D427" t="str">
            <v>SECRETARIAT GENERAL</v>
          </cell>
          <cell r="E427">
            <v>30000</v>
          </cell>
          <cell r="F427" t="str">
            <v>Chef d'équipe</v>
          </cell>
        </row>
        <row r="428">
          <cell r="A428" t="str">
            <v>BOUSSOUALIM Rafik</v>
          </cell>
          <cell r="B428" t="str">
            <v>rafik.boussoualim@besancon.fr</v>
          </cell>
          <cell r="C428">
            <v>453</v>
          </cell>
          <cell r="D428" t="str">
            <v>DIRECTION DES SOLIDARITES</v>
          </cell>
          <cell r="E428">
            <v>20000</v>
          </cell>
          <cell r="F428" t="str">
            <v>RESPONSABLE DE SECTEUR</v>
          </cell>
        </row>
        <row r="429">
          <cell r="A429" t="str">
            <v>BOUSSOUALIM Souhama</v>
          </cell>
          <cell r="B429" t="str">
            <v>souhama.boussoualim@besancon.fr</v>
          </cell>
          <cell r="C429">
            <v>1406</v>
          </cell>
          <cell r="D429" t="str">
            <v>DIRECTION VIE DES QUARTIERS</v>
          </cell>
          <cell r="E429">
            <v>47000</v>
          </cell>
          <cell r="F429" t="str">
            <v>Agent d'accueil</v>
          </cell>
        </row>
        <row r="430">
          <cell r="A430" t="str">
            <v>BOUVANT Emmanuel</v>
          </cell>
          <cell r="B430" t="str">
            <v>emmanuel.bouvant@besancon.fr</v>
          </cell>
          <cell r="C430">
            <v>455</v>
          </cell>
          <cell r="D430" t="str">
            <v>VOIRIE</v>
          </cell>
          <cell r="E430">
            <v>35000</v>
          </cell>
          <cell r="F430" t="str">
            <v>Chef d'équipe</v>
          </cell>
        </row>
        <row r="431">
          <cell r="A431" t="str">
            <v>BOUVERESSE Monique</v>
          </cell>
          <cell r="B431" t="str">
            <v>monique.bouveresse@besancon.fr</v>
          </cell>
          <cell r="C431">
            <v>4022</v>
          </cell>
          <cell r="D431" t="str">
            <v>BIBLIOTHEQUES ARCHIVES</v>
          </cell>
          <cell r="E431">
            <v>45000</v>
          </cell>
          <cell r="F431" t="str">
            <v>ARCHIVISTE</v>
          </cell>
        </row>
        <row r="432">
          <cell r="A432" t="str">
            <v>BOUVERET Julien</v>
          </cell>
          <cell r="B432" t="str">
            <v>julien.bouveret@grandbesancon.fr</v>
          </cell>
          <cell r="C432">
            <v>456</v>
          </cell>
          <cell r="D432" t="str">
            <v>DIRECTION GRANDS TRAVAUX</v>
          </cell>
          <cell r="E432">
            <v>30300</v>
          </cell>
          <cell r="F432" t="str">
            <v>Concepteur projeteur</v>
          </cell>
        </row>
        <row r="433">
          <cell r="A433" t="str">
            <v>BOUVERET Yves</v>
          </cell>
          <cell r="B433" t="str">
            <v>yves.bouveret@grandbesancon.fr</v>
          </cell>
          <cell r="C433">
            <v>457</v>
          </cell>
          <cell r="D433" t="str">
            <v>PARC AUTO LOGISTIQUE</v>
          </cell>
          <cell r="E433">
            <v>38000</v>
          </cell>
          <cell r="F433" t="str">
            <v>Chef de secteur</v>
          </cell>
        </row>
        <row r="434">
          <cell r="A434" t="str">
            <v>BOUVIER Cedric</v>
          </cell>
          <cell r="B434" t="str">
            <v>cedric.bouvier@besancon.fr</v>
          </cell>
          <cell r="C434">
            <v>458</v>
          </cell>
          <cell r="D434" t="str">
            <v>ESPACES VERTS SPORTIFS FORESTIERS</v>
          </cell>
          <cell r="E434">
            <v>34000</v>
          </cell>
          <cell r="F434" t="str">
            <v>JARDINIER</v>
          </cell>
        </row>
        <row r="435">
          <cell r="A435" t="str">
            <v>BOUVIER Chantal</v>
          </cell>
          <cell r="C435">
            <v>459</v>
          </cell>
          <cell r="D435" t="str">
            <v>DIRECTION DE L AUTONOMIE</v>
          </cell>
          <cell r="E435">
            <v>40000</v>
          </cell>
        </row>
        <row r="436">
          <cell r="A436" t="str">
            <v>BOUVIER Jean-Luc</v>
          </cell>
          <cell r="B436" t="str">
            <v>jean-luc.bouvier@besancon.fr</v>
          </cell>
          <cell r="C436">
            <v>460</v>
          </cell>
          <cell r="D436" t="str">
            <v>SPORTS</v>
          </cell>
          <cell r="E436">
            <v>20300</v>
          </cell>
          <cell r="F436" t="str">
            <v>Agt tech surv accueil mainten.</v>
          </cell>
        </row>
        <row r="437">
          <cell r="A437" t="str">
            <v>BOUVIER Pierre</v>
          </cell>
          <cell r="B437" t="str">
            <v>pierre.bouvier@grandbesancon.fr</v>
          </cell>
          <cell r="C437">
            <v>276</v>
          </cell>
          <cell r="D437" t="str">
            <v>DIRECTION ECONOMIE EMPLOI ENSEIGNEMENT SUPERIEUR</v>
          </cell>
          <cell r="E437">
            <v>20100</v>
          </cell>
          <cell r="F437" t="str">
            <v>Cadre expert</v>
          </cell>
        </row>
        <row r="438">
          <cell r="A438" t="str">
            <v>BOUVIER Virgile</v>
          </cell>
          <cell r="B438" t="str">
            <v>virgile.bouvier@besancon.fr</v>
          </cell>
          <cell r="C438">
            <v>461</v>
          </cell>
          <cell r="D438" t="str">
            <v>SPORTS</v>
          </cell>
          <cell r="E438">
            <v>20300</v>
          </cell>
          <cell r="F438" t="str">
            <v>Agt tech surv accueil mainten.</v>
          </cell>
        </row>
        <row r="439">
          <cell r="A439" t="str">
            <v>BOUZAT Patrick</v>
          </cell>
          <cell r="B439" t="str">
            <v>patrick.bouzat@grandbesancon.fr</v>
          </cell>
          <cell r="C439">
            <v>462</v>
          </cell>
          <cell r="D439" t="str">
            <v>DIRECTION ECONOMIE EMPLOI ENSEIGNEMENT SUPERIEUR</v>
          </cell>
          <cell r="E439">
            <v>20100</v>
          </cell>
          <cell r="F439" t="str">
            <v>CHEF DE SERVICE</v>
          </cell>
        </row>
        <row r="440">
          <cell r="A440" t="str">
            <v>BOVARI Aurélien</v>
          </cell>
          <cell r="B440" t="str">
            <v>aurelien.bovari@besancon.fr</v>
          </cell>
          <cell r="C440">
            <v>13259</v>
          </cell>
          <cell r="D440" t="str">
            <v>MAITRISE ENERGIE</v>
          </cell>
          <cell r="E440">
            <v>30900</v>
          </cell>
          <cell r="F440" t="str">
            <v>Technicien gestion énergie</v>
          </cell>
        </row>
        <row r="441">
          <cell r="A441" t="str">
            <v>BOYER Céline</v>
          </cell>
          <cell r="B441" t="str">
            <v>celine.boyer@besancon.fr</v>
          </cell>
          <cell r="C441">
            <v>463</v>
          </cell>
          <cell r="D441" t="str">
            <v>DIRECTION VIE DES QUARTIERS</v>
          </cell>
          <cell r="E441">
            <v>47000</v>
          </cell>
          <cell r="F441" t="str">
            <v>Créateur supports graphiques et audiovisuels</v>
          </cell>
        </row>
        <row r="442">
          <cell r="A442" t="str">
            <v>BOYER Nabia</v>
          </cell>
          <cell r="B442" t="str">
            <v>nabia.boyer@grandbesancon.fr</v>
          </cell>
          <cell r="C442">
            <v>464</v>
          </cell>
          <cell r="D442" t="str">
            <v>DIRECTION ADMINISTRATION GENERALE</v>
          </cell>
          <cell r="E442">
            <v>10300</v>
          </cell>
          <cell r="F442" t="str">
            <v>Cadre expert</v>
          </cell>
        </row>
        <row r="443">
          <cell r="A443" t="str">
            <v>BOZON Stéphanie</v>
          </cell>
          <cell r="B443" t="str">
            <v>stephanie.bozon@besancon.fr</v>
          </cell>
          <cell r="C443">
            <v>465</v>
          </cell>
          <cell r="D443" t="str">
            <v>DIRECTION DE L AUTONOMIE</v>
          </cell>
          <cell r="E443">
            <v>40000</v>
          </cell>
          <cell r="F443" t="str">
            <v>Chef de secteur</v>
          </cell>
        </row>
        <row r="444">
          <cell r="A444" t="str">
            <v>BOZONET Joël</v>
          </cell>
          <cell r="B444" t="str">
            <v>joel.bozonet@besancon.fr</v>
          </cell>
          <cell r="C444">
            <v>466</v>
          </cell>
          <cell r="D444" t="str">
            <v>COMMUNICATION</v>
          </cell>
          <cell r="E444">
            <v>300</v>
          </cell>
          <cell r="F444" t="str">
            <v>Technicien Spécialisé</v>
          </cell>
        </row>
        <row r="445">
          <cell r="A445" t="str">
            <v>BRACK Manon</v>
          </cell>
          <cell r="B445" t="str">
            <v>manon.brack@grandbesancon.fr</v>
          </cell>
          <cell r="C445">
            <v>13774</v>
          </cell>
          <cell r="D445" t="str">
            <v>POLE SERVICES TECHNIQUES</v>
          </cell>
          <cell r="E445">
            <v>20600</v>
          </cell>
          <cell r="F445" t="str">
            <v>APPRENTI</v>
          </cell>
        </row>
        <row r="446">
          <cell r="A446" t="str">
            <v>BRACONNIER Lilian</v>
          </cell>
          <cell r="B446" t="str">
            <v>lilian.braconnier@grandbesancon.fr</v>
          </cell>
          <cell r="C446">
            <v>467</v>
          </cell>
          <cell r="D446" t="str">
            <v>PARC AUTO LOGISTIQUE</v>
          </cell>
          <cell r="E446">
            <v>38000</v>
          </cell>
          <cell r="F446" t="str">
            <v>CONDUCTEUR P.-L. ET ENGINS</v>
          </cell>
        </row>
        <row r="447">
          <cell r="A447" t="str">
            <v>BRANCHER Nathalie</v>
          </cell>
          <cell r="B447" t="str">
            <v>nathalie.brancher@besancon.fr</v>
          </cell>
          <cell r="C447">
            <v>468</v>
          </cell>
          <cell r="D447" t="str">
            <v>DIRECTION DE L AUTONOMIE</v>
          </cell>
          <cell r="E447">
            <v>40000</v>
          </cell>
          <cell r="F447" t="str">
            <v>AIDE-SOIGNANT(E)</v>
          </cell>
        </row>
        <row r="448">
          <cell r="A448" t="str">
            <v>BRASSET Véronique</v>
          </cell>
          <cell r="B448" t="str">
            <v>veronique.brasset@besancon.fr</v>
          </cell>
          <cell r="C448">
            <v>470</v>
          </cell>
          <cell r="D448" t="str">
            <v>PETITE ENFANCE</v>
          </cell>
          <cell r="E448">
            <v>44000</v>
          </cell>
          <cell r="F448" t="str">
            <v>EDUCATEUR DE JEUNES ENFANTS</v>
          </cell>
        </row>
        <row r="449">
          <cell r="A449" t="str">
            <v>BREAND Julie</v>
          </cell>
          <cell r="B449" t="str">
            <v>julie.breand@sybert.fr</v>
          </cell>
          <cell r="C449">
            <v>4025</v>
          </cell>
          <cell r="D449" t="str">
            <v>DIRECTION DU SYBERT</v>
          </cell>
          <cell r="E449">
            <v>110</v>
          </cell>
          <cell r="F449" t="str">
            <v>ANIMATEUR</v>
          </cell>
        </row>
        <row r="450">
          <cell r="A450" t="str">
            <v>BRELIERE Michel</v>
          </cell>
          <cell r="B450" t="str">
            <v>michel.breliere@grandbesancon.fr</v>
          </cell>
          <cell r="C450">
            <v>472</v>
          </cell>
          <cell r="D450" t="str">
            <v>PARC AUTO LOGISTIQUE</v>
          </cell>
          <cell r="E450">
            <v>38000</v>
          </cell>
          <cell r="F450" t="str">
            <v>AGENT D'ENTRETIEN</v>
          </cell>
        </row>
        <row r="451">
          <cell r="A451" t="str">
            <v>BRENIERE Pascal</v>
          </cell>
          <cell r="B451" t="str">
            <v>pascal.breniere@grandbesancon.fr</v>
          </cell>
          <cell r="C451">
            <v>473</v>
          </cell>
          <cell r="D451" t="str">
            <v>POLE GESTION MODERNISATION</v>
          </cell>
          <cell r="E451">
            <v>10400</v>
          </cell>
          <cell r="F451" t="str">
            <v>Directeur Général Adj Services</v>
          </cell>
        </row>
        <row r="452">
          <cell r="A452" t="str">
            <v>BRESSON Christine</v>
          </cell>
          <cell r="B452" t="str">
            <v>christine.bresson@grandbesancon.fr</v>
          </cell>
          <cell r="C452">
            <v>474</v>
          </cell>
          <cell r="D452" t="str">
            <v>DIRECTION COMMUNICATION</v>
          </cell>
          <cell r="E452">
            <v>10500</v>
          </cell>
          <cell r="F452" t="str">
            <v>directeur</v>
          </cell>
        </row>
        <row r="453">
          <cell r="A453" t="str">
            <v>BRESSON Georges</v>
          </cell>
          <cell r="B453" t="str">
            <v>georges.bresson@besancon.fr</v>
          </cell>
          <cell r="C453">
            <v>475</v>
          </cell>
          <cell r="D453" t="str">
            <v>BATIMENTS</v>
          </cell>
          <cell r="E453">
            <v>33000</v>
          </cell>
          <cell r="F453" t="str">
            <v>Chef d'Atelier</v>
          </cell>
        </row>
        <row r="454">
          <cell r="A454" t="str">
            <v>BRET Emilie</v>
          </cell>
          <cell r="B454" t="str">
            <v>emilie.bret@grandbesancon.fr</v>
          </cell>
          <cell r="C454">
            <v>476</v>
          </cell>
          <cell r="D454" t="str">
            <v>CONSERVATOIRE</v>
          </cell>
          <cell r="E454">
            <v>46000</v>
          </cell>
          <cell r="F454" t="str">
            <v>ASSISTANT ENSEIGNEMENT ARTISTIQUE</v>
          </cell>
        </row>
        <row r="455">
          <cell r="A455" t="str">
            <v>BRETILLOT Jerome</v>
          </cell>
          <cell r="B455" t="str">
            <v>jerome.bretillot@grandbesancon.fr</v>
          </cell>
          <cell r="C455">
            <v>477</v>
          </cell>
          <cell r="D455" t="str">
            <v>DIRECTION DES FINANCES</v>
          </cell>
          <cell r="E455">
            <v>10100</v>
          </cell>
          <cell r="F455" t="str">
            <v>Chargé de gestion</v>
          </cell>
        </row>
        <row r="456">
          <cell r="A456" t="str">
            <v>BREUILLARD Béatrice</v>
          </cell>
          <cell r="B456" t="str">
            <v>beatrice.breuillard@grandbesancon.fr</v>
          </cell>
          <cell r="C456">
            <v>480</v>
          </cell>
          <cell r="D456" t="str">
            <v>PARC AUTO LOGISTIQUE</v>
          </cell>
          <cell r="E456">
            <v>38000</v>
          </cell>
          <cell r="F456" t="str">
            <v>Adjoint de gestion administrative</v>
          </cell>
        </row>
        <row r="457">
          <cell r="A457" t="str">
            <v>BREUILLARD Isabelle</v>
          </cell>
          <cell r="B457" t="str">
            <v>isabelle.breuillard@grandbesancon.fr</v>
          </cell>
          <cell r="C457">
            <v>479</v>
          </cell>
          <cell r="D457" t="str">
            <v>SECRETARIAT GENERAL</v>
          </cell>
          <cell r="E457">
            <v>30000</v>
          </cell>
          <cell r="F457" t="str">
            <v>Adjoint de gestion administrative</v>
          </cell>
        </row>
        <row r="458">
          <cell r="A458" t="str">
            <v>BREYER Laurent</v>
          </cell>
          <cell r="B458" t="str">
            <v>laurent.breyer@grandbesancon.fr</v>
          </cell>
          <cell r="C458">
            <v>14166</v>
          </cell>
          <cell r="D458" t="str">
            <v>DIRECTION ARCHITECTURE</v>
          </cell>
          <cell r="E458">
            <v>33500</v>
          </cell>
          <cell r="F458" t="str">
            <v>CHARGE CONDUITE OPERATIONS BATIMENTS</v>
          </cell>
        </row>
        <row r="459">
          <cell r="A459" t="str">
            <v>BRIAND Vincent</v>
          </cell>
          <cell r="B459" t="str">
            <v>vincent.briand@citadelle.besancon.fr</v>
          </cell>
          <cell r="C459">
            <v>481</v>
          </cell>
          <cell r="D459" t="str">
            <v>MUSEES CITADELLE</v>
          </cell>
          <cell r="E459">
            <v>54000</v>
          </cell>
          <cell r="F459" t="str">
            <v>Chargé de collection</v>
          </cell>
        </row>
        <row r="460">
          <cell r="A460" t="str">
            <v>BRIE Alexandre</v>
          </cell>
          <cell r="B460" t="str">
            <v>alexandre.brie@grandbesancon.fr</v>
          </cell>
          <cell r="C460">
            <v>482</v>
          </cell>
          <cell r="D460" t="str">
            <v>POLE SERVICES TECHNIQUES</v>
          </cell>
          <cell r="E460">
            <v>30000</v>
          </cell>
          <cell r="F460" t="str">
            <v>Conseiller énergie partagé</v>
          </cell>
        </row>
        <row r="461">
          <cell r="A461" t="str">
            <v>BRIFFE Jean-François</v>
          </cell>
          <cell r="C461">
            <v>484</v>
          </cell>
          <cell r="D461" t="str">
            <v>VOIRIE</v>
          </cell>
          <cell r="E461">
            <v>35000</v>
          </cell>
        </row>
        <row r="462">
          <cell r="A462" t="str">
            <v>BRIOT Alexandre</v>
          </cell>
          <cell r="B462" t="str">
            <v>alexandre.briot@besancon.fr</v>
          </cell>
          <cell r="C462">
            <v>485</v>
          </cell>
          <cell r="D462" t="str">
            <v>ESPACES VERTS SPORTIFS FORESTIERS</v>
          </cell>
          <cell r="E462">
            <v>34000</v>
          </cell>
          <cell r="F462" t="str">
            <v>JARDINIER</v>
          </cell>
        </row>
        <row r="463">
          <cell r="A463" t="str">
            <v>BRIOT Emile</v>
          </cell>
          <cell r="B463" t="str">
            <v>emile.briot@besancon.fr</v>
          </cell>
          <cell r="C463">
            <v>4027</v>
          </cell>
          <cell r="D463" t="str">
            <v>MUNICIPALITE</v>
          </cell>
          <cell r="E463">
            <v>100</v>
          </cell>
          <cell r="F463" t="str">
            <v>CONSEILLER MUNICIPAL DELEGUE</v>
          </cell>
        </row>
        <row r="464">
          <cell r="A464" t="str">
            <v>BRISOTTO Pascale</v>
          </cell>
          <cell r="B464" t="str">
            <v>pascale.brisotto@besancon.fr</v>
          </cell>
          <cell r="C464">
            <v>486</v>
          </cell>
          <cell r="D464" t="str">
            <v>HYGIENE SANTE</v>
          </cell>
          <cell r="E464">
            <v>50000</v>
          </cell>
          <cell r="F464" t="str">
            <v>Chargé de Gestion</v>
          </cell>
        </row>
        <row r="465">
          <cell r="A465" t="str">
            <v>BRISSON Margot</v>
          </cell>
          <cell r="B465" t="str">
            <v>margot.brisson@besancon.fr</v>
          </cell>
          <cell r="C465">
            <v>4028</v>
          </cell>
          <cell r="D465" t="str">
            <v>CABINET DU MAIRE</v>
          </cell>
          <cell r="E465">
            <v>200</v>
          </cell>
          <cell r="F465" t="str">
            <v>CONSEILLER TECHNIQUE</v>
          </cell>
        </row>
        <row r="466">
          <cell r="A466" t="str">
            <v>BROCHET Marie-Odile</v>
          </cell>
          <cell r="B466" t="str">
            <v>marie-odile.brochet@besancon.fr</v>
          </cell>
          <cell r="C466">
            <v>491</v>
          </cell>
          <cell r="D466" t="str">
            <v>DIR RELATIONS USAGERS</v>
          </cell>
          <cell r="E466">
            <v>20100</v>
          </cell>
          <cell r="F466" t="str">
            <v>Adjoint de gestion administrative</v>
          </cell>
        </row>
        <row r="467">
          <cell r="A467" t="str">
            <v>BROTTET Pascal</v>
          </cell>
          <cell r="B467" t="str">
            <v>pascal.brottet@besancon.fr</v>
          </cell>
          <cell r="C467">
            <v>492</v>
          </cell>
          <cell r="D467" t="str">
            <v>CABINET DU MAIRE</v>
          </cell>
          <cell r="E467">
            <v>200</v>
          </cell>
          <cell r="F467" t="str">
            <v>CHAUFFEUR</v>
          </cell>
        </row>
        <row r="468">
          <cell r="A468" t="str">
            <v>BROU Vincent</v>
          </cell>
          <cell r="B468" t="str">
            <v>vincent.brou@besancon.fr</v>
          </cell>
          <cell r="C468">
            <v>493</v>
          </cell>
          <cell r="D468" t="str">
            <v>DIRECTION DES SOLIDARITES</v>
          </cell>
          <cell r="E468">
            <v>20000</v>
          </cell>
          <cell r="F468" t="str">
            <v>AGENT D'ACCUEIL</v>
          </cell>
        </row>
        <row r="469">
          <cell r="A469" t="str">
            <v>BROUHAUD Stéphane</v>
          </cell>
          <cell r="B469" t="str">
            <v>stephane.brouhaud@grandbesancon.fr</v>
          </cell>
          <cell r="C469">
            <v>11883</v>
          </cell>
          <cell r="D469" t="str">
            <v>DIRECTION DE LA GESTION DES DECHETS</v>
          </cell>
          <cell r="E469">
            <v>32000</v>
          </cell>
          <cell r="F469" t="str">
            <v>Adjoint de gestion administrative</v>
          </cell>
        </row>
        <row r="470">
          <cell r="A470" t="str">
            <v>BRUANDET Christine</v>
          </cell>
          <cell r="B470" t="str">
            <v>christine.bruandet@besancon.fr</v>
          </cell>
          <cell r="C470">
            <v>495</v>
          </cell>
          <cell r="D470" t="str">
            <v>DIR RELATIONS USAGERS</v>
          </cell>
          <cell r="E470">
            <v>20100</v>
          </cell>
          <cell r="F470" t="str">
            <v>Agent d'accueil</v>
          </cell>
        </row>
        <row r="471">
          <cell r="A471" t="str">
            <v>BRUANDET Estelle</v>
          </cell>
          <cell r="B471" t="str">
            <v>estelle.bruandet@besancon.fr</v>
          </cell>
          <cell r="C471">
            <v>496</v>
          </cell>
          <cell r="D471" t="str">
            <v>BIBLIOTHEQUES ARCHIVES</v>
          </cell>
          <cell r="E471">
            <v>45000</v>
          </cell>
          <cell r="F471" t="str">
            <v>Agent de bibliothèque</v>
          </cell>
        </row>
        <row r="472">
          <cell r="A472" t="str">
            <v>BRUBACH Céline</v>
          </cell>
          <cell r="B472" t="str">
            <v>celine.brubach@grandbesancon.fr</v>
          </cell>
          <cell r="C472">
            <v>498</v>
          </cell>
          <cell r="D472" t="str">
            <v>DIRECTION DES FINANCES</v>
          </cell>
          <cell r="E472">
            <v>10100</v>
          </cell>
          <cell r="F472" t="str">
            <v>Cadre expert</v>
          </cell>
        </row>
        <row r="473">
          <cell r="A473" t="str">
            <v>BRUET Jérôme</v>
          </cell>
          <cell r="B473" t="str">
            <v>jerome.bruet@besancon.fr</v>
          </cell>
          <cell r="C473">
            <v>499</v>
          </cell>
          <cell r="D473" t="str">
            <v>SPORTS</v>
          </cell>
          <cell r="E473">
            <v>20300</v>
          </cell>
          <cell r="F473" t="str">
            <v>Agt tech surv accueil mainten.</v>
          </cell>
        </row>
        <row r="474">
          <cell r="A474" t="str">
            <v>BRUGGER Christian</v>
          </cell>
          <cell r="B474" t="str">
            <v>christian.brugger@grandbesancon.fr</v>
          </cell>
          <cell r="C474">
            <v>500</v>
          </cell>
          <cell r="D474" t="str">
            <v>DIRECTION ADMINISTRATION GENERALE</v>
          </cell>
          <cell r="E474">
            <v>10300</v>
          </cell>
          <cell r="F474" t="str">
            <v>Chargé de gestion</v>
          </cell>
        </row>
        <row r="475">
          <cell r="A475" t="str">
            <v>BRUGNOT Emmanuel</v>
          </cell>
          <cell r="B475" t="str">
            <v>emmanuel.brugnot@grandbesancon.fr</v>
          </cell>
          <cell r="C475">
            <v>501</v>
          </cell>
          <cell r="D475" t="str">
            <v>PARC AUTO LOGISTIQUE</v>
          </cell>
          <cell r="E475">
            <v>38000</v>
          </cell>
          <cell r="F475" t="str">
            <v>CONDUCTEUR P.-L. ET ENGINS</v>
          </cell>
        </row>
        <row r="476">
          <cell r="A476" t="str">
            <v>BRUGNOT Jonathan</v>
          </cell>
          <cell r="B476" t="str">
            <v>jonathan.brugnot@grandbesancon.fr</v>
          </cell>
          <cell r="C476">
            <v>11884</v>
          </cell>
          <cell r="D476" t="str">
            <v>VOIRIE</v>
          </cell>
          <cell r="E476">
            <v>35000</v>
          </cell>
          <cell r="F476" t="str">
            <v>Dessinateur / topographe</v>
          </cell>
        </row>
        <row r="477">
          <cell r="A477" t="str">
            <v>BRUGNOT Laurence</v>
          </cell>
          <cell r="B477" t="str">
            <v>laurence.brugnot@grandbesancon.fr</v>
          </cell>
          <cell r="C477">
            <v>502</v>
          </cell>
          <cell r="D477" t="str">
            <v>DEC VOLANT REMPLACEMENT</v>
          </cell>
          <cell r="E477">
            <v>10821</v>
          </cell>
          <cell r="F477" t="str">
            <v>Adjoint de gestion administrative</v>
          </cell>
        </row>
        <row r="478">
          <cell r="A478" t="str">
            <v>BRULET Gerald</v>
          </cell>
          <cell r="B478" t="str">
            <v>gerald.brulet@grandbesancon.fr</v>
          </cell>
          <cell r="C478">
            <v>11885</v>
          </cell>
          <cell r="D478" t="str">
            <v>DEPT EAU ET ASSAINISSEMENT</v>
          </cell>
          <cell r="E478">
            <v>36000</v>
          </cell>
          <cell r="F478" t="str">
            <v>Agent de traitement des eaux</v>
          </cell>
        </row>
        <row r="479">
          <cell r="A479" t="str">
            <v>BRULEY Arnaud</v>
          </cell>
          <cell r="B479" t="str">
            <v>arnaud.bruley@grandbesancon.fr</v>
          </cell>
          <cell r="C479">
            <v>11886</v>
          </cell>
          <cell r="D479" t="str">
            <v>DEPT EAU ET ASSAINISSEMENT</v>
          </cell>
          <cell r="E479">
            <v>36000</v>
          </cell>
          <cell r="F479" t="str">
            <v>Agent de traitement des eaux</v>
          </cell>
        </row>
        <row r="480">
          <cell r="A480" t="str">
            <v>BRULLEBAUT Christine</v>
          </cell>
          <cell r="B480" t="str">
            <v>christine.brullebaut@grandbesancon.fr</v>
          </cell>
          <cell r="C480">
            <v>505</v>
          </cell>
          <cell r="D480" t="str">
            <v>DIR SANTE-TRAVAIL SUIVI SOCIAL</v>
          </cell>
          <cell r="E480">
            <v>10900</v>
          </cell>
          <cell r="F480" t="str">
            <v>Secrétaire médicale</v>
          </cell>
        </row>
        <row r="481">
          <cell r="A481" t="str">
            <v>BRULPORT Christine</v>
          </cell>
          <cell r="B481" t="str">
            <v>christine.brulport@grandbesancon.fr</v>
          </cell>
          <cell r="C481">
            <v>506</v>
          </cell>
          <cell r="D481" t="str">
            <v>DIRECTION SYSTEMES INFORMATION</v>
          </cell>
          <cell r="E481">
            <v>50400</v>
          </cell>
          <cell r="F481" t="str">
            <v>Cadre expert</v>
          </cell>
        </row>
        <row r="482">
          <cell r="A482" t="str">
            <v>BRUN Stéphanie</v>
          </cell>
          <cell r="B482" t="str">
            <v>stephanie.brun@besancon.fr</v>
          </cell>
          <cell r="C482">
            <v>509</v>
          </cell>
          <cell r="D482" t="str">
            <v>BIBLIOTHEQUES ARCHIVES</v>
          </cell>
          <cell r="E482">
            <v>45000</v>
          </cell>
          <cell r="F482" t="str">
            <v>Agent de bibliothèque</v>
          </cell>
        </row>
        <row r="483">
          <cell r="A483" t="str">
            <v>BRUNEAU Louise</v>
          </cell>
          <cell r="B483" t="str">
            <v>louise.bruneau@grandbesancon.fr</v>
          </cell>
          <cell r="C483">
            <v>12115</v>
          </cell>
          <cell r="D483" t="str">
            <v>DIRECTION COMMUNICATION</v>
          </cell>
          <cell r="E483">
            <v>10500</v>
          </cell>
          <cell r="F483" t="str">
            <v>APPRENTI</v>
          </cell>
        </row>
        <row r="484">
          <cell r="A484" t="str">
            <v>BRUNELLI Doriana</v>
          </cell>
          <cell r="B484" t="str">
            <v>doriana.brunelli@grandbesancon.fr</v>
          </cell>
          <cell r="C484">
            <v>510</v>
          </cell>
          <cell r="D484" t="str">
            <v>DIRECTION URBANISME OPERATIONNEL</v>
          </cell>
          <cell r="E484">
            <v>31300</v>
          </cell>
          <cell r="F484" t="str">
            <v>Adjoint de gestion administrative</v>
          </cell>
        </row>
        <row r="485">
          <cell r="A485" t="str">
            <v>BRUNNER Magalie</v>
          </cell>
          <cell r="B485" t="str">
            <v>magalie.brunner@besancon.fr</v>
          </cell>
          <cell r="C485">
            <v>11887</v>
          </cell>
          <cell r="D485" t="str">
            <v>DIRECTION DE L AUTONOMIE</v>
          </cell>
          <cell r="E485">
            <v>40000</v>
          </cell>
          <cell r="F485" t="str">
            <v>Adjoint de gestion administrative</v>
          </cell>
        </row>
        <row r="486">
          <cell r="A486" t="str">
            <v>BRUNOLD Cédric</v>
          </cell>
          <cell r="B486" t="str">
            <v>cedric.brunold@grandbesancon.fr</v>
          </cell>
          <cell r="C486">
            <v>512</v>
          </cell>
          <cell r="D486" t="str">
            <v>POLE DEVELOPPEMENT</v>
          </cell>
          <cell r="E486">
            <v>102</v>
          </cell>
          <cell r="F486" t="str">
            <v>Cadre expert</v>
          </cell>
        </row>
        <row r="487">
          <cell r="A487" t="str">
            <v>BUCCELLATO Dominique</v>
          </cell>
          <cell r="B487" t="str">
            <v>dominique.buccellato@grandbesancon.fr</v>
          </cell>
          <cell r="C487">
            <v>514</v>
          </cell>
          <cell r="D487" t="str">
            <v>DIRECTION ECONOMIE EMPLOI ENSEIGNEMENT SUPERIEUR</v>
          </cell>
          <cell r="E487">
            <v>20100</v>
          </cell>
          <cell r="F487" t="str">
            <v>directeur</v>
          </cell>
        </row>
        <row r="488">
          <cell r="A488" t="str">
            <v>BUFFET Alexandre</v>
          </cell>
          <cell r="B488" t="str">
            <v>alexandre.buffet@grandbesancon.fr</v>
          </cell>
          <cell r="C488">
            <v>14037</v>
          </cell>
          <cell r="D488" t="str">
            <v>DIRECTION DE LA GESTION DES DECHETS</v>
          </cell>
          <cell r="E488">
            <v>32000</v>
          </cell>
          <cell r="F488" t="str">
            <v>EBOUEUR</v>
          </cell>
        </row>
        <row r="489">
          <cell r="A489" t="str">
            <v>BUGADA Martine</v>
          </cell>
          <cell r="B489" t="str">
            <v>martine.bugada@grandbesancon.fr</v>
          </cell>
          <cell r="C489">
            <v>519</v>
          </cell>
          <cell r="D489" t="str">
            <v>DIRECTION GENERALE</v>
          </cell>
          <cell r="E489">
            <v>100</v>
          </cell>
          <cell r="F489" t="str">
            <v>Assistant de Direction Générale</v>
          </cell>
        </row>
        <row r="490">
          <cell r="A490" t="str">
            <v>BUGNON Lilian</v>
          </cell>
          <cell r="B490" t="str">
            <v>lilian.bugnon@grandbesancon.fr</v>
          </cell>
          <cell r="C490">
            <v>11888</v>
          </cell>
          <cell r="D490" t="str">
            <v>DEPT EAU ET ASSAINISSEMENT</v>
          </cell>
          <cell r="E490">
            <v>36000</v>
          </cell>
          <cell r="F490" t="str">
            <v>Chef de secteur</v>
          </cell>
        </row>
        <row r="491">
          <cell r="A491" t="str">
            <v>BUGUET Miléna</v>
          </cell>
          <cell r="B491" t="str">
            <v>milena.buguet@besancon.fr</v>
          </cell>
          <cell r="C491">
            <v>522</v>
          </cell>
          <cell r="D491" t="str">
            <v>MUSEE BEAUX ARTS ARCHEOLOGIE</v>
          </cell>
          <cell r="E491">
            <v>52000</v>
          </cell>
          <cell r="F491" t="str">
            <v>Chargé de médiation culturelle</v>
          </cell>
        </row>
        <row r="492">
          <cell r="A492" t="str">
            <v>BULLE Christine</v>
          </cell>
          <cell r="B492" t="str">
            <v>christine.bulle@grandbesancon.fr</v>
          </cell>
          <cell r="C492">
            <v>523</v>
          </cell>
          <cell r="D492" t="str">
            <v>CONSERVATOIRE</v>
          </cell>
          <cell r="E492">
            <v>46000</v>
          </cell>
          <cell r="F492" t="str">
            <v>ASSISTANT ENSEIGNEMENT ARTISTIQUE</v>
          </cell>
        </row>
        <row r="493">
          <cell r="A493" t="str">
            <v>BURGY-POIFFAUT Arlette</v>
          </cell>
          <cell r="B493" t="str">
            <v>arlette.burgy-poiffaut@besancon.fr</v>
          </cell>
          <cell r="C493">
            <v>524</v>
          </cell>
          <cell r="D493" t="str">
            <v>CABINET DU MAIRE</v>
          </cell>
          <cell r="E493">
            <v>200</v>
          </cell>
          <cell r="F493" t="str">
            <v>CHEF DE SERVICE</v>
          </cell>
        </row>
        <row r="494">
          <cell r="A494" t="str">
            <v>BURRI Thierry</v>
          </cell>
          <cell r="B494" t="str">
            <v>thierry.burri@besancon.fr</v>
          </cell>
          <cell r="C494">
            <v>527</v>
          </cell>
          <cell r="D494" t="str">
            <v>ESPACES VERTS SPORTIFS FORESTIERS</v>
          </cell>
          <cell r="E494">
            <v>34000</v>
          </cell>
          <cell r="F494" t="str">
            <v>JARDINIER</v>
          </cell>
        </row>
        <row r="495">
          <cell r="A495" t="str">
            <v>BURRIEL Séverine</v>
          </cell>
          <cell r="B495" t="str">
            <v>severine.burriel@besancon.fr</v>
          </cell>
          <cell r="C495">
            <v>528</v>
          </cell>
          <cell r="D495" t="str">
            <v>EDUCATION</v>
          </cell>
          <cell r="E495">
            <v>21100</v>
          </cell>
          <cell r="F495" t="str">
            <v>Directeur multi-sites d'accueil périscolaire</v>
          </cell>
        </row>
        <row r="496">
          <cell r="A496" t="str">
            <v>BUSSANDRI Béranger</v>
          </cell>
          <cell r="B496" t="str">
            <v>beranger.bussandri@besancon.fr</v>
          </cell>
          <cell r="C496">
            <v>12928</v>
          </cell>
          <cell r="D496" t="str">
            <v>VOIRIE</v>
          </cell>
          <cell r="E496">
            <v>35000</v>
          </cell>
          <cell r="F496" t="str">
            <v>Peintre anti-graffitis</v>
          </cell>
        </row>
        <row r="497">
          <cell r="A497" t="str">
            <v>BUSSIERE Jean-Baptiste</v>
          </cell>
          <cell r="B497" t="str">
            <v>jean-baptiste.bussiere@besancon.fr</v>
          </cell>
          <cell r="C497">
            <v>529</v>
          </cell>
          <cell r="D497" t="str">
            <v>POLICE MUNICIPALE &amp; TRANQUILLITE PUBLIQUE</v>
          </cell>
          <cell r="E497">
            <v>10500</v>
          </cell>
          <cell r="F497" t="str">
            <v>GARDIEN DE POLICE MUNICIPALE</v>
          </cell>
        </row>
        <row r="498">
          <cell r="A498" t="str">
            <v>CABLEY-DENOIX Hélène</v>
          </cell>
          <cell r="B498" t="str">
            <v>helene.cabley-denoix@grandbesancon.fr</v>
          </cell>
          <cell r="C498">
            <v>530</v>
          </cell>
          <cell r="D498" t="str">
            <v>CONSERVATOIRE</v>
          </cell>
          <cell r="E498">
            <v>46000</v>
          </cell>
          <cell r="F498" t="str">
            <v>ASSISTANT ENSEIGNEMENT ARTISTIQUE</v>
          </cell>
        </row>
        <row r="499">
          <cell r="A499" t="str">
            <v>CACHET Brice</v>
          </cell>
          <cell r="B499" t="str">
            <v>brice.cachet@grandbesancon.fr</v>
          </cell>
          <cell r="C499">
            <v>531</v>
          </cell>
          <cell r="D499" t="str">
            <v>PARC AUTO LOGISTIQUE</v>
          </cell>
          <cell r="E499">
            <v>38000</v>
          </cell>
          <cell r="F499" t="str">
            <v>CONDUCTEUR P.-L. ET ENGINS</v>
          </cell>
        </row>
        <row r="500">
          <cell r="A500" t="str">
            <v>CACHOT Pierre-Yves</v>
          </cell>
          <cell r="B500" t="str">
            <v>pierre-yves.cachot@grandbesancon.fr</v>
          </cell>
          <cell r="C500">
            <v>12930</v>
          </cell>
          <cell r="D500" t="str">
            <v>DIRECTION SYSTEMES INFORMATION</v>
          </cell>
          <cell r="E500">
            <v>50400</v>
          </cell>
          <cell r="F500" t="str">
            <v>directeur</v>
          </cell>
        </row>
        <row r="501">
          <cell r="A501" t="str">
            <v>CACHOT Sandra</v>
          </cell>
          <cell r="B501" t="str">
            <v>sandra.cachot@grandbesancon.fr</v>
          </cell>
          <cell r="C501">
            <v>11889</v>
          </cell>
          <cell r="D501" t="str">
            <v>DIRECTION COMMUNICATION</v>
          </cell>
          <cell r="E501">
            <v>10500</v>
          </cell>
          <cell r="F501" t="str">
            <v>Chef de projet communication</v>
          </cell>
        </row>
        <row r="502">
          <cell r="A502" t="str">
            <v>CADORET Julien</v>
          </cell>
          <cell r="B502" t="str">
            <v>julien.cadoret@isba.besancon.fr</v>
          </cell>
          <cell r="C502">
            <v>534</v>
          </cell>
          <cell r="D502" t="str">
            <v>ISBA</v>
          </cell>
          <cell r="E502">
            <v>49000</v>
          </cell>
          <cell r="F502" t="str">
            <v>Chargé de l'action culturelle</v>
          </cell>
        </row>
        <row r="503">
          <cell r="A503" t="str">
            <v>CAFE Nancy</v>
          </cell>
          <cell r="B503" t="str">
            <v>nancy.cafe@besancon.fr</v>
          </cell>
          <cell r="C503">
            <v>535</v>
          </cell>
          <cell r="D503" t="str">
            <v>DIRECTION VIE DES QUARTIERS</v>
          </cell>
          <cell r="E503">
            <v>47000</v>
          </cell>
          <cell r="F503" t="str">
            <v>Adjoint de gestion administrative</v>
          </cell>
        </row>
        <row r="504">
          <cell r="A504" t="str">
            <v>CAFFE Céline</v>
          </cell>
          <cell r="B504" t="str">
            <v>celine.caffe@grandbesancon.fr</v>
          </cell>
          <cell r="C504">
            <v>536</v>
          </cell>
          <cell r="D504" t="str">
            <v>DIRECTION DE LA GESTION DES DECHETS</v>
          </cell>
          <cell r="E504">
            <v>32000</v>
          </cell>
          <cell r="F504" t="str">
            <v>Adjoint de gestion administrative</v>
          </cell>
        </row>
        <row r="505">
          <cell r="A505" t="str">
            <v>CAILLER Alexandre</v>
          </cell>
          <cell r="B505" t="str">
            <v>alexandre.cailler@besancon.fr</v>
          </cell>
          <cell r="C505">
            <v>5620</v>
          </cell>
          <cell r="D505" t="str">
            <v>PATRIMOINE HISTORIQUE</v>
          </cell>
          <cell r="E505">
            <v>42000</v>
          </cell>
          <cell r="F505" t="str">
            <v>GUIDE-CONFERENCIER</v>
          </cell>
        </row>
        <row r="506">
          <cell r="A506" t="str">
            <v>CAILLER Aurore</v>
          </cell>
          <cell r="B506" t="str">
            <v>aurore.cailler@grandbesancon.fr</v>
          </cell>
          <cell r="C506">
            <v>538</v>
          </cell>
          <cell r="D506" t="str">
            <v>DIRECTION DE LA GESTION DES DECHETS</v>
          </cell>
          <cell r="E506">
            <v>32000</v>
          </cell>
          <cell r="F506" t="str">
            <v>Technicien</v>
          </cell>
        </row>
        <row r="507">
          <cell r="A507" t="str">
            <v>CAILLET Gwladys</v>
          </cell>
          <cell r="B507" t="str">
            <v>gladys.caillet@besancon.fr</v>
          </cell>
          <cell r="C507">
            <v>540</v>
          </cell>
          <cell r="D507" t="str">
            <v>POLICE MUNICIPALE &amp; TRANQUILLITE PUBLIQUE</v>
          </cell>
          <cell r="E507">
            <v>10500</v>
          </cell>
          <cell r="F507" t="str">
            <v>GARDIEN DE POLICE MUNICIPALE</v>
          </cell>
        </row>
        <row r="508">
          <cell r="A508" t="str">
            <v>CALENGE Bruno</v>
          </cell>
          <cell r="B508" t="str">
            <v>bruno.calenge@besancon.fr</v>
          </cell>
          <cell r="C508">
            <v>542</v>
          </cell>
          <cell r="D508" t="str">
            <v>DIRECTION DES SOLIDARITES</v>
          </cell>
          <cell r="E508">
            <v>20000</v>
          </cell>
          <cell r="F508" t="str">
            <v>CHEF DE SERVICE</v>
          </cell>
        </row>
        <row r="509">
          <cell r="A509" t="str">
            <v>CALLANQUIN Thomas</v>
          </cell>
          <cell r="B509" t="str">
            <v>thomas.callanquin@besancon.fr</v>
          </cell>
          <cell r="C509">
            <v>13358</v>
          </cell>
          <cell r="D509" t="str">
            <v>SPORTS</v>
          </cell>
          <cell r="E509">
            <v>20300</v>
          </cell>
          <cell r="F509" t="str">
            <v>Mise à disposition CDG25</v>
          </cell>
        </row>
        <row r="510">
          <cell r="A510" t="str">
            <v>CALLERAND Agnès</v>
          </cell>
          <cell r="B510" t="str">
            <v>agnes.callerand@besancon.fr</v>
          </cell>
          <cell r="C510">
            <v>543</v>
          </cell>
          <cell r="D510" t="str">
            <v>DIRECTION DES SOLIDARITES</v>
          </cell>
          <cell r="E510">
            <v>20000</v>
          </cell>
          <cell r="F510" t="str">
            <v>AGENT D'ACCUEIL</v>
          </cell>
        </row>
        <row r="511">
          <cell r="A511" t="str">
            <v>CALLEY Fanny</v>
          </cell>
          <cell r="B511" t="str">
            <v>fanny.calley@besancon.fr</v>
          </cell>
          <cell r="C511">
            <v>5631</v>
          </cell>
          <cell r="D511" t="str">
            <v>MUSEE BEAUX ARTS ARCHEOLOGIE</v>
          </cell>
          <cell r="E511">
            <v>52000</v>
          </cell>
          <cell r="F511" t="str">
            <v>Adjoint de gestion administrative</v>
          </cell>
        </row>
        <row r="512">
          <cell r="A512" t="str">
            <v>CALVES Auriane</v>
          </cell>
          <cell r="B512" t="str">
            <v>auriane.calves@besancon.fr</v>
          </cell>
          <cell r="C512">
            <v>12882</v>
          </cell>
          <cell r="D512" t="str">
            <v>COMMUNICATION</v>
          </cell>
          <cell r="E512">
            <v>300</v>
          </cell>
          <cell r="F512" t="str">
            <v>CHARGE COMMUNICATION</v>
          </cell>
        </row>
        <row r="513">
          <cell r="A513" t="str">
            <v>CAMERLO Elie</v>
          </cell>
          <cell r="C513">
            <v>12811</v>
          </cell>
          <cell r="D513" t="str">
            <v>BATIMENTS</v>
          </cell>
          <cell r="E513">
            <v>33000</v>
          </cell>
        </row>
        <row r="514">
          <cell r="A514" t="str">
            <v>CAMPENET Nathalie</v>
          </cell>
          <cell r="B514" t="str">
            <v>nathalie.campenet@besancon.fr</v>
          </cell>
          <cell r="C514">
            <v>13024</v>
          </cell>
          <cell r="D514" t="str">
            <v>EDUCATION</v>
          </cell>
          <cell r="E514">
            <v>21100</v>
          </cell>
          <cell r="F514" t="str">
            <v>directeur adjoint</v>
          </cell>
        </row>
        <row r="515">
          <cell r="A515" t="str">
            <v>CAMPOS Valérie</v>
          </cell>
          <cell r="B515" t="str">
            <v>valerie.campos@grandbesancon.fr</v>
          </cell>
          <cell r="C515">
            <v>545</v>
          </cell>
          <cell r="D515" t="str">
            <v>PARC AUTO LOGISTIQUE</v>
          </cell>
          <cell r="E515">
            <v>38000</v>
          </cell>
          <cell r="F515" t="str">
            <v>AGENT D'ENTRETIEN</v>
          </cell>
        </row>
        <row r="516">
          <cell r="A516" t="str">
            <v>CANICEIRO Carlos</v>
          </cell>
          <cell r="C516">
            <v>13676</v>
          </cell>
          <cell r="D516" t="str">
            <v>VOIRIE</v>
          </cell>
          <cell r="E516">
            <v>35000</v>
          </cell>
        </row>
        <row r="517">
          <cell r="A517" t="str">
            <v>CANIK SAKAR ELIF</v>
          </cell>
          <cell r="B517" t="str">
            <v>elif.canik-sakar@besancon.fr</v>
          </cell>
          <cell r="C517">
            <v>546</v>
          </cell>
          <cell r="D517" t="str">
            <v>DIRECTION DES SOLIDARITES</v>
          </cell>
          <cell r="E517">
            <v>20000</v>
          </cell>
          <cell r="F517" t="str">
            <v>Adjoint de gestion administrative</v>
          </cell>
        </row>
        <row r="518">
          <cell r="A518" t="str">
            <v>CANOEN Claudine</v>
          </cell>
          <cell r="B518" t="str">
            <v>claudine.canoen@besancon.fr</v>
          </cell>
          <cell r="C518">
            <v>547</v>
          </cell>
          <cell r="D518" t="str">
            <v>DIR RELATIONS USAGERS</v>
          </cell>
          <cell r="E518">
            <v>20100</v>
          </cell>
          <cell r="F518" t="str">
            <v>Agent d'accueil</v>
          </cell>
        </row>
        <row r="519">
          <cell r="A519" t="str">
            <v>CANTENOT Fréderic</v>
          </cell>
          <cell r="B519" t="str">
            <v>frederic.cantenot@grandbesancon.fr</v>
          </cell>
          <cell r="C519">
            <v>548</v>
          </cell>
          <cell r="D519" t="str">
            <v>DIRECTION SYSTEMES INFORMATION</v>
          </cell>
          <cell r="E519">
            <v>50400</v>
          </cell>
          <cell r="F519" t="str">
            <v>CHEF DE PROJET INFORMATIQUE</v>
          </cell>
        </row>
        <row r="520">
          <cell r="A520" t="str">
            <v>CAPELLI Vincent</v>
          </cell>
          <cell r="B520" t="str">
            <v>vincent.capelli@grandbesancon.fr</v>
          </cell>
          <cell r="C520">
            <v>14203</v>
          </cell>
          <cell r="D520" t="str">
            <v>CONSERVATOIRE</v>
          </cell>
          <cell r="E520">
            <v>46000</v>
          </cell>
          <cell r="F520" t="str">
            <v>Adjoint régisseur</v>
          </cell>
        </row>
        <row r="521">
          <cell r="A521" t="str">
            <v>CAPPELLI Mathieu</v>
          </cell>
          <cell r="B521" t="str">
            <v>mathieu.cappelli@besancon.fr</v>
          </cell>
          <cell r="C521">
            <v>549</v>
          </cell>
          <cell r="D521" t="str">
            <v>ESPACES VERTS SPORTIFS FORESTIERS</v>
          </cell>
          <cell r="E521">
            <v>34000</v>
          </cell>
          <cell r="F521" t="str">
            <v>Chef d'Atelier</v>
          </cell>
        </row>
        <row r="522">
          <cell r="A522" t="str">
            <v>CAPPI Clément</v>
          </cell>
          <cell r="B522" t="str">
            <v>clement.cappi@grandbesancon.fr</v>
          </cell>
          <cell r="C522">
            <v>550</v>
          </cell>
          <cell r="D522" t="str">
            <v>VOIRIE</v>
          </cell>
          <cell r="E522">
            <v>35000</v>
          </cell>
          <cell r="F522" t="str">
            <v>Chef d'équipe</v>
          </cell>
        </row>
        <row r="523">
          <cell r="A523" t="str">
            <v>CAPPI Etienne</v>
          </cell>
          <cell r="B523" t="str">
            <v>etienne.cappi@grandbesancon.fr</v>
          </cell>
          <cell r="C523">
            <v>551</v>
          </cell>
          <cell r="D523" t="str">
            <v>VOIRIE</v>
          </cell>
          <cell r="E523">
            <v>35000</v>
          </cell>
          <cell r="F523" t="str">
            <v>Chef d'équipe</v>
          </cell>
        </row>
        <row r="524">
          <cell r="A524" t="str">
            <v>CARDEY Michaël</v>
          </cell>
          <cell r="B524" t="str">
            <v>michael.cardey@besancon.fr</v>
          </cell>
          <cell r="C524">
            <v>554</v>
          </cell>
          <cell r="D524" t="str">
            <v>POLICE MUNICIPALE &amp; TRANQUILLITE PUBLIQUE</v>
          </cell>
          <cell r="E524">
            <v>10500</v>
          </cell>
          <cell r="F524" t="str">
            <v>BRIGADIER DE POLICE MUNICIPALE</v>
          </cell>
        </row>
        <row r="525">
          <cell r="A525" t="str">
            <v>CARDINAUX Vincent</v>
          </cell>
          <cell r="B525" t="str">
            <v>vincent.cardinaux@grandbesancon.fr</v>
          </cell>
          <cell r="C525">
            <v>555</v>
          </cell>
          <cell r="D525" t="str">
            <v>DIRECTION GRANDS TRAVAUX</v>
          </cell>
          <cell r="E525">
            <v>30300</v>
          </cell>
          <cell r="F525" t="str">
            <v>Ingénieur chargé d'opérations</v>
          </cell>
        </row>
        <row r="526">
          <cell r="A526" t="str">
            <v>CARDOT Eric</v>
          </cell>
          <cell r="B526" t="str">
            <v>eric.cardot@besancon.fr</v>
          </cell>
          <cell r="C526">
            <v>556</v>
          </cell>
          <cell r="D526" t="str">
            <v>VOIRIE</v>
          </cell>
          <cell r="E526">
            <v>35000</v>
          </cell>
          <cell r="F526" t="str">
            <v>Chef d'équipe</v>
          </cell>
        </row>
        <row r="527">
          <cell r="A527" t="str">
            <v>CARIA Violette</v>
          </cell>
          <cell r="C527">
            <v>4039</v>
          </cell>
          <cell r="D527" t="str">
            <v>MUSEE BEAUX ARTS ARCHEOLOGIE</v>
          </cell>
          <cell r="E527">
            <v>52000</v>
          </cell>
        </row>
        <row r="528">
          <cell r="A528" t="str">
            <v>CARON Cedrik</v>
          </cell>
          <cell r="B528" t="str">
            <v>cedrik.caron@besancon.fr</v>
          </cell>
          <cell r="C528">
            <v>558</v>
          </cell>
          <cell r="D528" t="str">
            <v>SPORTS</v>
          </cell>
          <cell r="E528">
            <v>20300</v>
          </cell>
          <cell r="F528" t="str">
            <v>CHEF DE BASSIN</v>
          </cell>
        </row>
        <row r="529">
          <cell r="A529" t="str">
            <v>CARON Sophie</v>
          </cell>
          <cell r="B529" t="str">
            <v>sophie.caron@besancon.fr</v>
          </cell>
          <cell r="C529">
            <v>559</v>
          </cell>
          <cell r="D529" t="str">
            <v>RESSOURCES HUMAINES MODERNISATION</v>
          </cell>
          <cell r="E529">
            <v>10050</v>
          </cell>
          <cell r="F529" t="str">
            <v>Décharge d'activité de service</v>
          </cell>
        </row>
        <row r="530">
          <cell r="A530" t="str">
            <v>CAROPPO Salvatore</v>
          </cell>
          <cell r="B530" t="str">
            <v>salvatore.caroppo@besancon.fr</v>
          </cell>
          <cell r="C530">
            <v>560</v>
          </cell>
          <cell r="D530" t="str">
            <v>BATIMENTS</v>
          </cell>
          <cell r="E530">
            <v>33000</v>
          </cell>
          <cell r="F530" t="str">
            <v>SERRURIER</v>
          </cell>
        </row>
        <row r="531">
          <cell r="A531" t="str">
            <v>CARPENTIER-POSTEL Fanny</v>
          </cell>
          <cell r="B531" t="str">
            <v>fanny.carpentier-postel@besancon.fr</v>
          </cell>
          <cell r="C531">
            <v>13760</v>
          </cell>
          <cell r="D531" t="str">
            <v>DIRECTION DE L AUTONOMIE</v>
          </cell>
          <cell r="E531">
            <v>40000</v>
          </cell>
          <cell r="F531" t="str">
            <v>Assistant socio-éducatif</v>
          </cell>
        </row>
        <row r="532">
          <cell r="A532" t="str">
            <v>CARRE Aurelie</v>
          </cell>
          <cell r="B532" t="str">
            <v>aurelie.carre@besancon.fr</v>
          </cell>
          <cell r="C532">
            <v>561</v>
          </cell>
          <cell r="D532" t="str">
            <v>MUSEES CITADELLE</v>
          </cell>
          <cell r="E532">
            <v>54000</v>
          </cell>
          <cell r="F532" t="str">
            <v>CHEF DE SERVICE</v>
          </cell>
        </row>
        <row r="533">
          <cell r="A533" t="str">
            <v>CARRE Brice</v>
          </cell>
          <cell r="B533" t="str">
            <v>brice.carre@grandbesancon.fr</v>
          </cell>
          <cell r="C533">
            <v>562</v>
          </cell>
          <cell r="D533" t="str">
            <v>DIRECTION SYSTEMES INFORMATION</v>
          </cell>
          <cell r="E533">
            <v>50400</v>
          </cell>
          <cell r="F533" t="str">
            <v>Animateur TIC</v>
          </cell>
        </row>
        <row r="534">
          <cell r="A534" t="str">
            <v>CARRERE Alexiane</v>
          </cell>
          <cell r="B534" t="str">
            <v>alexiane.carrere@besancon.fr</v>
          </cell>
          <cell r="C534">
            <v>4040</v>
          </cell>
          <cell r="D534" t="str">
            <v>MAITRISE ENERGIE</v>
          </cell>
          <cell r="E534">
            <v>30900</v>
          </cell>
          <cell r="F534" t="str">
            <v>CHARGE(E) DE MISSION</v>
          </cell>
        </row>
        <row r="535">
          <cell r="A535" t="str">
            <v>CARREY Stéphanie</v>
          </cell>
          <cell r="B535" t="str">
            <v>stephanie.carrey@besancon.fr</v>
          </cell>
          <cell r="C535">
            <v>563</v>
          </cell>
          <cell r="D535" t="str">
            <v>POLICE MUNICIPALE &amp; TRANQUILLITE PUBLIQUE</v>
          </cell>
          <cell r="E535">
            <v>10500</v>
          </cell>
          <cell r="F535" t="str">
            <v>Agent surveillance voie publique</v>
          </cell>
        </row>
        <row r="536">
          <cell r="A536" t="str">
            <v>CARREZ Laetitia</v>
          </cell>
          <cell r="B536" t="str">
            <v>laetitia.carrez@besancon.fr</v>
          </cell>
          <cell r="C536">
            <v>564</v>
          </cell>
          <cell r="D536" t="str">
            <v>DIRECTION DES SOLIDARITES</v>
          </cell>
          <cell r="E536">
            <v>20000</v>
          </cell>
          <cell r="F536" t="str">
            <v>Adjoint de gestion administrative</v>
          </cell>
        </row>
        <row r="537">
          <cell r="A537" t="str">
            <v>CARREZ Ludovic</v>
          </cell>
          <cell r="B537" t="str">
            <v>ludovic.carrez@besancon.fr</v>
          </cell>
          <cell r="C537">
            <v>3283</v>
          </cell>
          <cell r="D537" t="str">
            <v>BIBLIOTHEQUES ARCHIVES</v>
          </cell>
          <cell r="E537">
            <v>45000</v>
          </cell>
          <cell r="F537" t="str">
            <v>Agent de bibliothèque</v>
          </cell>
        </row>
        <row r="538">
          <cell r="A538" t="str">
            <v>CARREZ Sabrina</v>
          </cell>
          <cell r="B538" t="str">
            <v>sabrina.carrez@besancon.fr</v>
          </cell>
          <cell r="C538">
            <v>565</v>
          </cell>
          <cell r="D538" t="str">
            <v>DIR RELATIONS USAGERS</v>
          </cell>
          <cell r="E538">
            <v>20100</v>
          </cell>
          <cell r="F538" t="str">
            <v>Agent d'accueil</v>
          </cell>
        </row>
        <row r="539">
          <cell r="A539" t="str">
            <v>CARREZ Soraia</v>
          </cell>
          <cell r="B539" t="str">
            <v>soraia.carrez@besancon.fr</v>
          </cell>
          <cell r="C539">
            <v>566</v>
          </cell>
          <cell r="D539" t="str">
            <v>MUSEE BEAUX ARTS ARCHEOLOGIE</v>
          </cell>
          <cell r="E539">
            <v>52000</v>
          </cell>
          <cell r="F539" t="str">
            <v>Adjoint de gestion administrative</v>
          </cell>
        </row>
        <row r="540">
          <cell r="A540" t="str">
            <v>CARRY Carole</v>
          </cell>
          <cell r="B540" t="str">
            <v>carole.carry@besancon.fr</v>
          </cell>
          <cell r="C540">
            <v>13418</v>
          </cell>
          <cell r="D540" t="str">
            <v>PETITE ENFANCE</v>
          </cell>
          <cell r="E540">
            <v>44000</v>
          </cell>
          <cell r="F540" t="str">
            <v>Adjoint de gestion administrative</v>
          </cell>
        </row>
        <row r="541">
          <cell r="A541" t="str">
            <v>CARVALHAS Filipe</v>
          </cell>
          <cell r="B541" t="str">
            <v>filipe.carvalhas@besancon.fr</v>
          </cell>
          <cell r="C541">
            <v>569</v>
          </cell>
          <cell r="D541" t="str">
            <v>MUSEE BEAUX ARTS ARCHEOLOGIE</v>
          </cell>
          <cell r="E541">
            <v>52000</v>
          </cell>
          <cell r="F541" t="str">
            <v>Agent d'accueil et de surveillance du patrimoine</v>
          </cell>
        </row>
        <row r="542">
          <cell r="A542" t="str">
            <v>CASSARD Thierry</v>
          </cell>
          <cell r="B542" t="str">
            <v>thierry.cassard@besancon.fr</v>
          </cell>
          <cell r="C542">
            <v>571</v>
          </cell>
          <cell r="D542" t="str">
            <v>HYGIENE SANTE</v>
          </cell>
          <cell r="E542">
            <v>50000</v>
          </cell>
          <cell r="F542" t="str">
            <v>Chargé de Gestion</v>
          </cell>
        </row>
        <row r="543">
          <cell r="A543" t="str">
            <v>CASSARD Veronique</v>
          </cell>
          <cell r="B543" t="str">
            <v>veronique.cassard@besancon.fr</v>
          </cell>
          <cell r="C543">
            <v>572</v>
          </cell>
          <cell r="D543" t="str">
            <v>HYGIENE SANTE</v>
          </cell>
          <cell r="E543">
            <v>50000</v>
          </cell>
          <cell r="F543" t="str">
            <v>Chargé de Gestion</v>
          </cell>
        </row>
        <row r="544">
          <cell r="A544" t="str">
            <v>CASTRO Parsival</v>
          </cell>
          <cell r="B544" t="str">
            <v>parsival.castro@grandbesancon.fr</v>
          </cell>
          <cell r="C544">
            <v>575</v>
          </cell>
          <cell r="D544" t="str">
            <v>CONSERVATOIRE</v>
          </cell>
          <cell r="E544">
            <v>46000</v>
          </cell>
          <cell r="F544" t="str">
            <v>ASSISTANT ENSEIGNEMENT ARTISTIQUE</v>
          </cell>
        </row>
        <row r="545">
          <cell r="A545" t="str">
            <v>CATTET Delphine</v>
          </cell>
          <cell r="B545" t="str">
            <v>delphine.cattet@grandbesancon.fr</v>
          </cell>
          <cell r="C545">
            <v>576</v>
          </cell>
          <cell r="D545" t="str">
            <v>DIR PILOTAGE ORGANISATION</v>
          </cell>
          <cell r="E545">
            <v>10200</v>
          </cell>
          <cell r="F545" t="str">
            <v>Chargé de gestion</v>
          </cell>
        </row>
        <row r="546">
          <cell r="A546" t="str">
            <v>CATTET Fabrice</v>
          </cell>
          <cell r="C546">
            <v>577</v>
          </cell>
          <cell r="D546" t="str">
            <v>DIRECTION DE LA GESTION DES DECHETS</v>
          </cell>
          <cell r="E546">
            <v>32000</v>
          </cell>
        </row>
        <row r="547">
          <cell r="A547" t="str">
            <v>CATTET Thierry</v>
          </cell>
          <cell r="B547" t="str">
            <v>thierry.cattet@besancon.fr</v>
          </cell>
          <cell r="C547">
            <v>578</v>
          </cell>
          <cell r="D547" t="str">
            <v>EDUCATION</v>
          </cell>
          <cell r="E547">
            <v>21100</v>
          </cell>
          <cell r="F547" t="str">
            <v>Chef de secteur</v>
          </cell>
        </row>
        <row r="548">
          <cell r="A548" t="str">
            <v>CAU Mickael</v>
          </cell>
          <cell r="B548" t="str">
            <v>mickael.cau@sybert.fr</v>
          </cell>
          <cell r="C548">
            <v>580</v>
          </cell>
          <cell r="D548" t="str">
            <v>DIRECTION DU SYBERT</v>
          </cell>
          <cell r="E548">
            <v>110</v>
          </cell>
          <cell r="F548" t="str">
            <v>Technicien spécialisé</v>
          </cell>
        </row>
        <row r="549">
          <cell r="A549" t="str">
            <v>CAULET Claudine</v>
          </cell>
          <cell r="B549" t="str">
            <v>claudine.caulet@besancon.fr</v>
          </cell>
          <cell r="C549">
            <v>4047</v>
          </cell>
          <cell r="D549" t="str">
            <v>MUNICIPALITE</v>
          </cell>
          <cell r="E549">
            <v>100</v>
          </cell>
          <cell r="F549" t="str">
            <v>CONSEILLER MUNICIPAL DELEGUE</v>
          </cell>
        </row>
        <row r="550">
          <cell r="A550" t="str">
            <v>CAVALLI Gaëlle</v>
          </cell>
          <cell r="B550" t="str">
            <v>gaelle.cavalli@citadelle.besancon.fr</v>
          </cell>
          <cell r="C550">
            <v>582</v>
          </cell>
          <cell r="D550" t="str">
            <v>MUSEES CITADELLE</v>
          </cell>
          <cell r="E550">
            <v>54000</v>
          </cell>
          <cell r="F550" t="str">
            <v>CHEF DE SERVICE</v>
          </cell>
        </row>
        <row r="551">
          <cell r="A551" t="str">
            <v>CAVARELLI Michel</v>
          </cell>
          <cell r="B551" t="str">
            <v>michel.cavarelli@grandbesancon.fr</v>
          </cell>
          <cell r="C551">
            <v>583</v>
          </cell>
          <cell r="D551" t="str">
            <v>DIRECTION TRANSPORT INFRASTRUCTURE DEPLACEMENTS</v>
          </cell>
          <cell r="E551">
            <v>20200</v>
          </cell>
          <cell r="F551" t="str">
            <v>Agent d'exploitation</v>
          </cell>
        </row>
        <row r="552">
          <cell r="A552" t="str">
            <v>CAVICCHI Séphora</v>
          </cell>
          <cell r="B552" t="str">
            <v>sephora.cavicchi@besancon.fr</v>
          </cell>
          <cell r="C552">
            <v>4049</v>
          </cell>
          <cell r="D552" t="str">
            <v>DIRECTION DES SOLIDARITES</v>
          </cell>
          <cell r="E552">
            <v>20000</v>
          </cell>
          <cell r="F552" t="str">
            <v>AGENT D'ACCUEIL</v>
          </cell>
        </row>
        <row r="553">
          <cell r="A553" t="str">
            <v>CEBRE Murat</v>
          </cell>
          <cell r="B553" t="str">
            <v>murat.cebre@grandbesancon.fr</v>
          </cell>
          <cell r="C553">
            <v>11890</v>
          </cell>
          <cell r="D553" t="str">
            <v>DIRECTION SYSTEMES INFORMATION</v>
          </cell>
          <cell r="E553">
            <v>50400</v>
          </cell>
          <cell r="F553" t="str">
            <v>CHEF DE SERVICE</v>
          </cell>
        </row>
        <row r="554">
          <cell r="A554" t="str">
            <v>CEDOZ Franck</v>
          </cell>
          <cell r="B554" t="str">
            <v>franck.cedoz@citadelle.besancon.fr</v>
          </cell>
          <cell r="C554">
            <v>586</v>
          </cell>
          <cell r="D554" t="str">
            <v>MUSEES CITADELLE</v>
          </cell>
          <cell r="E554">
            <v>54000</v>
          </cell>
          <cell r="F554" t="str">
            <v>Chef de secteur</v>
          </cell>
        </row>
        <row r="555">
          <cell r="A555" t="str">
            <v>CELETTE Marion Yvonne</v>
          </cell>
          <cell r="B555" t="str">
            <v>marion.celette@besancon.fr</v>
          </cell>
          <cell r="C555">
            <v>587</v>
          </cell>
          <cell r="D555" t="str">
            <v>PETITE ENFANCE</v>
          </cell>
          <cell r="E555">
            <v>44000</v>
          </cell>
          <cell r="F555" t="str">
            <v>Directrice Adjointe d'établissement de la petite enfance</v>
          </cell>
        </row>
        <row r="556">
          <cell r="A556" t="str">
            <v>CELI claude</v>
          </cell>
          <cell r="B556" t="str">
            <v>claude.celi@besancon.fr</v>
          </cell>
          <cell r="C556">
            <v>589</v>
          </cell>
          <cell r="D556" t="str">
            <v>MUSEE BEAUX ARTS ARCHEOLOGIE</v>
          </cell>
          <cell r="E556">
            <v>52000</v>
          </cell>
          <cell r="F556" t="str">
            <v>Agent d'accueil et de surveillance du patrimoine</v>
          </cell>
        </row>
        <row r="557">
          <cell r="A557" t="str">
            <v>CELLARD Lorène</v>
          </cell>
          <cell r="B557" t="str">
            <v>lorene.cellard@besancon.fr</v>
          </cell>
          <cell r="C557">
            <v>11891</v>
          </cell>
          <cell r="D557" t="str">
            <v>PATRIMOINE HISTORIQUE</v>
          </cell>
          <cell r="E557">
            <v>42000</v>
          </cell>
          <cell r="F557" t="str">
            <v>Assistant Collections</v>
          </cell>
        </row>
        <row r="558">
          <cell r="A558" t="str">
            <v>CESARATTO Géraldine</v>
          </cell>
          <cell r="B558" t="str">
            <v>geraldine.cesaratto@besancon.fr</v>
          </cell>
          <cell r="C558">
            <v>590</v>
          </cell>
          <cell r="D558" t="str">
            <v>BIBLIOTHEQUES ARCHIVES</v>
          </cell>
          <cell r="E558">
            <v>45000</v>
          </cell>
          <cell r="F558" t="str">
            <v>Assistant de bibliothèques</v>
          </cell>
        </row>
        <row r="559">
          <cell r="A559" t="str">
            <v>CHABOD Patrick</v>
          </cell>
          <cell r="B559" t="str">
            <v>patrick.chabod@besancon.fr</v>
          </cell>
          <cell r="C559">
            <v>594</v>
          </cell>
          <cell r="D559" t="str">
            <v>ESPACES VERTS SPORTIFS FORESTIERS</v>
          </cell>
          <cell r="E559">
            <v>34000</v>
          </cell>
          <cell r="F559" t="str">
            <v>JARDINIER</v>
          </cell>
        </row>
        <row r="560">
          <cell r="A560" t="str">
            <v>CHABOUD Isabelle</v>
          </cell>
          <cell r="B560" t="str">
            <v>isabelle.chaboud@grandbesancon.fr</v>
          </cell>
          <cell r="C560">
            <v>595</v>
          </cell>
          <cell r="D560" t="str">
            <v>DIRECTION SYSTEMES INFORMATION</v>
          </cell>
          <cell r="E560">
            <v>50400</v>
          </cell>
          <cell r="F560" t="str">
            <v>CHEF DE PROJET INFORMATIQUE</v>
          </cell>
        </row>
        <row r="561">
          <cell r="A561" t="str">
            <v>CHAFFONGEAND Sébastien</v>
          </cell>
          <cell r="C561">
            <v>596</v>
          </cell>
          <cell r="D561" t="str">
            <v>VOIRIE</v>
          </cell>
          <cell r="E561">
            <v>35000</v>
          </cell>
        </row>
        <row r="562">
          <cell r="A562" t="str">
            <v>CHAILLET Sandrine</v>
          </cell>
          <cell r="B562" t="str">
            <v>sandrine.chaillet@grandbesancon.fr</v>
          </cell>
          <cell r="C562">
            <v>13713</v>
          </cell>
          <cell r="D562" t="str">
            <v>DIRECTION GENERALE</v>
          </cell>
          <cell r="E562">
            <v>100</v>
          </cell>
          <cell r="F562" t="str">
            <v>Adjoint de gestion administrative</v>
          </cell>
        </row>
        <row r="563">
          <cell r="A563" t="str">
            <v>CHAKIB TELLIER Sandrine</v>
          </cell>
          <cell r="B563" t="str">
            <v>sandrine.chakib-tellier@besancon.fr</v>
          </cell>
          <cell r="C563">
            <v>599</v>
          </cell>
          <cell r="D563" t="str">
            <v>BIBLIOTHEQUES ARCHIVES</v>
          </cell>
          <cell r="E563">
            <v>45000</v>
          </cell>
          <cell r="F563" t="str">
            <v>Responsable de secteur</v>
          </cell>
        </row>
        <row r="564">
          <cell r="A564" t="str">
            <v>CHALAMON Caroline</v>
          </cell>
          <cell r="B564" t="str">
            <v>caroline.chalamon@grandbesancon.fr</v>
          </cell>
          <cell r="C564">
            <v>600</v>
          </cell>
          <cell r="D564" t="str">
            <v>DIRECTION ECONOMIE EMPLOI ENSEIGNEMENT SUPERIEUR</v>
          </cell>
          <cell r="E564">
            <v>20100</v>
          </cell>
          <cell r="F564" t="str">
            <v>CHARGE DE MISSION</v>
          </cell>
        </row>
        <row r="565">
          <cell r="A565" t="str">
            <v>CHALNOT Guerric</v>
          </cell>
          <cell r="B565" t="str">
            <v>guerric.chalnot@besancon.fr</v>
          </cell>
          <cell r="C565">
            <v>4053</v>
          </cell>
          <cell r="D565" t="str">
            <v>MUNICIPALITE</v>
          </cell>
          <cell r="E565">
            <v>100</v>
          </cell>
          <cell r="F565" t="str">
            <v>CONSEILLER MUNICIPAL DELEGUE</v>
          </cell>
        </row>
        <row r="566">
          <cell r="A566" t="str">
            <v>CHALOPIN Barbara</v>
          </cell>
          <cell r="B566" t="str">
            <v>barbara.chalopin@besancon.fr</v>
          </cell>
          <cell r="C566">
            <v>1318</v>
          </cell>
          <cell r="D566" t="str">
            <v>PETITE ENFANCE</v>
          </cell>
          <cell r="E566">
            <v>44000</v>
          </cell>
          <cell r="F566" t="str">
            <v>Directeur d'établissement de la petite enfance</v>
          </cell>
        </row>
        <row r="567">
          <cell r="A567" t="str">
            <v>CHAMAKH Fadhila</v>
          </cell>
          <cell r="B567" t="str">
            <v>fadhila.chamakh@grandbesancon.fr</v>
          </cell>
          <cell r="C567">
            <v>601</v>
          </cell>
          <cell r="D567" t="str">
            <v>PARC AUTO LOGISTIQUE</v>
          </cell>
          <cell r="E567">
            <v>38000</v>
          </cell>
          <cell r="F567" t="str">
            <v>AGENT D'ENTRETIEN</v>
          </cell>
        </row>
        <row r="568">
          <cell r="A568" t="str">
            <v>CHAMPEIMONT Thomas</v>
          </cell>
          <cell r="B568" t="str">
            <v>thomas.champeimont@besancon.fr</v>
          </cell>
          <cell r="C568">
            <v>12705</v>
          </cell>
          <cell r="D568" t="str">
            <v>ESPACES VERTS SPORTIFS FORESTIERS</v>
          </cell>
          <cell r="E568">
            <v>34000</v>
          </cell>
          <cell r="F568" t="str">
            <v>JARDINIER</v>
          </cell>
        </row>
        <row r="569">
          <cell r="A569" t="str">
            <v>CHAMPENOIS Maxime</v>
          </cell>
          <cell r="B569" t="str">
            <v>maxime.champenois@besancon.fr</v>
          </cell>
          <cell r="C569">
            <v>602</v>
          </cell>
          <cell r="D569" t="str">
            <v>ESPACES VERTS SPORTIFS FORESTIERS</v>
          </cell>
          <cell r="E569">
            <v>34000</v>
          </cell>
          <cell r="F569" t="str">
            <v>JARDINIER</v>
          </cell>
        </row>
        <row r="570">
          <cell r="A570" t="str">
            <v>CHAMPOD Maxime</v>
          </cell>
          <cell r="B570" t="str">
            <v>maxime.champod@grandbesancon.fr</v>
          </cell>
          <cell r="C570">
            <v>11892</v>
          </cell>
          <cell r="D570" t="str">
            <v>DEPT EAU ET ASSAINISSEMENT</v>
          </cell>
          <cell r="E570">
            <v>36000</v>
          </cell>
          <cell r="F570" t="str">
            <v>PLOMBIER-FONTAINIER</v>
          </cell>
        </row>
        <row r="571">
          <cell r="A571" t="str">
            <v>CHANARD Ismaël</v>
          </cell>
          <cell r="B571" t="str">
            <v>ismael.chanard@besancon.fr</v>
          </cell>
          <cell r="C571">
            <v>14227</v>
          </cell>
          <cell r="D571" t="str">
            <v>EDUCATION</v>
          </cell>
          <cell r="E571">
            <v>21100</v>
          </cell>
          <cell r="F571" t="str">
            <v>Coordonnateur périscolaire</v>
          </cell>
        </row>
        <row r="572">
          <cell r="A572" t="str">
            <v>CHANCENOTTE Ludovic</v>
          </cell>
          <cell r="B572" t="str">
            <v>ludovic.chancenotte@besancon.fr</v>
          </cell>
          <cell r="C572">
            <v>604</v>
          </cell>
          <cell r="D572" t="str">
            <v>BATIMENTS</v>
          </cell>
          <cell r="E572">
            <v>33000</v>
          </cell>
          <cell r="F572" t="str">
            <v>Electricien</v>
          </cell>
        </row>
        <row r="573">
          <cell r="A573" t="str">
            <v>CHANCENOTTE Patrice</v>
          </cell>
          <cell r="C573">
            <v>605</v>
          </cell>
          <cell r="D573" t="str">
            <v>DIRECTION DE LA GESTION DES DECHETS</v>
          </cell>
          <cell r="E573">
            <v>32000</v>
          </cell>
        </row>
        <row r="574">
          <cell r="A574" t="str">
            <v>CHANTECLAIR Brice</v>
          </cell>
          <cell r="C574">
            <v>12913</v>
          </cell>
          <cell r="D574" t="str">
            <v>VOIRIE</v>
          </cell>
          <cell r="E574">
            <v>35000</v>
          </cell>
        </row>
        <row r="575">
          <cell r="A575" t="str">
            <v>CHAON Jérôme</v>
          </cell>
          <cell r="B575" t="str">
            <v>jerome.chaon@grandbesancon.fr</v>
          </cell>
          <cell r="C575">
            <v>609</v>
          </cell>
          <cell r="D575" t="str">
            <v>DIRECTION ECONOMIE EMPLOI ENSEIGNEMENT SUPERIEUR</v>
          </cell>
          <cell r="E575">
            <v>20100</v>
          </cell>
          <cell r="F575" t="str">
            <v>Chargé d'affaires</v>
          </cell>
        </row>
        <row r="576">
          <cell r="A576" t="str">
            <v>CHAPELLIERE Anne-Sophie</v>
          </cell>
          <cell r="B576" t="str">
            <v>anne-sophie.chapelliere@grandbesancon.fr</v>
          </cell>
          <cell r="C576">
            <v>610</v>
          </cell>
          <cell r="D576" t="str">
            <v>DIRECTION ACTION CULTURELLE</v>
          </cell>
          <cell r="E576">
            <v>41000</v>
          </cell>
          <cell r="F576" t="str">
            <v>Chargé de gestion</v>
          </cell>
        </row>
        <row r="577">
          <cell r="A577" t="str">
            <v>CHAPRON Hermine</v>
          </cell>
          <cell r="B577" t="str">
            <v>hermine.chapron@citadelle.besancon.fr</v>
          </cell>
          <cell r="C577">
            <v>611</v>
          </cell>
          <cell r="D577" t="str">
            <v>MUSEES CITADELLE</v>
          </cell>
          <cell r="E577">
            <v>54000</v>
          </cell>
          <cell r="F577" t="str">
            <v>Chargé de médiation culturelle</v>
          </cell>
        </row>
        <row r="578">
          <cell r="A578" t="str">
            <v>CHAPUIS Sarah</v>
          </cell>
          <cell r="B578" t="str">
            <v>sarah.chapuis@besancon.fr</v>
          </cell>
          <cell r="C578">
            <v>13394</v>
          </cell>
          <cell r="D578" t="str">
            <v>DIRECTION DES SOLIDARITES</v>
          </cell>
          <cell r="E578">
            <v>20000</v>
          </cell>
          <cell r="F578" t="str">
            <v>AGENT D'ACCUEIL</v>
          </cell>
        </row>
        <row r="579">
          <cell r="A579" t="str">
            <v>CHARAY Christine</v>
          </cell>
          <cell r="B579" t="str">
            <v>christine.charay@grandbesancon.fr</v>
          </cell>
          <cell r="C579">
            <v>613</v>
          </cell>
          <cell r="D579" t="str">
            <v>DIRECTION DEVELOPPEMENT GESTION INFRASTRUCTURES</v>
          </cell>
          <cell r="E579">
            <v>30200</v>
          </cell>
          <cell r="F579" t="str">
            <v>INGENIEUR</v>
          </cell>
        </row>
        <row r="580">
          <cell r="A580" t="str">
            <v>CHARDON Paul</v>
          </cell>
          <cell r="B580" t="str">
            <v>paul.chardon@besancon.fr</v>
          </cell>
          <cell r="C580">
            <v>13915</v>
          </cell>
          <cell r="D580" t="str">
            <v>ESPACES VERTS SPORTIFS FORESTIERS</v>
          </cell>
          <cell r="E580">
            <v>34000</v>
          </cell>
          <cell r="F580" t="str">
            <v>APPRENTI</v>
          </cell>
        </row>
        <row r="581">
          <cell r="A581" t="str">
            <v>CHARLES Nadine</v>
          </cell>
          <cell r="B581" t="str">
            <v>nadine.charles@grandbesancon.fr</v>
          </cell>
          <cell r="C581">
            <v>615</v>
          </cell>
          <cell r="D581" t="str">
            <v>DIR GESTION DU PERSONNEL</v>
          </cell>
          <cell r="E581">
            <v>10700</v>
          </cell>
          <cell r="F581" t="str">
            <v>Chargé de gestion</v>
          </cell>
        </row>
        <row r="582">
          <cell r="A582" t="str">
            <v>CHARMY Dominique</v>
          </cell>
          <cell r="C582">
            <v>617</v>
          </cell>
          <cell r="D582" t="str">
            <v>DIRECTION DE LA GESTION DES DECHETS</v>
          </cell>
          <cell r="E582">
            <v>32000</v>
          </cell>
        </row>
        <row r="583">
          <cell r="A583" t="str">
            <v>CHARPY Isabelle</v>
          </cell>
          <cell r="B583" t="str">
            <v>isabelle.charpy@besancon.fr</v>
          </cell>
          <cell r="C583">
            <v>12881</v>
          </cell>
          <cell r="D583" t="str">
            <v>BIBLIOTHEQUES ARCHIVES</v>
          </cell>
          <cell r="E583">
            <v>45000</v>
          </cell>
          <cell r="F583" t="str">
            <v>Agent de bibliothèque</v>
          </cell>
        </row>
        <row r="584">
          <cell r="A584" t="str">
            <v>CHARRON Francoise</v>
          </cell>
          <cell r="B584" t="str">
            <v>francoise.charron@grandbesancon.fr</v>
          </cell>
          <cell r="C584">
            <v>620</v>
          </cell>
          <cell r="D584" t="str">
            <v>DIRECTION SYSTEMES INFORMATION</v>
          </cell>
          <cell r="E584">
            <v>50400</v>
          </cell>
          <cell r="F584" t="str">
            <v>CHEF DE PROJET INFORMATIQUE</v>
          </cell>
        </row>
        <row r="585">
          <cell r="A585" t="str">
            <v>CHARTON Benjamin</v>
          </cell>
          <cell r="B585" t="str">
            <v>benjamin.charton@grandbesancon.fr</v>
          </cell>
          <cell r="C585">
            <v>11893</v>
          </cell>
          <cell r="D585" t="str">
            <v>POLE SERVICES TECHNIQUES</v>
          </cell>
          <cell r="E585">
            <v>30000</v>
          </cell>
          <cell r="F585" t="str">
            <v>MAGASINIER</v>
          </cell>
        </row>
        <row r="586">
          <cell r="A586" t="str">
            <v>CHARVET Nicolas</v>
          </cell>
          <cell r="B586" t="str">
            <v>nicolas.charvet@besancon.fr</v>
          </cell>
          <cell r="C586">
            <v>621</v>
          </cell>
          <cell r="D586" t="str">
            <v>ESPACES VERTS SPORTIFS FORESTIERS</v>
          </cell>
          <cell r="E586">
            <v>34000</v>
          </cell>
          <cell r="F586" t="str">
            <v>JARDINIER</v>
          </cell>
        </row>
        <row r="587">
          <cell r="A587" t="str">
            <v>CHATEAU Marion</v>
          </cell>
          <cell r="B587" t="str">
            <v>marion.chateau@grandbesancon.fr</v>
          </cell>
          <cell r="C587">
            <v>13176</v>
          </cell>
          <cell r="D587" t="str">
            <v>PARC AUTO LOGISTIQUE</v>
          </cell>
          <cell r="E587">
            <v>38000</v>
          </cell>
          <cell r="F587" t="str">
            <v>MANUTENTIONNAIRE-LIVREUR</v>
          </cell>
        </row>
        <row r="588">
          <cell r="A588" t="str">
            <v>CHATELAIN Alexandra</v>
          </cell>
          <cell r="B588" t="str">
            <v>alexandra.chatelain@grandbesancon.fr</v>
          </cell>
          <cell r="C588">
            <v>14102</v>
          </cell>
          <cell r="D588" t="str">
            <v>DIR PILOTAGE ORGANISATION</v>
          </cell>
          <cell r="E588">
            <v>10200</v>
          </cell>
          <cell r="F588" t="str">
            <v>Cadre expert</v>
          </cell>
        </row>
        <row r="589">
          <cell r="A589" t="str">
            <v>CHATELAIN Eric</v>
          </cell>
          <cell r="B589" t="str">
            <v>eric.chatelain@grandbesancon.fr</v>
          </cell>
          <cell r="C589">
            <v>11894</v>
          </cell>
          <cell r="D589" t="str">
            <v>DIRECTION COMMUNICATION</v>
          </cell>
          <cell r="E589">
            <v>10500</v>
          </cell>
          <cell r="F589" t="str">
            <v>PHOTOGRAPHE VIDEASTE</v>
          </cell>
        </row>
        <row r="590">
          <cell r="A590" t="str">
            <v>CHATELAIN Pascale</v>
          </cell>
          <cell r="B590" t="str">
            <v>pascale.chatelain@besancon.fr</v>
          </cell>
          <cell r="C590">
            <v>625</v>
          </cell>
          <cell r="D590" t="str">
            <v>DIRECTION DE L AUTONOMIE</v>
          </cell>
          <cell r="E590">
            <v>40000</v>
          </cell>
          <cell r="F590" t="str">
            <v>Auxiliaire vie sociale</v>
          </cell>
        </row>
        <row r="591">
          <cell r="A591" t="str">
            <v>CHATELET Cléo</v>
          </cell>
          <cell r="B591" t="str">
            <v>cleo.chatelet@grandbesancon.fr</v>
          </cell>
          <cell r="C591">
            <v>12074</v>
          </cell>
          <cell r="D591" t="str">
            <v>DIRECTION ARCHITECTURE</v>
          </cell>
          <cell r="E591">
            <v>33500</v>
          </cell>
          <cell r="F591" t="str">
            <v>Ingénieur chargé d'opérations</v>
          </cell>
        </row>
        <row r="592">
          <cell r="A592" t="str">
            <v>CHAUSSALET Célia</v>
          </cell>
          <cell r="B592" t="str">
            <v>celia.chaussalet@grandbesancon.fr</v>
          </cell>
          <cell r="C592">
            <v>627</v>
          </cell>
          <cell r="D592" t="str">
            <v>DIR URBA PROJETS PLANIFICATION</v>
          </cell>
          <cell r="E592">
            <v>31400</v>
          </cell>
          <cell r="F592" t="str">
            <v>Cadre expert</v>
          </cell>
        </row>
        <row r="593">
          <cell r="A593" t="str">
            <v>CHAUVEAU-MOUTENET Valérie</v>
          </cell>
          <cell r="B593" t="str">
            <v>valerie.chauveau-moutenet@besancon.fr</v>
          </cell>
          <cell r="C593">
            <v>628</v>
          </cell>
          <cell r="D593" t="str">
            <v>SECRETARIAT GENERAL</v>
          </cell>
          <cell r="E593">
            <v>30000</v>
          </cell>
          <cell r="F593" t="str">
            <v>Adjoint de gestion administrative</v>
          </cell>
        </row>
        <row r="594">
          <cell r="A594" t="str">
            <v>CHAUVELET Teddy</v>
          </cell>
          <cell r="B594" t="str">
            <v>teddy.chauvelet@besancon.fr</v>
          </cell>
          <cell r="C594">
            <v>629</v>
          </cell>
          <cell r="D594" t="str">
            <v>VOIRIE</v>
          </cell>
          <cell r="E594">
            <v>35000</v>
          </cell>
          <cell r="F594" t="str">
            <v>Agent d'espaces publics</v>
          </cell>
        </row>
        <row r="595">
          <cell r="A595" t="str">
            <v>CHAUVET Séverine</v>
          </cell>
          <cell r="B595" t="str">
            <v>severine.chauvet@besancon.fr</v>
          </cell>
          <cell r="C595">
            <v>630</v>
          </cell>
          <cell r="D595" t="str">
            <v>SECRETARIAT GENERAL</v>
          </cell>
          <cell r="E595">
            <v>30000</v>
          </cell>
          <cell r="F595" t="str">
            <v>Adjoint de gestion administrative</v>
          </cell>
        </row>
        <row r="596">
          <cell r="A596" t="str">
            <v>CHAUVILLE Heidi</v>
          </cell>
          <cell r="B596" t="str">
            <v>heidi.chauville@grandbesancon.fr</v>
          </cell>
          <cell r="C596">
            <v>13647</v>
          </cell>
          <cell r="D596" t="str">
            <v>DEPT EAU ET ASSAINISSEMENT</v>
          </cell>
          <cell r="E596">
            <v>36000</v>
          </cell>
          <cell r="F596" t="str">
            <v>CONDUCTEUR DE TRAVAUX</v>
          </cell>
        </row>
        <row r="597">
          <cell r="A597" t="str">
            <v>CHAUVIN Eric</v>
          </cell>
          <cell r="B597" t="str">
            <v>eric.chauvin@grandbesancon.fr</v>
          </cell>
          <cell r="C597">
            <v>631</v>
          </cell>
          <cell r="D597" t="str">
            <v>POLE SERVICES TECHNIQUES</v>
          </cell>
          <cell r="E597">
            <v>30000</v>
          </cell>
          <cell r="F597" t="str">
            <v>Chef d'équipe</v>
          </cell>
        </row>
        <row r="598">
          <cell r="A598" t="str">
            <v>CHAUVIN Jordan</v>
          </cell>
          <cell r="B598" t="str">
            <v>jordan.chauvin@besancon.fr</v>
          </cell>
          <cell r="C598">
            <v>632</v>
          </cell>
          <cell r="D598" t="str">
            <v>ESPACES VERTS SPORTIFS FORESTIERS</v>
          </cell>
          <cell r="E598">
            <v>34000</v>
          </cell>
          <cell r="F598" t="str">
            <v>JARDINIER</v>
          </cell>
        </row>
        <row r="599">
          <cell r="A599" t="str">
            <v>CHAUVIN Yann</v>
          </cell>
          <cell r="B599" t="str">
            <v>yann.chauvin@grandbesancon.fr</v>
          </cell>
          <cell r="C599">
            <v>633</v>
          </cell>
          <cell r="D599" t="str">
            <v>DIRECTION TRANSPORT INFRASTRUCTURE DEPLACEMENTS</v>
          </cell>
          <cell r="E599">
            <v>20200</v>
          </cell>
          <cell r="F599" t="str">
            <v>directeur</v>
          </cell>
        </row>
        <row r="600">
          <cell r="A600" t="str">
            <v>CHAUVON Frédéric</v>
          </cell>
          <cell r="B600" t="str">
            <v>frederic.chauvon@grandbesancon.fr</v>
          </cell>
          <cell r="C600">
            <v>634</v>
          </cell>
          <cell r="D600" t="str">
            <v>CONSERVATOIRE</v>
          </cell>
          <cell r="E600">
            <v>46000</v>
          </cell>
          <cell r="F600" t="str">
            <v>Chef d'équipe</v>
          </cell>
        </row>
        <row r="601">
          <cell r="A601" t="str">
            <v>CHAVENTON Fabrice</v>
          </cell>
          <cell r="B601" t="str">
            <v>fabrice.chaventon@besancon.fr</v>
          </cell>
          <cell r="C601">
            <v>636</v>
          </cell>
          <cell r="D601" t="str">
            <v>ESPACES VERTS SPORTIFS FORESTIERS</v>
          </cell>
          <cell r="E601">
            <v>34000</v>
          </cell>
          <cell r="F601" t="str">
            <v>BUCHERON - ELAGUEUR</v>
          </cell>
        </row>
        <row r="602">
          <cell r="A602" t="str">
            <v>CHAVOT Raphaël</v>
          </cell>
          <cell r="B602" t="str">
            <v>raphael.chavot@besancon.fr</v>
          </cell>
          <cell r="C602">
            <v>637</v>
          </cell>
          <cell r="D602" t="str">
            <v>POLICE MUNICIPALE &amp; TRANQUILLITE PUBLIQUE</v>
          </cell>
          <cell r="E602">
            <v>10500</v>
          </cell>
          <cell r="F602" t="str">
            <v>BRIGADIER CHEF PAL POLICE MUN.</v>
          </cell>
        </row>
        <row r="603">
          <cell r="A603" t="str">
            <v>CHEHADE Alexandre</v>
          </cell>
          <cell r="B603" t="str">
            <v>alexandre.chehade@besancon.fr</v>
          </cell>
          <cell r="C603">
            <v>639</v>
          </cell>
          <cell r="D603" t="str">
            <v>EDUCATION</v>
          </cell>
          <cell r="E603">
            <v>21100</v>
          </cell>
          <cell r="F603" t="str">
            <v>Directeur multi-sites d'accueil périscolaire</v>
          </cell>
        </row>
        <row r="604">
          <cell r="A604" t="str">
            <v>CHEMENT Andree</v>
          </cell>
          <cell r="B604" t="str">
            <v>andree.chement@grandbesancon.fr</v>
          </cell>
          <cell r="C604">
            <v>640</v>
          </cell>
          <cell r="D604" t="str">
            <v>DIR SANTE-TRAVAIL SUIVI SOCIAL</v>
          </cell>
          <cell r="E604">
            <v>10900</v>
          </cell>
          <cell r="F604" t="str">
            <v>INFIRMIER</v>
          </cell>
        </row>
        <row r="605">
          <cell r="A605" t="str">
            <v>CHEMLAL Marie-Claire</v>
          </cell>
          <cell r="B605" t="str">
            <v>marie-claire.chemlal@besancon.fr</v>
          </cell>
          <cell r="C605">
            <v>3111</v>
          </cell>
          <cell r="D605" t="str">
            <v>SPORTS</v>
          </cell>
          <cell r="E605">
            <v>20300</v>
          </cell>
          <cell r="F605" t="str">
            <v>Agt tech surv accueil mainten.</v>
          </cell>
        </row>
        <row r="606">
          <cell r="A606" t="str">
            <v>CHENAL Thomas</v>
          </cell>
          <cell r="B606" t="str">
            <v>thomas.chenal@besancon.fr</v>
          </cell>
          <cell r="C606">
            <v>4060</v>
          </cell>
          <cell r="D606" t="str">
            <v>PATRIMOINE HISTORIQUE</v>
          </cell>
          <cell r="E606">
            <v>42000</v>
          </cell>
          <cell r="F606" t="str">
            <v>CHARGE(E) DE MISSION</v>
          </cell>
        </row>
        <row r="607">
          <cell r="A607" t="str">
            <v>CHEVALIER Adrien</v>
          </cell>
          <cell r="B607" t="str">
            <v>adrien.chevalier@besancon.fr</v>
          </cell>
          <cell r="C607">
            <v>4064</v>
          </cell>
          <cell r="D607" t="str">
            <v>ESPACES VERTS SPORTIFS FORESTIERS</v>
          </cell>
          <cell r="E607">
            <v>34000</v>
          </cell>
          <cell r="F607" t="str">
            <v>APPRENTI</v>
          </cell>
        </row>
        <row r="608">
          <cell r="A608" t="str">
            <v>CHEVALIER Pascal</v>
          </cell>
          <cell r="B608" t="str">
            <v>CHEVALIP@grandbesancon.fr</v>
          </cell>
          <cell r="C608">
            <v>644</v>
          </cell>
          <cell r="D608" t="str">
            <v>ESPACES VERTS SPORTIFS FORESTIERS</v>
          </cell>
          <cell r="E608">
            <v>34000</v>
          </cell>
          <cell r="F608" t="b">
            <v>0</v>
          </cell>
        </row>
        <row r="609">
          <cell r="A609" t="str">
            <v>CHEVALIER Vanessa</v>
          </cell>
          <cell r="B609" t="str">
            <v>CHEVALIV@grandbesancon.fr</v>
          </cell>
          <cell r="C609">
            <v>645</v>
          </cell>
          <cell r="D609" t="str">
            <v>PARC AUTO LOGISTIQUE</v>
          </cell>
          <cell r="E609">
            <v>38000</v>
          </cell>
          <cell r="F609" t="str">
            <v>MANUTENTIONNAIRE</v>
          </cell>
        </row>
        <row r="610">
          <cell r="A610" t="str">
            <v>CHEVASSUS Thomas</v>
          </cell>
          <cell r="B610" t="str">
            <v>thomas.chevassus@besancon.fr</v>
          </cell>
          <cell r="C610">
            <v>13041</v>
          </cell>
          <cell r="D610" t="str">
            <v>DIR RELATIONS USAGERS</v>
          </cell>
          <cell r="E610">
            <v>20100</v>
          </cell>
          <cell r="F610" t="str">
            <v>Agent d'accueil</v>
          </cell>
        </row>
        <row r="611">
          <cell r="A611" t="str">
            <v>CHEVASSUT Frédéric</v>
          </cell>
          <cell r="B611" t="str">
            <v>frederic.chevassu@grandbesancon.fr</v>
          </cell>
          <cell r="C611">
            <v>646</v>
          </cell>
          <cell r="D611" t="str">
            <v>VOIRIE</v>
          </cell>
          <cell r="E611">
            <v>35000</v>
          </cell>
          <cell r="F611" t="str">
            <v>ELECTRO-TECHNICIEN</v>
          </cell>
        </row>
        <row r="612">
          <cell r="A612" t="str">
            <v>CHEVROULET Sullivan</v>
          </cell>
          <cell r="B612" t="str">
            <v>sullivan.chevroulet@besancon.fr</v>
          </cell>
          <cell r="C612">
            <v>647</v>
          </cell>
          <cell r="D612" t="str">
            <v>SPORTS</v>
          </cell>
          <cell r="E612">
            <v>20300</v>
          </cell>
          <cell r="F612" t="str">
            <v>Agt tech surv accueil mainten.</v>
          </cell>
        </row>
        <row r="613">
          <cell r="A613" t="str">
            <v>CHEVRY Serguei</v>
          </cell>
          <cell r="B613" t="str">
            <v>serguei.chevry@besancon.fr</v>
          </cell>
          <cell r="C613">
            <v>1159</v>
          </cell>
          <cell r="D613" t="str">
            <v>DIRECTION DE L AUTONOMIE</v>
          </cell>
          <cell r="E613">
            <v>40000</v>
          </cell>
          <cell r="F613" t="str">
            <v>Engagement service civique</v>
          </cell>
        </row>
        <row r="614">
          <cell r="A614" t="str">
            <v>CHIADOT-CAPONET Samuel</v>
          </cell>
          <cell r="C614">
            <v>648</v>
          </cell>
          <cell r="D614" t="str">
            <v>VOIRIE</v>
          </cell>
          <cell r="E614">
            <v>35000</v>
          </cell>
        </row>
        <row r="615">
          <cell r="A615" t="str">
            <v>CHICAUD Philippe</v>
          </cell>
          <cell r="B615" t="str">
            <v>philippe.chicaud@grandbesancon.fr</v>
          </cell>
          <cell r="C615">
            <v>649</v>
          </cell>
          <cell r="D615" t="str">
            <v>VOIRIE</v>
          </cell>
          <cell r="E615">
            <v>35000</v>
          </cell>
          <cell r="F615" t="str">
            <v>Chef de secteur</v>
          </cell>
        </row>
        <row r="616">
          <cell r="A616" t="str">
            <v>CHIOCCA Sylvie</v>
          </cell>
          <cell r="B616" t="str">
            <v>sylvie.chiocca@besancon.fr</v>
          </cell>
          <cell r="C616">
            <v>650</v>
          </cell>
          <cell r="D616" t="str">
            <v>SECRETARIAT GENERAL</v>
          </cell>
          <cell r="E616">
            <v>30000</v>
          </cell>
          <cell r="F616" t="str">
            <v>Chargé de gestion</v>
          </cell>
        </row>
        <row r="617">
          <cell r="A617" t="str">
            <v>CHOAIN Florent</v>
          </cell>
          <cell r="B617" t="str">
            <v>florent.choain@grandbesancon.fr</v>
          </cell>
          <cell r="C617">
            <v>652</v>
          </cell>
          <cell r="D617" t="str">
            <v>PARC AUTO LOGISTIQUE</v>
          </cell>
          <cell r="E617">
            <v>38000</v>
          </cell>
          <cell r="F617" t="str">
            <v>CONDUCTEUR P.-L. ET ENGINS</v>
          </cell>
        </row>
        <row r="618">
          <cell r="A618" t="str">
            <v>CHOFFEY Benjamin</v>
          </cell>
          <cell r="B618" t="str">
            <v>benjamin.choffey@grandbesancon.fr</v>
          </cell>
          <cell r="C618">
            <v>653</v>
          </cell>
          <cell r="D618" t="str">
            <v>VOIRIE</v>
          </cell>
          <cell r="E618">
            <v>35000</v>
          </cell>
          <cell r="F618" t="str">
            <v>Agent d'espaces publics</v>
          </cell>
        </row>
        <row r="619">
          <cell r="A619" t="str">
            <v>CHOLLET Christophe</v>
          </cell>
          <cell r="B619" t="str">
            <v>christophe.chollet@grandbesancon.fr</v>
          </cell>
          <cell r="C619">
            <v>655</v>
          </cell>
          <cell r="D619" t="str">
            <v>DIRECTION ARCHITECTURE</v>
          </cell>
          <cell r="E619">
            <v>33500</v>
          </cell>
          <cell r="F619" t="str">
            <v>Technicien en bâtiment</v>
          </cell>
        </row>
        <row r="620">
          <cell r="A620" t="str">
            <v>CHOLLEY Jean-Sébastien</v>
          </cell>
          <cell r="C620">
            <v>14157</v>
          </cell>
          <cell r="D620" t="str">
            <v>VOIRIE</v>
          </cell>
          <cell r="E620">
            <v>35000</v>
          </cell>
        </row>
        <row r="621">
          <cell r="A621" t="str">
            <v>CHOLLEY Nathalie</v>
          </cell>
          <cell r="B621" t="str">
            <v>nathalie.cholley@besancon.fr</v>
          </cell>
          <cell r="C621">
            <v>656</v>
          </cell>
          <cell r="D621" t="str">
            <v>EDUCATION</v>
          </cell>
          <cell r="E621">
            <v>21100</v>
          </cell>
          <cell r="F621" t="str">
            <v>Directeur multi-sites d'accueil périscolaire</v>
          </cell>
        </row>
        <row r="622">
          <cell r="A622" t="str">
            <v>CHOMMY Sébastien</v>
          </cell>
          <cell r="B622" t="str">
            <v>sebastien.chommy@grandbesancon.fr</v>
          </cell>
          <cell r="C622">
            <v>13951</v>
          </cell>
          <cell r="D622" t="str">
            <v>CONSERVATOIRE</v>
          </cell>
          <cell r="E622">
            <v>99999</v>
          </cell>
          <cell r="F622" t="str">
            <v>REGISSEUR</v>
          </cell>
        </row>
        <row r="623">
          <cell r="A623" t="str">
            <v>CHOPARD Jean-Louis</v>
          </cell>
          <cell r="B623" t="str">
            <v>jean-louis.chopard@besancon.fr</v>
          </cell>
          <cell r="C623">
            <v>657</v>
          </cell>
          <cell r="D623" t="str">
            <v>SPORTS</v>
          </cell>
          <cell r="E623">
            <v>20300</v>
          </cell>
          <cell r="F623" t="str">
            <v>Agt tech surv accueil mainten.</v>
          </cell>
        </row>
        <row r="624">
          <cell r="A624" t="str">
            <v>CHOPARD Thomas</v>
          </cell>
          <cell r="B624" t="str">
            <v>thomas.chopard@besancon.fr</v>
          </cell>
          <cell r="C624">
            <v>659</v>
          </cell>
          <cell r="D624" t="str">
            <v>VOIRIE</v>
          </cell>
          <cell r="E624">
            <v>35000</v>
          </cell>
          <cell r="F624" t="str">
            <v>Chef d'équipe</v>
          </cell>
        </row>
        <row r="625">
          <cell r="A625" t="str">
            <v>CHOPIN Stéphane</v>
          </cell>
          <cell r="B625" t="str">
            <v>stephane.chopin@besancon.fr</v>
          </cell>
          <cell r="C625">
            <v>13495</v>
          </cell>
          <cell r="D625" t="str">
            <v>CABINET DU MAIRE</v>
          </cell>
          <cell r="E625">
            <v>200</v>
          </cell>
          <cell r="F625" t="str">
            <v>CONSEILLER TECHNIQUE</v>
          </cell>
        </row>
        <row r="626">
          <cell r="A626" t="str">
            <v>CHOPPLET Nicole</v>
          </cell>
          <cell r="B626" t="str">
            <v>nicole.chopplet@besancon.fr</v>
          </cell>
          <cell r="C626">
            <v>660</v>
          </cell>
          <cell r="D626" t="str">
            <v>HYGIENE SANTE</v>
          </cell>
          <cell r="E626">
            <v>50000</v>
          </cell>
          <cell r="F626" t="str">
            <v>CHEF DE SERVICE</v>
          </cell>
        </row>
        <row r="627">
          <cell r="A627" t="str">
            <v>CHOTTIN Thierry</v>
          </cell>
          <cell r="B627" t="str">
            <v>thierry.chottin@grandbesancon.fr</v>
          </cell>
          <cell r="C627">
            <v>662</v>
          </cell>
          <cell r="D627" t="str">
            <v>BATIMENTS</v>
          </cell>
          <cell r="E627">
            <v>33000</v>
          </cell>
          <cell r="F627" t="str">
            <v>Technicien en bâtiment</v>
          </cell>
        </row>
        <row r="628">
          <cell r="A628" t="str">
            <v>CHOUADRA Fabrice</v>
          </cell>
          <cell r="B628" t="str">
            <v>fabrice.chouadra@grandbesancon.fr</v>
          </cell>
          <cell r="C628">
            <v>663</v>
          </cell>
          <cell r="D628" t="str">
            <v>VOIRIE</v>
          </cell>
          <cell r="E628">
            <v>35000</v>
          </cell>
          <cell r="F628" t="str">
            <v>Technicien spécialisé</v>
          </cell>
        </row>
        <row r="629">
          <cell r="A629" t="str">
            <v>CHOUFFE Mickael</v>
          </cell>
          <cell r="B629" t="str">
            <v>mickael.chouffe@grandbesancon.fr</v>
          </cell>
          <cell r="C629">
            <v>11896</v>
          </cell>
          <cell r="D629" t="str">
            <v>PARC AUTO LOGISTIQUE</v>
          </cell>
          <cell r="E629">
            <v>38000</v>
          </cell>
          <cell r="F629" t="str">
            <v>MECANICIEN</v>
          </cell>
        </row>
        <row r="630">
          <cell r="A630" t="str">
            <v>CHOUKRANE Christian</v>
          </cell>
          <cell r="B630" t="str">
            <v>christian.choukrane@besancon.fr</v>
          </cell>
          <cell r="C630">
            <v>664</v>
          </cell>
          <cell r="D630" t="str">
            <v>SPORTS</v>
          </cell>
          <cell r="E630">
            <v>20300</v>
          </cell>
          <cell r="F630" t="str">
            <v>Chargé de Gestion</v>
          </cell>
        </row>
        <row r="631">
          <cell r="A631" t="str">
            <v>CHOULET Emmanuelle</v>
          </cell>
          <cell r="B631" t="str">
            <v>emmanuelle.choulet@besancon.fr</v>
          </cell>
          <cell r="C631">
            <v>665</v>
          </cell>
          <cell r="D631" t="str">
            <v>DIRECTION VIE DES QUARTIERS</v>
          </cell>
          <cell r="E631">
            <v>47000</v>
          </cell>
          <cell r="F631" t="str">
            <v>Cadre expert</v>
          </cell>
        </row>
        <row r="632">
          <cell r="A632" t="str">
            <v>CHOULET Julie</v>
          </cell>
          <cell r="B632" t="str">
            <v>julie.choulet@grandbesancon.fr</v>
          </cell>
          <cell r="C632">
            <v>666</v>
          </cell>
          <cell r="D632" t="str">
            <v>DIRECTION ECONOMIE EMPLOI ENSEIGNEMENT SUPERIEUR</v>
          </cell>
          <cell r="E632">
            <v>20100</v>
          </cell>
          <cell r="F632" t="str">
            <v>Chargé de gestion</v>
          </cell>
        </row>
        <row r="633">
          <cell r="A633" t="str">
            <v>CHOULET Pauline</v>
          </cell>
          <cell r="B633" t="str">
            <v>pauline.choulet@besancon.fr</v>
          </cell>
          <cell r="C633">
            <v>12709</v>
          </cell>
          <cell r="D633" t="str">
            <v>MUSEE BEAUX ARTS ARCHEOLOGIE</v>
          </cell>
          <cell r="E633">
            <v>52000</v>
          </cell>
          <cell r="F633" t="str">
            <v>Mise à disposition CDG25</v>
          </cell>
        </row>
        <row r="634">
          <cell r="A634" t="str">
            <v>CHOURAK Lyes</v>
          </cell>
          <cell r="B634" t="str">
            <v>lyes.chourak@grandbesancon.fr</v>
          </cell>
          <cell r="C634">
            <v>13006</v>
          </cell>
          <cell r="D634" t="str">
            <v>DIRECTION DU SYBERT</v>
          </cell>
          <cell r="E634">
            <v>110</v>
          </cell>
          <cell r="F634" t="str">
            <v>Agent technique polyvalent</v>
          </cell>
        </row>
        <row r="635">
          <cell r="A635" t="str">
            <v>CHOURLIN Nicolas</v>
          </cell>
          <cell r="B635" t="str">
            <v>nicolas.chourlin@grandbesancon.fr</v>
          </cell>
          <cell r="C635">
            <v>667</v>
          </cell>
          <cell r="D635" t="str">
            <v>PARC AUTO LOGISTIQUE</v>
          </cell>
          <cell r="E635">
            <v>38000</v>
          </cell>
          <cell r="F635" t="str">
            <v>MECANICIEN ELECTRICIEN</v>
          </cell>
        </row>
        <row r="636">
          <cell r="A636" t="str">
            <v>CHOUX Cyrille</v>
          </cell>
          <cell r="B636" t="str">
            <v>cyrille.choux@grandbesancon.fr</v>
          </cell>
          <cell r="C636">
            <v>668</v>
          </cell>
          <cell r="D636" t="str">
            <v>PARC AUTO LOGISTIQUE</v>
          </cell>
          <cell r="E636">
            <v>38000</v>
          </cell>
          <cell r="F636" t="str">
            <v>Chef d'équipe</v>
          </cell>
        </row>
        <row r="637">
          <cell r="A637" t="str">
            <v>CHOUX Romain</v>
          </cell>
          <cell r="C637">
            <v>670</v>
          </cell>
          <cell r="D637" t="str">
            <v>VOIRIE</v>
          </cell>
          <cell r="E637">
            <v>35000</v>
          </cell>
        </row>
        <row r="638">
          <cell r="A638" t="str">
            <v>CHRETIEN Christopher</v>
          </cell>
          <cell r="B638" t="str">
            <v>christopher.chretien@grandbesancon.fr</v>
          </cell>
          <cell r="C638">
            <v>671</v>
          </cell>
          <cell r="D638" t="str">
            <v>PARC AUTO LOGISTIQUE</v>
          </cell>
          <cell r="E638">
            <v>38000</v>
          </cell>
          <cell r="F638" t="str">
            <v>Adjoint de gestion administrative</v>
          </cell>
        </row>
        <row r="639">
          <cell r="A639" t="str">
            <v>CHRETIEN Fanny</v>
          </cell>
          <cell r="B639" t="str">
            <v>fanny.chretien@besancon.fr</v>
          </cell>
          <cell r="C639">
            <v>4066</v>
          </cell>
          <cell r="D639" t="str">
            <v>DIRECTION DE L AUTONOMIE</v>
          </cell>
          <cell r="E639">
            <v>40000</v>
          </cell>
          <cell r="F639" t="str">
            <v>Auxiliaire vie sociale</v>
          </cell>
        </row>
        <row r="640">
          <cell r="A640" t="str">
            <v>CIANCIOLO Sylvian</v>
          </cell>
          <cell r="B640" t="str">
            <v>sylvian.cianciolo@grandbesancon.fr</v>
          </cell>
          <cell r="C640">
            <v>672</v>
          </cell>
          <cell r="D640" t="str">
            <v>DIRECTION URBANISME OPERATIONNEL</v>
          </cell>
          <cell r="E640">
            <v>31300</v>
          </cell>
          <cell r="F640" t="str">
            <v>Contrôleur de conformité</v>
          </cell>
        </row>
        <row r="641">
          <cell r="A641" t="str">
            <v>CIANTIA Florian</v>
          </cell>
          <cell r="B641" t="str">
            <v>florian.ciantia@besancon.fr</v>
          </cell>
          <cell r="C641">
            <v>673</v>
          </cell>
          <cell r="D641" t="str">
            <v>EDUCATION</v>
          </cell>
          <cell r="E641">
            <v>21100</v>
          </cell>
          <cell r="F641" t="str">
            <v>Directeur multi-sites d'accueil périscolaire</v>
          </cell>
        </row>
        <row r="642">
          <cell r="A642" t="str">
            <v>CIANTIA Marion</v>
          </cell>
          <cell r="B642" t="str">
            <v>marion.ciantia@grandbesancon.fr</v>
          </cell>
          <cell r="C642">
            <v>674</v>
          </cell>
          <cell r="D642" t="str">
            <v>DIRECTION URBANISME OPERATIONNEL</v>
          </cell>
          <cell r="E642">
            <v>31300</v>
          </cell>
          <cell r="F642" t="str">
            <v>Instructeur droit des sols</v>
          </cell>
        </row>
        <row r="643">
          <cell r="A643" t="str">
            <v>CIANTIA Vincent</v>
          </cell>
          <cell r="C643">
            <v>675</v>
          </cell>
          <cell r="D643" t="str">
            <v>BATIMENTS</v>
          </cell>
          <cell r="E643">
            <v>33000</v>
          </cell>
        </row>
        <row r="644">
          <cell r="A644" t="str">
            <v>CICOLARI Annabel</v>
          </cell>
          <cell r="B644" t="str">
            <v>annabel.cicolari@grandbesancon.fr</v>
          </cell>
          <cell r="C644">
            <v>676</v>
          </cell>
          <cell r="D644" t="str">
            <v>DIR SANTE-TRAVAIL SUIVI SOCIAL</v>
          </cell>
          <cell r="E644">
            <v>10900</v>
          </cell>
          <cell r="F644" t="str">
            <v>ASSISTANT(E) SOCIAL(E)</v>
          </cell>
        </row>
        <row r="645">
          <cell r="A645" t="str">
            <v>CID Dalila</v>
          </cell>
          <cell r="B645" t="str">
            <v>dalila.cid@besancon.fr</v>
          </cell>
          <cell r="C645">
            <v>677</v>
          </cell>
          <cell r="D645" t="str">
            <v>MUSEE BEAUX ARTS ARCHEOLOGIE</v>
          </cell>
          <cell r="E645">
            <v>52000</v>
          </cell>
          <cell r="F645" t="str">
            <v>Agent d'accueil et de surveillance du patrimoine</v>
          </cell>
        </row>
        <row r="646">
          <cell r="A646" t="str">
            <v>CITOYEN Pauline</v>
          </cell>
          <cell r="B646" t="str">
            <v>pauline.citoyen@besancon.fr</v>
          </cell>
          <cell r="C646">
            <v>679</v>
          </cell>
          <cell r="D646" t="str">
            <v>DIRECTION VIE DES QUARTIERS</v>
          </cell>
          <cell r="E646">
            <v>47000</v>
          </cell>
          <cell r="F646" t="str">
            <v>Adjoint de gestion administrative</v>
          </cell>
        </row>
        <row r="647">
          <cell r="A647" t="str">
            <v>CLAUDEL Guillaume</v>
          </cell>
          <cell r="B647" t="str">
            <v>guillaume.claudel@exchange.besancon.fr</v>
          </cell>
          <cell r="C647">
            <v>13323</v>
          </cell>
          <cell r="D647" t="str">
            <v>DIRECTION ADMINISTRATION GENERALE</v>
          </cell>
          <cell r="E647">
            <v>10300</v>
          </cell>
          <cell r="F647" t="str">
            <v>Cadre expert</v>
          </cell>
        </row>
        <row r="648">
          <cell r="A648" t="str">
            <v>CLAVEY Yohan</v>
          </cell>
          <cell r="B648" t="str">
            <v>yohan.clavey@besancon.fr</v>
          </cell>
          <cell r="C648">
            <v>681</v>
          </cell>
          <cell r="D648" t="str">
            <v>SPORTS</v>
          </cell>
          <cell r="E648">
            <v>20300</v>
          </cell>
          <cell r="F648" t="str">
            <v>ANIMATEUR SPORTIF</v>
          </cell>
        </row>
        <row r="649">
          <cell r="A649" t="str">
            <v>CLEMENT-DEMANGE Cécile</v>
          </cell>
          <cell r="B649" t="str">
            <v>cecile.clement-demange@besancon.fr</v>
          </cell>
          <cell r="C649">
            <v>13587</v>
          </cell>
          <cell r="D649" t="str">
            <v>MUSEE BEAUX ARTS ARCHEOLOGIE</v>
          </cell>
          <cell r="E649">
            <v>52000</v>
          </cell>
          <cell r="F649" t="str">
            <v>agent</v>
          </cell>
        </row>
        <row r="650">
          <cell r="A650" t="str">
            <v>CLERC Christine</v>
          </cell>
          <cell r="B650" t="str">
            <v>christine.clerc@grandbesancon.fr</v>
          </cell>
          <cell r="C650">
            <v>682</v>
          </cell>
          <cell r="D650" t="str">
            <v>DIRECTION ADMINISTRATION GENERALE</v>
          </cell>
          <cell r="E650">
            <v>10300</v>
          </cell>
          <cell r="F650" t="str">
            <v>Agent d'accueil</v>
          </cell>
        </row>
        <row r="651">
          <cell r="A651" t="str">
            <v>CLERC Damien</v>
          </cell>
          <cell r="B651" t="str">
            <v>damien.clerc@grandbesancon.fr</v>
          </cell>
          <cell r="C651">
            <v>11897</v>
          </cell>
          <cell r="D651" t="str">
            <v>DEPT EAU ET ASSAINISSEMENT</v>
          </cell>
          <cell r="E651">
            <v>36000</v>
          </cell>
          <cell r="F651" t="str">
            <v>PLOMBIER-FONTAINIER</v>
          </cell>
        </row>
        <row r="652">
          <cell r="A652" t="str">
            <v>CLERC Delphine</v>
          </cell>
          <cell r="B652" t="str">
            <v>delphine.clerc@besancon.fr</v>
          </cell>
          <cell r="C652">
            <v>683</v>
          </cell>
          <cell r="D652" t="str">
            <v>POLICE MUNICIPALE &amp; TRANQUILLITE PUBLIQUE</v>
          </cell>
          <cell r="E652">
            <v>10500</v>
          </cell>
          <cell r="F652" t="str">
            <v>directeur</v>
          </cell>
        </row>
        <row r="653">
          <cell r="A653" t="str">
            <v>CLERC Emilien</v>
          </cell>
          <cell r="B653" t="str">
            <v>emilien.clerc@sybert.fr</v>
          </cell>
          <cell r="C653">
            <v>4068</v>
          </cell>
          <cell r="D653" t="str">
            <v>DIRECTION DU SYBERT</v>
          </cell>
          <cell r="E653">
            <v>110</v>
          </cell>
          <cell r="F653" t="str">
            <v>Agent de maintenance</v>
          </cell>
        </row>
        <row r="654">
          <cell r="A654" t="str">
            <v>CLERC Estelle</v>
          </cell>
          <cell r="B654" t="str">
            <v>estelle.clerc@grandbesancon.fr</v>
          </cell>
          <cell r="C654">
            <v>685</v>
          </cell>
          <cell r="D654" t="str">
            <v>DIR GESTION DU PERSONNEL</v>
          </cell>
          <cell r="E654">
            <v>10700</v>
          </cell>
          <cell r="F654" t="str">
            <v>Chargé de gestion</v>
          </cell>
        </row>
        <row r="655">
          <cell r="A655" t="str">
            <v>CLERC Frédérique</v>
          </cell>
          <cell r="B655" t="str">
            <v>frederique.clerc@grandbesancon.fr</v>
          </cell>
          <cell r="C655">
            <v>687</v>
          </cell>
          <cell r="D655" t="str">
            <v>DGST DEP ARCHITECTURE BATIMENT</v>
          </cell>
          <cell r="E655">
            <v>30014</v>
          </cell>
          <cell r="F655" t="str">
            <v>Chargé de gestion</v>
          </cell>
        </row>
        <row r="656">
          <cell r="A656" t="str">
            <v>CLERC Gilles</v>
          </cell>
          <cell r="B656" t="str">
            <v>gilles.clerc@besancon.fr</v>
          </cell>
          <cell r="C656">
            <v>688</v>
          </cell>
          <cell r="D656" t="str">
            <v>ESPACES VERTS SPORTIFS FORESTIERS</v>
          </cell>
          <cell r="E656">
            <v>34000</v>
          </cell>
          <cell r="F656" t="str">
            <v>JARDINIER</v>
          </cell>
        </row>
        <row r="657">
          <cell r="A657" t="str">
            <v>CLERC Guy</v>
          </cell>
          <cell r="B657" t="str">
            <v>guy.clerc@besancon.fr</v>
          </cell>
          <cell r="C657">
            <v>689</v>
          </cell>
          <cell r="D657" t="str">
            <v>SPORTS</v>
          </cell>
          <cell r="E657">
            <v>20300</v>
          </cell>
          <cell r="F657" t="str">
            <v>Agt tech surv accueil mainten.</v>
          </cell>
        </row>
        <row r="658">
          <cell r="A658" t="str">
            <v>CLERC Nathalie</v>
          </cell>
          <cell r="B658" t="str">
            <v>nathalie.clerc@besancon.fr</v>
          </cell>
          <cell r="C658">
            <v>690</v>
          </cell>
          <cell r="D658" t="str">
            <v>SPORTS</v>
          </cell>
          <cell r="E658">
            <v>20300</v>
          </cell>
          <cell r="F658" t="str">
            <v>Chargé de Gestion</v>
          </cell>
        </row>
        <row r="659">
          <cell r="A659" t="str">
            <v>CLERC Patrick</v>
          </cell>
          <cell r="B659" t="str">
            <v>patrick.clerc@besancon.fr</v>
          </cell>
          <cell r="C659">
            <v>691</v>
          </cell>
          <cell r="D659" t="str">
            <v>DIRECTION VIE DES QUARTIERS</v>
          </cell>
          <cell r="E659">
            <v>47000</v>
          </cell>
          <cell r="F659" t="str">
            <v>MACHINISTE SALLE DE SPECT.</v>
          </cell>
        </row>
        <row r="660">
          <cell r="A660" t="str">
            <v>CLERC Séverine</v>
          </cell>
          <cell r="B660" t="str">
            <v>severine.clerc@grandbesancon.fr</v>
          </cell>
          <cell r="C660">
            <v>692</v>
          </cell>
          <cell r="D660" t="str">
            <v>DIRECTION EMPLOI COMPETENCES</v>
          </cell>
          <cell r="E660">
            <v>10800</v>
          </cell>
          <cell r="F660" t="str">
            <v>directeur</v>
          </cell>
        </row>
        <row r="661">
          <cell r="A661" t="str">
            <v>CLERC Thierry</v>
          </cell>
          <cell r="B661" t="str">
            <v>thierry.clerc@besancon.fr</v>
          </cell>
          <cell r="C661">
            <v>694</v>
          </cell>
          <cell r="D661" t="str">
            <v>POLICE MUNICIPALE &amp; TRANQUILLITE PUBLIQUE</v>
          </cell>
          <cell r="E661">
            <v>10500</v>
          </cell>
          <cell r="F661" t="str">
            <v>BRIGADIER CHEF PAL POLICE MUN.</v>
          </cell>
        </row>
        <row r="662">
          <cell r="A662" t="str">
            <v>CLERC Virginie</v>
          </cell>
          <cell r="B662" t="str">
            <v>virginie.clerc@besancon.fr</v>
          </cell>
          <cell r="C662">
            <v>695</v>
          </cell>
          <cell r="D662" t="str">
            <v>POLICE MUNICIPALE &amp; TRANQUILLITE PUBLIQUE</v>
          </cell>
          <cell r="E662">
            <v>10500</v>
          </cell>
          <cell r="F662" t="str">
            <v>BRIGADIER DE POLICE MUNICIPALE</v>
          </cell>
        </row>
        <row r="663">
          <cell r="A663" t="str">
            <v>CLERC-SERRETTE Delphine</v>
          </cell>
          <cell r="B663" t="str">
            <v>delphine.clerc-serrette@sybert.fr</v>
          </cell>
          <cell r="C663">
            <v>4072</v>
          </cell>
          <cell r="D663" t="str">
            <v>DIRECTION DU SYBERT</v>
          </cell>
          <cell r="E663">
            <v>110</v>
          </cell>
          <cell r="F663" t="str">
            <v>CHARGE DE COMMUNICATION</v>
          </cell>
        </row>
        <row r="664">
          <cell r="A664" t="str">
            <v>CLERGEOT Silvia</v>
          </cell>
          <cell r="B664" t="str">
            <v>silvia.clergeot@besancon.fr</v>
          </cell>
          <cell r="C664">
            <v>697</v>
          </cell>
          <cell r="D664" t="str">
            <v>SECRETARIAT GENERAL</v>
          </cell>
          <cell r="E664">
            <v>30000</v>
          </cell>
          <cell r="F664" t="str">
            <v>Auxiliaire vie sociale</v>
          </cell>
        </row>
        <row r="665">
          <cell r="A665" t="str">
            <v>CLERGET Mickael</v>
          </cell>
          <cell r="B665" t="str">
            <v>mickael.clerget@besancon.fr</v>
          </cell>
          <cell r="C665">
            <v>698</v>
          </cell>
          <cell r="D665" t="str">
            <v>VOIRIE</v>
          </cell>
          <cell r="E665">
            <v>35000</v>
          </cell>
          <cell r="F665" t="str">
            <v>Peintre anti-graffitis</v>
          </cell>
        </row>
        <row r="666">
          <cell r="A666" t="str">
            <v>CODA Philippe</v>
          </cell>
          <cell r="C666">
            <v>701</v>
          </cell>
          <cell r="D666" t="str">
            <v>VOIRIE</v>
          </cell>
          <cell r="E666">
            <v>35000</v>
          </cell>
        </row>
        <row r="667">
          <cell r="A667" t="str">
            <v>COILLOT Alain</v>
          </cell>
          <cell r="B667" t="str">
            <v>alain.coillot@grandbesancon.fr</v>
          </cell>
          <cell r="C667">
            <v>702</v>
          </cell>
          <cell r="D667" t="str">
            <v>VOIRIE</v>
          </cell>
          <cell r="E667">
            <v>35000</v>
          </cell>
          <cell r="F667" t="str">
            <v>directeur adjoint</v>
          </cell>
        </row>
        <row r="668">
          <cell r="A668" t="str">
            <v>COLA Pierre</v>
          </cell>
          <cell r="B668" t="str">
            <v>pierre.cola@grandbesancon.fr</v>
          </cell>
          <cell r="C668">
            <v>705</v>
          </cell>
          <cell r="D668" t="str">
            <v>PARC AUTO LOGISTIQUE</v>
          </cell>
          <cell r="E668">
            <v>38000</v>
          </cell>
          <cell r="F668" t="str">
            <v>MANUTENTIONNAIRE PAL LIVREUR</v>
          </cell>
        </row>
        <row r="669">
          <cell r="A669" t="str">
            <v>COLARD Joel</v>
          </cell>
          <cell r="B669" t="str">
            <v>joel.colard@grandbesancon.fr</v>
          </cell>
          <cell r="C669">
            <v>706</v>
          </cell>
          <cell r="D669" t="str">
            <v>POLE SERVICES TECHNIQUES</v>
          </cell>
          <cell r="E669">
            <v>30000</v>
          </cell>
          <cell r="F669" t="str">
            <v>MAGASINIER</v>
          </cell>
        </row>
        <row r="670">
          <cell r="A670" t="str">
            <v>COLARD Pascal</v>
          </cell>
          <cell r="B670" t="str">
            <v>pascal.colard@besancon.fr</v>
          </cell>
          <cell r="C670">
            <v>707</v>
          </cell>
          <cell r="D670" t="str">
            <v>ESPACES VERTS SPORTIFS FORESTIERS</v>
          </cell>
          <cell r="E670">
            <v>34000</v>
          </cell>
          <cell r="F670" t="str">
            <v>JARDINIER</v>
          </cell>
        </row>
        <row r="671">
          <cell r="A671" t="str">
            <v>COLARD Willy</v>
          </cell>
          <cell r="C671">
            <v>708</v>
          </cell>
          <cell r="D671" t="str">
            <v>DIRECTION DE LA GESTION DES DECHETS</v>
          </cell>
          <cell r="E671">
            <v>32000</v>
          </cell>
        </row>
        <row r="672">
          <cell r="A672" t="str">
            <v>COLBACH Céline</v>
          </cell>
          <cell r="B672" t="str">
            <v>celine.colbach@besancon.fr</v>
          </cell>
          <cell r="C672">
            <v>11898</v>
          </cell>
          <cell r="D672" t="str">
            <v>MUSEES CITADELLE</v>
          </cell>
          <cell r="E672">
            <v>54000</v>
          </cell>
          <cell r="F672" t="str">
            <v>Adjoint de gestion administrative</v>
          </cell>
        </row>
        <row r="673">
          <cell r="A673" t="str">
            <v>COLIN Aline</v>
          </cell>
          <cell r="B673" t="str">
            <v>aline.colin@besancon.fr</v>
          </cell>
          <cell r="C673">
            <v>1247</v>
          </cell>
          <cell r="D673" t="str">
            <v>ESPACES VERTS SPORTIFS FORESTIERS</v>
          </cell>
          <cell r="E673">
            <v>34000</v>
          </cell>
          <cell r="F673" t="str">
            <v>APPRENTI</v>
          </cell>
        </row>
        <row r="674">
          <cell r="A674" t="str">
            <v>COLIN Frédéric</v>
          </cell>
          <cell r="B674" t="str">
            <v>frederic.colin@grandbesancon.fr</v>
          </cell>
          <cell r="C674">
            <v>709</v>
          </cell>
          <cell r="D674" t="str">
            <v>VOIRIE</v>
          </cell>
          <cell r="E674">
            <v>35000</v>
          </cell>
          <cell r="F674" t="str">
            <v>Concepteur projeteur</v>
          </cell>
        </row>
        <row r="675">
          <cell r="A675" t="str">
            <v>COLIN Ludovic</v>
          </cell>
          <cell r="B675" t="str">
            <v>ludovic.colin@besancon.fr</v>
          </cell>
          <cell r="C675">
            <v>710</v>
          </cell>
          <cell r="D675" t="str">
            <v>VOIRIE</v>
          </cell>
          <cell r="E675">
            <v>35000</v>
          </cell>
          <cell r="F675" t="str">
            <v>Agent technique de voirie</v>
          </cell>
        </row>
        <row r="676">
          <cell r="A676" t="str">
            <v>COLIN Marie-Hélène</v>
          </cell>
          <cell r="B676" t="str">
            <v>marie-helene.colin@grandbesancon.fr</v>
          </cell>
          <cell r="C676">
            <v>13345</v>
          </cell>
          <cell r="D676" t="str">
            <v>PARC AUTO LOGISTIQUE</v>
          </cell>
          <cell r="E676">
            <v>38000</v>
          </cell>
          <cell r="F676" t="str">
            <v>Adjoint de gestion administrative</v>
          </cell>
        </row>
        <row r="677">
          <cell r="A677" t="str">
            <v>COLLAS Marie-Odile</v>
          </cell>
          <cell r="B677" t="str">
            <v>marie-odile.collas@grandbesancon.fr</v>
          </cell>
          <cell r="C677">
            <v>712</v>
          </cell>
          <cell r="D677" t="str">
            <v>DIR GESTION DU PERSONNEL</v>
          </cell>
          <cell r="E677">
            <v>10700</v>
          </cell>
          <cell r="F677" t="str">
            <v>Chargé de gestion</v>
          </cell>
        </row>
        <row r="678">
          <cell r="A678" t="str">
            <v>COLLET Michel</v>
          </cell>
          <cell r="B678" t="str">
            <v>michel.collet@isba.besancon.fr</v>
          </cell>
          <cell r="C678">
            <v>714</v>
          </cell>
          <cell r="D678" t="str">
            <v>ISBA</v>
          </cell>
          <cell r="E678">
            <v>49000</v>
          </cell>
          <cell r="F678" t="str">
            <v>Professeur d'enseignement artistique</v>
          </cell>
        </row>
        <row r="679">
          <cell r="A679" t="str">
            <v>COLLILIEUX Jean-Pierre</v>
          </cell>
          <cell r="B679" t="str">
            <v>jean-pierre.collilieux@besancon.fr</v>
          </cell>
          <cell r="C679">
            <v>715</v>
          </cell>
          <cell r="D679" t="str">
            <v>DIR RELATIONS USAGERS</v>
          </cell>
          <cell r="E679">
            <v>20100</v>
          </cell>
          <cell r="F679" t="str">
            <v>Technicien Spécialisé</v>
          </cell>
        </row>
        <row r="680">
          <cell r="A680" t="str">
            <v>COLLIN Anne</v>
          </cell>
          <cell r="B680" t="str">
            <v>anne.collin@grandbesancon.fr</v>
          </cell>
          <cell r="C680">
            <v>716</v>
          </cell>
          <cell r="D680" t="str">
            <v>DIRECTION ADMINISTRATION GENERALE</v>
          </cell>
          <cell r="E680">
            <v>10300</v>
          </cell>
          <cell r="F680" t="str">
            <v>RESPONSABLE DE BUREAU</v>
          </cell>
        </row>
        <row r="681">
          <cell r="A681" t="str">
            <v>COLLIN Laurent</v>
          </cell>
          <cell r="B681" t="str">
            <v>laurent.collin@grandbesancon.fr</v>
          </cell>
          <cell r="C681">
            <v>717</v>
          </cell>
          <cell r="D681" t="str">
            <v>PARC AUTO LOGISTIQUE</v>
          </cell>
          <cell r="E681">
            <v>38000</v>
          </cell>
          <cell r="F681" t="str">
            <v>Chef d'équipe</v>
          </cell>
        </row>
        <row r="682">
          <cell r="A682" t="str">
            <v>COLLIN Nathalie</v>
          </cell>
          <cell r="B682" t="str">
            <v>nathalie.collin@grandbesancon.fr</v>
          </cell>
          <cell r="C682">
            <v>718</v>
          </cell>
          <cell r="D682" t="str">
            <v>DIR GESTION DU PERSONNEL</v>
          </cell>
          <cell r="E682">
            <v>10700</v>
          </cell>
          <cell r="F682" t="str">
            <v>Chargé de gestion</v>
          </cell>
        </row>
        <row r="683">
          <cell r="A683" t="str">
            <v>COLLINOT-BRENOT Anthony</v>
          </cell>
          <cell r="B683" t="str">
            <v>Anthony.COLLINOT@besancon.fr</v>
          </cell>
          <cell r="C683">
            <v>719</v>
          </cell>
          <cell r="D683" t="str">
            <v>VOIRIE</v>
          </cell>
          <cell r="E683">
            <v>35000</v>
          </cell>
          <cell r="F683" t="b">
            <v>0</v>
          </cell>
        </row>
        <row r="684">
          <cell r="A684" t="str">
            <v>COMPAGNE Michel</v>
          </cell>
          <cell r="B684" t="str">
            <v>michel.compagne@besancon.fr</v>
          </cell>
          <cell r="C684">
            <v>724</v>
          </cell>
          <cell r="D684" t="str">
            <v>DIR RELATIONS USAGERS</v>
          </cell>
          <cell r="E684">
            <v>20100</v>
          </cell>
          <cell r="F684" t="str">
            <v>Agent d'accueil</v>
          </cell>
        </row>
        <row r="685">
          <cell r="A685" t="str">
            <v>COMTE Clémence</v>
          </cell>
          <cell r="B685" t="str">
            <v>clemence.comte@grandbesancon.fr</v>
          </cell>
          <cell r="C685">
            <v>725</v>
          </cell>
          <cell r="D685" t="str">
            <v>CONSERVATOIRE</v>
          </cell>
          <cell r="E685">
            <v>46000</v>
          </cell>
          <cell r="F685" t="str">
            <v>responsable de département</v>
          </cell>
        </row>
        <row r="686">
          <cell r="A686" t="str">
            <v>COMTE Laurent</v>
          </cell>
          <cell r="B686" t="str">
            <v>laurent.comte@grandbesancon.fr</v>
          </cell>
          <cell r="C686">
            <v>5904</v>
          </cell>
          <cell r="D686" t="str">
            <v>CONSERVATOIRE</v>
          </cell>
          <cell r="E686">
            <v>46000</v>
          </cell>
          <cell r="F686" t="str">
            <v>ASSISTANT ENSEIGNEMENT ARTISTIQUE</v>
          </cell>
        </row>
        <row r="687">
          <cell r="A687" t="str">
            <v>COMTE Valérie</v>
          </cell>
          <cell r="B687" t="str">
            <v>valerie.comte@besancon.fr</v>
          </cell>
          <cell r="C687">
            <v>726</v>
          </cell>
          <cell r="D687" t="str">
            <v>DIRECTION VIE DES QUARTIERS</v>
          </cell>
          <cell r="E687">
            <v>47000</v>
          </cell>
          <cell r="F687" t="str">
            <v>Adjoint de gestion administrative</v>
          </cell>
        </row>
        <row r="688">
          <cell r="A688" t="str">
            <v>COMTE-DELEUZE Catherine</v>
          </cell>
          <cell r="B688" t="str">
            <v>catherine.comte-deleuze@besancon.fr</v>
          </cell>
          <cell r="C688">
            <v>4078</v>
          </cell>
          <cell r="D688" t="str">
            <v>MUNICIPALITE</v>
          </cell>
          <cell r="E688">
            <v>100</v>
          </cell>
          <cell r="F688" t="str">
            <v>CONSEILLER MUNICIPAL</v>
          </cell>
        </row>
        <row r="689">
          <cell r="A689" t="str">
            <v>CONCHE Joel</v>
          </cell>
          <cell r="B689" t="str">
            <v>joel.conche@grandbesancon.fr</v>
          </cell>
          <cell r="C689">
            <v>11899</v>
          </cell>
          <cell r="D689" t="str">
            <v>DEPT EAU ET ASSAINISSEMENT</v>
          </cell>
          <cell r="E689">
            <v>36000</v>
          </cell>
          <cell r="F689" t="str">
            <v>Concepteur projeteur</v>
          </cell>
        </row>
        <row r="690">
          <cell r="A690" t="str">
            <v>CONDE-MELON Deborah</v>
          </cell>
          <cell r="B690" t="str">
            <v>deborah.cond-melon@besancon.fr</v>
          </cell>
          <cell r="C690">
            <v>729</v>
          </cell>
          <cell r="D690" t="str">
            <v>POLICE MUNICIPALE &amp; TRANQUILLITE PUBLIQUE</v>
          </cell>
          <cell r="E690">
            <v>10500</v>
          </cell>
          <cell r="F690" t="str">
            <v>BRIGADIER DE POLICE MUNICIPALE</v>
          </cell>
        </row>
        <row r="691">
          <cell r="A691" t="str">
            <v>CONRAUD Grégoire</v>
          </cell>
          <cell r="B691" t="str">
            <v>gregoire.conraud@grandbesancon.fr</v>
          </cell>
          <cell r="C691">
            <v>730</v>
          </cell>
          <cell r="D691" t="str">
            <v>PARC AUTO LOGISTIQUE</v>
          </cell>
          <cell r="E691">
            <v>38000</v>
          </cell>
          <cell r="F691" t="str">
            <v>Manutentionnaire évènementiel</v>
          </cell>
        </row>
        <row r="692">
          <cell r="A692" t="str">
            <v>CONSCIENCE Alain</v>
          </cell>
          <cell r="B692" t="str">
            <v>alain.conscience@grandbesancon.fr</v>
          </cell>
          <cell r="C692">
            <v>11900</v>
          </cell>
          <cell r="D692" t="str">
            <v>DEPT EAU ET ASSAINISSEMENT</v>
          </cell>
          <cell r="E692">
            <v>36000</v>
          </cell>
          <cell r="F692" t="str">
            <v>Agent de traitement des eaux</v>
          </cell>
        </row>
        <row r="693">
          <cell r="A693" t="str">
            <v>CONTOIS Claudie</v>
          </cell>
          <cell r="B693" t="str">
            <v>claudie.contois@grandbesancon.fr</v>
          </cell>
          <cell r="C693">
            <v>736</v>
          </cell>
          <cell r="D693" t="str">
            <v>DIRECTION ADMINISTRATION GENERALE</v>
          </cell>
          <cell r="E693">
            <v>10300</v>
          </cell>
          <cell r="F693" t="str">
            <v>CHEF DE SERVICE</v>
          </cell>
        </row>
        <row r="694">
          <cell r="A694" t="str">
            <v>CONTRECIVIL Chloé</v>
          </cell>
          <cell r="B694" t="str">
            <v>chloe.contrecivil@grandbesancon.fr</v>
          </cell>
          <cell r="C694">
            <v>738</v>
          </cell>
          <cell r="D694" t="str">
            <v>DEPARTEMENT MOBILITES</v>
          </cell>
          <cell r="E694">
            <v>50001</v>
          </cell>
          <cell r="F694" t="str">
            <v>Chargé de gestion</v>
          </cell>
        </row>
        <row r="695">
          <cell r="A695" t="str">
            <v>COPPE Michel</v>
          </cell>
          <cell r="B695" t="str">
            <v>michel.coppe@grandbesancon.fr</v>
          </cell>
          <cell r="C695">
            <v>740</v>
          </cell>
          <cell r="D695" t="str">
            <v>CONSERVATOIRE</v>
          </cell>
          <cell r="E695">
            <v>46000</v>
          </cell>
          <cell r="F695" t="str">
            <v>Professeur d'enseignement artistique</v>
          </cell>
        </row>
        <row r="696">
          <cell r="A696" t="str">
            <v>COPPOLA Frédéric</v>
          </cell>
          <cell r="B696" t="str">
            <v>frederic.coppola@grandbesancon.fr</v>
          </cell>
          <cell r="C696">
            <v>741</v>
          </cell>
          <cell r="D696" t="str">
            <v>CONSERVATOIRE</v>
          </cell>
          <cell r="E696">
            <v>46000</v>
          </cell>
          <cell r="F696" t="str">
            <v>responsable de département</v>
          </cell>
        </row>
        <row r="697">
          <cell r="A697" t="str">
            <v>COPPOLA Isabelle</v>
          </cell>
          <cell r="B697" t="str">
            <v>isabelle.coppola@besancon.fr</v>
          </cell>
          <cell r="C697">
            <v>13635</v>
          </cell>
          <cell r="D697" t="str">
            <v>BIBLIOTHEQUES ARCHIVES</v>
          </cell>
          <cell r="E697">
            <v>45000</v>
          </cell>
          <cell r="F697" t="str">
            <v>Adjoint de gestion administrative</v>
          </cell>
        </row>
        <row r="698">
          <cell r="A698" t="str">
            <v>COQ Miguel</v>
          </cell>
          <cell r="B698" t="str">
            <v>miguel.coq@besancon.fr</v>
          </cell>
          <cell r="C698">
            <v>742</v>
          </cell>
          <cell r="D698" t="str">
            <v>DGST</v>
          </cell>
          <cell r="E698">
            <v>30000</v>
          </cell>
          <cell r="F698" t="str">
            <v>CHARGE(E) DE MISSION</v>
          </cell>
        </row>
        <row r="699">
          <cell r="A699" t="str">
            <v>COQUELIN Nathalie</v>
          </cell>
          <cell r="B699" t="str">
            <v>nathalie.coquelin@grandbesancon.fr</v>
          </cell>
          <cell r="C699">
            <v>11901</v>
          </cell>
          <cell r="D699" t="str">
            <v>DEPT EAU ET ASSAINISSEMENT</v>
          </cell>
          <cell r="E699">
            <v>36000</v>
          </cell>
          <cell r="F699" t="str">
            <v>LABORANTIN</v>
          </cell>
        </row>
        <row r="700">
          <cell r="A700" t="str">
            <v>COQUELLE Maxime</v>
          </cell>
          <cell r="B700" t="str">
            <v>maxime.coquelle@besancon.fr</v>
          </cell>
          <cell r="C700">
            <v>744</v>
          </cell>
          <cell r="D700" t="str">
            <v>POLICE MUNICIPALE &amp; TRANQUILLITE PUBLIQUE</v>
          </cell>
          <cell r="E700">
            <v>10500</v>
          </cell>
          <cell r="F700" t="str">
            <v>BRIGADIER CHEF PAL POLICE MUN.</v>
          </cell>
        </row>
        <row r="701">
          <cell r="A701" t="str">
            <v>COQUIBUS Jean-François</v>
          </cell>
          <cell r="B701" t="str">
            <v>jean-francois.coquibus@grandbesancon.fr</v>
          </cell>
          <cell r="C701">
            <v>745</v>
          </cell>
          <cell r="D701" t="str">
            <v>PARC AUTO LOGISTIQUE</v>
          </cell>
          <cell r="E701">
            <v>38000</v>
          </cell>
          <cell r="F701" t="str">
            <v>Chef d'équipe</v>
          </cell>
        </row>
        <row r="702">
          <cell r="A702" t="str">
            <v>COQUILLARD Patrick</v>
          </cell>
          <cell r="B702" t="str">
            <v>patrick.coquillard@sybert.fr</v>
          </cell>
          <cell r="C702">
            <v>747</v>
          </cell>
          <cell r="D702" t="str">
            <v>DIRECTION DU SYBERT</v>
          </cell>
          <cell r="E702">
            <v>110</v>
          </cell>
          <cell r="F702" t="str">
            <v>Agent logistique</v>
          </cell>
        </row>
        <row r="703">
          <cell r="A703" t="str">
            <v>CORDIER Clément</v>
          </cell>
          <cell r="B703" t="str">
            <v>clement.cordier@besancon.fr</v>
          </cell>
          <cell r="C703">
            <v>4081</v>
          </cell>
          <cell r="D703" t="str">
            <v>ESPACES VERTS SPORTIFS FORESTIERS</v>
          </cell>
          <cell r="E703">
            <v>34000</v>
          </cell>
          <cell r="F703" t="str">
            <v>JARDINIER</v>
          </cell>
        </row>
        <row r="704">
          <cell r="A704" t="str">
            <v>CORDIER Frederic</v>
          </cell>
          <cell r="B704" t="str">
            <v>frederic.cordier@besancon.fr</v>
          </cell>
          <cell r="C704">
            <v>750</v>
          </cell>
          <cell r="D704" t="str">
            <v>MAITRISE ENERGIE</v>
          </cell>
          <cell r="E704">
            <v>30900</v>
          </cell>
          <cell r="F704" t="str">
            <v>ELECTRO-TECHNICIEN</v>
          </cell>
        </row>
        <row r="705">
          <cell r="A705" t="str">
            <v>CORLET Damien</v>
          </cell>
          <cell r="B705" t="str">
            <v>damien.corlet@grandbesancon.fr</v>
          </cell>
          <cell r="C705">
            <v>11902</v>
          </cell>
          <cell r="D705" t="str">
            <v>DEPT EAU ET ASSAINISSEMENT</v>
          </cell>
          <cell r="E705">
            <v>36000</v>
          </cell>
          <cell r="F705" t="str">
            <v>PLOMBIER-FONTAINIER</v>
          </cell>
        </row>
        <row r="706">
          <cell r="A706" t="str">
            <v>CORLET David</v>
          </cell>
          <cell r="B706" t="str">
            <v>david.corlet@grandbesancon.fr</v>
          </cell>
          <cell r="C706">
            <v>752</v>
          </cell>
          <cell r="D706" t="str">
            <v>POLE SERVICES TECHNIQUES</v>
          </cell>
          <cell r="E706">
            <v>30000</v>
          </cell>
          <cell r="F706" t="str">
            <v>MAGASINIER</v>
          </cell>
        </row>
        <row r="707">
          <cell r="A707" t="str">
            <v>CORLET Marie-christine</v>
          </cell>
          <cell r="B707" t="str">
            <v>marie-christine.corlet@besancon.fr</v>
          </cell>
          <cell r="C707">
            <v>754</v>
          </cell>
          <cell r="D707" t="str">
            <v>BIBLIOTHEQUES ARCHIVES</v>
          </cell>
          <cell r="E707">
            <v>45000</v>
          </cell>
          <cell r="F707" t="str">
            <v>Agent de bibliothèque</v>
          </cell>
        </row>
        <row r="708">
          <cell r="A708" t="str">
            <v>CORLET Philippe</v>
          </cell>
          <cell r="B708" t="str">
            <v>philippe.corlet@grandbesancon.fr</v>
          </cell>
          <cell r="C708">
            <v>755</v>
          </cell>
          <cell r="D708" t="str">
            <v>DIRECTION DEVELOPPEMENT GESTION INFRASTRUCTURES</v>
          </cell>
          <cell r="E708">
            <v>30200</v>
          </cell>
          <cell r="F708" t="str">
            <v>Technicien spécialisé</v>
          </cell>
        </row>
        <row r="709">
          <cell r="A709" t="str">
            <v>CORNE Agathe</v>
          </cell>
          <cell r="C709">
            <v>756</v>
          </cell>
          <cell r="D709" t="str">
            <v>DIRECTION DE L AUTONOMIE</v>
          </cell>
          <cell r="E709">
            <v>40000</v>
          </cell>
        </row>
        <row r="710">
          <cell r="A710" t="str">
            <v>CORNE Edmond</v>
          </cell>
          <cell r="B710" t="str">
            <v>edmond.corne@grandbesancon.fr</v>
          </cell>
          <cell r="C710">
            <v>757</v>
          </cell>
          <cell r="D710" t="str">
            <v>DIRECTION CONTRAT DE VILLE</v>
          </cell>
          <cell r="E710">
            <v>10005</v>
          </cell>
          <cell r="F710" t="str">
            <v>directeur</v>
          </cell>
        </row>
        <row r="711">
          <cell r="A711" t="str">
            <v>CORNEVAUX Carole</v>
          </cell>
          <cell r="B711" t="str">
            <v>carole.cornevaux@grandbesancon.fr</v>
          </cell>
          <cell r="C711">
            <v>11903</v>
          </cell>
          <cell r="D711" t="str">
            <v>DEPT EAU ET ASSAINISSEMENT</v>
          </cell>
          <cell r="E711">
            <v>36000</v>
          </cell>
          <cell r="F711" t="str">
            <v>LABORANTIN</v>
          </cell>
        </row>
        <row r="712">
          <cell r="A712" t="str">
            <v>CORNEVAUX Philippe</v>
          </cell>
          <cell r="B712" t="str">
            <v>philippe.cornevaux@besancon.fr</v>
          </cell>
          <cell r="C712">
            <v>760</v>
          </cell>
          <cell r="D712" t="str">
            <v>POLICE MUNICIPALE &amp; TRANQUILLITE PUBLIQUE</v>
          </cell>
          <cell r="E712">
            <v>10500</v>
          </cell>
          <cell r="F712" t="str">
            <v>Directeur de Police Municipale</v>
          </cell>
        </row>
        <row r="713">
          <cell r="A713" t="str">
            <v>CORNEVAUX Sébastien</v>
          </cell>
          <cell r="B713" t="str">
            <v>sebastien.cornevaux@grandbesancon.fr</v>
          </cell>
          <cell r="C713">
            <v>761</v>
          </cell>
          <cell r="D713" t="str">
            <v>DIRECTION SYSTEMES INFORMATION</v>
          </cell>
          <cell r="E713">
            <v>50400</v>
          </cell>
          <cell r="F713" t="str">
            <v>ANALYSTE-PROGRAMMEUR</v>
          </cell>
        </row>
        <row r="714">
          <cell r="A714" t="str">
            <v>CORNICHE Laurent</v>
          </cell>
          <cell r="B714" t="str">
            <v>laurent.corniche@besancon.fr</v>
          </cell>
          <cell r="C714">
            <v>762</v>
          </cell>
          <cell r="D714" t="str">
            <v>DIRECTION VIE DES QUARTIERS</v>
          </cell>
          <cell r="E714">
            <v>47000</v>
          </cell>
          <cell r="F714" t="str">
            <v>ANIMATEUR</v>
          </cell>
        </row>
        <row r="715">
          <cell r="A715" t="str">
            <v>CORNIER Sylvain</v>
          </cell>
          <cell r="B715" t="str">
            <v>sylvain.cornier@grandbesancon.fr</v>
          </cell>
          <cell r="C715">
            <v>763</v>
          </cell>
          <cell r="D715" t="str">
            <v>VOIRIE</v>
          </cell>
          <cell r="E715">
            <v>35000</v>
          </cell>
          <cell r="F715" t="str">
            <v>PEINTRE AU PISTOLET</v>
          </cell>
        </row>
        <row r="716">
          <cell r="A716" t="str">
            <v>CORONA Rita</v>
          </cell>
          <cell r="B716" t="str">
            <v>rita.corona@grandbesancon.fr</v>
          </cell>
          <cell r="C716">
            <v>765</v>
          </cell>
          <cell r="D716" t="str">
            <v>DIRECTION DE LA GESTION DES DECHETS</v>
          </cell>
          <cell r="E716">
            <v>32000</v>
          </cell>
          <cell r="F716" t="str">
            <v>Cadre expert</v>
          </cell>
        </row>
        <row r="717">
          <cell r="A717" t="str">
            <v>CORONATI Ornella</v>
          </cell>
          <cell r="B717" t="str">
            <v>ornella.coronati@besancon.fr</v>
          </cell>
          <cell r="C717">
            <v>4084</v>
          </cell>
          <cell r="D717" t="str">
            <v>DIRECTION VIE DES QUARTIERS</v>
          </cell>
          <cell r="E717">
            <v>47000</v>
          </cell>
          <cell r="F717" t="str">
            <v>ASSISTANT ANIMATEUR ACCOMPAGN.</v>
          </cell>
        </row>
        <row r="718">
          <cell r="A718" t="str">
            <v>CORTES Yoann</v>
          </cell>
          <cell r="B718" t="str">
            <v>yoann.cortes@besancon.fr</v>
          </cell>
          <cell r="C718">
            <v>4085</v>
          </cell>
          <cell r="D718" t="str">
            <v>EDUCATION</v>
          </cell>
          <cell r="E718">
            <v>21100</v>
          </cell>
          <cell r="F718" t="str">
            <v>Directeur multi-sites d'accueil périscolaire</v>
          </cell>
        </row>
        <row r="719">
          <cell r="A719" t="str">
            <v>COSAR Deniz</v>
          </cell>
          <cell r="B719" t="str">
            <v>deniz.cosar@citadelle.besancon.fr</v>
          </cell>
          <cell r="C719">
            <v>766</v>
          </cell>
          <cell r="D719" t="str">
            <v>MUSEES CITADELLE</v>
          </cell>
          <cell r="E719">
            <v>54000</v>
          </cell>
          <cell r="F719" t="str">
            <v>AGENT D'ENTRETIEN CONCIERGE</v>
          </cell>
        </row>
        <row r="720">
          <cell r="A720" t="str">
            <v>COSNUAU Julien</v>
          </cell>
          <cell r="B720" t="str">
            <v>julien.cosnuau@besancon.fr</v>
          </cell>
          <cell r="C720">
            <v>767</v>
          </cell>
          <cell r="D720" t="str">
            <v>MUSEE BEAUX ARTS ARCHEOLOGIE</v>
          </cell>
          <cell r="E720">
            <v>52000</v>
          </cell>
          <cell r="F720" t="str">
            <v>Archéologue Collection Etude</v>
          </cell>
        </row>
        <row r="721">
          <cell r="A721" t="str">
            <v>COSTE Ludivine</v>
          </cell>
          <cell r="B721" t="str">
            <v>ludivine.coste@grandbesancon.fr</v>
          </cell>
          <cell r="C721">
            <v>769</v>
          </cell>
          <cell r="D721" t="str">
            <v>DIRECTION ECONOMIE EMPLOI ENSEIGNEMENT SUPERIEUR</v>
          </cell>
          <cell r="E721">
            <v>20100</v>
          </cell>
          <cell r="F721" t="str">
            <v>Chargé de gestion</v>
          </cell>
        </row>
        <row r="722">
          <cell r="A722" t="str">
            <v>COTAR Yohann</v>
          </cell>
          <cell r="C722">
            <v>773</v>
          </cell>
          <cell r="D722" t="str">
            <v>DIRECTION DE LA GESTION DES DECHETS</v>
          </cell>
          <cell r="E722">
            <v>32000</v>
          </cell>
        </row>
        <row r="723">
          <cell r="A723" t="str">
            <v>COTE Jean-Marc</v>
          </cell>
          <cell r="B723" t="str">
            <v>jean-marc.cote@besancon.fr</v>
          </cell>
          <cell r="C723">
            <v>4087</v>
          </cell>
          <cell r="D723" t="str">
            <v>DIRECTION DE L AUTONOMIE</v>
          </cell>
          <cell r="E723">
            <v>40000</v>
          </cell>
          <cell r="F723" t="str">
            <v>Auxiliaire vie sociale</v>
          </cell>
        </row>
        <row r="724">
          <cell r="A724" t="str">
            <v>COTY Edwige</v>
          </cell>
          <cell r="B724" t="str">
            <v>edwige.coty@grandbesancon.fr</v>
          </cell>
          <cell r="C724">
            <v>775</v>
          </cell>
          <cell r="D724" t="str">
            <v>PARC AUTO LOGISTIQUE</v>
          </cell>
          <cell r="E724">
            <v>38000</v>
          </cell>
          <cell r="F724" t="str">
            <v>Adjoint de gestion administrative</v>
          </cell>
        </row>
        <row r="725">
          <cell r="A725" t="str">
            <v>COTY Laurent</v>
          </cell>
          <cell r="B725" t="str">
            <v>laurent.coty@grandbesancon.fr</v>
          </cell>
          <cell r="C725">
            <v>11904</v>
          </cell>
          <cell r="D725" t="str">
            <v>DEPT EAU ET ASSAINISSEMENT</v>
          </cell>
          <cell r="E725">
            <v>36000</v>
          </cell>
          <cell r="F725" t="str">
            <v>CHEF DE SERVICE</v>
          </cell>
        </row>
        <row r="726">
          <cell r="A726" t="str">
            <v>COUDERT Anne-Lise</v>
          </cell>
          <cell r="B726" t="str">
            <v>anne-lise.coudert@besancon.fr</v>
          </cell>
          <cell r="C726">
            <v>779</v>
          </cell>
          <cell r="D726" t="str">
            <v>MUSEE BEAUX ARTS ARCHEOLOGIE</v>
          </cell>
          <cell r="E726">
            <v>52000</v>
          </cell>
          <cell r="F726" t="str">
            <v>Assistant communication culturelle</v>
          </cell>
        </row>
        <row r="727">
          <cell r="A727" t="str">
            <v>COUDERT Sébastien</v>
          </cell>
          <cell r="B727" t="str">
            <v>sebastien.coudert@sybert.fr</v>
          </cell>
          <cell r="C727">
            <v>780</v>
          </cell>
          <cell r="D727" t="str">
            <v>DIRECTION DU SYBERT</v>
          </cell>
          <cell r="E727">
            <v>110</v>
          </cell>
          <cell r="F727" t="str">
            <v>Agent logistique</v>
          </cell>
        </row>
        <row r="728">
          <cell r="A728" t="str">
            <v>COULAUD Adrien</v>
          </cell>
          <cell r="B728" t="str">
            <v>adrien.coulaud@besancon.fr</v>
          </cell>
          <cell r="C728">
            <v>781</v>
          </cell>
          <cell r="D728" t="str">
            <v>MUSEE BEAUX ARTS ARCHEOLOGIE</v>
          </cell>
          <cell r="E728">
            <v>52000</v>
          </cell>
          <cell r="F728" t="str">
            <v>Chef d'Atelier</v>
          </cell>
        </row>
        <row r="729">
          <cell r="A729" t="str">
            <v>COULAUD Pascal</v>
          </cell>
          <cell r="B729" t="str">
            <v>pascal.coulaud@besancon.fr</v>
          </cell>
          <cell r="C729">
            <v>782</v>
          </cell>
          <cell r="D729" t="str">
            <v>VOIRIE</v>
          </cell>
          <cell r="E729">
            <v>35000</v>
          </cell>
          <cell r="F729" t="str">
            <v>Chef de secteur</v>
          </cell>
        </row>
        <row r="730">
          <cell r="A730" t="str">
            <v>COULIBALY Douty</v>
          </cell>
          <cell r="B730" t="str">
            <v>douty.coulibaly@grandbesancon.fr</v>
          </cell>
          <cell r="C730">
            <v>13209</v>
          </cell>
          <cell r="D730" t="str">
            <v>DIRECTION DE LA GESTION DES DECHETS</v>
          </cell>
          <cell r="E730">
            <v>32000</v>
          </cell>
          <cell r="F730" t="str">
            <v>Agent de collecte</v>
          </cell>
        </row>
        <row r="731">
          <cell r="A731" t="str">
            <v>COUPAT Daniel</v>
          </cell>
          <cell r="C731">
            <v>784</v>
          </cell>
          <cell r="D731" t="str">
            <v>VOIRIE</v>
          </cell>
          <cell r="E731">
            <v>35000</v>
          </cell>
        </row>
        <row r="732">
          <cell r="A732" t="str">
            <v>COUPAT Isabelle</v>
          </cell>
          <cell r="B732" t="str">
            <v>isabelle.coupat@besancon.fr</v>
          </cell>
          <cell r="C732">
            <v>4089</v>
          </cell>
          <cell r="D732" t="str">
            <v>DIRECTION DE L AUTONOMIE</v>
          </cell>
          <cell r="E732">
            <v>40000</v>
          </cell>
          <cell r="F732" t="str">
            <v>Auxiliaire vie sociale</v>
          </cell>
        </row>
        <row r="733">
          <cell r="A733" t="str">
            <v>COUR Laurent</v>
          </cell>
          <cell r="B733" t="str">
            <v>laurent.cour@besancon.fr</v>
          </cell>
          <cell r="C733">
            <v>785</v>
          </cell>
          <cell r="D733" t="str">
            <v>ESPACES VERTS SPORTIFS FORESTIERS</v>
          </cell>
          <cell r="E733">
            <v>34000</v>
          </cell>
          <cell r="F733" t="str">
            <v>Chef d'Atelier</v>
          </cell>
        </row>
        <row r="734">
          <cell r="A734" t="str">
            <v>COURGEY Nadège</v>
          </cell>
          <cell r="B734" t="str">
            <v>nadege.courgey@besancon.fr</v>
          </cell>
          <cell r="C734">
            <v>4091</v>
          </cell>
          <cell r="D734" t="str">
            <v>DIRECTION DE L AUTONOMIE</v>
          </cell>
          <cell r="E734">
            <v>40000</v>
          </cell>
          <cell r="F734" t="str">
            <v>Auxiliaire vie sociale</v>
          </cell>
        </row>
        <row r="735">
          <cell r="A735" t="str">
            <v>COURSAULT Mathieu</v>
          </cell>
          <cell r="B735" t="str">
            <v>mathieu.coursault@citadelle.besancon.fr</v>
          </cell>
          <cell r="C735">
            <v>786</v>
          </cell>
          <cell r="D735" t="str">
            <v>MUSEES CITADELLE</v>
          </cell>
          <cell r="E735">
            <v>54000</v>
          </cell>
          <cell r="F735" t="str">
            <v>SOIGNEUR D'ANIMAUX</v>
          </cell>
        </row>
        <row r="736">
          <cell r="A736" t="str">
            <v>COURTOIS Dimitri</v>
          </cell>
          <cell r="B736" t="str">
            <v>dimitri.courtois@grandbesancon.fr</v>
          </cell>
          <cell r="C736">
            <v>11905</v>
          </cell>
          <cell r="D736" t="str">
            <v>DIRECTION DE LA GESTION DES DECHETS</v>
          </cell>
          <cell r="E736">
            <v>32000</v>
          </cell>
          <cell r="F736" t="str">
            <v>EBOUEUR</v>
          </cell>
        </row>
        <row r="737">
          <cell r="A737" t="str">
            <v>COURTOIS Emilien</v>
          </cell>
          <cell r="B737" t="str">
            <v>emilien.courtois@grandbesancon.fr</v>
          </cell>
          <cell r="C737">
            <v>789</v>
          </cell>
          <cell r="D737" t="str">
            <v>POLE SERVICES TECHNIQUES</v>
          </cell>
          <cell r="E737">
            <v>30000</v>
          </cell>
          <cell r="F737" t="str">
            <v>Chef d'équipe</v>
          </cell>
        </row>
        <row r="738">
          <cell r="A738" t="str">
            <v>COURTOIS Francis</v>
          </cell>
          <cell r="B738" t="str">
            <v>francis.courtois@les2scenes.fr</v>
          </cell>
          <cell r="C738">
            <v>790</v>
          </cell>
          <cell r="D738" t="str">
            <v>CULTURE</v>
          </cell>
          <cell r="E738">
            <v>10030</v>
          </cell>
          <cell r="F738" t="str">
            <v>Chef d'équipe</v>
          </cell>
        </row>
        <row r="739">
          <cell r="A739" t="str">
            <v>COURTOIS Roseline</v>
          </cell>
          <cell r="B739" t="str">
            <v>roseline.courtois@besancon.fr</v>
          </cell>
          <cell r="C739">
            <v>792</v>
          </cell>
          <cell r="D739" t="str">
            <v>DIRECTION CONTRAT DE VILLE</v>
          </cell>
          <cell r="E739">
            <v>10005</v>
          </cell>
          <cell r="F739" t="str">
            <v>Cadre expert</v>
          </cell>
        </row>
        <row r="740">
          <cell r="A740" t="str">
            <v>COURTY Cécile</v>
          </cell>
          <cell r="B740" t="str">
            <v>cecile.courty@grandbesancon.fr</v>
          </cell>
          <cell r="C740">
            <v>796</v>
          </cell>
          <cell r="D740" t="str">
            <v>DIRECTION ARCHITECTURE</v>
          </cell>
          <cell r="E740">
            <v>33500</v>
          </cell>
          <cell r="F740" t="str">
            <v>directeur</v>
          </cell>
        </row>
        <row r="741">
          <cell r="A741" t="str">
            <v>COURVILLE Pierre</v>
          </cell>
          <cell r="B741" t="str">
            <v>pierre.courville@besancon.fr</v>
          </cell>
          <cell r="C741">
            <v>797</v>
          </cell>
          <cell r="D741" t="str">
            <v>ESPACES VERTS SPORTIFS FORESTIERS</v>
          </cell>
          <cell r="E741">
            <v>34000</v>
          </cell>
          <cell r="F741" t="str">
            <v>JARDINIER</v>
          </cell>
        </row>
        <row r="742">
          <cell r="A742" t="str">
            <v>COURVOISIER Thibault</v>
          </cell>
          <cell r="B742" t="str">
            <v>thibault.courvoisier@besancon.fr</v>
          </cell>
          <cell r="C742">
            <v>4092</v>
          </cell>
          <cell r="D742" t="str">
            <v>MUSEES CITADELLE</v>
          </cell>
          <cell r="E742">
            <v>54000</v>
          </cell>
          <cell r="F742" t="str">
            <v>Chef d'équipe</v>
          </cell>
        </row>
        <row r="743">
          <cell r="A743" t="str">
            <v>COUSIN Aurélie</v>
          </cell>
          <cell r="B743" t="str">
            <v>aurelie.cousin@citadelle.besancon.fr</v>
          </cell>
          <cell r="C743">
            <v>798</v>
          </cell>
          <cell r="D743" t="str">
            <v>MUSEES CITADELLE</v>
          </cell>
          <cell r="E743">
            <v>54000</v>
          </cell>
          <cell r="F743" t="str">
            <v>Assistant Collections</v>
          </cell>
        </row>
        <row r="744">
          <cell r="A744" t="str">
            <v>COUTURET Alain</v>
          </cell>
          <cell r="B744" t="str">
            <v>alain.couturet@besancon.fr</v>
          </cell>
          <cell r="C744">
            <v>799</v>
          </cell>
          <cell r="D744" t="str">
            <v>VOIRIE</v>
          </cell>
          <cell r="E744">
            <v>35000</v>
          </cell>
          <cell r="F744" t="str">
            <v>Chef de secteur</v>
          </cell>
        </row>
        <row r="745">
          <cell r="A745" t="str">
            <v>CRETIAUX Tony</v>
          </cell>
          <cell r="B745" t="str">
            <v>tony.cretiaux@citadelle.besancon.fr</v>
          </cell>
          <cell r="C745">
            <v>804</v>
          </cell>
          <cell r="D745" t="str">
            <v>MUSEES CITADELLE</v>
          </cell>
          <cell r="E745">
            <v>54000</v>
          </cell>
          <cell r="F745" t="str">
            <v>Chargé de Gestion</v>
          </cell>
        </row>
        <row r="746">
          <cell r="A746" t="str">
            <v>CRETIN L'ANGE Yves</v>
          </cell>
          <cell r="B746" t="str">
            <v>yves.cretin@grandbesancon.fr</v>
          </cell>
          <cell r="C746">
            <v>807</v>
          </cell>
          <cell r="D746" t="str">
            <v>DIRECTION GRANDS TRAVAUX</v>
          </cell>
          <cell r="E746">
            <v>30300</v>
          </cell>
          <cell r="F746" t="str">
            <v>Concepteur projeteur</v>
          </cell>
        </row>
        <row r="747">
          <cell r="A747" t="str">
            <v>CRETIN Odile</v>
          </cell>
          <cell r="B747" t="str">
            <v>odile.cretin@besancon.fr</v>
          </cell>
          <cell r="C747">
            <v>806</v>
          </cell>
          <cell r="D747" t="str">
            <v>SPORTS</v>
          </cell>
          <cell r="E747">
            <v>20300</v>
          </cell>
          <cell r="F747" t="str">
            <v>Adjoint de gestion administrative</v>
          </cell>
        </row>
        <row r="748">
          <cell r="A748" t="str">
            <v>CREVOISIER Sandrine</v>
          </cell>
          <cell r="B748" t="str">
            <v>sandrine.crevoisier@besancon.fr</v>
          </cell>
          <cell r="C748">
            <v>13966</v>
          </cell>
          <cell r="D748" t="str">
            <v>ESPACES VERTS SPORTIFS FORESTIERS</v>
          </cell>
          <cell r="E748">
            <v>34000</v>
          </cell>
          <cell r="F748" t="str">
            <v>Chargé de Gestion</v>
          </cell>
        </row>
        <row r="749">
          <cell r="A749" t="str">
            <v>CROIZAT christophe</v>
          </cell>
          <cell r="B749" t="str">
            <v>christophe.croizat@besancon.fr</v>
          </cell>
          <cell r="C749">
            <v>808</v>
          </cell>
          <cell r="D749" t="str">
            <v>MAITRISE ENERGIE</v>
          </cell>
          <cell r="E749">
            <v>30900</v>
          </cell>
          <cell r="F749" t="str">
            <v>Technicien énergie</v>
          </cell>
        </row>
        <row r="750">
          <cell r="A750" t="str">
            <v>CROIZIER Laurent</v>
          </cell>
          <cell r="B750" t="str">
            <v>laurent.croizier@besancon.fr</v>
          </cell>
          <cell r="C750">
            <v>4097</v>
          </cell>
          <cell r="D750" t="str">
            <v>MUNICIPALITE</v>
          </cell>
          <cell r="E750">
            <v>100</v>
          </cell>
          <cell r="F750" t="str">
            <v>CONSEILLER MUNICIPAL</v>
          </cell>
        </row>
        <row r="751">
          <cell r="A751" t="str">
            <v>CROVELLA Stéphane</v>
          </cell>
          <cell r="B751" t="str">
            <v>stephane.crovella@grandbesancon.fr</v>
          </cell>
          <cell r="C751">
            <v>809</v>
          </cell>
          <cell r="D751" t="str">
            <v>DIRECTION GENERALE</v>
          </cell>
          <cell r="E751">
            <v>10000</v>
          </cell>
          <cell r="F751" t="str">
            <v>directeur adjoint</v>
          </cell>
        </row>
        <row r="752">
          <cell r="A752" t="str">
            <v>CUBAS Noelle</v>
          </cell>
          <cell r="B752" t="str">
            <v>noellle.cubas@besancon.fr</v>
          </cell>
          <cell r="C752">
            <v>810</v>
          </cell>
          <cell r="D752" t="str">
            <v>DIRECTION DE L AUTONOMIE</v>
          </cell>
          <cell r="E752">
            <v>40000</v>
          </cell>
          <cell r="F752" t="str">
            <v>AIDE-SOIGNANT(E)</v>
          </cell>
        </row>
        <row r="753">
          <cell r="A753" t="str">
            <v>CUBY Stéphane</v>
          </cell>
          <cell r="B753" t="str">
            <v>stephane.cuby@sybert.fr</v>
          </cell>
          <cell r="C753">
            <v>811</v>
          </cell>
          <cell r="D753" t="str">
            <v>DIRECTION DU SYBERT</v>
          </cell>
          <cell r="E753">
            <v>110</v>
          </cell>
          <cell r="F753" t="str">
            <v>Chef d'équipe</v>
          </cell>
        </row>
        <row r="754">
          <cell r="A754" t="str">
            <v>CUCHEROUSSET Ombeline</v>
          </cell>
          <cell r="B754" t="str">
            <v>ombeline.cucherousset@citadelle.besancon.fr</v>
          </cell>
          <cell r="C754">
            <v>814</v>
          </cell>
          <cell r="D754" t="str">
            <v>MUSEES CITADELLE</v>
          </cell>
          <cell r="E754">
            <v>54000</v>
          </cell>
          <cell r="F754" t="str">
            <v>Assistant Collections</v>
          </cell>
        </row>
        <row r="755">
          <cell r="A755" t="str">
            <v>CUDEY Julien</v>
          </cell>
          <cell r="B755" t="str">
            <v>julien.cudey@grandbesancon.fr</v>
          </cell>
          <cell r="C755">
            <v>6016</v>
          </cell>
          <cell r="D755" t="str">
            <v>CONSERVATOIRE</v>
          </cell>
          <cell r="E755">
            <v>46000</v>
          </cell>
          <cell r="F755" t="str">
            <v>Assistant d'enseignement artistique</v>
          </cell>
        </row>
        <row r="756">
          <cell r="A756" t="str">
            <v>CUENOT Mélanie</v>
          </cell>
          <cell r="B756" t="str">
            <v>melanie.cuenot@grandbesancon.fr</v>
          </cell>
          <cell r="C756">
            <v>817</v>
          </cell>
          <cell r="D756" t="str">
            <v>DIRECTION DES FINANCES</v>
          </cell>
          <cell r="E756">
            <v>10100</v>
          </cell>
          <cell r="F756" t="str">
            <v>CHEF DE SERVICE</v>
          </cell>
        </row>
        <row r="757">
          <cell r="A757" t="str">
            <v>CUENOT Yves</v>
          </cell>
          <cell r="B757" t="str">
            <v>yves.cuenot@grandbesancon.fr</v>
          </cell>
          <cell r="C757">
            <v>818</v>
          </cell>
          <cell r="D757" t="str">
            <v>VOIRIE</v>
          </cell>
          <cell r="E757">
            <v>35000</v>
          </cell>
          <cell r="F757" t="str">
            <v>Agent technique de voirie</v>
          </cell>
        </row>
        <row r="758">
          <cell r="A758" t="str">
            <v>CUGNEY Claude</v>
          </cell>
          <cell r="B758" t="str">
            <v>claude.cugney@grandbesancon.fr</v>
          </cell>
          <cell r="C758">
            <v>11906</v>
          </cell>
          <cell r="D758" t="str">
            <v>DEPT EAU ET ASSAINISSEMENT</v>
          </cell>
          <cell r="E758">
            <v>36000</v>
          </cell>
          <cell r="F758" t="str">
            <v>Concepteur projeteur</v>
          </cell>
        </row>
        <row r="759">
          <cell r="A759" t="str">
            <v>CULTRUT Tony</v>
          </cell>
          <cell r="B759" t="str">
            <v>tony.cultrut@besancon.fr</v>
          </cell>
          <cell r="C759">
            <v>820</v>
          </cell>
          <cell r="D759" t="str">
            <v>SPORTS</v>
          </cell>
          <cell r="E759">
            <v>20300</v>
          </cell>
          <cell r="F759" t="str">
            <v>Agt tech surv accueil mainten.</v>
          </cell>
        </row>
        <row r="760">
          <cell r="A760" t="str">
            <v>CUNCHON Marie</v>
          </cell>
          <cell r="B760" t="str">
            <v>marie.cunchon@besancon.fr</v>
          </cell>
          <cell r="C760">
            <v>1416</v>
          </cell>
          <cell r="D760" t="str">
            <v>PATRIMOINE HISTORIQUE</v>
          </cell>
          <cell r="E760">
            <v>42000</v>
          </cell>
          <cell r="F760" t="str">
            <v>Engagement service civique</v>
          </cell>
        </row>
        <row r="761">
          <cell r="A761" t="str">
            <v>CUNIN Roseline</v>
          </cell>
          <cell r="B761" t="str">
            <v>roseline.cunin@grandbesancon.fr</v>
          </cell>
          <cell r="C761">
            <v>4098</v>
          </cell>
          <cell r="D761" t="str">
            <v>CONSERVATOIRE</v>
          </cell>
          <cell r="E761">
            <v>46000</v>
          </cell>
          <cell r="F761" t="str">
            <v>Adjoint de gestion administrative</v>
          </cell>
        </row>
        <row r="762">
          <cell r="A762" t="str">
            <v>CURIE Pascal</v>
          </cell>
          <cell r="B762" t="str">
            <v>pascal.curie@besancon.fr</v>
          </cell>
          <cell r="C762">
            <v>4099</v>
          </cell>
          <cell r="D762" t="str">
            <v>MUNICIPALITE</v>
          </cell>
          <cell r="E762">
            <v>100</v>
          </cell>
          <cell r="F762" t="str">
            <v>CONSEILLER MUNICIPAL DELEGUE</v>
          </cell>
        </row>
        <row r="763">
          <cell r="A763" t="str">
            <v>CURTY Claude</v>
          </cell>
          <cell r="B763" t="str">
            <v>claude.curty@grandbesancon.fr</v>
          </cell>
          <cell r="C763">
            <v>821</v>
          </cell>
          <cell r="D763" t="str">
            <v>PARC AUTO LOGISTIQUE</v>
          </cell>
          <cell r="E763">
            <v>38000</v>
          </cell>
          <cell r="F763" t="str">
            <v>CONDUCTEUR P.-L. ET ENGINS</v>
          </cell>
        </row>
        <row r="764">
          <cell r="A764" t="str">
            <v>CURTY Richard</v>
          </cell>
          <cell r="B764" t="str">
            <v>richard.curty@grandbesancon.fr</v>
          </cell>
          <cell r="C764">
            <v>6030</v>
          </cell>
          <cell r="D764" t="str">
            <v>DIRECTION DE LA GESTION DES DECHETS</v>
          </cell>
          <cell r="E764">
            <v>32000</v>
          </cell>
          <cell r="F764" t="str">
            <v>Eboueur-conducteur</v>
          </cell>
        </row>
        <row r="765">
          <cell r="A765" t="str">
            <v>DA EIRA BARREIRA Eliane</v>
          </cell>
          <cell r="B765" t="str">
            <v>eliane.da-eira-barreira@besancon.fr</v>
          </cell>
          <cell r="C765">
            <v>12322</v>
          </cell>
          <cell r="D765" t="str">
            <v>PETITE ENFANCE</v>
          </cell>
          <cell r="E765">
            <v>44000</v>
          </cell>
          <cell r="F765" t="str">
            <v>Educateur de jeunes enfants</v>
          </cell>
        </row>
        <row r="766">
          <cell r="A766" t="str">
            <v>DA SILVA David</v>
          </cell>
          <cell r="B766" t="str">
            <v>david.da.silva@grandbesancon.fr</v>
          </cell>
          <cell r="C766">
            <v>823</v>
          </cell>
          <cell r="D766" t="str">
            <v>DIRECTION DE LA GESTION DES DECHETS</v>
          </cell>
          <cell r="E766">
            <v>32000</v>
          </cell>
          <cell r="F766" t="str">
            <v>Référent territorial</v>
          </cell>
        </row>
        <row r="767">
          <cell r="A767" t="str">
            <v>DA SILVA Laurence</v>
          </cell>
          <cell r="B767" t="str">
            <v>laurence.dasilva@grandbesancon.fr</v>
          </cell>
          <cell r="C767">
            <v>824</v>
          </cell>
          <cell r="D767" t="str">
            <v>DIR SANTE-TRAVAIL SUIVI SOCIAL</v>
          </cell>
          <cell r="E767">
            <v>10900</v>
          </cell>
          <cell r="F767" t="str">
            <v>Chef de projet</v>
          </cell>
        </row>
        <row r="768">
          <cell r="A768" t="str">
            <v>DA SILVA Maureen</v>
          </cell>
          <cell r="B768" t="str">
            <v>maureen.dasilva@besancon.fr</v>
          </cell>
          <cell r="C768">
            <v>14045</v>
          </cell>
          <cell r="D768" t="str">
            <v>DIR RELATIONS USAGERS</v>
          </cell>
          <cell r="E768">
            <v>20100</v>
          </cell>
          <cell r="F768" t="str">
            <v>Engagement service civique</v>
          </cell>
        </row>
        <row r="769">
          <cell r="A769" t="str">
            <v>DA SILVA Raphaël</v>
          </cell>
          <cell r="B769" t="str">
            <v>raphael.dasilva@besancon.fr</v>
          </cell>
          <cell r="C769">
            <v>825</v>
          </cell>
          <cell r="D769" t="str">
            <v>POLICE MUNICIPALE &amp; TRANQUILLITE PUBLIQUE</v>
          </cell>
          <cell r="E769">
            <v>10500</v>
          </cell>
          <cell r="F769" t="str">
            <v>BRIGADIER DE POLICE MUNICIPALE</v>
          </cell>
        </row>
        <row r="770">
          <cell r="A770" t="str">
            <v>DA SILVA René-Pierre</v>
          </cell>
          <cell r="B770" t="str">
            <v>rene-pierre.dasilva@grandbesancon.fr</v>
          </cell>
          <cell r="C770">
            <v>827</v>
          </cell>
          <cell r="D770" t="str">
            <v>VOIRIE</v>
          </cell>
          <cell r="E770">
            <v>35000</v>
          </cell>
          <cell r="F770" t="str">
            <v>Chef d'équipe</v>
          </cell>
        </row>
        <row r="771">
          <cell r="A771" t="str">
            <v>DA SILVA Richard</v>
          </cell>
          <cell r="B771" t="str">
            <v>richard.dasilva@grandbesancon.fr</v>
          </cell>
          <cell r="C771">
            <v>826</v>
          </cell>
          <cell r="D771" t="str">
            <v>VOIRIE</v>
          </cell>
          <cell r="E771">
            <v>35000</v>
          </cell>
          <cell r="F771" t="str">
            <v>Technicien spécialisé</v>
          </cell>
        </row>
        <row r="772">
          <cell r="A772" t="str">
            <v>DADA Bouabdallah</v>
          </cell>
          <cell r="B772" t="str">
            <v>bouabdallah.dada@grandbesancon.fr</v>
          </cell>
          <cell r="C772">
            <v>11907</v>
          </cell>
          <cell r="D772" t="str">
            <v>DEPT EAU ET ASSAINISSEMENT</v>
          </cell>
          <cell r="E772">
            <v>36000</v>
          </cell>
          <cell r="F772" t="str">
            <v>EGOUTIER</v>
          </cell>
        </row>
        <row r="773">
          <cell r="A773" t="str">
            <v>DADACHE Adel</v>
          </cell>
          <cell r="B773" t="str">
            <v>adel.dadache@besancon.fr</v>
          </cell>
          <cell r="C773">
            <v>13479</v>
          </cell>
          <cell r="D773" t="str">
            <v>VOIRIE</v>
          </cell>
          <cell r="E773">
            <v>35000</v>
          </cell>
          <cell r="F773" t="str">
            <v>Agent d'espaces publics</v>
          </cell>
        </row>
        <row r="774">
          <cell r="A774" t="str">
            <v>DADOU Julien</v>
          </cell>
          <cell r="B774" t="str">
            <v>julien.dadou@grandbesancon.fr</v>
          </cell>
          <cell r="C774">
            <v>6044</v>
          </cell>
          <cell r="D774" t="str">
            <v>DEPT EAU ET ASSAINISSEMENT</v>
          </cell>
          <cell r="E774">
            <v>36000</v>
          </cell>
          <cell r="F774" t="str">
            <v>EGOUTIER</v>
          </cell>
        </row>
        <row r="775">
          <cell r="A775" t="str">
            <v>DAENEKYNDT Jean-Cyril</v>
          </cell>
          <cell r="B775" t="str">
            <v>jean-cyril.daenekyndt@grandbesancon.fr</v>
          </cell>
          <cell r="C775">
            <v>830</v>
          </cell>
          <cell r="D775" t="str">
            <v>DIRECTION SYSTEMES INFORMATION</v>
          </cell>
          <cell r="E775">
            <v>50400</v>
          </cell>
          <cell r="F775" t="str">
            <v>Technicien informatique</v>
          </cell>
        </row>
        <row r="776">
          <cell r="A776" t="str">
            <v>DAGAIN Veronique</v>
          </cell>
          <cell r="B776" t="str">
            <v>veronique.dagain@besancon.fr</v>
          </cell>
          <cell r="C776">
            <v>831</v>
          </cell>
          <cell r="D776" t="str">
            <v>DIRECTION DES SOLIDARITES</v>
          </cell>
          <cell r="E776">
            <v>20000</v>
          </cell>
          <cell r="F776" t="str">
            <v>Adjoint de gestion administrative</v>
          </cell>
        </row>
        <row r="777">
          <cell r="A777" t="str">
            <v>DAGUE Martine</v>
          </cell>
          <cell r="B777" t="str">
            <v>martine.dague@grandbesancon.fr</v>
          </cell>
          <cell r="C777">
            <v>832</v>
          </cell>
          <cell r="D777" t="str">
            <v>DIR PERFORMANCE CONSEIL GESTION</v>
          </cell>
          <cell r="E777">
            <v>10600</v>
          </cell>
          <cell r="F777" t="str">
            <v>Chargé de gestion</v>
          </cell>
        </row>
        <row r="778">
          <cell r="A778" t="str">
            <v>DAGUES Véronique</v>
          </cell>
          <cell r="B778" t="str">
            <v>veronique.dagues@besancon.fr</v>
          </cell>
          <cell r="C778">
            <v>4101</v>
          </cell>
          <cell r="D778" t="str">
            <v>BIBLIOTHEQUES ARCHIVES</v>
          </cell>
          <cell r="E778">
            <v>45000</v>
          </cell>
          <cell r="F778" t="str">
            <v>MAGASINIER DE BIBLIOTHEQUES</v>
          </cell>
        </row>
        <row r="779">
          <cell r="A779" t="str">
            <v>DAGUET Carole</v>
          </cell>
          <cell r="B779" t="str">
            <v>carole.daguet@besancon.fr</v>
          </cell>
          <cell r="C779">
            <v>833</v>
          </cell>
          <cell r="D779" t="str">
            <v>DGST</v>
          </cell>
          <cell r="E779">
            <v>30000</v>
          </cell>
          <cell r="F779" t="str">
            <v>Correspondant Mission GUSP</v>
          </cell>
        </row>
        <row r="780">
          <cell r="A780" t="str">
            <v>DAHES Gilbert</v>
          </cell>
          <cell r="B780" t="str">
            <v>gilbert.dahes@besancon.fr</v>
          </cell>
          <cell r="C780">
            <v>835</v>
          </cell>
          <cell r="D780" t="str">
            <v>EDUCATION</v>
          </cell>
          <cell r="E780">
            <v>21100</v>
          </cell>
          <cell r="F780" t="str">
            <v>Chef de partie cuisine</v>
          </cell>
        </row>
        <row r="781">
          <cell r="A781" t="str">
            <v>DAHMANI Amal</v>
          </cell>
          <cell r="B781" t="str">
            <v>amal.dahmani@grandbesancon.fr</v>
          </cell>
          <cell r="C781">
            <v>6049</v>
          </cell>
          <cell r="D781" t="str">
            <v>DIR URBA PROJETS PLANIFICATION</v>
          </cell>
          <cell r="E781">
            <v>31400</v>
          </cell>
          <cell r="F781" t="str">
            <v>Chargé de gestion</v>
          </cell>
        </row>
        <row r="782">
          <cell r="A782" t="str">
            <v>DAHOUI Yves-Michel</v>
          </cell>
          <cell r="B782" t="str">
            <v>yves-michel.dahoui@besancon.fr</v>
          </cell>
          <cell r="C782">
            <v>4103</v>
          </cell>
          <cell r="D782" t="str">
            <v>MUNICIPALITE</v>
          </cell>
          <cell r="E782">
            <v>100</v>
          </cell>
          <cell r="F782" t="str">
            <v>ADJOINT AU MAIRE</v>
          </cell>
        </row>
        <row r="783">
          <cell r="A783" t="str">
            <v>D'ALBERT Sylvie</v>
          </cell>
          <cell r="B783" t="str">
            <v>sylvie.dalbert@besancon.fr</v>
          </cell>
          <cell r="C783">
            <v>837</v>
          </cell>
          <cell r="D783" t="str">
            <v>SECRETARIAT GENERAL</v>
          </cell>
          <cell r="E783">
            <v>30000</v>
          </cell>
          <cell r="F783" t="str">
            <v>Chargé de gestion</v>
          </cell>
        </row>
        <row r="784">
          <cell r="A784" t="str">
            <v>DALLOT Eva</v>
          </cell>
          <cell r="B784" t="str">
            <v>eva.dallot@grandbesancon.fr</v>
          </cell>
          <cell r="C784">
            <v>839</v>
          </cell>
          <cell r="D784" t="str">
            <v>CONSERVATOIRE</v>
          </cell>
          <cell r="E784">
            <v>46000</v>
          </cell>
          <cell r="F784" t="str">
            <v>ASSISTANT ENSEIGNEMENT ARTISTIQUE</v>
          </cell>
        </row>
        <row r="785">
          <cell r="A785" t="str">
            <v>DALPHIN Marie-Laure</v>
          </cell>
          <cell r="B785" t="str">
            <v>marie-laure.dalphin@besancon.fr</v>
          </cell>
          <cell r="C785">
            <v>4104</v>
          </cell>
          <cell r="D785" t="str">
            <v>MUNICIPALITE</v>
          </cell>
          <cell r="E785">
            <v>100</v>
          </cell>
          <cell r="F785" t="str">
            <v>CONSEILLER MUNICIPAL</v>
          </cell>
        </row>
        <row r="786">
          <cell r="A786" t="str">
            <v>D'AMATO Florence</v>
          </cell>
          <cell r="B786" t="str">
            <v>florence.damato@grandbesancon.fr</v>
          </cell>
          <cell r="C786">
            <v>840</v>
          </cell>
          <cell r="D786" t="str">
            <v>CONSERVATOIRE</v>
          </cell>
          <cell r="E786">
            <v>46000</v>
          </cell>
          <cell r="F786" t="str">
            <v>Professeur d'enseignement artistique</v>
          </cell>
        </row>
        <row r="787">
          <cell r="A787" t="str">
            <v>DAMIENS Corinne</v>
          </cell>
          <cell r="B787" t="str">
            <v>corinne.damiens@grandbesancon.fr</v>
          </cell>
          <cell r="C787">
            <v>11908</v>
          </cell>
          <cell r="D787" t="str">
            <v>DEC VOLANT REMPLACEMENT</v>
          </cell>
          <cell r="E787">
            <v>10821</v>
          </cell>
          <cell r="F787" t="str">
            <v>Adjoint de gestion administrative</v>
          </cell>
        </row>
        <row r="788">
          <cell r="A788" t="str">
            <v>DAMPENON Vincent</v>
          </cell>
          <cell r="B788" t="str">
            <v>vincent.dampenon@besancon.fr</v>
          </cell>
          <cell r="C788">
            <v>841</v>
          </cell>
          <cell r="D788" t="str">
            <v>BIBLIOTHEQUES ARCHIVES</v>
          </cell>
          <cell r="E788">
            <v>45000</v>
          </cell>
          <cell r="F788" t="str">
            <v>Agent de bibliothèque</v>
          </cell>
        </row>
        <row r="789">
          <cell r="A789" t="str">
            <v>DANIEL Christine</v>
          </cell>
          <cell r="B789" t="str">
            <v>christine.daniel@besancon.fr</v>
          </cell>
          <cell r="C789">
            <v>977</v>
          </cell>
          <cell r="D789" t="str">
            <v>DIR RELATIONS USAGERS</v>
          </cell>
          <cell r="E789">
            <v>20100</v>
          </cell>
          <cell r="F789" t="str">
            <v>Chef de secteur</v>
          </cell>
        </row>
        <row r="790">
          <cell r="A790" t="str">
            <v>DANIEL Laurence</v>
          </cell>
          <cell r="C790">
            <v>842</v>
          </cell>
          <cell r="D790" t="str">
            <v>DIRECTION DE L AUTONOMIE</v>
          </cell>
          <cell r="E790">
            <v>40000</v>
          </cell>
        </row>
        <row r="791">
          <cell r="A791" t="str">
            <v>DAOUI Hamid</v>
          </cell>
          <cell r="B791" t="str">
            <v>hamid.daoui@besancon.fr</v>
          </cell>
          <cell r="C791">
            <v>844</v>
          </cell>
          <cell r="D791" t="str">
            <v>DIRECTION VIE DES QUARTIERS</v>
          </cell>
          <cell r="E791">
            <v>47000</v>
          </cell>
          <cell r="F791" t="str">
            <v>ANIMATEUR</v>
          </cell>
        </row>
        <row r="792">
          <cell r="A792" t="str">
            <v>DARAN Fabienne</v>
          </cell>
          <cell r="B792" t="str">
            <v>fabienne.daran@besancon.fr</v>
          </cell>
          <cell r="C792">
            <v>845</v>
          </cell>
          <cell r="D792" t="str">
            <v>DIR RELATIONS USAGERS</v>
          </cell>
          <cell r="E792">
            <v>20100</v>
          </cell>
          <cell r="F792" t="str">
            <v>Chef de secteur</v>
          </cell>
        </row>
        <row r="793">
          <cell r="A793" t="str">
            <v>DARD Danielle</v>
          </cell>
          <cell r="B793" t="str">
            <v>danielle.dard@besancon.fr</v>
          </cell>
          <cell r="C793">
            <v>4105</v>
          </cell>
          <cell r="D793" t="str">
            <v>MUNICIPALITE</v>
          </cell>
          <cell r="E793">
            <v>100</v>
          </cell>
          <cell r="F793" t="str">
            <v>ADJOINT AU MAIRE</v>
          </cell>
        </row>
        <row r="794">
          <cell r="A794" t="str">
            <v>DARDENNE Marie-Estelle</v>
          </cell>
          <cell r="B794" t="str">
            <v>marie-estelle.dardenne@grandbesancon.fr</v>
          </cell>
          <cell r="C794">
            <v>846</v>
          </cell>
          <cell r="D794" t="str">
            <v>CONSERVATOIRE</v>
          </cell>
          <cell r="E794">
            <v>46000</v>
          </cell>
          <cell r="F794" t="str">
            <v>directeur adjoint</v>
          </cell>
        </row>
        <row r="795">
          <cell r="A795" t="str">
            <v>DARDY-SEXE Sophie</v>
          </cell>
          <cell r="B795" t="str">
            <v>sophie.dardy-sexe@grandbesancon.fr</v>
          </cell>
          <cell r="C795">
            <v>847</v>
          </cell>
          <cell r="D795" t="str">
            <v>CONSERVATOIRE</v>
          </cell>
          <cell r="E795">
            <v>46000</v>
          </cell>
          <cell r="F795" t="str">
            <v>ASSISTANT ENSEIGNEMENT ARTISTIQUE</v>
          </cell>
        </row>
        <row r="796">
          <cell r="A796" t="str">
            <v>DARTEVEL Philippe</v>
          </cell>
          <cell r="C796">
            <v>848</v>
          </cell>
          <cell r="D796" t="str">
            <v>DIRECTION DEVELOPPEMENT GESTION INFRASTRUCTURES</v>
          </cell>
          <cell r="E796">
            <v>30200</v>
          </cell>
        </row>
        <row r="797">
          <cell r="A797" t="str">
            <v>DARTEVELLE Nathalie</v>
          </cell>
          <cell r="B797" t="str">
            <v>nathalie.dartevelle@besancon.fr</v>
          </cell>
          <cell r="C797">
            <v>849</v>
          </cell>
          <cell r="D797" t="str">
            <v>SPORTS</v>
          </cell>
          <cell r="E797">
            <v>20300</v>
          </cell>
          <cell r="F797" t="str">
            <v>Agt tech surv accueil mainten.</v>
          </cell>
        </row>
        <row r="798">
          <cell r="A798" t="str">
            <v>DASTAN Olivier</v>
          </cell>
          <cell r="B798" t="str">
            <v>olivier.dastan@besancon.fr</v>
          </cell>
          <cell r="C798">
            <v>850</v>
          </cell>
          <cell r="D798" t="str">
            <v>POLICE MUNICIPALE &amp; TRANQUILLITE PUBLIQUE</v>
          </cell>
          <cell r="E798">
            <v>10500</v>
          </cell>
          <cell r="F798" t="str">
            <v>Receveur Placier</v>
          </cell>
        </row>
        <row r="799">
          <cell r="A799" t="str">
            <v>DASTAN Uzeyir</v>
          </cell>
          <cell r="B799" t="str">
            <v>uzeyir.dastan@grandbesancon.fr</v>
          </cell>
          <cell r="C799">
            <v>11910</v>
          </cell>
          <cell r="D799" t="str">
            <v>DIRECTION DE LA GESTION DES DECHETS</v>
          </cell>
          <cell r="E799">
            <v>32000</v>
          </cell>
          <cell r="F799" t="str">
            <v>CONDUCTEUR P.-L. ET ENGINS</v>
          </cell>
        </row>
        <row r="800">
          <cell r="A800" t="str">
            <v>D'AUBER DE PEYRELONGUE Guénola</v>
          </cell>
          <cell r="B800" t="str">
            <v>guenola.d'auber-de-peyrelongue@besancon.fr</v>
          </cell>
          <cell r="C800">
            <v>851</v>
          </cell>
          <cell r="D800" t="str">
            <v>ESPACES VERTS SPORTIFS FORESTIERS</v>
          </cell>
          <cell r="E800">
            <v>34000</v>
          </cell>
          <cell r="F800" t="str">
            <v>JARDINIER</v>
          </cell>
        </row>
        <row r="801">
          <cell r="A801" t="str">
            <v>DAUPHIN Jordan</v>
          </cell>
          <cell r="B801" t="str">
            <v>jordan.dauphin@besancon.fr</v>
          </cell>
          <cell r="C801">
            <v>13545</v>
          </cell>
          <cell r="D801" t="str">
            <v>MAITRISE ENERGIE</v>
          </cell>
          <cell r="E801">
            <v>30900</v>
          </cell>
          <cell r="F801" t="str">
            <v>ELECTRO-TECHNICIEN</v>
          </cell>
        </row>
        <row r="802">
          <cell r="A802" t="str">
            <v>DAVID Carine</v>
          </cell>
          <cell r="B802" t="str">
            <v>carine.david@grandbesancon.fr</v>
          </cell>
          <cell r="C802">
            <v>856</v>
          </cell>
          <cell r="D802" t="str">
            <v>DIRECTION DES FINANCES</v>
          </cell>
          <cell r="E802">
            <v>10100</v>
          </cell>
          <cell r="F802" t="str">
            <v>Cadre expert</v>
          </cell>
        </row>
        <row r="803">
          <cell r="A803" t="str">
            <v>DAVID Fabien</v>
          </cell>
          <cell r="B803" t="str">
            <v>fabien.david@sybert.fr</v>
          </cell>
          <cell r="C803">
            <v>857</v>
          </cell>
          <cell r="D803" t="str">
            <v>DIRECTION DU SYBERT</v>
          </cell>
          <cell r="E803">
            <v>110</v>
          </cell>
          <cell r="F803" t="str">
            <v>CHEF DE SERVICE</v>
          </cell>
        </row>
        <row r="804">
          <cell r="A804" t="str">
            <v>DAVID Hervé</v>
          </cell>
          <cell r="B804" t="str">
            <v>herve.david@besancon.fr</v>
          </cell>
          <cell r="C804">
            <v>858</v>
          </cell>
          <cell r="D804" t="str">
            <v>SPORTS</v>
          </cell>
          <cell r="E804">
            <v>20300</v>
          </cell>
          <cell r="F804" t="str">
            <v>Chef d'Atelier</v>
          </cell>
        </row>
        <row r="805">
          <cell r="A805" t="str">
            <v>DAVID Nadia</v>
          </cell>
          <cell r="B805" t="str">
            <v>nadia.david@besancon.fr</v>
          </cell>
          <cell r="C805">
            <v>859</v>
          </cell>
          <cell r="D805" t="str">
            <v>POLICE MUNICIPALE &amp; TRANQUILLITE PUBLIQUE</v>
          </cell>
          <cell r="E805">
            <v>10500</v>
          </cell>
          <cell r="F805" t="str">
            <v>Adjoint de gestion administrative</v>
          </cell>
        </row>
        <row r="806">
          <cell r="A806" t="str">
            <v>DAVID Pascal</v>
          </cell>
          <cell r="B806" t="str">
            <v>pascal.david@besancon.fr</v>
          </cell>
          <cell r="C806">
            <v>860</v>
          </cell>
          <cell r="D806" t="str">
            <v>SPORTS</v>
          </cell>
          <cell r="E806">
            <v>20300</v>
          </cell>
          <cell r="F806" t="str">
            <v>Agt tech surv accueil mainten.</v>
          </cell>
        </row>
        <row r="807">
          <cell r="A807" t="str">
            <v>DAVID Samuel</v>
          </cell>
          <cell r="B807" t="str">
            <v>samuel.david@besancon.fr</v>
          </cell>
          <cell r="C807">
            <v>861</v>
          </cell>
          <cell r="D807" t="str">
            <v>SPORTS</v>
          </cell>
          <cell r="E807">
            <v>20300</v>
          </cell>
          <cell r="F807" t="str">
            <v>Agt tech surv accueil mainten.</v>
          </cell>
        </row>
        <row r="808">
          <cell r="A808" t="str">
            <v>DAVID Stephen</v>
          </cell>
          <cell r="B808" t="str">
            <v>stephen.david@besancon.fr</v>
          </cell>
          <cell r="C808">
            <v>862</v>
          </cell>
          <cell r="D808" t="str">
            <v>DIRECTION VIE DES QUARTIERS</v>
          </cell>
          <cell r="E808">
            <v>47000</v>
          </cell>
          <cell r="F808" t="str">
            <v>Chargé de Gestion</v>
          </cell>
        </row>
        <row r="809">
          <cell r="A809" t="str">
            <v>DAVID-ADOIR Sandrine</v>
          </cell>
          <cell r="B809" t="str">
            <v>sandrine.david-adoir@grandbesancon.fr</v>
          </cell>
          <cell r="C809">
            <v>863</v>
          </cell>
          <cell r="D809" t="str">
            <v>DIRECTION ACTION CULTURELLE</v>
          </cell>
          <cell r="E809">
            <v>41000</v>
          </cell>
          <cell r="F809" t="str">
            <v>CHEF DE SERVICE</v>
          </cell>
        </row>
        <row r="810">
          <cell r="A810" t="str">
            <v>DAYT Christine</v>
          </cell>
          <cell r="B810" t="str">
            <v>christine.dayt@grandbesancon.fr</v>
          </cell>
          <cell r="C810">
            <v>864</v>
          </cell>
          <cell r="D810" t="str">
            <v>DIRECTION DEVELOPPEMENT GESTION INFRASTRUCTURES</v>
          </cell>
          <cell r="E810">
            <v>30200</v>
          </cell>
          <cell r="F810" t="str">
            <v>Chargé de gestion</v>
          </cell>
        </row>
        <row r="811">
          <cell r="A811" t="str">
            <v>DE ALMEIDA Gabriel</v>
          </cell>
          <cell r="B811" t="str">
            <v>gabriel.de.almeida@grandbesancon.fr</v>
          </cell>
          <cell r="C811">
            <v>865</v>
          </cell>
          <cell r="D811" t="str">
            <v>DIRECTION CONTRAT DE VILLE</v>
          </cell>
          <cell r="E811">
            <v>10005</v>
          </cell>
          <cell r="F811" t="str">
            <v>Cadre expert</v>
          </cell>
        </row>
        <row r="812">
          <cell r="A812" t="str">
            <v>DE CONTO Sabrina</v>
          </cell>
          <cell r="B812" t="str">
            <v>sabrina.de-conto@grandbesancon.fr</v>
          </cell>
          <cell r="C812">
            <v>866</v>
          </cell>
          <cell r="D812" t="str">
            <v>DIRECTION DE LA GESTION DES DECHETS</v>
          </cell>
          <cell r="E812">
            <v>32000</v>
          </cell>
          <cell r="F812" t="str">
            <v>Chargé de gestion</v>
          </cell>
        </row>
        <row r="813">
          <cell r="A813" t="str">
            <v>DE GRANDIS Hervé</v>
          </cell>
          <cell r="C813">
            <v>868</v>
          </cell>
          <cell r="D813" t="str">
            <v>BATIMENTS</v>
          </cell>
          <cell r="E813">
            <v>33000</v>
          </cell>
        </row>
        <row r="814">
          <cell r="A814" t="str">
            <v>DE JESUS Aurélie</v>
          </cell>
          <cell r="B814" t="str">
            <v>aurelie.de-jesus@grandbesancon.fr</v>
          </cell>
          <cell r="C814">
            <v>869</v>
          </cell>
          <cell r="D814" t="str">
            <v>DIR PILOTAGE ORGANISATION</v>
          </cell>
          <cell r="E814">
            <v>10200</v>
          </cell>
          <cell r="F814" t="str">
            <v>CHARGE DE MISSION</v>
          </cell>
        </row>
        <row r="815">
          <cell r="A815" t="str">
            <v>DE TAILLANDIER Marielle</v>
          </cell>
          <cell r="B815" t="str">
            <v>marielle.de-taillandier@besancon.fr</v>
          </cell>
          <cell r="C815">
            <v>870</v>
          </cell>
          <cell r="D815" t="str">
            <v>BIBLIOTHEQUES ARCHIVES</v>
          </cell>
          <cell r="E815">
            <v>45000</v>
          </cell>
          <cell r="F815" t="str">
            <v>Assistant de bibliothèques</v>
          </cell>
        </row>
        <row r="816">
          <cell r="A816" t="str">
            <v>DEBELLEMANIERE Sophie</v>
          </cell>
          <cell r="B816" t="str">
            <v>sophie.debellemaniere@grandbesancon.fr</v>
          </cell>
          <cell r="C816">
            <v>871</v>
          </cell>
          <cell r="D816" t="str">
            <v>VOIRIE</v>
          </cell>
          <cell r="E816">
            <v>35000</v>
          </cell>
          <cell r="F816" t="str">
            <v>Concepteur projeteur</v>
          </cell>
        </row>
        <row r="817">
          <cell r="A817" t="str">
            <v>DEBIEF Martine</v>
          </cell>
          <cell r="B817" t="str">
            <v>martine.debief@grandbesancon.fr</v>
          </cell>
          <cell r="C817">
            <v>872</v>
          </cell>
          <cell r="D817" t="str">
            <v>DIRECTION EMPLOI COMPETENCES</v>
          </cell>
          <cell r="E817">
            <v>10800</v>
          </cell>
          <cell r="F817" t="str">
            <v>Chargé de gestion</v>
          </cell>
        </row>
        <row r="818">
          <cell r="A818" t="str">
            <v>DEBIERE Lucile</v>
          </cell>
          <cell r="B818" t="str">
            <v>lucile.debiere@besancon.fr</v>
          </cell>
          <cell r="C818">
            <v>14257</v>
          </cell>
          <cell r="D818" t="str">
            <v>DIR RELATIONS USAGERS</v>
          </cell>
          <cell r="E818">
            <v>20100</v>
          </cell>
          <cell r="F818" t="str">
            <v>Engagement service civique</v>
          </cell>
        </row>
        <row r="819">
          <cell r="A819" t="str">
            <v>DEBOIS Mathilde</v>
          </cell>
          <cell r="B819" t="str">
            <v>mathilde.debois@besancon.fr</v>
          </cell>
          <cell r="C819">
            <v>873</v>
          </cell>
          <cell r="D819" t="str">
            <v>DIRECTION DES SOLIDARITES</v>
          </cell>
          <cell r="E819">
            <v>20000</v>
          </cell>
          <cell r="F819" t="str">
            <v>Travailleur social</v>
          </cell>
        </row>
        <row r="820">
          <cell r="A820" t="str">
            <v>DEBOUCHE Catherine</v>
          </cell>
          <cell r="B820" t="str">
            <v>catherine.debouche@besancon.fr</v>
          </cell>
          <cell r="C820">
            <v>874</v>
          </cell>
          <cell r="D820" t="str">
            <v>DIR RELATIONS USAGERS</v>
          </cell>
          <cell r="E820">
            <v>20100</v>
          </cell>
          <cell r="F820" t="str">
            <v>Adjoint de gestion administrative</v>
          </cell>
        </row>
        <row r="821">
          <cell r="A821" t="str">
            <v>DEBOUCHE Michel</v>
          </cell>
          <cell r="B821" t="str">
            <v>michel.debouche@besancon.fr</v>
          </cell>
          <cell r="C821">
            <v>875</v>
          </cell>
          <cell r="D821" t="str">
            <v>SPORTS</v>
          </cell>
          <cell r="E821">
            <v>20300</v>
          </cell>
          <cell r="F821" t="str">
            <v>Chef de secteur</v>
          </cell>
        </row>
        <row r="822">
          <cell r="A822" t="str">
            <v>DECOUCHANT Christophe</v>
          </cell>
          <cell r="C822">
            <v>41426</v>
          </cell>
          <cell r="D822" t="str">
            <v>EDUCATION</v>
          </cell>
          <cell r="E822">
            <v>21100</v>
          </cell>
        </row>
        <row r="823">
          <cell r="A823" t="str">
            <v>DECOUCHANT Theo</v>
          </cell>
          <cell r="C823">
            <v>13927</v>
          </cell>
          <cell r="D823" t="str">
            <v>BATIMENTS</v>
          </cell>
          <cell r="E823">
            <v>33000</v>
          </cell>
        </row>
        <row r="824">
          <cell r="A824" t="str">
            <v>DECREUSE Quentin</v>
          </cell>
          <cell r="C824">
            <v>4114</v>
          </cell>
          <cell r="D824" t="str">
            <v>BATIMENTS</v>
          </cell>
          <cell r="E824">
            <v>33000</v>
          </cell>
        </row>
        <row r="825">
          <cell r="A825" t="str">
            <v>DECROUY Yvan</v>
          </cell>
          <cell r="B825" t="str">
            <v>yvan.decrouy@besancon.fr</v>
          </cell>
          <cell r="C825">
            <v>876</v>
          </cell>
          <cell r="D825" t="str">
            <v>POLICE MUNICIPALE &amp; TRANQUILLITE PUBLIQUE</v>
          </cell>
          <cell r="E825">
            <v>10500</v>
          </cell>
          <cell r="F825" t="str">
            <v>BRIGADIER CHEF PAL POLICE MUN.</v>
          </cell>
        </row>
        <row r="826">
          <cell r="A826" t="str">
            <v>DEFRAIN Nicolas</v>
          </cell>
          <cell r="B826" t="str">
            <v>nicolas.defrain@grandbesancon.fr</v>
          </cell>
          <cell r="C826">
            <v>13222</v>
          </cell>
          <cell r="D826" t="str">
            <v>DEPARTEMENT MOBILITES</v>
          </cell>
          <cell r="E826">
            <v>50001</v>
          </cell>
          <cell r="F826" t="str">
            <v>Technicien spécialisé</v>
          </cell>
        </row>
        <row r="827">
          <cell r="A827" t="str">
            <v>DEGACHE Eddy</v>
          </cell>
          <cell r="B827" t="str">
            <v>eddy.degache@grandbesancon.fr</v>
          </cell>
          <cell r="C827">
            <v>13067</v>
          </cell>
          <cell r="D827" t="str">
            <v>DIRECTION SYSTEMES INFORMATION</v>
          </cell>
          <cell r="E827">
            <v>50400</v>
          </cell>
          <cell r="F827" t="str">
            <v>Technicien informatique</v>
          </cell>
        </row>
        <row r="828">
          <cell r="A828" t="str">
            <v>DEGRAEVE Boris</v>
          </cell>
          <cell r="B828" t="str">
            <v>boris.degraeve@grandbesancon.fr</v>
          </cell>
          <cell r="C828">
            <v>879</v>
          </cell>
          <cell r="D828" t="str">
            <v>DIR PERFORMANCE CONSEIL GESTION</v>
          </cell>
          <cell r="E828">
            <v>10600</v>
          </cell>
          <cell r="F828" t="str">
            <v>Cadre expert</v>
          </cell>
        </row>
        <row r="829">
          <cell r="A829" t="str">
            <v>DEJEAN Isabelle</v>
          </cell>
          <cell r="B829" t="str">
            <v>isabelle.dejean@grandbesancon.fr</v>
          </cell>
          <cell r="C829">
            <v>13757</v>
          </cell>
          <cell r="D829" t="str">
            <v>DEC VOLANT REMPLACEMENT</v>
          </cell>
          <cell r="E829">
            <v>10821</v>
          </cell>
          <cell r="F829" t="str">
            <v>Adjoint de gestion administrative</v>
          </cell>
        </row>
        <row r="830">
          <cell r="A830" t="str">
            <v>DEJEU Florian</v>
          </cell>
          <cell r="B830" t="str">
            <v>florian.dejeu@besancon.fr</v>
          </cell>
          <cell r="C830">
            <v>881</v>
          </cell>
          <cell r="D830" t="str">
            <v>DIRECTION VIE DES QUARTIERS</v>
          </cell>
          <cell r="E830">
            <v>47000</v>
          </cell>
          <cell r="F830" t="str">
            <v>ANIMATEUR</v>
          </cell>
        </row>
        <row r="831">
          <cell r="A831" t="str">
            <v>DEL VALLE Benedicto</v>
          </cell>
          <cell r="B831" t="str">
            <v>benedicto.delvalle@besancon.fr</v>
          </cell>
          <cell r="C831">
            <v>882</v>
          </cell>
          <cell r="D831" t="str">
            <v>SPORTS</v>
          </cell>
          <cell r="E831">
            <v>20300</v>
          </cell>
          <cell r="F831" t="str">
            <v>Agt tech surv accueil mainten.</v>
          </cell>
        </row>
        <row r="832">
          <cell r="A832" t="str">
            <v>DEL ZOTTO Jennifer</v>
          </cell>
          <cell r="B832" t="str">
            <v>jennifer.del-zotto@grandbesancon.fr</v>
          </cell>
          <cell r="C832">
            <v>883</v>
          </cell>
          <cell r="D832" t="str">
            <v>DIR GESTION DU PERSONNEL</v>
          </cell>
          <cell r="E832">
            <v>10700</v>
          </cell>
          <cell r="F832" t="str">
            <v>Adjoint de gestion administrative</v>
          </cell>
        </row>
        <row r="833">
          <cell r="A833" t="str">
            <v>DEL ZOTTO Jimmy</v>
          </cell>
          <cell r="B833" t="str">
            <v>jimmy.del-zotto@besancon.fr</v>
          </cell>
          <cell r="C833">
            <v>884</v>
          </cell>
          <cell r="D833" t="str">
            <v>BATIMENTS</v>
          </cell>
          <cell r="E833">
            <v>33000</v>
          </cell>
          <cell r="F833" t="str">
            <v>PEINTRE EN BATIMENT</v>
          </cell>
        </row>
        <row r="834">
          <cell r="A834" t="str">
            <v>DELABY Béatrice</v>
          </cell>
          <cell r="B834" t="str">
            <v>beatrice.delaby@grandbesancon.fr</v>
          </cell>
          <cell r="C834">
            <v>885</v>
          </cell>
          <cell r="D834" t="str">
            <v>DEPT URBANISME GRANDS PROJETS</v>
          </cell>
          <cell r="E834">
            <v>30005</v>
          </cell>
          <cell r="F834" t="str">
            <v>Cadre expert</v>
          </cell>
        </row>
        <row r="835">
          <cell r="A835" t="str">
            <v>DELACROIX Fabienne</v>
          </cell>
          <cell r="B835" t="str">
            <v>fabienne.delacroix@grandbesancon.fr</v>
          </cell>
          <cell r="C835">
            <v>886</v>
          </cell>
          <cell r="D835" t="str">
            <v>DIRECTION ECONOMIE EMPLOI ENSEIGNEMENT SUPERIEUR</v>
          </cell>
          <cell r="E835">
            <v>20100</v>
          </cell>
          <cell r="F835" t="str">
            <v>Chargé de gestion</v>
          </cell>
        </row>
        <row r="836">
          <cell r="A836" t="str">
            <v>DELAGRANGE Arnaud</v>
          </cell>
          <cell r="B836" t="str">
            <v>arnaud.delagrange@grandbesancon.fr</v>
          </cell>
          <cell r="C836">
            <v>11911</v>
          </cell>
          <cell r="D836" t="str">
            <v>DEPT EAU ET ASSAINISSEMENT</v>
          </cell>
          <cell r="E836">
            <v>36000</v>
          </cell>
          <cell r="F836" t="str">
            <v>PLOMBIER-FONTAINIER</v>
          </cell>
        </row>
        <row r="837">
          <cell r="A837" t="str">
            <v>DELAGRANGE Corinne</v>
          </cell>
          <cell r="B837" t="str">
            <v>corinne.delagrange@besancon.fr</v>
          </cell>
          <cell r="C837">
            <v>888</v>
          </cell>
          <cell r="D837" t="str">
            <v>POLICE MUNICIPALE &amp; TRANQUILLITE PUBLIQUE</v>
          </cell>
          <cell r="E837">
            <v>10500</v>
          </cell>
          <cell r="F837" t="str">
            <v>GARDIEN DE POLICE MUNICIPALE</v>
          </cell>
        </row>
        <row r="838">
          <cell r="A838" t="str">
            <v>DELAIRIN Raphael</v>
          </cell>
          <cell r="C838">
            <v>889</v>
          </cell>
          <cell r="D838" t="str">
            <v>VOIRIE</v>
          </cell>
          <cell r="E838">
            <v>35000</v>
          </cell>
        </row>
        <row r="839">
          <cell r="A839" t="str">
            <v>DELATOUR Isabelle</v>
          </cell>
          <cell r="B839" t="str">
            <v>isabelle.delatour@grandbesancon.fr</v>
          </cell>
          <cell r="C839">
            <v>891</v>
          </cell>
          <cell r="D839" t="str">
            <v>DIR PERFORMANCE CONSEIL GESTION</v>
          </cell>
          <cell r="E839">
            <v>10600</v>
          </cell>
          <cell r="F839" t="str">
            <v>Chargé de gestion</v>
          </cell>
        </row>
        <row r="840">
          <cell r="A840" t="str">
            <v>DELATOUR Sandrine</v>
          </cell>
          <cell r="B840" t="str">
            <v>sandrine.delatour@besancon.fr</v>
          </cell>
          <cell r="C840">
            <v>892</v>
          </cell>
          <cell r="D840" t="str">
            <v>RESSOURCES HUMAINES MODERNISATION</v>
          </cell>
          <cell r="E840">
            <v>10050</v>
          </cell>
          <cell r="F840" t="str">
            <v>Décharge d'activité de service</v>
          </cell>
        </row>
        <row r="841">
          <cell r="A841" t="str">
            <v>DELAUNAY Edith</v>
          </cell>
          <cell r="B841" t="str">
            <v>edith.delaunay@besancon.fr</v>
          </cell>
          <cell r="C841">
            <v>894</v>
          </cell>
          <cell r="D841" t="str">
            <v>SECRETARIAT GENERAL</v>
          </cell>
          <cell r="E841">
            <v>30000</v>
          </cell>
          <cell r="F841" t="str">
            <v>Adjoint de gestion administrative</v>
          </cell>
        </row>
        <row r="842">
          <cell r="A842" t="str">
            <v>DELAUNAY Haude</v>
          </cell>
          <cell r="B842" t="str">
            <v>haude.delaunay@besancon.fr</v>
          </cell>
          <cell r="C842">
            <v>12130</v>
          </cell>
          <cell r="D842" t="str">
            <v>DIRECTION DE L AUTONOMIE</v>
          </cell>
          <cell r="E842">
            <v>40000</v>
          </cell>
          <cell r="F842" t="str">
            <v>Auxiliaire vie sociale</v>
          </cell>
        </row>
        <row r="843">
          <cell r="A843" t="str">
            <v>DELAVOUX Catherine</v>
          </cell>
          <cell r="B843" t="str">
            <v>catherine.delavoux@besancon.fr</v>
          </cell>
          <cell r="C843">
            <v>896</v>
          </cell>
          <cell r="D843" t="str">
            <v>DIRECTION DE L AUTONOMIE</v>
          </cell>
          <cell r="E843">
            <v>40000</v>
          </cell>
          <cell r="F843" t="str">
            <v>Travailleur social</v>
          </cell>
        </row>
        <row r="844">
          <cell r="A844" t="str">
            <v>DELAVOUX Philippe</v>
          </cell>
          <cell r="B844" t="str">
            <v>philippe.delavoux@besancon.fr</v>
          </cell>
          <cell r="C844">
            <v>897</v>
          </cell>
          <cell r="D844" t="str">
            <v>MAITRISE ENERGIE</v>
          </cell>
          <cell r="E844">
            <v>30900</v>
          </cell>
          <cell r="F844" t="str">
            <v>CHEF DE SERVICE</v>
          </cell>
        </row>
        <row r="845">
          <cell r="A845" t="str">
            <v>DELBENDE Clément</v>
          </cell>
          <cell r="B845" t="str">
            <v>clement.delbende@besancon.fr</v>
          </cell>
          <cell r="C845">
            <v>4118</v>
          </cell>
          <cell r="D845" t="str">
            <v>MUNICIPALITE</v>
          </cell>
          <cell r="E845">
            <v>100</v>
          </cell>
          <cell r="F845" t="str">
            <v>CONSEILLER MUNICIPAL DELEGUE</v>
          </cell>
        </row>
        <row r="846">
          <cell r="A846" t="str">
            <v>DELECRAY Elise</v>
          </cell>
          <cell r="B846" t="str">
            <v>elise.delecray@grandbesancon.fr</v>
          </cell>
          <cell r="C846">
            <v>898</v>
          </cell>
          <cell r="D846" t="str">
            <v>CONSERVATOIRE</v>
          </cell>
          <cell r="E846">
            <v>46000</v>
          </cell>
          <cell r="F846" t="str">
            <v>responsable de département</v>
          </cell>
        </row>
        <row r="847">
          <cell r="A847" t="str">
            <v>DELIOT Caroline</v>
          </cell>
          <cell r="B847" t="str">
            <v>caroline.deliot@besancon.fr</v>
          </cell>
          <cell r="C847">
            <v>899</v>
          </cell>
          <cell r="D847" t="str">
            <v>EDUCATION</v>
          </cell>
          <cell r="E847">
            <v>21100</v>
          </cell>
          <cell r="F847" t="str">
            <v>Directeur multi-sites d'accueil périscolaire</v>
          </cell>
        </row>
        <row r="848">
          <cell r="A848" t="str">
            <v>DELIOT Thomas</v>
          </cell>
          <cell r="B848" t="str">
            <v>thomas.deliot@besancon.fr</v>
          </cell>
          <cell r="C848">
            <v>900</v>
          </cell>
          <cell r="D848" t="str">
            <v>DIRECTION DES SOLIDARITES</v>
          </cell>
          <cell r="E848">
            <v>20000</v>
          </cell>
          <cell r="F848" t="str">
            <v>Agent social</v>
          </cell>
        </row>
        <row r="849">
          <cell r="A849" t="str">
            <v>DELITOT Cyril</v>
          </cell>
          <cell r="B849" t="str">
            <v>cyril.delitot@grandbesancon.fr</v>
          </cell>
          <cell r="C849">
            <v>901</v>
          </cell>
          <cell r="D849" t="str">
            <v>DIRECTION ARCHITECTURE</v>
          </cell>
          <cell r="E849">
            <v>33500</v>
          </cell>
          <cell r="F849" t="str">
            <v>Technicien chargé d'opération</v>
          </cell>
        </row>
        <row r="850">
          <cell r="A850" t="str">
            <v>DELOGE Brice</v>
          </cell>
          <cell r="B850" t="str">
            <v>brice.deloge@besancon.fr</v>
          </cell>
          <cell r="C850">
            <v>903</v>
          </cell>
          <cell r="D850" t="str">
            <v>ESPACES VERTS SPORTIFS FORESTIERS</v>
          </cell>
          <cell r="E850">
            <v>34000</v>
          </cell>
          <cell r="F850" t="str">
            <v>Technicien Spécialisé</v>
          </cell>
        </row>
        <row r="851">
          <cell r="A851" t="str">
            <v>DELONGEVILLE Jacques</v>
          </cell>
          <cell r="B851" t="str">
            <v>jacques.delongeville@besancon.fr</v>
          </cell>
          <cell r="C851">
            <v>13663</v>
          </cell>
          <cell r="D851" t="str">
            <v>VOIRIE</v>
          </cell>
          <cell r="E851">
            <v>35000</v>
          </cell>
          <cell r="F851" t="str">
            <v>CONDUCTEUR P.-L. ET ENGINS</v>
          </cell>
        </row>
        <row r="852">
          <cell r="A852" t="str">
            <v>DEMADE PELLORCE Frédérique</v>
          </cell>
          <cell r="B852" t="str">
            <v>frederique.demade-pellorce@grandbesancon.fr</v>
          </cell>
          <cell r="C852">
            <v>904</v>
          </cell>
          <cell r="D852" t="str">
            <v>POLE DEVELOPPEMENT</v>
          </cell>
          <cell r="E852">
            <v>102</v>
          </cell>
          <cell r="F852" t="str">
            <v>Cadre expert</v>
          </cell>
        </row>
        <row r="853">
          <cell r="A853" t="str">
            <v>DEMANGE Brigitte</v>
          </cell>
          <cell r="B853" t="str">
            <v>brigitte.demange@besancon.fr</v>
          </cell>
          <cell r="C853">
            <v>905</v>
          </cell>
          <cell r="D853" t="str">
            <v>BIBLIOTHEQUES ARCHIVES</v>
          </cell>
          <cell r="E853">
            <v>45000</v>
          </cell>
          <cell r="F853" t="str">
            <v>Responsable d'établissement</v>
          </cell>
        </row>
        <row r="854">
          <cell r="A854" t="str">
            <v>DEMANGE Etienne</v>
          </cell>
          <cell r="B854" t="str">
            <v>etienne.demange@grandbesancon.fr</v>
          </cell>
          <cell r="C854">
            <v>906</v>
          </cell>
          <cell r="D854" t="str">
            <v>CONSERVATOIRE</v>
          </cell>
          <cell r="E854">
            <v>46000</v>
          </cell>
          <cell r="F854" t="str">
            <v>ASSISTANT ENSEIGNEMENT ARTISTIQUE</v>
          </cell>
        </row>
        <row r="855">
          <cell r="A855" t="str">
            <v>DEMESMAY Christophe</v>
          </cell>
          <cell r="B855" t="str">
            <v>christophe.demesmay@grandbesancon.fr</v>
          </cell>
          <cell r="C855">
            <v>909</v>
          </cell>
          <cell r="D855" t="str">
            <v>VOIRIE</v>
          </cell>
          <cell r="E855">
            <v>35000</v>
          </cell>
          <cell r="F855" t="str">
            <v>CHEF DE SERVICE</v>
          </cell>
        </row>
        <row r="856">
          <cell r="A856" t="str">
            <v>D'EMILIO Frederic</v>
          </cell>
          <cell r="C856">
            <v>912</v>
          </cell>
          <cell r="D856" t="str">
            <v>DIRECTION DE LA GESTION DES DECHETS</v>
          </cell>
          <cell r="E856">
            <v>32000</v>
          </cell>
        </row>
        <row r="857">
          <cell r="A857" t="str">
            <v>D'EMILIO Walter</v>
          </cell>
          <cell r="C857">
            <v>913</v>
          </cell>
          <cell r="D857" t="str">
            <v>DIRECTION DE LA GESTION DES DECHETS</v>
          </cell>
          <cell r="E857">
            <v>32000</v>
          </cell>
        </row>
        <row r="858">
          <cell r="A858" t="str">
            <v>DEMILLIER Jean-Philippe</v>
          </cell>
          <cell r="B858" t="str">
            <v>jean-philippe.demillier@grandbesancon.fr</v>
          </cell>
          <cell r="C858">
            <v>914</v>
          </cell>
          <cell r="D858" t="str">
            <v>DIRECTION ADMINISTRATION GENERALE</v>
          </cell>
          <cell r="E858">
            <v>10300</v>
          </cell>
          <cell r="F858" t="str">
            <v>directeur</v>
          </cell>
        </row>
        <row r="859">
          <cell r="A859" t="str">
            <v>DEMOLOMBE Stéphane</v>
          </cell>
          <cell r="B859" t="str">
            <v>stephane.demolombe@besancon.fr</v>
          </cell>
          <cell r="C859">
            <v>915</v>
          </cell>
          <cell r="D859" t="str">
            <v>VOIRIE</v>
          </cell>
          <cell r="E859">
            <v>35000</v>
          </cell>
          <cell r="F859" t="str">
            <v>Chef d'équipe</v>
          </cell>
        </row>
        <row r="860">
          <cell r="A860" t="str">
            <v>DEMOLY Julien</v>
          </cell>
          <cell r="B860" t="str">
            <v>julien.demoly@besancon.fr</v>
          </cell>
          <cell r="C860">
            <v>12887</v>
          </cell>
          <cell r="D860" t="str">
            <v>BATIMENTS</v>
          </cell>
          <cell r="E860">
            <v>33000</v>
          </cell>
          <cell r="F860" t="str">
            <v>PEINTRE EN LETTRES</v>
          </cell>
        </row>
        <row r="861">
          <cell r="A861" t="str">
            <v>DEMOLY Régis</v>
          </cell>
          <cell r="B861" t="str">
            <v>regis.demoly@grandbesancon.fr</v>
          </cell>
          <cell r="C861">
            <v>11912</v>
          </cell>
          <cell r="D861" t="str">
            <v>DEPT EAU ET ASSAINISSEMENT</v>
          </cell>
          <cell r="E861">
            <v>36000</v>
          </cell>
          <cell r="F861" t="str">
            <v>DIRECTEUR DE DEPARTEMENT</v>
          </cell>
        </row>
        <row r="862">
          <cell r="A862" t="str">
            <v>DEMOUGEOT Alain</v>
          </cell>
          <cell r="C862">
            <v>917</v>
          </cell>
          <cell r="D862" t="str">
            <v>BATIMENTS</v>
          </cell>
          <cell r="E862">
            <v>33000</v>
          </cell>
        </row>
        <row r="863">
          <cell r="A863" t="str">
            <v>DEMOUGEOT Danielle</v>
          </cell>
          <cell r="B863" t="str">
            <v>danielle.demougeot@besancon.fr</v>
          </cell>
          <cell r="C863">
            <v>2900</v>
          </cell>
          <cell r="D863" t="str">
            <v>DIR RELATIONS USAGERS</v>
          </cell>
          <cell r="E863">
            <v>20100</v>
          </cell>
          <cell r="F863" t="str">
            <v>Adjoint de gestion administrative</v>
          </cell>
        </row>
        <row r="864">
          <cell r="A864" t="str">
            <v>DEMOUGEOT Mariel</v>
          </cell>
          <cell r="B864" t="str">
            <v>mariel.demougeot@grandbesancon.fr</v>
          </cell>
          <cell r="C864">
            <v>918</v>
          </cell>
          <cell r="D864" t="str">
            <v>DEPT EAU ET ASSAINISSEMENT</v>
          </cell>
          <cell r="E864">
            <v>36000</v>
          </cell>
          <cell r="F864" t="str">
            <v>Concepteur projeteur</v>
          </cell>
        </row>
        <row r="865">
          <cell r="A865" t="str">
            <v>DEMOUGEOT Nicolas</v>
          </cell>
          <cell r="C865">
            <v>919</v>
          </cell>
          <cell r="D865" t="str">
            <v>VOIRIE</v>
          </cell>
          <cell r="E865">
            <v>35000</v>
          </cell>
        </row>
        <row r="866">
          <cell r="A866" t="str">
            <v>DEMOUGEOT Philippe</v>
          </cell>
          <cell r="B866" t="str">
            <v>philippe.demougeot@besancon.fr</v>
          </cell>
          <cell r="C866">
            <v>920</v>
          </cell>
          <cell r="D866" t="str">
            <v>SPORTS</v>
          </cell>
          <cell r="E866">
            <v>20300</v>
          </cell>
          <cell r="F866" t="str">
            <v>Agt tech surv accueil mainten.</v>
          </cell>
        </row>
        <row r="867">
          <cell r="A867" t="str">
            <v>DENETRE-FARAUT Martine</v>
          </cell>
          <cell r="B867" t="str">
            <v>martine.denetre-faraut@grandbesancon.fr</v>
          </cell>
          <cell r="C867">
            <v>1134</v>
          </cell>
          <cell r="D867" t="str">
            <v>CONSERVATOIRE</v>
          </cell>
          <cell r="E867">
            <v>46000</v>
          </cell>
          <cell r="F867" t="str">
            <v>ASSISTANT ENSEIGNEMENT ARTISTIQUE</v>
          </cell>
        </row>
        <row r="868">
          <cell r="A868" t="str">
            <v>DENIMAL Ingrid</v>
          </cell>
          <cell r="B868" t="str">
            <v>ingrid.denimal@besancon.fr</v>
          </cell>
          <cell r="C868">
            <v>921</v>
          </cell>
          <cell r="D868" t="str">
            <v>BIBLIOTHEQUES ARCHIVES</v>
          </cell>
          <cell r="E868">
            <v>45000</v>
          </cell>
          <cell r="F868" t="str">
            <v>Agent de bibliothèque</v>
          </cell>
        </row>
        <row r="869">
          <cell r="A869" t="str">
            <v>DENISOT Damien</v>
          </cell>
          <cell r="C869">
            <v>922</v>
          </cell>
          <cell r="D869" t="str">
            <v>VOIRIE</v>
          </cell>
          <cell r="E869">
            <v>35000</v>
          </cell>
        </row>
        <row r="870">
          <cell r="A870" t="str">
            <v>DENISOT Sébastien</v>
          </cell>
          <cell r="B870" t="str">
            <v>sebastien.denisot@grandbesancon.fr</v>
          </cell>
          <cell r="C870">
            <v>11913</v>
          </cell>
          <cell r="D870" t="str">
            <v>DEPT EAU ET ASSAINISSEMENT</v>
          </cell>
          <cell r="E870">
            <v>36000</v>
          </cell>
          <cell r="F870" t="str">
            <v>Chef de secteur</v>
          </cell>
        </row>
        <row r="871">
          <cell r="A871" t="str">
            <v>DENIZOT Sylvain</v>
          </cell>
          <cell r="C871">
            <v>924</v>
          </cell>
          <cell r="D871" t="str">
            <v>DIRECTION DE LA GESTION DES DECHETS</v>
          </cell>
          <cell r="E871">
            <v>32000</v>
          </cell>
        </row>
        <row r="872">
          <cell r="A872" t="str">
            <v>DENOIX Georges</v>
          </cell>
          <cell r="B872" t="str">
            <v>georges.denoix@grandbesancon.fr</v>
          </cell>
          <cell r="C872">
            <v>4125</v>
          </cell>
          <cell r="D872" t="str">
            <v>CONSERVATOIRE</v>
          </cell>
          <cell r="E872">
            <v>46000</v>
          </cell>
          <cell r="F872" t="str">
            <v>Professeur d'enseignement artistique</v>
          </cell>
        </row>
        <row r="873">
          <cell r="A873" t="str">
            <v>DEPREZ Bruno</v>
          </cell>
          <cell r="B873" t="str">
            <v>bruno.deprez@grandbesancon.fr</v>
          </cell>
          <cell r="C873">
            <v>11914</v>
          </cell>
          <cell r="D873" t="str">
            <v>DEPT EAU ET ASSAINISSEMENT</v>
          </cell>
          <cell r="E873">
            <v>36000</v>
          </cell>
          <cell r="F873" t="str">
            <v>Dessinateur / topographe</v>
          </cell>
        </row>
        <row r="874">
          <cell r="A874" t="str">
            <v>DERAY Benoit</v>
          </cell>
          <cell r="B874" t="str">
            <v>benoit.deray@grandbesancon.fr</v>
          </cell>
          <cell r="C874">
            <v>929</v>
          </cell>
          <cell r="D874" t="str">
            <v>PARC AUTO LOGISTIQUE</v>
          </cell>
          <cell r="E874">
            <v>38000</v>
          </cell>
          <cell r="F874" t="str">
            <v>MANUTENTIONNAIRE PAL LIVREUR</v>
          </cell>
        </row>
        <row r="875">
          <cell r="A875" t="str">
            <v>DERRAR Faiza</v>
          </cell>
          <cell r="B875" t="str">
            <v>faiza.derrar@besancon.fr</v>
          </cell>
          <cell r="C875">
            <v>4126</v>
          </cell>
          <cell r="D875" t="str">
            <v>DIRECTION DE L AUTONOMIE</v>
          </cell>
          <cell r="E875">
            <v>40000</v>
          </cell>
          <cell r="F875" t="str">
            <v>Auxiliaire vie sociale</v>
          </cell>
        </row>
        <row r="876">
          <cell r="A876" t="str">
            <v>DESBENOIT Emmanuelle</v>
          </cell>
          <cell r="B876" t="str">
            <v>emmanuelle.desbenoit@grandbesancon.fr</v>
          </cell>
          <cell r="C876">
            <v>933</v>
          </cell>
          <cell r="D876" t="str">
            <v>DIR GESTION DU PERSONNEL</v>
          </cell>
          <cell r="E876">
            <v>10700</v>
          </cell>
          <cell r="F876" t="str">
            <v>Chargé de gestion</v>
          </cell>
        </row>
        <row r="877">
          <cell r="A877" t="str">
            <v>DESCAMPS Sébastien</v>
          </cell>
          <cell r="B877" t="str">
            <v>sebastien.descamps@grandbesancon.fr</v>
          </cell>
          <cell r="C877">
            <v>934</v>
          </cell>
          <cell r="D877" t="str">
            <v>CONSERVATOIRE</v>
          </cell>
          <cell r="E877">
            <v>46000</v>
          </cell>
          <cell r="F877" t="str">
            <v>ASSISTANT ENSEIGNEMENT ARTISTIQUE</v>
          </cell>
        </row>
        <row r="878">
          <cell r="A878" t="str">
            <v>DESCARREGA Jean-René</v>
          </cell>
          <cell r="B878" t="str">
            <v>jean-rene.descarrega@grandbesancon.fr</v>
          </cell>
          <cell r="C878">
            <v>935</v>
          </cell>
          <cell r="D878" t="str">
            <v>POLE DES RESSOURCES HUMAINES</v>
          </cell>
          <cell r="E878">
            <v>10000</v>
          </cell>
          <cell r="F878" t="str">
            <v>Directeur Général Adj Services</v>
          </cell>
        </row>
        <row r="879">
          <cell r="A879" t="str">
            <v>DESCHAMPS Alain</v>
          </cell>
          <cell r="B879" t="str">
            <v>alain.deschamps@besancon.fr</v>
          </cell>
          <cell r="C879">
            <v>936</v>
          </cell>
          <cell r="D879" t="str">
            <v>ESPACES VERTS SPORTIFS FORESTIERS</v>
          </cell>
          <cell r="E879">
            <v>34000</v>
          </cell>
          <cell r="F879" t="str">
            <v>JARDINIER</v>
          </cell>
        </row>
        <row r="880">
          <cell r="A880" t="str">
            <v>DESCOMBES Clara</v>
          </cell>
          <cell r="B880" t="str">
            <v>clara.descombes@grandbesancon.fr</v>
          </cell>
          <cell r="C880">
            <v>937</v>
          </cell>
          <cell r="D880" t="str">
            <v>CONSERVATOIRE</v>
          </cell>
          <cell r="E880">
            <v>46000</v>
          </cell>
          <cell r="F880" t="str">
            <v>Adjoint de gestion administrative</v>
          </cell>
        </row>
        <row r="881">
          <cell r="A881" t="str">
            <v>DESCOURVIERES Jean-Pascal</v>
          </cell>
          <cell r="B881" t="str">
            <v>jean-pascal.descourvieres@grandbesancon.fr</v>
          </cell>
          <cell r="C881">
            <v>939</v>
          </cell>
          <cell r="D881" t="str">
            <v>DIRECTION GRANDS TRAVAUX</v>
          </cell>
          <cell r="E881">
            <v>30300</v>
          </cell>
          <cell r="F881" t="str">
            <v>Ingénieur chargé d'opérations</v>
          </cell>
        </row>
        <row r="882">
          <cell r="A882" t="str">
            <v>DESCROIX Françoise</v>
          </cell>
          <cell r="B882" t="str">
            <v>francoise.descroix@grandbesancon.fr</v>
          </cell>
          <cell r="C882">
            <v>13929</v>
          </cell>
          <cell r="D882" t="str">
            <v>DEPT EAU ET ASSAINISSEMENT</v>
          </cell>
          <cell r="E882">
            <v>36000</v>
          </cell>
          <cell r="F882" t="str">
            <v>Adjoint de gestion administrative</v>
          </cell>
        </row>
        <row r="883">
          <cell r="A883" t="str">
            <v>DESGEORGES Franck</v>
          </cell>
          <cell r="B883" t="str">
            <v>franck.desgeorges@besancon.fr</v>
          </cell>
          <cell r="C883">
            <v>941</v>
          </cell>
          <cell r="D883" t="str">
            <v>DIR RELATIONS USAGERS</v>
          </cell>
          <cell r="E883">
            <v>20100</v>
          </cell>
          <cell r="F883" t="str">
            <v>directeur</v>
          </cell>
        </row>
        <row r="884">
          <cell r="A884" t="str">
            <v>DESJARDINS Laurent</v>
          </cell>
          <cell r="B884" t="str">
            <v>laurent.desjardins@grandbesancon.fr</v>
          </cell>
          <cell r="C884">
            <v>942</v>
          </cell>
          <cell r="D884" t="str">
            <v>DIRECTION FONCIER TOPOGRAPHIE</v>
          </cell>
          <cell r="E884">
            <v>31200</v>
          </cell>
          <cell r="F884" t="str">
            <v>CHEF DE SERVICE</v>
          </cell>
        </row>
        <row r="885">
          <cell r="A885" t="str">
            <v>DESMONTS Marcel</v>
          </cell>
          <cell r="B885" t="str">
            <v>marcel.desmonts@grandbesancon.fr</v>
          </cell>
          <cell r="C885">
            <v>943</v>
          </cell>
          <cell r="D885" t="str">
            <v>VOIRIE</v>
          </cell>
          <cell r="E885">
            <v>35000</v>
          </cell>
          <cell r="F885" t="str">
            <v>Chef d'équipe</v>
          </cell>
        </row>
        <row r="886">
          <cell r="A886" t="str">
            <v>DESOCHE Anne</v>
          </cell>
          <cell r="B886" t="str">
            <v>anne.desoche@besancon.fr</v>
          </cell>
          <cell r="C886">
            <v>944</v>
          </cell>
          <cell r="D886" t="str">
            <v>HYGIENE SANTE</v>
          </cell>
          <cell r="E886">
            <v>50000</v>
          </cell>
          <cell r="F886" t="str">
            <v>Secrétaire médicale</v>
          </cell>
        </row>
        <row r="887">
          <cell r="A887" t="str">
            <v>DESOCHE Jacques</v>
          </cell>
          <cell r="B887" t="str">
            <v>jacques.desoche@besancon.fr</v>
          </cell>
          <cell r="C887">
            <v>945</v>
          </cell>
          <cell r="D887" t="str">
            <v>RESSOURCES HUMAINES MODERNISATION</v>
          </cell>
          <cell r="E887">
            <v>10050</v>
          </cell>
          <cell r="F887" t="str">
            <v>Adjoint de gestion administrative</v>
          </cell>
        </row>
        <row r="888">
          <cell r="A888" t="str">
            <v>DESPLAUDES Maryse</v>
          </cell>
          <cell r="B888" t="str">
            <v>maryse.desplaudes@grandbesancon.fr</v>
          </cell>
          <cell r="C888">
            <v>11915</v>
          </cell>
          <cell r="D888" t="str">
            <v>POLE DEVELOPPEMENT</v>
          </cell>
          <cell r="E888">
            <v>102</v>
          </cell>
          <cell r="F888" t="str">
            <v>Cadre expert</v>
          </cell>
        </row>
        <row r="889">
          <cell r="A889" t="str">
            <v>DESSIRIER Philippe</v>
          </cell>
          <cell r="B889" t="str">
            <v>philippe.dessirier@grandbesancon.fr</v>
          </cell>
          <cell r="C889">
            <v>947</v>
          </cell>
          <cell r="D889" t="str">
            <v>DIRECTION DU SYBERT</v>
          </cell>
          <cell r="E889">
            <v>110</v>
          </cell>
          <cell r="F889" t="str">
            <v>Technicien spécialisé</v>
          </cell>
        </row>
        <row r="890">
          <cell r="A890" t="str">
            <v>DESTRAZ Gilbert</v>
          </cell>
          <cell r="B890" t="str">
            <v>gilbert.destraz@isba.besancon.fr</v>
          </cell>
          <cell r="C890">
            <v>948</v>
          </cell>
          <cell r="D890" t="str">
            <v>ISBA</v>
          </cell>
          <cell r="E890">
            <v>49000</v>
          </cell>
          <cell r="F890" t="str">
            <v>Chef d'équipe</v>
          </cell>
        </row>
        <row r="891">
          <cell r="A891" t="str">
            <v>DESTRAZ Pierre</v>
          </cell>
          <cell r="B891" t="str">
            <v>pierre.destraz@besancon.fr</v>
          </cell>
          <cell r="C891">
            <v>13480</v>
          </cell>
          <cell r="D891" t="str">
            <v>DIRECTION VIE DES QUARTIERS</v>
          </cell>
          <cell r="E891">
            <v>47000</v>
          </cell>
          <cell r="F891" t="str">
            <v>Adjoint de gestion administrative</v>
          </cell>
        </row>
        <row r="892">
          <cell r="A892" t="str">
            <v>DESVERGNES Marion</v>
          </cell>
          <cell r="B892" t="str">
            <v>marion.desvergnes@besancon.fr</v>
          </cell>
          <cell r="C892">
            <v>11916</v>
          </cell>
          <cell r="D892" t="str">
            <v>BIBLIOTHEQUES ARCHIVES</v>
          </cell>
          <cell r="E892">
            <v>45000</v>
          </cell>
          <cell r="F892" t="str">
            <v>ARCHIVISTE</v>
          </cell>
        </row>
        <row r="893">
          <cell r="A893" t="str">
            <v>DESVIGNES Etienne</v>
          </cell>
          <cell r="B893" t="str">
            <v>etienne.desvignes@grandbesancon.fr</v>
          </cell>
          <cell r="C893">
            <v>13671</v>
          </cell>
          <cell r="D893" t="str">
            <v>VOIRIE</v>
          </cell>
          <cell r="E893">
            <v>35000</v>
          </cell>
          <cell r="F893" t="str">
            <v>Concepteur projeteur</v>
          </cell>
        </row>
        <row r="894">
          <cell r="A894" t="str">
            <v>DETEZ Sandra</v>
          </cell>
          <cell r="B894" t="str">
            <v>sandra.detez@grandbesancon.fr</v>
          </cell>
          <cell r="C894">
            <v>949</v>
          </cell>
          <cell r="D894" t="str">
            <v>DIRECTION EMPLOI COMPETENCES</v>
          </cell>
          <cell r="E894">
            <v>10800</v>
          </cell>
          <cell r="F894" t="str">
            <v>Adjoint de gestion administrative</v>
          </cell>
        </row>
        <row r="895">
          <cell r="A895" t="str">
            <v>DETOUILLON Martial</v>
          </cell>
          <cell r="B895" t="str">
            <v>martial.detouillon@besancon.fr</v>
          </cell>
          <cell r="C895">
            <v>950</v>
          </cell>
          <cell r="D895" t="str">
            <v>VOIRIE</v>
          </cell>
          <cell r="E895">
            <v>35000</v>
          </cell>
          <cell r="F895" t="str">
            <v>Chef de secteur</v>
          </cell>
        </row>
        <row r="896">
          <cell r="A896" t="str">
            <v>DETOUILLON Renee</v>
          </cell>
          <cell r="B896" t="str">
            <v>renee.detouillon@besancon.fr</v>
          </cell>
          <cell r="C896">
            <v>951</v>
          </cell>
          <cell r="D896" t="str">
            <v>DIR RELATIONS USAGERS</v>
          </cell>
          <cell r="E896">
            <v>20100</v>
          </cell>
          <cell r="F896" t="str">
            <v>Chef de secteur</v>
          </cell>
        </row>
        <row r="897">
          <cell r="A897" t="str">
            <v>DETOUILLON Vincent</v>
          </cell>
          <cell r="B897" t="str">
            <v>vincent.detouillon@besancon.fr</v>
          </cell>
          <cell r="C897">
            <v>6213</v>
          </cell>
          <cell r="D897" t="str">
            <v>BATIMENTS</v>
          </cell>
          <cell r="E897">
            <v>33000</v>
          </cell>
          <cell r="F897" t="str">
            <v>Electricien</v>
          </cell>
        </row>
        <row r="898">
          <cell r="A898" t="str">
            <v>DEVAT Jean-François</v>
          </cell>
          <cell r="B898" t="str">
            <v>jean-francois.devat@grandbesancon.fr</v>
          </cell>
          <cell r="C898">
            <v>11917</v>
          </cell>
          <cell r="D898" t="str">
            <v>DIRECTION COMMUNICATION</v>
          </cell>
          <cell r="E898">
            <v>10500</v>
          </cell>
          <cell r="F898" t="str">
            <v>Créateur supports graphiques et audiovisuels</v>
          </cell>
        </row>
        <row r="899">
          <cell r="A899" t="str">
            <v>DEVAUX Laurence</v>
          </cell>
          <cell r="B899" t="str">
            <v>laurence.devaux@besancon.fr</v>
          </cell>
          <cell r="C899">
            <v>953</v>
          </cell>
          <cell r="D899" t="str">
            <v>BIBLIOTHEQUES ARCHIVES</v>
          </cell>
          <cell r="E899">
            <v>45000</v>
          </cell>
          <cell r="F899" t="str">
            <v>Agent de bibliothèque</v>
          </cell>
        </row>
        <row r="900">
          <cell r="A900" t="str">
            <v>DEVAUX Stéphanie</v>
          </cell>
          <cell r="B900" t="str">
            <v>stephanie.devaux@besancon.fr</v>
          </cell>
          <cell r="C900">
            <v>4131</v>
          </cell>
          <cell r="D900" t="str">
            <v>DIRECTION DE L AUTONOMIE</v>
          </cell>
          <cell r="E900">
            <v>40000</v>
          </cell>
          <cell r="F900" t="str">
            <v>Auxiliaire vie sociale</v>
          </cell>
        </row>
        <row r="901">
          <cell r="A901" t="str">
            <v>DEVECCHI Thomas</v>
          </cell>
          <cell r="B901" t="str">
            <v>thomas.devecchi@grandbesancon.fr</v>
          </cell>
          <cell r="C901">
            <v>11918</v>
          </cell>
          <cell r="D901" t="str">
            <v>DEPT EAU ET ASSAINISSEMENT</v>
          </cell>
          <cell r="E901">
            <v>36000</v>
          </cell>
          <cell r="F901" t="str">
            <v>Dessinateur / topographe</v>
          </cell>
        </row>
        <row r="902">
          <cell r="A902" t="str">
            <v>DEVENOGES Veronique</v>
          </cell>
          <cell r="C902">
            <v>955</v>
          </cell>
          <cell r="D902" t="str">
            <v>DIRECTION DE L AUTONOMIE</v>
          </cell>
          <cell r="E902">
            <v>40000</v>
          </cell>
        </row>
        <row r="903">
          <cell r="A903" t="str">
            <v>DEVESA Cyril</v>
          </cell>
          <cell r="B903" t="str">
            <v>cyril.devesa@besancon.fr</v>
          </cell>
          <cell r="C903">
            <v>4132</v>
          </cell>
          <cell r="D903" t="str">
            <v>MUNICIPALITE</v>
          </cell>
          <cell r="E903">
            <v>100</v>
          </cell>
          <cell r="F903" t="str">
            <v>ADJOINT AU MAIRE</v>
          </cell>
        </row>
        <row r="904">
          <cell r="A904" t="str">
            <v>DEVILLE Sebastien</v>
          </cell>
          <cell r="B904" t="str">
            <v>sebastien.deville@besancon.fr</v>
          </cell>
          <cell r="C904">
            <v>957</v>
          </cell>
          <cell r="D904" t="str">
            <v>VOIRIE</v>
          </cell>
          <cell r="E904">
            <v>35000</v>
          </cell>
          <cell r="F904" t="str">
            <v>Agent d'espaces publics</v>
          </cell>
        </row>
        <row r="905">
          <cell r="A905" t="str">
            <v>DEVILLERS Corinne</v>
          </cell>
          <cell r="B905" t="str">
            <v>corinne.devillers@besancon.fr</v>
          </cell>
          <cell r="C905">
            <v>958</v>
          </cell>
          <cell r="D905" t="str">
            <v>BIBLIOTHEQUES ARCHIVES</v>
          </cell>
          <cell r="E905">
            <v>45000</v>
          </cell>
          <cell r="F905" t="str">
            <v>Agent de bibliothèque</v>
          </cell>
        </row>
        <row r="906">
          <cell r="A906" t="str">
            <v>DEVILLERS Frederic</v>
          </cell>
          <cell r="B906" t="str">
            <v>frederic.devillers@grandbesancon.fr</v>
          </cell>
          <cell r="C906">
            <v>959</v>
          </cell>
          <cell r="D906" t="str">
            <v>DIRECTION ARCHITECTURE</v>
          </cell>
          <cell r="E906">
            <v>33500</v>
          </cell>
          <cell r="F906" t="str">
            <v>Technicien en bâtiment</v>
          </cell>
        </row>
        <row r="907">
          <cell r="A907" t="str">
            <v>DEVILLERS Patrick</v>
          </cell>
          <cell r="B907" t="str">
            <v>patrick.devillers@grandbesancon.fr</v>
          </cell>
          <cell r="C907">
            <v>962</v>
          </cell>
          <cell r="D907" t="str">
            <v>DGST DEP ARCHITECTURE BATIMENT</v>
          </cell>
          <cell r="E907">
            <v>30014</v>
          </cell>
          <cell r="F907" t="str">
            <v>Cadre expert</v>
          </cell>
        </row>
        <row r="908">
          <cell r="A908" t="str">
            <v>DEVILLERS Philippe</v>
          </cell>
          <cell r="B908" t="str">
            <v>philippe.devillers@grandbesancon.fr</v>
          </cell>
          <cell r="C908">
            <v>963</v>
          </cell>
          <cell r="D908" t="str">
            <v>PARC AUTO LOGISTIQUE</v>
          </cell>
          <cell r="E908">
            <v>38000</v>
          </cell>
          <cell r="F908" t="str">
            <v>CONDUCTEUR P.-L. ET ENGINS</v>
          </cell>
        </row>
        <row r="909">
          <cell r="A909" t="str">
            <v>DEVIMEUX William</v>
          </cell>
          <cell r="B909" t="str">
            <v>william.devimeux@grandbesancon.fr</v>
          </cell>
          <cell r="C909">
            <v>12134</v>
          </cell>
          <cell r="D909" t="str">
            <v>DEPT EAU ET ASSAINISSEMENT</v>
          </cell>
          <cell r="E909">
            <v>36000</v>
          </cell>
          <cell r="F909" t="str">
            <v>Technicien spécialisé</v>
          </cell>
        </row>
        <row r="910">
          <cell r="A910" t="str">
            <v>DIALLO Ousmane</v>
          </cell>
          <cell r="B910" t="str">
            <v>ousmane.diallo@grandbesancon.fr</v>
          </cell>
          <cell r="C910">
            <v>11919</v>
          </cell>
          <cell r="D910" t="str">
            <v>PARC AUTO LOGISTIQUE</v>
          </cell>
          <cell r="E910">
            <v>38000</v>
          </cell>
          <cell r="F910" t="str">
            <v>Agent de surveillance</v>
          </cell>
        </row>
        <row r="911">
          <cell r="A911" t="str">
            <v>DIAS PEREIRA Justine</v>
          </cell>
          <cell r="B911" t="str">
            <v>justine.dias-pereira@grandbesancon.fr</v>
          </cell>
          <cell r="C911">
            <v>965</v>
          </cell>
          <cell r="D911" t="str">
            <v>VOIRIE</v>
          </cell>
          <cell r="E911">
            <v>35000</v>
          </cell>
          <cell r="F911" t="str">
            <v>ELECTRO-TECHNICIEN</v>
          </cell>
        </row>
        <row r="912">
          <cell r="A912" t="str">
            <v>DIDIER Jordane</v>
          </cell>
          <cell r="B912" t="str">
            <v>jordane.didier@grandbesancon.fr</v>
          </cell>
          <cell r="C912">
            <v>4137</v>
          </cell>
          <cell r="D912" t="str">
            <v>DIRECTION SYSTEMES INFORMATION</v>
          </cell>
          <cell r="E912">
            <v>50400</v>
          </cell>
          <cell r="F912" t="str">
            <v>Technicien informatique</v>
          </cell>
        </row>
        <row r="913">
          <cell r="A913" t="str">
            <v>DIDIER Patrick</v>
          </cell>
          <cell r="B913" t="str">
            <v>patrick.didier@besancon.fr</v>
          </cell>
          <cell r="C913">
            <v>966</v>
          </cell>
          <cell r="D913" t="str">
            <v>BATIMENTS</v>
          </cell>
          <cell r="E913">
            <v>33000</v>
          </cell>
          <cell r="F913" t="str">
            <v>SERRURIER</v>
          </cell>
        </row>
        <row r="914">
          <cell r="A914" t="str">
            <v>DIEME Gustave</v>
          </cell>
          <cell r="B914" t="str">
            <v>gustave.dieme@besancon.fr</v>
          </cell>
          <cell r="C914">
            <v>967</v>
          </cell>
          <cell r="D914" t="str">
            <v>SPORTS</v>
          </cell>
          <cell r="E914">
            <v>20300</v>
          </cell>
          <cell r="F914" t="str">
            <v>Agt tech surv accueil mainten.</v>
          </cell>
        </row>
        <row r="915">
          <cell r="A915" t="str">
            <v>DIETERLE Philippe</v>
          </cell>
          <cell r="C915">
            <v>969</v>
          </cell>
          <cell r="D915" t="str">
            <v>VOIRIE</v>
          </cell>
          <cell r="E915">
            <v>35000</v>
          </cell>
        </row>
        <row r="916">
          <cell r="A916" t="str">
            <v>DIETERLE Pierre</v>
          </cell>
          <cell r="B916" t="str">
            <v>pierre.dieterle@grandbesancon.fr</v>
          </cell>
          <cell r="C916">
            <v>970</v>
          </cell>
          <cell r="D916" t="str">
            <v>DIRECTION ECONOMIE EMPLOI ENSEIGNEMENT SUPERIEUR</v>
          </cell>
          <cell r="E916">
            <v>20100</v>
          </cell>
          <cell r="F916" t="str">
            <v>Chargé d'affaires</v>
          </cell>
        </row>
        <row r="917">
          <cell r="A917" t="str">
            <v>DIETLIN Laurent</v>
          </cell>
          <cell r="B917" t="str">
            <v>laurent.dietlin@grandbesancon.fr</v>
          </cell>
          <cell r="C917">
            <v>971</v>
          </cell>
          <cell r="D917" t="str">
            <v>DIRECTION EMPLOI COMPETENCES</v>
          </cell>
          <cell r="E917">
            <v>10800</v>
          </cell>
          <cell r="F917" t="str">
            <v>Cadre expert</v>
          </cell>
        </row>
        <row r="918">
          <cell r="A918" t="str">
            <v>DIETLIN Timothé</v>
          </cell>
          <cell r="B918" t="str">
            <v>timothe.dietlin@grandbesancon.fr</v>
          </cell>
          <cell r="C918">
            <v>6251</v>
          </cell>
          <cell r="D918" t="str">
            <v>DIR GESTION DU PERSONNEL</v>
          </cell>
          <cell r="E918">
            <v>10700</v>
          </cell>
          <cell r="F918" t="str">
            <v>Adjoint de gestion administrative</v>
          </cell>
        </row>
        <row r="919">
          <cell r="A919" t="str">
            <v>DIETRE Fabrice</v>
          </cell>
          <cell r="B919" t="str">
            <v>fabrice.dietre@grandbesancon.fr</v>
          </cell>
          <cell r="C919">
            <v>972</v>
          </cell>
          <cell r="D919" t="str">
            <v>PARC AUTO LOGISTIQUE</v>
          </cell>
          <cell r="E919">
            <v>38000</v>
          </cell>
          <cell r="F919" t="str">
            <v>CONDUCTEUR P.-L. ET ENGINS</v>
          </cell>
        </row>
        <row r="920">
          <cell r="A920" t="str">
            <v>DIHO Alice</v>
          </cell>
          <cell r="B920" t="str">
            <v>alice.diho@besancon.fr</v>
          </cell>
          <cell r="C920">
            <v>12344</v>
          </cell>
          <cell r="D920" t="str">
            <v>EDUCATION</v>
          </cell>
          <cell r="E920">
            <v>21100</v>
          </cell>
          <cell r="F920" t="str">
            <v>Directeur multi-sites d'accueil périscolaire</v>
          </cell>
        </row>
        <row r="921">
          <cell r="A921" t="str">
            <v>DIOP Lisa</v>
          </cell>
          <cell r="B921" t="str">
            <v>lisa.diop@besancon.fr</v>
          </cell>
          <cell r="C921">
            <v>975</v>
          </cell>
          <cell r="D921" t="str">
            <v>MUSEE BEAUX ARTS ARCHEOLOGIE</v>
          </cell>
          <cell r="E921">
            <v>52000</v>
          </cell>
          <cell r="F921" t="str">
            <v>Assistant Collections</v>
          </cell>
        </row>
        <row r="922">
          <cell r="A922" t="str">
            <v>DIOP Ousmane</v>
          </cell>
          <cell r="B922" t="str">
            <v>ousmane.diop@grandbesancon.fr</v>
          </cell>
          <cell r="C922">
            <v>976</v>
          </cell>
          <cell r="D922" t="str">
            <v>DIRECTION DE LA GESTION DES DECHETS</v>
          </cell>
          <cell r="E922">
            <v>32000</v>
          </cell>
          <cell r="F922" t="str">
            <v>Chef d'équipe</v>
          </cell>
        </row>
        <row r="923">
          <cell r="A923" t="str">
            <v>DIOUF Papa</v>
          </cell>
          <cell r="C923">
            <v>12135</v>
          </cell>
          <cell r="D923" t="str">
            <v>DIRECTION DE LA GESTION DES DECHETS</v>
          </cell>
          <cell r="E923">
            <v>32000</v>
          </cell>
        </row>
        <row r="924">
          <cell r="A924" t="str">
            <v>DIXIT Annick</v>
          </cell>
          <cell r="B924" t="str">
            <v>annick.dixit@besancon.fr</v>
          </cell>
          <cell r="C924">
            <v>4143</v>
          </cell>
          <cell r="D924" t="str">
            <v>DIRECTION DE L AUTONOMIE</v>
          </cell>
          <cell r="E924">
            <v>40000</v>
          </cell>
          <cell r="F924" t="str">
            <v>Auxiliaire vie sociale</v>
          </cell>
        </row>
        <row r="925">
          <cell r="A925" t="str">
            <v>DJEBAÏLI Rachid</v>
          </cell>
          <cell r="B925" t="str">
            <v>rachid.djebaili@besancon.fr</v>
          </cell>
          <cell r="C925">
            <v>978</v>
          </cell>
          <cell r="D925" t="str">
            <v>DIRECTION VIE DES QUARTIERS</v>
          </cell>
          <cell r="E925">
            <v>47000</v>
          </cell>
          <cell r="F925" t="str">
            <v>AGENT D'ANIMATION</v>
          </cell>
        </row>
        <row r="926">
          <cell r="A926" t="str">
            <v>DJELKHIR Khedafi</v>
          </cell>
          <cell r="B926" t="str">
            <v>khedafi.djelkhir@besancon.fr</v>
          </cell>
          <cell r="C926">
            <v>979</v>
          </cell>
          <cell r="D926" t="str">
            <v>SPORTS</v>
          </cell>
          <cell r="E926">
            <v>20300</v>
          </cell>
          <cell r="F926" t="str">
            <v>ANIMATEUR SPORTIF</v>
          </cell>
        </row>
        <row r="927">
          <cell r="A927" t="str">
            <v>DJELKHIR Ouaeb</v>
          </cell>
          <cell r="B927" t="str">
            <v>ouaeb.djelkhir@besancon.fr</v>
          </cell>
          <cell r="C927">
            <v>980</v>
          </cell>
          <cell r="D927" t="str">
            <v>VOIRIE</v>
          </cell>
          <cell r="E927">
            <v>35000</v>
          </cell>
          <cell r="F927" t="str">
            <v>mediateur de voirie</v>
          </cell>
        </row>
        <row r="928">
          <cell r="A928" t="str">
            <v>DO CARMO FERNANDES Léonardo</v>
          </cell>
          <cell r="B928" t="str">
            <v>leonardo.do-carmo-fernandes@besancon.fr</v>
          </cell>
          <cell r="C928">
            <v>981</v>
          </cell>
          <cell r="D928" t="str">
            <v>SPORTS</v>
          </cell>
          <cell r="E928">
            <v>20300</v>
          </cell>
          <cell r="F928" t="str">
            <v>Agt tech surv accueil mainten.</v>
          </cell>
        </row>
        <row r="929">
          <cell r="A929" t="str">
            <v>DODANE Edith</v>
          </cell>
          <cell r="B929" t="str">
            <v>edith.dodane@besancon.fr</v>
          </cell>
          <cell r="C929">
            <v>982</v>
          </cell>
          <cell r="D929" t="str">
            <v>DIR RELATIONS USAGERS</v>
          </cell>
          <cell r="E929">
            <v>20100</v>
          </cell>
          <cell r="F929" t="str">
            <v>Chef de secteur</v>
          </cell>
        </row>
        <row r="930">
          <cell r="A930" t="str">
            <v>DODANE Etienne</v>
          </cell>
          <cell r="B930" t="str">
            <v>etienne.dodane@grandbesancon.fr</v>
          </cell>
          <cell r="C930">
            <v>983</v>
          </cell>
          <cell r="D930" t="str">
            <v>VOIRIE</v>
          </cell>
          <cell r="E930">
            <v>35000</v>
          </cell>
          <cell r="F930" t="str">
            <v>Agent technique de voirie</v>
          </cell>
        </row>
        <row r="931">
          <cell r="A931" t="str">
            <v>DODY Peter</v>
          </cell>
          <cell r="B931" t="str">
            <v>peter.dody@besancon.fr</v>
          </cell>
          <cell r="C931">
            <v>984</v>
          </cell>
          <cell r="D931" t="str">
            <v>ESPACES VERTS SPORTIFS FORESTIERS</v>
          </cell>
          <cell r="E931">
            <v>34000</v>
          </cell>
          <cell r="F931" t="str">
            <v>JARDINIER</v>
          </cell>
        </row>
        <row r="932">
          <cell r="A932" t="str">
            <v>DOENLEN Mireille</v>
          </cell>
          <cell r="B932" t="str">
            <v>mireille.doenlen@besancon.fr</v>
          </cell>
          <cell r="C932">
            <v>13478</v>
          </cell>
          <cell r="D932" t="str">
            <v>DIRECTION DE L AUTONOMIE</v>
          </cell>
          <cell r="E932">
            <v>40000</v>
          </cell>
          <cell r="F932" t="str">
            <v>Chargé de gestion</v>
          </cell>
        </row>
        <row r="933">
          <cell r="A933" t="str">
            <v>DOITTEAU Gaelle</v>
          </cell>
          <cell r="B933" t="str">
            <v>gaelle.doitteau@citadelle.besancon.fr</v>
          </cell>
          <cell r="C933">
            <v>13493</v>
          </cell>
          <cell r="D933" t="str">
            <v>MUSEES CITADELLE</v>
          </cell>
          <cell r="E933">
            <v>54000</v>
          </cell>
          <cell r="F933" t="str">
            <v>Mise à disposition CDG25</v>
          </cell>
        </row>
        <row r="934">
          <cell r="A934" t="str">
            <v>DOLLET Christophe</v>
          </cell>
          <cell r="B934" t="str">
            <v>christophe.dollet@grandbesancon.fr</v>
          </cell>
          <cell r="C934">
            <v>985</v>
          </cell>
          <cell r="D934" t="str">
            <v>DIRECTION STRATEGIE ET TERRITOIRE</v>
          </cell>
          <cell r="E934">
            <v>80001</v>
          </cell>
          <cell r="F934" t="str">
            <v>CHARGE DE MISSION</v>
          </cell>
        </row>
        <row r="935">
          <cell r="A935" t="str">
            <v>DOLLINGER Hélène</v>
          </cell>
          <cell r="B935" t="str">
            <v>helene.dollinger@grandbesancon.fr</v>
          </cell>
          <cell r="C935">
            <v>986</v>
          </cell>
          <cell r="D935" t="str">
            <v>CONSERVATOIRE</v>
          </cell>
          <cell r="E935">
            <v>46000</v>
          </cell>
          <cell r="F935" t="str">
            <v>ASSISTANT ENSEIGNEMENT ARTISTIQUE</v>
          </cell>
        </row>
        <row r="936">
          <cell r="A936" t="str">
            <v>DOMON Mireille</v>
          </cell>
          <cell r="B936" t="str">
            <v>mireille.domon@besancon.fr</v>
          </cell>
          <cell r="C936">
            <v>990</v>
          </cell>
          <cell r="D936" t="str">
            <v>PETITE ENFANCE</v>
          </cell>
          <cell r="E936">
            <v>44000</v>
          </cell>
          <cell r="F936" t="str">
            <v>CHEF DE SERVICE</v>
          </cell>
        </row>
        <row r="937">
          <cell r="A937" t="str">
            <v>DONEY Herve</v>
          </cell>
          <cell r="B937" t="str">
            <v>herve.doney@grandbesancon.fr</v>
          </cell>
          <cell r="C937">
            <v>11921</v>
          </cell>
          <cell r="D937" t="str">
            <v>DEPT EAU ET ASSAINISSEMENT</v>
          </cell>
          <cell r="E937">
            <v>36000</v>
          </cell>
          <cell r="F937" t="str">
            <v>PLOMBIER-FONTAINIER</v>
          </cell>
        </row>
        <row r="938">
          <cell r="A938" t="str">
            <v>DONIER Jean-Claude</v>
          </cell>
          <cell r="B938" t="str">
            <v>jean-claude.donier@besancon.fr</v>
          </cell>
          <cell r="C938">
            <v>992</v>
          </cell>
          <cell r="D938" t="str">
            <v>EDUCATION</v>
          </cell>
          <cell r="E938">
            <v>21100</v>
          </cell>
          <cell r="F938" t="str">
            <v>CHEF DE SERVICE</v>
          </cell>
        </row>
        <row r="939">
          <cell r="A939" t="str">
            <v>DONIER Jean-Luc</v>
          </cell>
          <cell r="B939" t="str">
            <v>jean.donier@grandbesancon.fr</v>
          </cell>
          <cell r="C939">
            <v>993</v>
          </cell>
          <cell r="D939" t="str">
            <v>DIRECTION URBANISME OPERATIONNEL</v>
          </cell>
          <cell r="E939">
            <v>31300</v>
          </cell>
          <cell r="F939" t="str">
            <v>Instructeur droit des sols</v>
          </cell>
        </row>
        <row r="940">
          <cell r="A940" t="str">
            <v>DONIER Julien</v>
          </cell>
          <cell r="B940" t="str">
            <v>julien.donier@grandbesancon.fr</v>
          </cell>
          <cell r="C940">
            <v>994</v>
          </cell>
          <cell r="D940" t="str">
            <v>POLE SERVICES TECHNIQUES</v>
          </cell>
          <cell r="E940">
            <v>30000</v>
          </cell>
          <cell r="F940" t="str">
            <v>Chargé de gestion</v>
          </cell>
        </row>
        <row r="941">
          <cell r="A941" t="str">
            <v>DONNET Emilie</v>
          </cell>
          <cell r="B941" t="str">
            <v>emilie.donnet@grandbesancon.fr</v>
          </cell>
          <cell r="C941">
            <v>4150</v>
          </cell>
          <cell r="D941" t="str">
            <v>DIRECTION URBANISME OPERATIONNEL</v>
          </cell>
          <cell r="E941">
            <v>31300</v>
          </cell>
          <cell r="F941" t="str">
            <v>Instructeur droit des sols</v>
          </cell>
        </row>
        <row r="942">
          <cell r="A942" t="str">
            <v>DORMOY Jerôme</v>
          </cell>
          <cell r="B942" t="str">
            <v>jerome.dormoy@besancon.fr</v>
          </cell>
          <cell r="C942">
            <v>4152</v>
          </cell>
          <cell r="D942" t="str">
            <v>CABINET DU MAIRE</v>
          </cell>
          <cell r="E942">
            <v>200</v>
          </cell>
          <cell r="F942" t="str">
            <v>CONSEILLER TECHNIQUE</v>
          </cell>
        </row>
        <row r="943">
          <cell r="A943" t="str">
            <v>DORNIER Christine</v>
          </cell>
          <cell r="B943" t="str">
            <v>christine.dornier@besancon.fr</v>
          </cell>
          <cell r="C943">
            <v>997</v>
          </cell>
          <cell r="D943" t="str">
            <v>DIRECTION GENERALE</v>
          </cell>
          <cell r="E943">
            <v>10000</v>
          </cell>
          <cell r="F943" t="str">
            <v>Travailleur social</v>
          </cell>
        </row>
        <row r="944">
          <cell r="A944" t="str">
            <v>DORSO Daniel</v>
          </cell>
          <cell r="B944" t="str">
            <v>daniel.dorso@grandbesancon.fr</v>
          </cell>
          <cell r="C944">
            <v>11922</v>
          </cell>
          <cell r="D944" t="str">
            <v>DEPT EAU ET ASSAINISSEMENT</v>
          </cell>
          <cell r="E944">
            <v>36000</v>
          </cell>
          <cell r="F944" t="str">
            <v>EGOUTIER</v>
          </cell>
        </row>
        <row r="945">
          <cell r="A945" t="str">
            <v>DOS SANTOS Jorge</v>
          </cell>
          <cell r="B945" t="str">
            <v>jorge.dos-santos@grandbesancon.fr</v>
          </cell>
          <cell r="C945">
            <v>14151</v>
          </cell>
          <cell r="D945" t="str">
            <v>VOIRIE</v>
          </cell>
          <cell r="E945">
            <v>35000</v>
          </cell>
          <cell r="F945" t="str">
            <v>Technicien spécialisé</v>
          </cell>
        </row>
        <row r="946">
          <cell r="A946" t="str">
            <v>D'OSSU MINKO Alexandre</v>
          </cell>
          <cell r="B946" t="str">
            <v>alexandre.dossuminko@grandbesancon.fr</v>
          </cell>
          <cell r="C946">
            <v>1000</v>
          </cell>
          <cell r="D946" t="str">
            <v>CONSERVATOIRE</v>
          </cell>
          <cell r="E946">
            <v>46000</v>
          </cell>
          <cell r="F946" t="str">
            <v>Agent d'accueil</v>
          </cell>
        </row>
        <row r="947">
          <cell r="A947" t="str">
            <v>DOT Serge</v>
          </cell>
          <cell r="B947" t="str">
            <v>serge.dot@grandbesancon.fr</v>
          </cell>
          <cell r="C947">
            <v>6309</v>
          </cell>
          <cell r="D947" t="str">
            <v>DIRECTION DE LA GESTION DES DECHETS</v>
          </cell>
          <cell r="E947">
            <v>32000</v>
          </cell>
          <cell r="F947" t="str">
            <v>Référent opérationnel</v>
          </cell>
        </row>
        <row r="948">
          <cell r="A948" t="str">
            <v>DOUCOT Maryse</v>
          </cell>
          <cell r="B948" t="str">
            <v>maryse.doucot@besancon.fr</v>
          </cell>
          <cell r="C948">
            <v>1001</v>
          </cell>
          <cell r="D948" t="str">
            <v>BIBLIOTHEQUES ARCHIVES</v>
          </cell>
          <cell r="E948">
            <v>45000</v>
          </cell>
          <cell r="F948" t="str">
            <v>Responsable de secteur</v>
          </cell>
        </row>
        <row r="949">
          <cell r="A949" t="str">
            <v>DOUILLET Patrick</v>
          </cell>
          <cell r="B949" t="str">
            <v>patrick.douillet@besancon.fr</v>
          </cell>
          <cell r="C949">
            <v>1003</v>
          </cell>
          <cell r="D949" t="str">
            <v>SECRETARIAT GENERAL</v>
          </cell>
          <cell r="E949">
            <v>30000</v>
          </cell>
          <cell r="F949" t="str">
            <v>Chargé de gestion</v>
          </cell>
        </row>
        <row r="950">
          <cell r="A950" t="str">
            <v>DOURA Jean Martial</v>
          </cell>
          <cell r="B950" t="str">
            <v>jean-martial.doura@grandbesancon.fr</v>
          </cell>
          <cell r="C950">
            <v>12137</v>
          </cell>
          <cell r="D950" t="str">
            <v>DEPT EAU ET ASSAINISSEMENT</v>
          </cell>
          <cell r="E950">
            <v>36000</v>
          </cell>
          <cell r="F950" t="str">
            <v>PLOMBIER-FONTAINIER</v>
          </cell>
        </row>
        <row r="951">
          <cell r="A951" t="str">
            <v>DOUSSOT Jérôme Marc</v>
          </cell>
          <cell r="B951" t="str">
            <v>jerome.doussot@grandbesancon.fr</v>
          </cell>
          <cell r="C951">
            <v>1004</v>
          </cell>
          <cell r="D951" t="str">
            <v>CONSERVATOIRE</v>
          </cell>
          <cell r="E951">
            <v>46000</v>
          </cell>
          <cell r="F951" t="str">
            <v>Surveillant CRR</v>
          </cell>
        </row>
        <row r="952">
          <cell r="A952" t="str">
            <v>DOVILLAIRE-DENUE Murielle</v>
          </cell>
          <cell r="B952" t="str">
            <v>murielle.dovillaire-denue@besancon.fr</v>
          </cell>
          <cell r="C952">
            <v>1005</v>
          </cell>
          <cell r="D952" t="str">
            <v>MUSEE BEAUX ARTS ARCHEOLOGIE</v>
          </cell>
          <cell r="E952">
            <v>52000</v>
          </cell>
          <cell r="F952" t="str">
            <v>Agent technique du patrimoine</v>
          </cell>
        </row>
        <row r="953">
          <cell r="A953" t="str">
            <v>DREUILH Philippe</v>
          </cell>
          <cell r="B953" t="str">
            <v>philippe.dreuilh@grandbesancon.fr</v>
          </cell>
          <cell r="C953">
            <v>12715</v>
          </cell>
          <cell r="D953" t="str">
            <v>PARC AUTO LOGISTIQUE</v>
          </cell>
          <cell r="E953">
            <v>38000</v>
          </cell>
          <cell r="F953" t="str">
            <v>MECANICIEN ELECTRICIEN</v>
          </cell>
        </row>
        <row r="954">
          <cell r="A954" t="str">
            <v>DREUX Caroline</v>
          </cell>
          <cell r="B954" t="str">
            <v>caroline.dreux@besancon.fr</v>
          </cell>
          <cell r="C954">
            <v>4156</v>
          </cell>
          <cell r="D954" t="str">
            <v>MUSEE BEAUX ARTS ARCHEOLOGIE</v>
          </cell>
          <cell r="E954">
            <v>52000</v>
          </cell>
          <cell r="F954" t="str">
            <v>Mise à disposition CDG25</v>
          </cell>
        </row>
        <row r="955">
          <cell r="A955" t="str">
            <v>DREZET Anthony</v>
          </cell>
          <cell r="B955" t="str">
            <v>anthony.drezet@besancon.fr</v>
          </cell>
          <cell r="C955">
            <v>1008</v>
          </cell>
          <cell r="D955" t="str">
            <v>EDUCATION</v>
          </cell>
          <cell r="E955">
            <v>21100</v>
          </cell>
          <cell r="F955" t="str">
            <v>Coordonnateur des accueils périscolaires</v>
          </cell>
        </row>
        <row r="956">
          <cell r="A956" t="str">
            <v>DREZET Elisabeth</v>
          </cell>
          <cell r="B956" t="str">
            <v>elisabeth.drezet@besancon.fr</v>
          </cell>
          <cell r="C956">
            <v>1009</v>
          </cell>
          <cell r="D956" t="str">
            <v>COMMUNICATION</v>
          </cell>
          <cell r="E956">
            <v>300</v>
          </cell>
          <cell r="F956" t="str">
            <v>Adjoint de gestion administrative</v>
          </cell>
        </row>
        <row r="957">
          <cell r="A957" t="str">
            <v>DREZET Séverine</v>
          </cell>
          <cell r="B957" t="str">
            <v>severine.drezet@grandbesancon.fr</v>
          </cell>
          <cell r="C957">
            <v>1010</v>
          </cell>
          <cell r="D957" t="str">
            <v>DIR GESTION DU PERSONNEL</v>
          </cell>
          <cell r="E957">
            <v>10700</v>
          </cell>
          <cell r="F957" t="str">
            <v>Chargé de gestion</v>
          </cell>
        </row>
        <row r="958">
          <cell r="A958" t="str">
            <v>DRIVIERE Serge</v>
          </cell>
          <cell r="B958" t="str">
            <v>serge.driviere@besancon.fr</v>
          </cell>
          <cell r="C958">
            <v>1011</v>
          </cell>
          <cell r="D958" t="str">
            <v>DIRECTION DES SOLIDARITES</v>
          </cell>
          <cell r="E958">
            <v>20000</v>
          </cell>
          <cell r="F958" t="str">
            <v>Adjoint de gestion administrative</v>
          </cell>
        </row>
        <row r="959">
          <cell r="A959" t="str">
            <v>DROUET Emmanuel</v>
          </cell>
          <cell r="B959" t="str">
            <v>emmanuel.drouet@grandbesancon.fr</v>
          </cell>
          <cell r="C959">
            <v>13498</v>
          </cell>
          <cell r="D959" t="str">
            <v>DIRECTION DEVELOPPEMENT GESTION INFRASTRUCTURES</v>
          </cell>
          <cell r="E959">
            <v>30200</v>
          </cell>
          <cell r="F959" t="str">
            <v>Technicien</v>
          </cell>
        </row>
        <row r="960">
          <cell r="A960" t="str">
            <v>DROUHARD Veronique</v>
          </cell>
          <cell r="B960" t="str">
            <v>veronique.drouhard@grandbesancon.fr</v>
          </cell>
          <cell r="C960">
            <v>1014</v>
          </cell>
          <cell r="D960" t="str">
            <v>BATIMENTS</v>
          </cell>
          <cell r="E960">
            <v>33000</v>
          </cell>
          <cell r="F960" t="str">
            <v>Technicien en bâtiment</v>
          </cell>
        </row>
        <row r="961">
          <cell r="A961" t="str">
            <v>DRUOT-ROUSSEAUX Christiane</v>
          </cell>
          <cell r="B961" t="str">
            <v>christiane.druot-rousseaux@besancon.fr</v>
          </cell>
          <cell r="C961">
            <v>1016</v>
          </cell>
          <cell r="D961" t="str">
            <v>CABINET DU MAIRE</v>
          </cell>
          <cell r="E961">
            <v>200</v>
          </cell>
          <cell r="F961" t="str">
            <v>Chargé de Gestion</v>
          </cell>
        </row>
        <row r="962">
          <cell r="A962" t="str">
            <v>DUARTE Dominique</v>
          </cell>
          <cell r="B962" t="str">
            <v>dominique.duarte@grandbesancon.fr</v>
          </cell>
          <cell r="C962">
            <v>11923</v>
          </cell>
          <cell r="D962" t="str">
            <v>DEPT EAU ET ASSAINISSEMENT</v>
          </cell>
          <cell r="E962">
            <v>36000</v>
          </cell>
          <cell r="F962" t="str">
            <v>PLOMBIER-FONTAINIER</v>
          </cell>
        </row>
        <row r="963">
          <cell r="A963" t="str">
            <v>DUARTE Patricia</v>
          </cell>
          <cell r="B963" t="str">
            <v>patricia.duarte@besancon.fr</v>
          </cell>
          <cell r="C963">
            <v>1397</v>
          </cell>
          <cell r="D963" t="str">
            <v>DIRECTION DES SOLIDARITES</v>
          </cell>
          <cell r="E963">
            <v>20000</v>
          </cell>
          <cell r="F963" t="str">
            <v>Adjoint de gestion administrative</v>
          </cell>
        </row>
        <row r="964">
          <cell r="A964" t="str">
            <v>DUARTE-DINIZ Isabelle</v>
          </cell>
          <cell r="B964" t="str">
            <v>isabelle.duarte-diniz@grandbesancon.fr</v>
          </cell>
          <cell r="C964">
            <v>4157</v>
          </cell>
          <cell r="D964" t="str">
            <v>PARC AUTO LOGISTIQUE</v>
          </cell>
          <cell r="E964">
            <v>38000</v>
          </cell>
          <cell r="F964" t="str">
            <v>AGENT D'ENTRETIEN</v>
          </cell>
        </row>
        <row r="965">
          <cell r="A965" t="str">
            <v>DUBOCQ Cécile</v>
          </cell>
          <cell r="C965">
            <v>1018</v>
          </cell>
          <cell r="D965" t="str">
            <v>VOIRIE</v>
          </cell>
          <cell r="E965">
            <v>35000</v>
          </cell>
        </row>
        <row r="966">
          <cell r="A966" t="str">
            <v>DUBOIS Alexandre</v>
          </cell>
          <cell r="B966" t="str">
            <v>alexandre.dubois@grandbesancon.fr</v>
          </cell>
          <cell r="C966">
            <v>11925</v>
          </cell>
          <cell r="D966" t="str">
            <v>DEPT EAU ET ASSAINISSEMENT</v>
          </cell>
          <cell r="E966">
            <v>36000</v>
          </cell>
          <cell r="F966" t="str">
            <v>PLOMBIER-FONTAINIER</v>
          </cell>
        </row>
        <row r="967">
          <cell r="A967" t="str">
            <v>DUBOIS Cecile</v>
          </cell>
          <cell r="B967" t="str">
            <v>cecile.dubois@grandbesancon.fr</v>
          </cell>
          <cell r="C967">
            <v>1019</v>
          </cell>
          <cell r="D967" t="str">
            <v>CONSERVATOIRE</v>
          </cell>
          <cell r="E967">
            <v>46000</v>
          </cell>
          <cell r="F967" t="str">
            <v>responsable de département</v>
          </cell>
        </row>
        <row r="968">
          <cell r="A968" t="str">
            <v>DUBOIS Christophe</v>
          </cell>
          <cell r="C968">
            <v>1020</v>
          </cell>
          <cell r="D968" t="str">
            <v>BATIMENTS</v>
          </cell>
          <cell r="E968">
            <v>33000</v>
          </cell>
        </row>
        <row r="969">
          <cell r="A969" t="str">
            <v>DUBOIS Jonathan</v>
          </cell>
          <cell r="C969">
            <v>12785</v>
          </cell>
          <cell r="D969" t="str">
            <v>VOIRIE</v>
          </cell>
          <cell r="E969">
            <v>35000</v>
          </cell>
        </row>
        <row r="970">
          <cell r="A970" t="str">
            <v>DUBOIS Thomas</v>
          </cell>
          <cell r="B970" t="str">
            <v>thomas.dubois@grandbesancon.fr</v>
          </cell>
          <cell r="C970">
            <v>11924</v>
          </cell>
          <cell r="D970" t="str">
            <v>DEPT EAU ET ASSAINISSEMENT</v>
          </cell>
          <cell r="E970">
            <v>36000</v>
          </cell>
          <cell r="F970" t="str">
            <v>Agent de traitement des eaux</v>
          </cell>
        </row>
        <row r="971">
          <cell r="A971" t="str">
            <v>DUBOST Caroline</v>
          </cell>
          <cell r="B971" t="str">
            <v>caroline.dubost@grandbesancon.fr</v>
          </cell>
          <cell r="C971">
            <v>13261</v>
          </cell>
          <cell r="D971" t="str">
            <v>DEPT EAU ET ASSAINISSEMENT</v>
          </cell>
          <cell r="E971">
            <v>36000</v>
          </cell>
          <cell r="F971" t="str">
            <v>Cadre expert</v>
          </cell>
        </row>
        <row r="972">
          <cell r="A972" t="str">
            <v>DUBOURGEOIS Gaetan</v>
          </cell>
          <cell r="B972" t="str">
            <v>gaetan.dubourgeois@grandbesancon.fr</v>
          </cell>
          <cell r="C972">
            <v>11926</v>
          </cell>
          <cell r="D972" t="str">
            <v>DEPT EAU ET ASSAINISSEMENT</v>
          </cell>
          <cell r="E972">
            <v>36000</v>
          </cell>
          <cell r="F972" t="str">
            <v>Concepteur projeteur</v>
          </cell>
        </row>
        <row r="973">
          <cell r="A973" t="str">
            <v>DUBOZ Myriam</v>
          </cell>
          <cell r="B973" t="str">
            <v>myriam.duboz@besancon.fr</v>
          </cell>
          <cell r="C973">
            <v>1024</v>
          </cell>
          <cell r="D973" t="str">
            <v>BIBLIOTHEQUES ARCHIVES</v>
          </cell>
          <cell r="E973">
            <v>45000</v>
          </cell>
          <cell r="F973" t="str">
            <v>Responsable d'établissement</v>
          </cell>
        </row>
        <row r="974">
          <cell r="A974" t="str">
            <v>DUCHANOIS Sébastien</v>
          </cell>
          <cell r="B974" t="str">
            <v>sebastien.duchanois@besancon.fr</v>
          </cell>
          <cell r="C974">
            <v>1025</v>
          </cell>
          <cell r="D974" t="str">
            <v>EDUCATION</v>
          </cell>
          <cell r="E974">
            <v>21100</v>
          </cell>
          <cell r="F974" t="str">
            <v>Chef de partie cuisine</v>
          </cell>
        </row>
        <row r="975">
          <cell r="A975" t="str">
            <v>DUCHANOY Sandra</v>
          </cell>
          <cell r="B975" t="str">
            <v>sandra.duchanoy@grandbesancon.fr</v>
          </cell>
          <cell r="C975">
            <v>1027</v>
          </cell>
          <cell r="D975" t="str">
            <v>DIRECTION ADMINISTRATION GENERALE</v>
          </cell>
          <cell r="E975">
            <v>10300</v>
          </cell>
          <cell r="F975" t="str">
            <v>Adjoint de gestion administrative</v>
          </cell>
        </row>
        <row r="976">
          <cell r="A976" t="str">
            <v>DUCHER Jérome</v>
          </cell>
          <cell r="B976" t="str">
            <v>jerome.ducher@grandbesancon.fr</v>
          </cell>
          <cell r="C976">
            <v>1030</v>
          </cell>
          <cell r="D976" t="str">
            <v>DGST DEP ARCHITECTURE BATIMENT</v>
          </cell>
          <cell r="E976">
            <v>30014</v>
          </cell>
          <cell r="F976" t="str">
            <v>CHEF DE SERVICE</v>
          </cell>
        </row>
        <row r="977">
          <cell r="A977" t="str">
            <v>DUCRET Astrid</v>
          </cell>
          <cell r="B977" t="str">
            <v>astrid.ducret@besancon.fr</v>
          </cell>
          <cell r="C977">
            <v>1031</v>
          </cell>
          <cell r="D977" t="str">
            <v>DIRECTION DES SOLIDARITES</v>
          </cell>
          <cell r="E977">
            <v>20000</v>
          </cell>
          <cell r="F977" t="str">
            <v>Adjoint de gestion administrative</v>
          </cell>
        </row>
        <row r="978">
          <cell r="A978" t="str">
            <v>DUCRET Bastien</v>
          </cell>
          <cell r="B978" t="str">
            <v>bastien.ducret@grandbesancon.fr</v>
          </cell>
          <cell r="C978">
            <v>1032</v>
          </cell>
          <cell r="D978" t="str">
            <v>DIRECTION DE LA GESTION DES DECHETS</v>
          </cell>
          <cell r="E978">
            <v>32000</v>
          </cell>
          <cell r="F978" t="str">
            <v>Technicien spécialisé</v>
          </cell>
        </row>
        <row r="979">
          <cell r="A979" t="str">
            <v>DUCRET Cécile</v>
          </cell>
          <cell r="B979" t="str">
            <v>cecile.ducret@grandbesancon.fr</v>
          </cell>
          <cell r="C979">
            <v>1033</v>
          </cell>
          <cell r="D979" t="str">
            <v>DIRECTION ADMINISTRATION GENERALE</v>
          </cell>
          <cell r="E979">
            <v>10300</v>
          </cell>
          <cell r="F979" t="str">
            <v>Cadre expert</v>
          </cell>
        </row>
        <row r="980">
          <cell r="A980" t="str">
            <v>DUCRET Laetitia</v>
          </cell>
          <cell r="B980" t="str">
            <v>laetitia.ducret@grandbesancon.fr</v>
          </cell>
          <cell r="C980">
            <v>1034</v>
          </cell>
          <cell r="D980" t="str">
            <v>DIRECTION EMPLOI COMPETENCES</v>
          </cell>
          <cell r="E980">
            <v>10800</v>
          </cell>
          <cell r="F980" t="str">
            <v>Cadre expert</v>
          </cell>
        </row>
        <row r="981">
          <cell r="A981" t="str">
            <v>DUCROS Eric</v>
          </cell>
          <cell r="B981" t="str">
            <v>eric.ducros@besancon.fr</v>
          </cell>
          <cell r="C981">
            <v>1035</v>
          </cell>
          <cell r="D981" t="str">
            <v>ESPACES VERTS SPORTIFS FORESTIERS</v>
          </cell>
          <cell r="E981">
            <v>34000</v>
          </cell>
          <cell r="F981" t="str">
            <v>Chef d'équipe</v>
          </cell>
        </row>
        <row r="982">
          <cell r="A982" t="str">
            <v>DUFAITRE Chantal</v>
          </cell>
          <cell r="B982" t="str">
            <v>chantal.dufaitre@grandbesancon.fr</v>
          </cell>
          <cell r="C982">
            <v>1037</v>
          </cell>
          <cell r="D982" t="str">
            <v>POLE DEVELOPPEMENT</v>
          </cell>
          <cell r="E982">
            <v>102</v>
          </cell>
          <cell r="F982" t="str">
            <v>CHEF DE SERVICE</v>
          </cell>
        </row>
        <row r="983">
          <cell r="A983" t="str">
            <v>DUGOIS Bertrand</v>
          </cell>
          <cell r="B983" t="str">
            <v>bertrand.dugois@grandbesancon.fr</v>
          </cell>
          <cell r="C983">
            <v>11927</v>
          </cell>
          <cell r="D983" t="str">
            <v>DEPT EAU ET ASSAINISSEMENT</v>
          </cell>
          <cell r="E983">
            <v>36000</v>
          </cell>
          <cell r="F983" t="str">
            <v>Dessinateur / topographe</v>
          </cell>
        </row>
        <row r="984">
          <cell r="A984" t="str">
            <v>DUGOURD Jessica</v>
          </cell>
          <cell r="B984" t="str">
            <v>jessica.dugourd@grandbesancon.fr</v>
          </cell>
          <cell r="C984">
            <v>14022</v>
          </cell>
          <cell r="D984" t="str">
            <v>DIR PERFORMANCE CONSEIL GESTION</v>
          </cell>
          <cell r="E984">
            <v>10600</v>
          </cell>
          <cell r="F984" t="str">
            <v>Chargé de gestion</v>
          </cell>
        </row>
        <row r="985">
          <cell r="A985" t="str">
            <v>DUJEANCOURT Sylvain</v>
          </cell>
          <cell r="B985" t="str">
            <v>sylvain.dujeancourt@grandbesancon.fr</v>
          </cell>
          <cell r="C985">
            <v>1041</v>
          </cell>
          <cell r="D985" t="str">
            <v>DIR URBA PROJETS PLANIFICATION</v>
          </cell>
          <cell r="E985">
            <v>31400</v>
          </cell>
          <cell r="F985" t="str">
            <v>Concepteur projeteur</v>
          </cell>
        </row>
        <row r="986">
          <cell r="A986" t="str">
            <v>DUJO Daniel</v>
          </cell>
          <cell r="B986" t="str">
            <v>daniel.dujo@isba.besancon.fr</v>
          </cell>
          <cell r="C986">
            <v>11928</v>
          </cell>
          <cell r="D986" t="str">
            <v>ISBA</v>
          </cell>
          <cell r="E986">
            <v>49000</v>
          </cell>
          <cell r="F986" t="str">
            <v>Cadre expert</v>
          </cell>
        </row>
        <row r="987">
          <cell r="A987" t="str">
            <v>DULPHY Marie-Line</v>
          </cell>
          <cell r="B987" t="str">
            <v>marie-line.dulphy@grandbesancon.fr</v>
          </cell>
          <cell r="C987">
            <v>1042</v>
          </cell>
          <cell r="D987" t="str">
            <v>DIRECTION GRANDS TRAVAUX</v>
          </cell>
          <cell r="E987">
            <v>30300</v>
          </cell>
          <cell r="F987" t="str">
            <v>Concepteur projeteur</v>
          </cell>
        </row>
        <row r="988">
          <cell r="A988" t="str">
            <v>DUMETIER Christelle</v>
          </cell>
          <cell r="B988" t="str">
            <v>christelle.dumetier@besancon.fr</v>
          </cell>
          <cell r="C988">
            <v>1043</v>
          </cell>
          <cell r="D988" t="str">
            <v>DIRECTION DE L AUTONOMIE</v>
          </cell>
          <cell r="E988">
            <v>40000</v>
          </cell>
          <cell r="F988" t="str">
            <v>Chef de secteur</v>
          </cell>
        </row>
        <row r="989">
          <cell r="A989" t="str">
            <v>DUMEZ Benjamin</v>
          </cell>
          <cell r="B989" t="str">
            <v>benjamin.dumez@besancon.fr</v>
          </cell>
          <cell r="C989">
            <v>1044</v>
          </cell>
          <cell r="D989" t="str">
            <v>DIRECTION VIE DES QUARTIERS</v>
          </cell>
          <cell r="E989">
            <v>47000</v>
          </cell>
          <cell r="F989" t="str">
            <v>Agent developpement local</v>
          </cell>
        </row>
        <row r="990">
          <cell r="A990" t="str">
            <v>DUMONT Amandine</v>
          </cell>
          <cell r="B990" t="str">
            <v>amandine.dumont@grandbesancon.fr</v>
          </cell>
          <cell r="C990">
            <v>1045</v>
          </cell>
          <cell r="D990" t="str">
            <v>CONSERVATOIRE</v>
          </cell>
          <cell r="E990">
            <v>46000</v>
          </cell>
          <cell r="F990" t="str">
            <v>ASSISTANT ENSEIGNEMENT ARTISTIQUE</v>
          </cell>
        </row>
        <row r="991">
          <cell r="A991" t="str">
            <v>DUMONT Arnaud</v>
          </cell>
          <cell r="B991" t="str">
            <v>arnaud.dumont@grandbesancon.fr</v>
          </cell>
          <cell r="C991">
            <v>1046</v>
          </cell>
          <cell r="D991" t="str">
            <v>PARC AUTO LOGISTIQUE</v>
          </cell>
          <cell r="E991">
            <v>38000</v>
          </cell>
          <cell r="F991" t="str">
            <v>directeur</v>
          </cell>
        </row>
        <row r="992">
          <cell r="A992" t="str">
            <v>DUMONT Emmanuel</v>
          </cell>
          <cell r="B992" t="str">
            <v>emmanuel.dumont@besancon.fr</v>
          </cell>
          <cell r="C992">
            <v>4160</v>
          </cell>
          <cell r="D992" t="str">
            <v>MUNICIPALITE</v>
          </cell>
          <cell r="E992">
            <v>100</v>
          </cell>
          <cell r="F992" t="str">
            <v>CONSEILLER MUNICIPAL DELEGUE</v>
          </cell>
        </row>
        <row r="993">
          <cell r="A993" t="str">
            <v>DUMONT-MURCIA Assomption</v>
          </cell>
          <cell r="B993" t="str">
            <v>assomption.dumont-murcia@besancon.fr</v>
          </cell>
          <cell r="C993">
            <v>1047</v>
          </cell>
          <cell r="D993" t="str">
            <v>DIRECTION DES SOLIDARITES</v>
          </cell>
          <cell r="E993">
            <v>20000</v>
          </cell>
          <cell r="F993" t="str">
            <v>AGENT D'ACCUEIL</v>
          </cell>
        </row>
        <row r="994">
          <cell r="A994" t="str">
            <v>DUMONT-VUILLET Brice</v>
          </cell>
          <cell r="B994" t="str">
            <v>brice.dumont-vuillet@grandbesancon.fr</v>
          </cell>
          <cell r="C994">
            <v>1048</v>
          </cell>
          <cell r="D994" t="str">
            <v>DIRECTION DU SYBERT</v>
          </cell>
          <cell r="E994">
            <v>110</v>
          </cell>
          <cell r="F994" t="str">
            <v>Agent de maintenance</v>
          </cell>
        </row>
        <row r="995">
          <cell r="A995" t="str">
            <v>DUNAN Angélique</v>
          </cell>
          <cell r="C995">
            <v>1049</v>
          </cell>
          <cell r="D995" t="str">
            <v>DIRECTION DE L AUTONOMIE</v>
          </cell>
          <cell r="E995">
            <v>40000</v>
          </cell>
        </row>
        <row r="996">
          <cell r="A996" t="str">
            <v>DUNAND Pierre</v>
          </cell>
          <cell r="B996" t="str">
            <v>pierre.dunand@besancon.fr</v>
          </cell>
          <cell r="C996">
            <v>1051</v>
          </cell>
          <cell r="D996" t="str">
            <v>VOIRIE</v>
          </cell>
          <cell r="E996">
            <v>35000</v>
          </cell>
          <cell r="F996" t="str">
            <v>Agent d'espaces publics</v>
          </cell>
        </row>
        <row r="997">
          <cell r="A997" t="str">
            <v>DUPIN Mathylde</v>
          </cell>
          <cell r="B997" t="str">
            <v>mathylde.dupin@besancon.fr</v>
          </cell>
          <cell r="C997">
            <v>1053</v>
          </cell>
          <cell r="D997" t="str">
            <v>EDUCATION</v>
          </cell>
          <cell r="E997">
            <v>21100</v>
          </cell>
          <cell r="F997" t="str">
            <v>Coordonnateur des accueils périscolaires</v>
          </cell>
        </row>
        <row r="998">
          <cell r="A998" t="str">
            <v>DUPONT Elsa</v>
          </cell>
          <cell r="B998" t="str">
            <v>elsa.dupont@grandbesancon.fr</v>
          </cell>
          <cell r="C998">
            <v>13740</v>
          </cell>
          <cell r="D998" t="str">
            <v>DIRECTION ARCHITECTURE</v>
          </cell>
          <cell r="E998">
            <v>33500</v>
          </cell>
          <cell r="F998" t="str">
            <v>Ingénieur chargé d'opérations</v>
          </cell>
        </row>
        <row r="999">
          <cell r="A999" t="str">
            <v>DUPRAZ Christian</v>
          </cell>
          <cell r="B999" t="str">
            <v>christian.dupraz@grandbesancon.fr</v>
          </cell>
          <cell r="C999">
            <v>1054</v>
          </cell>
          <cell r="D999" t="str">
            <v>PARC AUTO LOGISTIQUE</v>
          </cell>
          <cell r="E999">
            <v>38000</v>
          </cell>
          <cell r="F999" t="str">
            <v>AGENT D'ENTRETIEN</v>
          </cell>
        </row>
        <row r="1000">
          <cell r="A1000" t="str">
            <v>DUPRE Corinne</v>
          </cell>
          <cell r="B1000" t="str">
            <v>corinne.dupre@besancon.fr</v>
          </cell>
          <cell r="C1000">
            <v>1055</v>
          </cell>
          <cell r="D1000" t="str">
            <v>ESPACES VERTS SPORTIFS FORESTIERS</v>
          </cell>
          <cell r="E1000">
            <v>34000</v>
          </cell>
          <cell r="F1000" t="str">
            <v>directeur adjoint</v>
          </cell>
        </row>
        <row r="1001">
          <cell r="A1001" t="str">
            <v>DUPUICH Simon</v>
          </cell>
          <cell r="B1001" t="str">
            <v>simon.dupuich@grandbesancon.fr</v>
          </cell>
          <cell r="C1001">
            <v>1056</v>
          </cell>
          <cell r="D1001" t="str">
            <v>DIRECTION SYSTEMES INFORMATION</v>
          </cell>
          <cell r="E1001">
            <v>50400</v>
          </cell>
          <cell r="F1001" t="str">
            <v>INGENIEUR SYSTEME</v>
          </cell>
        </row>
        <row r="1002">
          <cell r="A1002" t="str">
            <v>DUPUIS Franz</v>
          </cell>
          <cell r="B1002" t="str">
            <v>franz.dupuis@grandbesancon.fr</v>
          </cell>
          <cell r="C1002">
            <v>11929</v>
          </cell>
          <cell r="D1002" t="str">
            <v>DEPT EAU ET ASSAINISSEMENT</v>
          </cell>
          <cell r="E1002">
            <v>36000</v>
          </cell>
          <cell r="F1002" t="str">
            <v>Agent de traitement des eaux</v>
          </cell>
        </row>
        <row r="1003">
          <cell r="A1003" t="str">
            <v>DUQUET Cyril</v>
          </cell>
          <cell r="B1003" t="str">
            <v>cyril.duquet@grandbesancon.fr</v>
          </cell>
          <cell r="C1003">
            <v>1058</v>
          </cell>
          <cell r="D1003" t="str">
            <v>DIRECTION SYSTEMES INFORMATION</v>
          </cell>
          <cell r="E1003">
            <v>50400</v>
          </cell>
          <cell r="F1003" t="str">
            <v>Technicien informatique</v>
          </cell>
        </row>
        <row r="1004">
          <cell r="A1004" t="str">
            <v>DURAFFOURG Justine</v>
          </cell>
          <cell r="B1004" t="str">
            <v>justine.duraffourg@besancon.fr</v>
          </cell>
          <cell r="C1004">
            <v>12363</v>
          </cell>
          <cell r="D1004" t="str">
            <v>VOIRIE</v>
          </cell>
          <cell r="E1004">
            <v>35000</v>
          </cell>
          <cell r="F1004" t="str">
            <v>Adjoint de gestion administrative</v>
          </cell>
        </row>
        <row r="1005">
          <cell r="A1005" t="str">
            <v>DURAI Jérémy</v>
          </cell>
          <cell r="B1005" t="str">
            <v>jeremy.durai@grandbesancon.fr</v>
          </cell>
          <cell r="C1005">
            <v>13501</v>
          </cell>
          <cell r="D1005" t="str">
            <v>PARC AUTO LOGISTIQUE</v>
          </cell>
          <cell r="E1005">
            <v>38000</v>
          </cell>
          <cell r="F1005" t="str">
            <v>Agent de surveillance</v>
          </cell>
        </row>
        <row r="1006">
          <cell r="A1006" t="str">
            <v>DURAND Eric</v>
          </cell>
          <cell r="B1006" t="str">
            <v>eric.durand@besancon.fr</v>
          </cell>
          <cell r="C1006">
            <v>1060</v>
          </cell>
          <cell r="D1006" t="str">
            <v>DGST</v>
          </cell>
          <cell r="E1006">
            <v>30000</v>
          </cell>
          <cell r="F1006" t="str">
            <v>CHARGE(E) DE MISSION</v>
          </cell>
        </row>
        <row r="1007">
          <cell r="A1007" t="str">
            <v>DURAND Françoise</v>
          </cell>
          <cell r="B1007" t="str">
            <v>francoise.durand@besancon.fr</v>
          </cell>
          <cell r="C1007">
            <v>1061</v>
          </cell>
          <cell r="D1007" t="str">
            <v>SPORTS</v>
          </cell>
          <cell r="E1007">
            <v>20300</v>
          </cell>
          <cell r="F1007" t="str">
            <v>Agt tech surv accueil mainten.</v>
          </cell>
        </row>
        <row r="1008">
          <cell r="A1008" t="str">
            <v>DURAND VIEL Charles</v>
          </cell>
          <cell r="B1008" t="str">
            <v>charles.durand-viel@besancon.fr</v>
          </cell>
          <cell r="C1008">
            <v>1063</v>
          </cell>
          <cell r="D1008" t="str">
            <v>ESPACES VERTS SPORTIFS FORESTIERS</v>
          </cell>
          <cell r="E1008">
            <v>34000</v>
          </cell>
          <cell r="F1008" t="str">
            <v>JARDINIER</v>
          </cell>
        </row>
        <row r="1009">
          <cell r="A1009" t="str">
            <v>DUREAU Frédérick</v>
          </cell>
          <cell r="B1009" t="str">
            <v>frederick.dureau@grandbesancon.fr</v>
          </cell>
          <cell r="C1009">
            <v>1064</v>
          </cell>
          <cell r="D1009" t="str">
            <v>PARC AUTO LOGISTIQUE</v>
          </cell>
          <cell r="E1009">
            <v>38000</v>
          </cell>
          <cell r="F1009" t="str">
            <v>Référent opérationnel</v>
          </cell>
        </row>
        <row r="1010">
          <cell r="A1010" t="str">
            <v>DUSSAUCY Bertrand</v>
          </cell>
          <cell r="B1010" t="str">
            <v>bertrand.dussaucy@grandbesancon.fr</v>
          </cell>
          <cell r="C1010">
            <v>1066</v>
          </cell>
          <cell r="D1010" t="str">
            <v>DEPT EAU ET ASSAINISSEMENT</v>
          </cell>
          <cell r="E1010">
            <v>36000</v>
          </cell>
          <cell r="F1010" t="str">
            <v>Responsable de secteur</v>
          </cell>
        </row>
        <row r="1011">
          <cell r="A1011" t="str">
            <v>DUSSAUCY Romain</v>
          </cell>
          <cell r="B1011" t="str">
            <v>romain.dussaucy@besancon.fr</v>
          </cell>
          <cell r="C1011">
            <v>12140</v>
          </cell>
          <cell r="D1011" t="str">
            <v>ADMINISTRATION GENERALE CAISSE DES ECOLES</v>
          </cell>
          <cell r="E1011">
            <v>97000</v>
          </cell>
          <cell r="F1011" t="str">
            <v>Référent territorial</v>
          </cell>
        </row>
        <row r="1012">
          <cell r="A1012" t="str">
            <v>DUSSOUILLEZ Anne-Lise</v>
          </cell>
          <cell r="B1012" t="str">
            <v>anne-lise.dussouillez@sybert.fr</v>
          </cell>
          <cell r="C1012">
            <v>1067</v>
          </cell>
          <cell r="D1012" t="str">
            <v>DIRECTION DU SYBERT</v>
          </cell>
          <cell r="E1012">
            <v>110</v>
          </cell>
          <cell r="F1012" t="str">
            <v>Chargé de gestion</v>
          </cell>
        </row>
        <row r="1013">
          <cell r="A1013" t="str">
            <v>DUVAL Nicolas</v>
          </cell>
          <cell r="B1013" t="str">
            <v>nicolas.duval@grandbesancon.fr</v>
          </cell>
          <cell r="C1013">
            <v>1068</v>
          </cell>
          <cell r="D1013" t="str">
            <v>DIRECTION URBANISME OPERATIONNEL</v>
          </cell>
          <cell r="E1013">
            <v>31300</v>
          </cell>
          <cell r="F1013" t="str">
            <v>Instructeur droit des sols</v>
          </cell>
        </row>
        <row r="1014">
          <cell r="A1014" t="str">
            <v>DUVAUCHEL Didier</v>
          </cell>
          <cell r="B1014" t="str">
            <v>didier.duvauchel@grandbesancon.fr</v>
          </cell>
          <cell r="C1014">
            <v>1069</v>
          </cell>
          <cell r="D1014" t="str">
            <v>POLE SERVICES TECHNIQUES</v>
          </cell>
          <cell r="E1014">
            <v>30000</v>
          </cell>
          <cell r="F1014" t="str">
            <v>Approvisionneur Gestionnaire de stock</v>
          </cell>
        </row>
        <row r="1015">
          <cell r="A1015" t="str">
            <v>EBRARD Christophe</v>
          </cell>
          <cell r="B1015" t="str">
            <v>christophe.ebrard@sybert.fr</v>
          </cell>
          <cell r="C1015">
            <v>1071</v>
          </cell>
          <cell r="D1015" t="str">
            <v>DIRECTION DU SYBERT</v>
          </cell>
          <cell r="E1015">
            <v>110</v>
          </cell>
          <cell r="F1015" t="str">
            <v>Agent logistique</v>
          </cell>
        </row>
        <row r="1016">
          <cell r="A1016" t="str">
            <v>ECARNOT Maryse</v>
          </cell>
          <cell r="B1016" t="str">
            <v>maryse.ecarnot@besancon.fr</v>
          </cell>
          <cell r="C1016">
            <v>1072</v>
          </cell>
          <cell r="D1016" t="str">
            <v>DIRECTION VIE DES QUARTIERS</v>
          </cell>
          <cell r="E1016">
            <v>47000</v>
          </cell>
          <cell r="F1016" t="str">
            <v>ANIMATEUR</v>
          </cell>
        </row>
        <row r="1017">
          <cell r="A1017" t="str">
            <v>ECHARD Aurélie</v>
          </cell>
          <cell r="B1017" t="str">
            <v>aurelie.echard@besancon.fr</v>
          </cell>
          <cell r="C1017">
            <v>1073</v>
          </cell>
          <cell r="D1017" t="str">
            <v>POLICE MUNICIPALE &amp; TRANQUILLITE PUBLIQUE</v>
          </cell>
          <cell r="E1017">
            <v>10500</v>
          </cell>
          <cell r="F1017" t="str">
            <v>BRIGADIER DE POLICE MUNICIPALE</v>
          </cell>
        </row>
        <row r="1018">
          <cell r="A1018" t="str">
            <v>EDARDARI Sana</v>
          </cell>
          <cell r="B1018" t="str">
            <v>sana.edardari@sybert.fr</v>
          </cell>
          <cell r="C1018">
            <v>1074</v>
          </cell>
          <cell r="D1018" t="str">
            <v>DIRECTION DU SYBERT</v>
          </cell>
          <cell r="E1018">
            <v>110</v>
          </cell>
          <cell r="F1018" t="str">
            <v>Agent d'accueil</v>
          </cell>
        </row>
        <row r="1019">
          <cell r="A1019" t="str">
            <v>EDUARDO Juan</v>
          </cell>
          <cell r="B1019" t="str">
            <v>juan.eduardo@grandbesancon.fr</v>
          </cell>
          <cell r="C1019">
            <v>1075</v>
          </cell>
          <cell r="D1019" t="str">
            <v>VOIRIE</v>
          </cell>
          <cell r="E1019">
            <v>35000</v>
          </cell>
          <cell r="F1019" t="str">
            <v>Technicien spécialisé</v>
          </cell>
        </row>
        <row r="1020">
          <cell r="A1020" t="str">
            <v>EINHART Esteban</v>
          </cell>
          <cell r="B1020" t="str">
            <v>esteban.einhart@besancon.fr</v>
          </cell>
          <cell r="C1020">
            <v>13771</v>
          </cell>
          <cell r="D1020" t="str">
            <v>ESPACES VERTS SPORTIFS FORESTIERS</v>
          </cell>
          <cell r="E1020">
            <v>34000</v>
          </cell>
          <cell r="F1020" t="str">
            <v>APPRENTI</v>
          </cell>
        </row>
        <row r="1021">
          <cell r="A1021" t="str">
            <v>EL ABRIDI Abdelaziz</v>
          </cell>
          <cell r="B1021" t="str">
            <v>abdelaziz.el-abridi@besancon.fr</v>
          </cell>
          <cell r="C1021">
            <v>1077</v>
          </cell>
          <cell r="D1021" t="str">
            <v>SPORTS</v>
          </cell>
          <cell r="E1021">
            <v>20300</v>
          </cell>
          <cell r="F1021" t="str">
            <v>Agt tech surv accueil mainten.</v>
          </cell>
        </row>
        <row r="1022">
          <cell r="A1022" t="str">
            <v>EL AZIFI BOULAICH Yassine</v>
          </cell>
          <cell r="B1022" t="str">
            <v>yassine.el-azifi-boulaich@grandbesancon.fr</v>
          </cell>
          <cell r="C1022">
            <v>1078</v>
          </cell>
          <cell r="D1022" t="str">
            <v>PARC AUTO LOGISTIQUE</v>
          </cell>
          <cell r="E1022">
            <v>38000</v>
          </cell>
          <cell r="F1022" t="str">
            <v>Agent de surveillance</v>
          </cell>
        </row>
        <row r="1023">
          <cell r="A1023" t="str">
            <v>EL HADI Badre</v>
          </cell>
          <cell r="B1023" t="str">
            <v>badre.el-hadi@besancon.fr</v>
          </cell>
          <cell r="C1023">
            <v>4171</v>
          </cell>
          <cell r="D1023" t="str">
            <v>DIRECTION DES SOLIDARITES</v>
          </cell>
          <cell r="E1023">
            <v>20000</v>
          </cell>
          <cell r="F1023" t="str">
            <v>VEILLEUR DE NUIT</v>
          </cell>
        </row>
        <row r="1024">
          <cell r="A1024" t="str">
            <v>EL HARCHI Nadia</v>
          </cell>
          <cell r="B1024" t="str">
            <v>nadia.elharchi@besancon.fr</v>
          </cell>
          <cell r="C1024">
            <v>1081</v>
          </cell>
          <cell r="D1024" t="str">
            <v>DIR RELATIONS USAGERS</v>
          </cell>
          <cell r="E1024">
            <v>20100</v>
          </cell>
          <cell r="F1024" t="str">
            <v>Adjoint de gestion administrative</v>
          </cell>
        </row>
        <row r="1025">
          <cell r="A1025" t="str">
            <v>EL OMRI Souad</v>
          </cell>
          <cell r="B1025" t="str">
            <v>souad.el-omri@besancon.fr</v>
          </cell>
          <cell r="C1025">
            <v>11930</v>
          </cell>
          <cell r="D1025" t="str">
            <v>EDUCATION</v>
          </cell>
          <cell r="E1025">
            <v>21100</v>
          </cell>
          <cell r="F1025" t="str">
            <v>Adjoint de gestion administrative</v>
          </cell>
        </row>
        <row r="1026">
          <cell r="A1026" t="str">
            <v>EL YASSA Myriam</v>
          </cell>
          <cell r="B1026" t="str">
            <v>myriam.el-yassa@besancon.fr</v>
          </cell>
          <cell r="C1026">
            <v>4175</v>
          </cell>
          <cell r="D1026" t="str">
            <v>MUNICIPALITE</v>
          </cell>
          <cell r="E1026">
            <v>100</v>
          </cell>
          <cell r="F1026" t="str">
            <v>CONSEILLER MUNICIPAL DELEGUE</v>
          </cell>
        </row>
        <row r="1027">
          <cell r="A1027" t="str">
            <v>ELANZAR Mohamed</v>
          </cell>
          <cell r="B1027" t="str">
            <v>mohamed.elanzar@besancon.fr</v>
          </cell>
          <cell r="C1027">
            <v>1084</v>
          </cell>
          <cell r="D1027" t="str">
            <v>CABINET DU MAIRE</v>
          </cell>
          <cell r="E1027">
            <v>200</v>
          </cell>
          <cell r="F1027" t="str">
            <v>Agent technique polyvalent</v>
          </cell>
        </row>
        <row r="1028">
          <cell r="A1028" t="str">
            <v>ELLENA Jean-Christophe</v>
          </cell>
          <cell r="B1028" t="str">
            <v>jean-christophe.ellena@besancon.fr</v>
          </cell>
          <cell r="C1028">
            <v>1085</v>
          </cell>
          <cell r="D1028" t="str">
            <v>DIR RELATIONS USAGERS</v>
          </cell>
          <cell r="E1028">
            <v>20100</v>
          </cell>
          <cell r="F1028" t="str">
            <v>Adjoint de gestion administrative</v>
          </cell>
        </row>
        <row r="1029">
          <cell r="A1029" t="str">
            <v>ELMON Mathieu</v>
          </cell>
          <cell r="B1029" t="str">
            <v>mathieu.elmon@grandbesancon.fr</v>
          </cell>
          <cell r="C1029">
            <v>11931</v>
          </cell>
          <cell r="D1029" t="str">
            <v>DEPT EAU ET ASSAINISSEMENT</v>
          </cell>
          <cell r="E1029">
            <v>36000</v>
          </cell>
          <cell r="F1029" t="str">
            <v>Chef d'équipe</v>
          </cell>
        </row>
        <row r="1030">
          <cell r="A1030" t="str">
            <v>EL-YACOUT Vincent</v>
          </cell>
          <cell r="B1030" t="str">
            <v>vincent.el-yacout@besancon.fr</v>
          </cell>
          <cell r="C1030">
            <v>1083</v>
          </cell>
          <cell r="D1030" t="str">
            <v>DIRECTION VIE DES QUARTIERS</v>
          </cell>
          <cell r="E1030">
            <v>47000</v>
          </cell>
          <cell r="F1030" t="str">
            <v>ANIMATEUR</v>
          </cell>
        </row>
        <row r="1031">
          <cell r="A1031" t="str">
            <v>EME Catherine</v>
          </cell>
          <cell r="B1031" t="str">
            <v>catherine.eme@grandbesancon.fr</v>
          </cell>
          <cell r="C1031">
            <v>1087</v>
          </cell>
          <cell r="D1031" t="str">
            <v>DIRECTION ADMINISTRATION GENERALE</v>
          </cell>
          <cell r="E1031">
            <v>10300</v>
          </cell>
          <cell r="F1031" t="str">
            <v>Chargé de gestion</v>
          </cell>
        </row>
        <row r="1032">
          <cell r="A1032" t="str">
            <v>EME Rémi</v>
          </cell>
          <cell r="B1032" t="str">
            <v>remi.eme@besancon.fr</v>
          </cell>
          <cell r="C1032">
            <v>1088</v>
          </cell>
          <cell r="D1032" t="str">
            <v>ESPACES VERTS SPORTIFS FORESTIERS</v>
          </cell>
          <cell r="E1032">
            <v>34000</v>
          </cell>
          <cell r="F1032" t="str">
            <v>AGENT TECHNIQUE</v>
          </cell>
        </row>
        <row r="1033">
          <cell r="A1033" t="str">
            <v>EMONIN Charles</v>
          </cell>
          <cell r="B1033" t="str">
            <v>charles.emonin@besancon.fr</v>
          </cell>
          <cell r="C1033">
            <v>6464</v>
          </cell>
          <cell r="D1033" t="str">
            <v>SPORTS</v>
          </cell>
          <cell r="E1033">
            <v>20300</v>
          </cell>
          <cell r="F1033" t="str">
            <v>Agt tech surv accueil mainten.</v>
          </cell>
        </row>
        <row r="1034">
          <cell r="A1034" t="str">
            <v>EMONIN Francoise</v>
          </cell>
          <cell r="B1034" t="str">
            <v>francoise.emonin@besancon.fr</v>
          </cell>
          <cell r="C1034">
            <v>1089</v>
          </cell>
          <cell r="D1034" t="str">
            <v>DIRECTION DES SOLIDARITES</v>
          </cell>
          <cell r="E1034">
            <v>20000</v>
          </cell>
          <cell r="F1034" t="str">
            <v>Travailleur social</v>
          </cell>
        </row>
        <row r="1035">
          <cell r="A1035" t="str">
            <v>ERARD Jocelyn</v>
          </cell>
          <cell r="B1035" t="str">
            <v>jocelyn.erard@grandbesancon.fr</v>
          </cell>
          <cell r="C1035">
            <v>13986</v>
          </cell>
          <cell r="D1035" t="str">
            <v>CONSERVATOIRE</v>
          </cell>
          <cell r="E1035">
            <v>46000</v>
          </cell>
          <cell r="F1035" t="str">
            <v>Assistant enseignement artistique</v>
          </cell>
        </row>
        <row r="1036">
          <cell r="A1036" t="str">
            <v>ERARD Karine</v>
          </cell>
          <cell r="B1036" t="str">
            <v>karine.erard@grandbesancon.fr</v>
          </cell>
          <cell r="C1036">
            <v>1090</v>
          </cell>
          <cell r="D1036" t="str">
            <v>POLE DES RESSOURCES HUMAINES</v>
          </cell>
          <cell r="E1036">
            <v>10000</v>
          </cell>
          <cell r="F1036" t="str">
            <v>Chef de projet communication</v>
          </cell>
        </row>
        <row r="1037">
          <cell r="A1037" t="str">
            <v>EROUART Myriam</v>
          </cell>
          <cell r="B1037" t="str">
            <v>myriam.erouart@besancon.fr</v>
          </cell>
          <cell r="C1037">
            <v>1091</v>
          </cell>
          <cell r="D1037" t="str">
            <v>DIRECTION DES SOLIDARITES</v>
          </cell>
          <cell r="E1037">
            <v>20000</v>
          </cell>
          <cell r="F1037" t="str">
            <v>Travailleur social</v>
          </cell>
        </row>
        <row r="1038">
          <cell r="A1038" t="str">
            <v>ESCOTO Gabriel</v>
          </cell>
          <cell r="B1038" t="str">
            <v>gabriel.escoto@besancon.fr</v>
          </cell>
          <cell r="C1038">
            <v>1092</v>
          </cell>
          <cell r="D1038" t="str">
            <v>SECRETARIAT GENERAL</v>
          </cell>
          <cell r="E1038">
            <v>30000</v>
          </cell>
          <cell r="F1038" t="str">
            <v>ELECTRICIEN</v>
          </cell>
        </row>
        <row r="1039">
          <cell r="A1039" t="str">
            <v>ESCOTO Nelly</v>
          </cell>
          <cell r="B1039" t="str">
            <v>nelly.escoto@grandbesancon.fr</v>
          </cell>
          <cell r="C1039">
            <v>11932</v>
          </cell>
          <cell r="D1039" t="str">
            <v>DEPT EAU ET ASSAINISSEMENT</v>
          </cell>
          <cell r="E1039">
            <v>36000</v>
          </cell>
          <cell r="F1039" t="str">
            <v>Chef de secteur</v>
          </cell>
        </row>
        <row r="1040">
          <cell r="A1040" t="str">
            <v>ESTAVOYER Lionel</v>
          </cell>
          <cell r="B1040" t="str">
            <v>lionel.estavoyer@besancon.fr</v>
          </cell>
          <cell r="C1040">
            <v>1094</v>
          </cell>
          <cell r="D1040" t="str">
            <v>PATRIMOINE HISTORIQUE</v>
          </cell>
          <cell r="E1040">
            <v>42000</v>
          </cell>
          <cell r="F1040" t="str">
            <v>CHARGE(E) DE MISSION</v>
          </cell>
        </row>
        <row r="1041">
          <cell r="A1041" t="str">
            <v>ESTAVOYER Ludovic</v>
          </cell>
          <cell r="B1041" t="str">
            <v>ludovic.estavoyer@besancon.fr</v>
          </cell>
          <cell r="C1041">
            <v>1095</v>
          </cell>
          <cell r="D1041" t="str">
            <v>ESPACES VERTS SPORTIFS FORESTIERS</v>
          </cell>
          <cell r="E1041">
            <v>34000</v>
          </cell>
          <cell r="F1041" t="str">
            <v>BUCHERON - ELAGUEUR</v>
          </cell>
        </row>
        <row r="1042">
          <cell r="A1042" t="str">
            <v>ESTEVES CRAVEIRO Jorge</v>
          </cell>
          <cell r="B1042" t="str">
            <v>jorge.esteves-craveiro@besancon.fr</v>
          </cell>
          <cell r="C1042">
            <v>4177</v>
          </cell>
          <cell r="D1042" t="str">
            <v>BATIMENTS</v>
          </cell>
          <cell r="E1042">
            <v>33000</v>
          </cell>
          <cell r="F1042" t="str">
            <v>Electricien</v>
          </cell>
        </row>
        <row r="1043">
          <cell r="A1043" t="str">
            <v>ETHEVE Julie</v>
          </cell>
          <cell r="B1043" t="str">
            <v>julie.etheve@grandbesancon.fr</v>
          </cell>
          <cell r="C1043">
            <v>4178</v>
          </cell>
          <cell r="D1043" t="str">
            <v>DEPARTEMENT MOBILITES</v>
          </cell>
          <cell r="E1043">
            <v>50001</v>
          </cell>
          <cell r="F1043" t="str">
            <v>Conseiller mobilité</v>
          </cell>
        </row>
        <row r="1044">
          <cell r="A1044" t="str">
            <v>EUSTACHE Stéphanie</v>
          </cell>
          <cell r="B1044" t="str">
            <v>stephanie.eustache@grandbesancon.fr</v>
          </cell>
          <cell r="C1044">
            <v>1097</v>
          </cell>
          <cell r="D1044" t="str">
            <v>DIRECTION DE LA GESTION DES DECHETS</v>
          </cell>
          <cell r="E1044">
            <v>32000</v>
          </cell>
          <cell r="F1044" t="str">
            <v>Chargé de gestion</v>
          </cell>
        </row>
        <row r="1045">
          <cell r="A1045" t="str">
            <v>EVEILLE Sébastien</v>
          </cell>
          <cell r="B1045" t="str">
            <v>sebastien.eveille@citadelle.besancon.fr</v>
          </cell>
          <cell r="C1045">
            <v>1098</v>
          </cell>
          <cell r="D1045" t="str">
            <v>MUSEES CITADELLE</v>
          </cell>
          <cell r="E1045">
            <v>54000</v>
          </cell>
          <cell r="F1045" t="str">
            <v>SOIGNEUR D'ANIMAUX</v>
          </cell>
        </row>
        <row r="1046">
          <cell r="A1046" t="str">
            <v>EVRARD Jean-Emmanuel</v>
          </cell>
          <cell r="B1046" t="str">
            <v>jean-emmanuel.evrard@grandbesancon.fr</v>
          </cell>
          <cell r="C1046">
            <v>1099</v>
          </cell>
          <cell r="D1046" t="str">
            <v>PARC AUTO LOGISTIQUE</v>
          </cell>
          <cell r="E1046">
            <v>38000</v>
          </cell>
          <cell r="F1046" t="str">
            <v>Chef de secteur</v>
          </cell>
        </row>
        <row r="1047">
          <cell r="A1047" t="str">
            <v>EWENZ Pascal</v>
          </cell>
          <cell r="B1047" t="str">
            <v>pascal.ewenz@besancon.fr</v>
          </cell>
          <cell r="C1047">
            <v>1100</v>
          </cell>
          <cell r="D1047" t="str">
            <v>BIBLIOTHEQUES ARCHIVES</v>
          </cell>
          <cell r="E1047">
            <v>45000</v>
          </cell>
          <cell r="F1047" t="str">
            <v>Agent de bibliothèque</v>
          </cell>
        </row>
        <row r="1048">
          <cell r="A1048" t="str">
            <v>FABBRI Angelique</v>
          </cell>
          <cell r="B1048" t="str">
            <v>angelique.fabbri@besancon.fr</v>
          </cell>
          <cell r="C1048">
            <v>1101</v>
          </cell>
          <cell r="D1048" t="str">
            <v>SECRETARIAT GENERAL</v>
          </cell>
          <cell r="E1048">
            <v>30000</v>
          </cell>
          <cell r="F1048" t="str">
            <v>Adjoint de gestion administrative</v>
          </cell>
        </row>
        <row r="1049">
          <cell r="A1049" t="str">
            <v>FABBRO Nicolas</v>
          </cell>
          <cell r="B1049" t="str">
            <v>nicolas.fabbro@besancon.fr</v>
          </cell>
          <cell r="C1049">
            <v>1102</v>
          </cell>
          <cell r="D1049" t="str">
            <v>DIRECTION DE L AUTONOMIE</v>
          </cell>
          <cell r="E1049">
            <v>40000</v>
          </cell>
          <cell r="F1049" t="str">
            <v>PORTEUR(EUSE) DE REPAS</v>
          </cell>
        </row>
        <row r="1050">
          <cell r="A1050" t="str">
            <v>FABRE Laurence</v>
          </cell>
          <cell r="B1050" t="str">
            <v>laurence.fabre@grandbesancon.fr</v>
          </cell>
          <cell r="C1050">
            <v>1103</v>
          </cell>
          <cell r="D1050" t="str">
            <v>DIR URBA PROJETS PLANIFICATION</v>
          </cell>
          <cell r="E1050">
            <v>31400</v>
          </cell>
          <cell r="F1050" t="str">
            <v>Chef de projet aménagement urbain</v>
          </cell>
        </row>
        <row r="1051">
          <cell r="A1051" t="str">
            <v>FAEDDA Fabrizio</v>
          </cell>
          <cell r="B1051" t="str">
            <v>fabrizio.faedda@besancon.fr</v>
          </cell>
          <cell r="C1051">
            <v>1105</v>
          </cell>
          <cell r="D1051" t="str">
            <v>SPORTS</v>
          </cell>
          <cell r="E1051">
            <v>20300</v>
          </cell>
          <cell r="F1051" t="str">
            <v>Agt tech surv accueil mainten.</v>
          </cell>
        </row>
        <row r="1052">
          <cell r="A1052" t="str">
            <v>FAES Perrine</v>
          </cell>
          <cell r="B1052" t="str">
            <v>perrine.faes@grandbesancon.fr</v>
          </cell>
          <cell r="C1052">
            <v>1106</v>
          </cell>
          <cell r="D1052" t="str">
            <v>CONSERVATOIRE</v>
          </cell>
          <cell r="E1052">
            <v>46000</v>
          </cell>
          <cell r="F1052" t="str">
            <v>ASSISTANT ENSEIGNEMENT ARTISTIQUE</v>
          </cell>
        </row>
        <row r="1053">
          <cell r="A1053" t="str">
            <v>FAGAUT Ludovic</v>
          </cell>
          <cell r="B1053" t="str">
            <v>ludovic.fagaut@besancon.fr</v>
          </cell>
          <cell r="C1053">
            <v>4181</v>
          </cell>
          <cell r="D1053" t="str">
            <v>MUNICIPALITE</v>
          </cell>
          <cell r="E1053">
            <v>100</v>
          </cell>
          <cell r="F1053" t="str">
            <v>CONSEILLER MUNICIPAL</v>
          </cell>
        </row>
        <row r="1054">
          <cell r="A1054" t="str">
            <v>FAGOT Philippe</v>
          </cell>
          <cell r="B1054" t="str">
            <v>philippe.fagot@besancon.fr</v>
          </cell>
          <cell r="C1054">
            <v>1107</v>
          </cell>
          <cell r="D1054" t="str">
            <v>BATIMENTS</v>
          </cell>
          <cell r="E1054">
            <v>33000</v>
          </cell>
          <cell r="F1054" t="str">
            <v>PEINTRE EN BATIMENT</v>
          </cell>
        </row>
        <row r="1055">
          <cell r="A1055" t="str">
            <v>FAINDT Jeanne</v>
          </cell>
          <cell r="B1055" t="str">
            <v>jeanne.faindt@grandbesancon.fr</v>
          </cell>
          <cell r="C1055">
            <v>13704</v>
          </cell>
          <cell r="D1055" t="str">
            <v>DIR PERFORMANCE CONSEIL GESTION</v>
          </cell>
          <cell r="E1055">
            <v>10600</v>
          </cell>
          <cell r="F1055" t="str">
            <v>Chargé de gestion</v>
          </cell>
        </row>
        <row r="1056">
          <cell r="A1056" t="str">
            <v>FAIVRE Alain</v>
          </cell>
          <cell r="C1056">
            <v>1110</v>
          </cell>
          <cell r="D1056" t="str">
            <v>DIRECTION DE LA GESTION DES DECHETS</v>
          </cell>
          <cell r="E1056">
            <v>32000</v>
          </cell>
        </row>
        <row r="1057">
          <cell r="A1057" t="str">
            <v>FAIVRE Aline</v>
          </cell>
          <cell r="B1057" t="str">
            <v>aline.faivre@grandbesancon.fr</v>
          </cell>
          <cell r="C1057">
            <v>11933</v>
          </cell>
          <cell r="D1057" t="str">
            <v>BATIMENTS</v>
          </cell>
          <cell r="E1057">
            <v>33000</v>
          </cell>
          <cell r="F1057" t="str">
            <v>Technicien en bâtiment</v>
          </cell>
        </row>
        <row r="1058">
          <cell r="A1058" t="str">
            <v>FAIVRE Benoît</v>
          </cell>
          <cell r="B1058" t="str">
            <v>benoit.faivre@besancon.fr</v>
          </cell>
          <cell r="C1058">
            <v>13247</v>
          </cell>
          <cell r="D1058" t="str">
            <v>BATIMENTS</v>
          </cell>
          <cell r="E1058">
            <v>33000</v>
          </cell>
          <cell r="F1058" t="str">
            <v>Electricien</v>
          </cell>
        </row>
        <row r="1059">
          <cell r="A1059" t="str">
            <v>FAIVRE Bruno</v>
          </cell>
          <cell r="B1059" t="str">
            <v>bruno.faivre@besancon.fr</v>
          </cell>
          <cell r="C1059">
            <v>1112</v>
          </cell>
          <cell r="D1059" t="str">
            <v>VOIRIE</v>
          </cell>
          <cell r="E1059">
            <v>35000</v>
          </cell>
          <cell r="F1059" t="str">
            <v>Chef d'Atelier</v>
          </cell>
        </row>
        <row r="1060">
          <cell r="A1060" t="str">
            <v>FAIVRE CHALON Kévin</v>
          </cell>
          <cell r="B1060" t="str">
            <v>kevin.faivre-chalon@citadelle.besancon.fr</v>
          </cell>
          <cell r="C1060">
            <v>3401</v>
          </cell>
          <cell r="D1060" t="str">
            <v>MUSEES CITADELLE</v>
          </cell>
          <cell r="E1060">
            <v>54000</v>
          </cell>
          <cell r="F1060" t="str">
            <v>Soigneur d'animaux</v>
          </cell>
        </row>
        <row r="1061">
          <cell r="A1061" t="str">
            <v>FAIVRE COURTOT Florianne</v>
          </cell>
          <cell r="B1061" t="str">
            <v>florianne.faivre-courtot@grandbesancon.fr</v>
          </cell>
          <cell r="C1061">
            <v>11934</v>
          </cell>
          <cell r="D1061" t="str">
            <v>DEPT EAU ET ASSAINISSEMENT</v>
          </cell>
          <cell r="E1061">
            <v>36000</v>
          </cell>
          <cell r="F1061" t="str">
            <v>Dessinateur / topographe</v>
          </cell>
        </row>
        <row r="1062">
          <cell r="A1062" t="str">
            <v>FAIVRE Dorian</v>
          </cell>
          <cell r="B1062" t="str">
            <v>dorian.faivre@grandbesancon.fr</v>
          </cell>
          <cell r="C1062">
            <v>2066</v>
          </cell>
          <cell r="D1062" t="str">
            <v>DEPT EAU ET ASSAINISSEMENT</v>
          </cell>
          <cell r="E1062">
            <v>36000</v>
          </cell>
          <cell r="F1062" t="str">
            <v>APPRENTI</v>
          </cell>
        </row>
        <row r="1063">
          <cell r="A1063" t="str">
            <v>FAIVRE Fabien</v>
          </cell>
          <cell r="B1063" t="str">
            <v>fabien.faivre@grandbesancon.fr</v>
          </cell>
          <cell r="C1063">
            <v>1114</v>
          </cell>
          <cell r="D1063" t="str">
            <v>PARC AUTO LOGISTIQUE</v>
          </cell>
          <cell r="E1063">
            <v>38000</v>
          </cell>
          <cell r="F1063" t="str">
            <v>Chef d'Atelier</v>
          </cell>
        </row>
        <row r="1064">
          <cell r="A1064" t="str">
            <v>FAIVRE Isabelle</v>
          </cell>
          <cell r="C1064">
            <v>316</v>
          </cell>
          <cell r="D1064" t="str">
            <v>DIRECTION DE L AUTONOMIE</v>
          </cell>
          <cell r="E1064">
            <v>40000</v>
          </cell>
        </row>
        <row r="1065">
          <cell r="A1065" t="str">
            <v>FAIVRE Marie-Madeleine</v>
          </cell>
          <cell r="B1065" t="str">
            <v>marie-madeleine.faivre@besancon.fr</v>
          </cell>
          <cell r="C1065">
            <v>1116</v>
          </cell>
          <cell r="D1065" t="str">
            <v>SECRETARIAT GENERAL</v>
          </cell>
          <cell r="E1065">
            <v>30000</v>
          </cell>
          <cell r="F1065" t="str">
            <v>AUXILIAIRE DE VIE</v>
          </cell>
        </row>
        <row r="1066">
          <cell r="A1066" t="str">
            <v>FAIVRE Nicolas</v>
          </cell>
          <cell r="B1066" t="str">
            <v>nicolas.faivre@grandbesancon.fr</v>
          </cell>
          <cell r="C1066">
            <v>6533</v>
          </cell>
          <cell r="D1066" t="str">
            <v>PARC AUTO LOGISTIQUE</v>
          </cell>
          <cell r="E1066">
            <v>38000</v>
          </cell>
          <cell r="F1066" t="str">
            <v>Manutentionnaire évènementiel</v>
          </cell>
        </row>
        <row r="1067">
          <cell r="A1067" t="str">
            <v>FAIVRE RAMPANT Julien</v>
          </cell>
          <cell r="B1067" t="str">
            <v>julien.faivre-rampant@besancon.fr</v>
          </cell>
          <cell r="C1067">
            <v>1121</v>
          </cell>
          <cell r="D1067" t="str">
            <v>ESPACES VERTS SPORTIFS FORESTIERS</v>
          </cell>
          <cell r="E1067">
            <v>34000</v>
          </cell>
          <cell r="F1067" t="str">
            <v>Chef d'équipe</v>
          </cell>
        </row>
        <row r="1068">
          <cell r="A1068" t="str">
            <v>FAIVRE Samuel</v>
          </cell>
          <cell r="B1068" t="str">
            <v>samuel.faivre@grandbesancon.fr</v>
          </cell>
          <cell r="C1068">
            <v>1117</v>
          </cell>
          <cell r="D1068" t="str">
            <v>DIRECTION DES FINANCES</v>
          </cell>
          <cell r="E1068">
            <v>10100</v>
          </cell>
          <cell r="F1068" t="str">
            <v>Chargé de gestion</v>
          </cell>
        </row>
        <row r="1069">
          <cell r="A1069" t="str">
            <v>FAIVRE Sonia</v>
          </cell>
          <cell r="B1069" t="str">
            <v>sonia.faivre@besancon.fr</v>
          </cell>
          <cell r="C1069">
            <v>1118</v>
          </cell>
          <cell r="D1069" t="str">
            <v>POLICE MUNICIPALE &amp; TRANQUILLITE PUBLIQUE</v>
          </cell>
          <cell r="E1069">
            <v>10500</v>
          </cell>
          <cell r="F1069" t="str">
            <v>Adjoint de gestion administrative</v>
          </cell>
        </row>
        <row r="1070">
          <cell r="A1070" t="str">
            <v>FAIVRE Stéphane</v>
          </cell>
          <cell r="B1070" t="str">
            <v>stephane.faivre@grandbesancon.fr</v>
          </cell>
          <cell r="C1070">
            <v>1119</v>
          </cell>
          <cell r="D1070" t="str">
            <v>DIRECTION DEVELOPPEMENT GESTION INFRASTRUCTURES</v>
          </cell>
          <cell r="E1070">
            <v>30200</v>
          </cell>
          <cell r="F1070" t="str">
            <v>Technicien spécialisé</v>
          </cell>
        </row>
        <row r="1071">
          <cell r="A1071" t="str">
            <v>FAIVRE-PETITJEAN Odile</v>
          </cell>
          <cell r="B1071" t="str">
            <v>odile.faivre-petitjean@besancon.fr</v>
          </cell>
          <cell r="C1071">
            <v>4183</v>
          </cell>
          <cell r="D1071" t="str">
            <v>MUNICIPALITE</v>
          </cell>
          <cell r="E1071">
            <v>100</v>
          </cell>
          <cell r="F1071" t="str">
            <v>CONSEILLER MUNICIPAL</v>
          </cell>
        </row>
        <row r="1072">
          <cell r="A1072" t="str">
            <v>FAIVRE-PIERRET Olivier</v>
          </cell>
          <cell r="B1072" t="str">
            <v>olivier.faivre-pierret@besancon.fr</v>
          </cell>
          <cell r="C1072">
            <v>1125</v>
          </cell>
          <cell r="D1072" t="str">
            <v>ESPACES VERTS SPORTIFS FORESTIERS</v>
          </cell>
          <cell r="E1072">
            <v>34000</v>
          </cell>
          <cell r="F1072" t="str">
            <v>JARDINIER</v>
          </cell>
        </row>
        <row r="1073">
          <cell r="A1073" t="str">
            <v>FALAH Badre</v>
          </cell>
          <cell r="B1073" t="str">
            <v>badre.falah@grandbesancon.fr</v>
          </cell>
          <cell r="C1073">
            <v>1126</v>
          </cell>
          <cell r="D1073" t="str">
            <v>PARC AUTO LOGISTIQUE</v>
          </cell>
          <cell r="E1073">
            <v>38000</v>
          </cell>
          <cell r="F1073" t="str">
            <v>Agent de surveillance</v>
          </cell>
        </row>
        <row r="1074">
          <cell r="A1074" t="str">
            <v>FALCINELLA Audrey</v>
          </cell>
          <cell r="B1074" t="str">
            <v>audrey.falcinella@besancon.fr</v>
          </cell>
          <cell r="C1074">
            <v>1127</v>
          </cell>
          <cell r="D1074" t="str">
            <v>DIRECTION DE L AUTONOMIE</v>
          </cell>
          <cell r="E1074">
            <v>40000</v>
          </cell>
          <cell r="F1074" t="str">
            <v>AIDE-SOIGNANT(E)</v>
          </cell>
        </row>
        <row r="1075">
          <cell r="A1075" t="str">
            <v>FALCINELLA Béatrice</v>
          </cell>
          <cell r="B1075" t="str">
            <v>beatrice.falcinella@besancon.fr</v>
          </cell>
          <cell r="C1075">
            <v>1128</v>
          </cell>
          <cell r="D1075" t="str">
            <v>MUNICIPALITE</v>
          </cell>
          <cell r="E1075">
            <v>100</v>
          </cell>
          <cell r="F1075" t="str">
            <v>CONSEILLER MUNICIPAL DELEGUE</v>
          </cell>
        </row>
        <row r="1076">
          <cell r="A1076" t="str">
            <v>FALCONNET Christine</v>
          </cell>
          <cell r="B1076" t="str">
            <v>christine.falconnet@grandbesancon.fr</v>
          </cell>
          <cell r="C1076">
            <v>1130</v>
          </cell>
          <cell r="D1076" t="str">
            <v>DIRECTION SYSTEMES INFORMATION</v>
          </cell>
          <cell r="E1076">
            <v>50400</v>
          </cell>
          <cell r="F1076" t="str">
            <v>Chargé de gestion</v>
          </cell>
        </row>
        <row r="1077">
          <cell r="A1077" t="str">
            <v>FALQUI Franck</v>
          </cell>
          <cell r="B1077" t="str">
            <v>franck.falqui@besancon.fr</v>
          </cell>
          <cell r="C1077">
            <v>1131</v>
          </cell>
          <cell r="D1077" t="str">
            <v>DIRECTION DES SOLIDARITES</v>
          </cell>
          <cell r="E1077">
            <v>20000</v>
          </cell>
          <cell r="F1077" t="str">
            <v>Travailleur social</v>
          </cell>
        </row>
        <row r="1078">
          <cell r="A1078" t="str">
            <v>FANJAS Arielle</v>
          </cell>
          <cell r="B1078" t="str">
            <v>arielle.fanjas@grandbesancon.fr</v>
          </cell>
          <cell r="C1078">
            <v>1132</v>
          </cell>
          <cell r="D1078" t="str">
            <v>CULTURE</v>
          </cell>
          <cell r="E1078">
            <v>40000</v>
          </cell>
          <cell r="F1078" t="str">
            <v>Directeur Général Adj Services</v>
          </cell>
        </row>
        <row r="1079">
          <cell r="A1079" t="str">
            <v>FANTOLI Xavier</v>
          </cell>
          <cell r="B1079" t="str">
            <v>xavier.fantoli@besancon.fr</v>
          </cell>
          <cell r="C1079">
            <v>1133</v>
          </cell>
          <cell r="D1079" t="str">
            <v>COMMUNICATION</v>
          </cell>
          <cell r="E1079">
            <v>300</v>
          </cell>
          <cell r="F1079" t="str">
            <v>Chargé de publication</v>
          </cell>
        </row>
        <row r="1080">
          <cell r="A1080" t="str">
            <v>FARES Hassiba</v>
          </cell>
          <cell r="B1080" t="str">
            <v>hassiba.fares@besancon.fr</v>
          </cell>
          <cell r="C1080">
            <v>12912</v>
          </cell>
          <cell r="D1080" t="str">
            <v>DIR RELATIONS USAGERS</v>
          </cell>
          <cell r="E1080">
            <v>20100</v>
          </cell>
          <cell r="F1080" t="str">
            <v>Mise à disposition CDG25</v>
          </cell>
        </row>
        <row r="1081">
          <cell r="A1081" t="str">
            <v>FASEL Pascal</v>
          </cell>
          <cell r="B1081" t="str">
            <v>pascal.fasel@grandbesancon.fr</v>
          </cell>
          <cell r="C1081">
            <v>11935</v>
          </cell>
          <cell r="D1081" t="str">
            <v>DEPT EAU ET ASSAINISSEMENT</v>
          </cell>
          <cell r="E1081">
            <v>36000</v>
          </cell>
          <cell r="F1081" t="str">
            <v>PLOMBIER-FONTAINIER</v>
          </cell>
        </row>
        <row r="1082">
          <cell r="A1082" t="str">
            <v>FAUCHILLE Laetitia</v>
          </cell>
          <cell r="B1082" t="str">
            <v>laetitia.fauchille@besancon.fr</v>
          </cell>
          <cell r="C1082">
            <v>1136</v>
          </cell>
          <cell r="D1082" t="str">
            <v>DIRECTION DE L AUTONOMIE</v>
          </cell>
          <cell r="E1082">
            <v>40000</v>
          </cell>
          <cell r="F1082" t="str">
            <v>Auxiliaire vie sociale</v>
          </cell>
        </row>
        <row r="1083">
          <cell r="A1083" t="str">
            <v>FAURE Clémentine</v>
          </cell>
          <cell r="B1083" t="str">
            <v>clementine.faure@grandbesancon.fr</v>
          </cell>
          <cell r="C1083">
            <v>4186</v>
          </cell>
          <cell r="D1083" t="str">
            <v>POLE SERVICES TECHNIQUES</v>
          </cell>
          <cell r="E1083">
            <v>30000</v>
          </cell>
          <cell r="F1083" t="str">
            <v>APPRENTI</v>
          </cell>
        </row>
        <row r="1084">
          <cell r="A1084" t="str">
            <v>FAURE Frédérick</v>
          </cell>
          <cell r="B1084" t="str">
            <v>frederick.faure@grandbesancon.fr</v>
          </cell>
          <cell r="C1084">
            <v>1138</v>
          </cell>
          <cell r="D1084" t="str">
            <v>DIRECTION ECONOMIE EMPLOI ENSEIGNEMENT SUPERIEUR</v>
          </cell>
          <cell r="E1084">
            <v>20100</v>
          </cell>
          <cell r="F1084" t="str">
            <v>CHARGE DE MISSION</v>
          </cell>
        </row>
        <row r="1085">
          <cell r="A1085" t="str">
            <v>FAURE Séverine</v>
          </cell>
          <cell r="B1085" t="str">
            <v>severine.faure@besancon.fr</v>
          </cell>
          <cell r="C1085">
            <v>1139</v>
          </cell>
          <cell r="D1085" t="str">
            <v>EDUCATION</v>
          </cell>
          <cell r="E1085">
            <v>21100</v>
          </cell>
          <cell r="F1085" t="str">
            <v>Directeur multi-sites d'accueil périscolaire</v>
          </cell>
        </row>
        <row r="1086">
          <cell r="A1086" t="str">
            <v>FAVIER Arnaud</v>
          </cell>
          <cell r="B1086" t="str">
            <v>arnaud.favier@grandbesancon.fr</v>
          </cell>
          <cell r="C1086">
            <v>1140</v>
          </cell>
          <cell r="D1086" t="str">
            <v>BATIMENTS</v>
          </cell>
          <cell r="E1086">
            <v>33000</v>
          </cell>
          <cell r="F1086" t="str">
            <v>Technicien en bâtiment</v>
          </cell>
        </row>
        <row r="1087">
          <cell r="A1087" t="str">
            <v>FAVIER Bruno</v>
          </cell>
          <cell r="B1087" t="str">
            <v>bruno.favier@temis.org</v>
          </cell>
          <cell r="C1087">
            <v>1141</v>
          </cell>
          <cell r="D1087" t="str">
            <v>DIRECTION ECONOMIE EMPLOI ENSEIGNEMENT SUPERIEUR</v>
          </cell>
          <cell r="E1087">
            <v>20100</v>
          </cell>
          <cell r="F1087" t="str">
            <v>CHEF DE SERVICE</v>
          </cell>
        </row>
        <row r="1088">
          <cell r="A1088" t="str">
            <v>FAVRE Claudie</v>
          </cell>
          <cell r="B1088" t="str">
            <v>claudie.favre@grandbesancon.fr</v>
          </cell>
          <cell r="C1088">
            <v>11936</v>
          </cell>
          <cell r="D1088" t="str">
            <v>DIRECTION COMMUNICATION</v>
          </cell>
          <cell r="E1088">
            <v>10500</v>
          </cell>
          <cell r="F1088" t="str">
            <v>Chef de projet communication</v>
          </cell>
        </row>
        <row r="1089">
          <cell r="A1089" t="str">
            <v>FAY Guillaume</v>
          </cell>
          <cell r="B1089" t="str">
            <v>guillaume.fay@besancon.fr</v>
          </cell>
          <cell r="C1089">
            <v>4188</v>
          </cell>
          <cell r="D1089" t="str">
            <v>VOIRIE</v>
          </cell>
          <cell r="E1089">
            <v>35000</v>
          </cell>
          <cell r="F1089" t="str">
            <v>Agent d'espaces publics</v>
          </cell>
        </row>
        <row r="1090">
          <cell r="A1090" t="str">
            <v>FAYARD Désirée</v>
          </cell>
          <cell r="B1090" t="str">
            <v>desiree.fayard@besancon.fr</v>
          </cell>
          <cell r="C1090">
            <v>1142</v>
          </cell>
          <cell r="D1090" t="str">
            <v>DIRECTION DE L AUTONOMIE</v>
          </cell>
          <cell r="E1090">
            <v>40000</v>
          </cell>
          <cell r="F1090" t="str">
            <v>Auxiliaire vie sociale</v>
          </cell>
        </row>
        <row r="1091">
          <cell r="A1091" t="str">
            <v>FAYARD Noémie</v>
          </cell>
          <cell r="B1091" t="str">
            <v>noemie.fayard@grandbesancon.fr</v>
          </cell>
          <cell r="C1091">
            <v>1143</v>
          </cell>
          <cell r="D1091" t="str">
            <v>DIRECTION DE LA GESTION DES DECHETS</v>
          </cell>
          <cell r="E1091">
            <v>32000</v>
          </cell>
          <cell r="F1091" t="str">
            <v>Chargé de gestion</v>
          </cell>
        </row>
        <row r="1092">
          <cell r="A1092" t="str">
            <v>FEBVRET Laurent</v>
          </cell>
          <cell r="B1092" t="str">
            <v>laurent.febvret@grandbesancon.fr</v>
          </cell>
          <cell r="C1092">
            <v>13103</v>
          </cell>
          <cell r="D1092" t="str">
            <v>DIRECTION ARCHITECTURE</v>
          </cell>
          <cell r="E1092">
            <v>33500</v>
          </cell>
          <cell r="F1092" t="str">
            <v>Technicien en bâtiment</v>
          </cell>
        </row>
        <row r="1093">
          <cell r="A1093" t="str">
            <v>FEBVRET Philippe</v>
          </cell>
          <cell r="C1093">
            <v>1144</v>
          </cell>
          <cell r="D1093" t="str">
            <v>DIRECTION DE LA GESTION DES DECHETS</v>
          </cell>
          <cell r="E1093">
            <v>32000</v>
          </cell>
        </row>
        <row r="1094">
          <cell r="A1094" t="str">
            <v>FEDI Francoise</v>
          </cell>
          <cell r="B1094" t="str">
            <v>francoise.fedi@grandbesancon.fr</v>
          </cell>
          <cell r="C1094">
            <v>11937</v>
          </cell>
          <cell r="D1094" t="str">
            <v>DIRECTION COMMUNICATION</v>
          </cell>
          <cell r="E1094">
            <v>10500</v>
          </cell>
          <cell r="F1094" t="str">
            <v>Créateur supports graphiques et audiovisuels</v>
          </cell>
        </row>
        <row r="1095">
          <cell r="A1095" t="str">
            <v>FEDI Julien</v>
          </cell>
          <cell r="C1095">
            <v>1146</v>
          </cell>
          <cell r="D1095" t="str">
            <v>DIRECTION DE LA GESTION DES DECHETS</v>
          </cell>
          <cell r="E1095">
            <v>32000</v>
          </cell>
        </row>
        <row r="1096">
          <cell r="A1096" t="str">
            <v>FELLAOU Hassen</v>
          </cell>
          <cell r="B1096" t="str">
            <v>hassen.fellaou@besancon.fr</v>
          </cell>
          <cell r="C1096">
            <v>1147</v>
          </cell>
          <cell r="D1096" t="str">
            <v>DIRECTION VIE DES QUARTIERS</v>
          </cell>
          <cell r="E1096">
            <v>47000</v>
          </cell>
          <cell r="F1096" t="str">
            <v>Adjoint de gestion administrative</v>
          </cell>
        </row>
        <row r="1097">
          <cell r="A1097" t="str">
            <v>FELLAOU Mourad</v>
          </cell>
          <cell r="B1097" t="str">
            <v>mourad.fellaou@grandbesancon.fr</v>
          </cell>
          <cell r="C1097">
            <v>1148</v>
          </cell>
          <cell r="D1097" t="str">
            <v>DIRECTION COMMUNICATION</v>
          </cell>
          <cell r="E1097">
            <v>10500</v>
          </cell>
          <cell r="F1097" t="str">
            <v>Agent technique polyvalent</v>
          </cell>
        </row>
        <row r="1098">
          <cell r="A1098" t="str">
            <v>FELLMANN Clarisse</v>
          </cell>
          <cell r="B1098" t="str">
            <v>clarisse.fellmann@citadelle.besancon.fr</v>
          </cell>
          <cell r="C1098">
            <v>1149</v>
          </cell>
          <cell r="D1098" t="str">
            <v>MUSEES CITADELLE</v>
          </cell>
          <cell r="E1098">
            <v>54000</v>
          </cell>
          <cell r="F1098" t="str">
            <v>Chargé de médiation culturelle</v>
          </cell>
        </row>
        <row r="1099">
          <cell r="A1099" t="str">
            <v>FENOY Jean-Marc</v>
          </cell>
          <cell r="B1099" t="str">
            <v>jean-marc.fenoy@grandbesancon.fr</v>
          </cell>
          <cell r="C1099">
            <v>13181</v>
          </cell>
          <cell r="D1099" t="str">
            <v>PARC AUTO LOGISTIQUE</v>
          </cell>
          <cell r="E1099">
            <v>38000</v>
          </cell>
          <cell r="F1099" t="str">
            <v>CHEF DE SERVICE</v>
          </cell>
        </row>
        <row r="1100">
          <cell r="A1100" t="str">
            <v>FEREZ Fabrice</v>
          </cell>
          <cell r="B1100" t="str">
            <v>fabrice.ferez@grandbesancon.fr</v>
          </cell>
          <cell r="C1100">
            <v>1151</v>
          </cell>
          <cell r="D1100" t="str">
            <v>CONSERVATOIRE</v>
          </cell>
          <cell r="E1100">
            <v>46000</v>
          </cell>
          <cell r="F1100" t="str">
            <v>responsable de département</v>
          </cell>
        </row>
        <row r="1101">
          <cell r="A1101" t="str">
            <v>FERNANDEZ Thibault</v>
          </cell>
          <cell r="B1101" t="str">
            <v>thibault.fernandez@besancon.fr</v>
          </cell>
          <cell r="C1101">
            <v>11938</v>
          </cell>
          <cell r="D1101" t="str">
            <v>SECRETARIAT GENERAL</v>
          </cell>
          <cell r="E1101">
            <v>30000</v>
          </cell>
          <cell r="F1101" t="str">
            <v>Peintre</v>
          </cell>
        </row>
        <row r="1102">
          <cell r="A1102" t="str">
            <v>FERRARI Fabrice</v>
          </cell>
          <cell r="B1102" t="str">
            <v>fabrice.ferrari@besancon.fr</v>
          </cell>
          <cell r="C1102">
            <v>1153</v>
          </cell>
          <cell r="D1102" t="str">
            <v>ESPACES VERTS SPORTIFS FORESTIERS</v>
          </cell>
          <cell r="E1102">
            <v>34000</v>
          </cell>
          <cell r="F1102" t="str">
            <v>JARDINIER</v>
          </cell>
        </row>
        <row r="1103">
          <cell r="A1103" t="str">
            <v>FERREIRA-LOPES Henry</v>
          </cell>
          <cell r="B1103" t="str">
            <v>henry.ferreira-lopes@besancon.fr</v>
          </cell>
          <cell r="C1103">
            <v>4193</v>
          </cell>
          <cell r="D1103" t="str">
            <v>BIBLIOTHEQUES ARCHIVES</v>
          </cell>
          <cell r="E1103">
            <v>45000</v>
          </cell>
          <cell r="F1103" t="str">
            <v>directeur</v>
          </cell>
        </row>
        <row r="1104">
          <cell r="A1104" t="str">
            <v>FERREUX Joan</v>
          </cell>
          <cell r="B1104" t="str">
            <v>joan.ferreux@grandbesancon.fr</v>
          </cell>
          <cell r="C1104">
            <v>11939</v>
          </cell>
          <cell r="D1104" t="str">
            <v>DEPT EAU ET ASSAINISSEMENT</v>
          </cell>
          <cell r="E1104">
            <v>36000</v>
          </cell>
          <cell r="F1104" t="str">
            <v>Contrôleur de conformité</v>
          </cell>
        </row>
        <row r="1105">
          <cell r="A1105" t="str">
            <v>FERREUX Sandrine</v>
          </cell>
          <cell r="B1105" t="str">
            <v>sandrine.ferreux@besancon.fr</v>
          </cell>
          <cell r="C1105">
            <v>1155</v>
          </cell>
          <cell r="D1105" t="str">
            <v>EDUCATION</v>
          </cell>
          <cell r="E1105">
            <v>21100</v>
          </cell>
          <cell r="F1105" t="str">
            <v>Chef de secteur</v>
          </cell>
        </row>
        <row r="1106">
          <cell r="A1106" t="str">
            <v>FERRI Mathias</v>
          </cell>
          <cell r="B1106" t="str">
            <v>mathias.ferri@grandbesancon.fr</v>
          </cell>
          <cell r="C1106">
            <v>1156</v>
          </cell>
          <cell r="D1106" t="str">
            <v>DIRECTION GRANDS TRAVAUX</v>
          </cell>
          <cell r="E1106">
            <v>30300</v>
          </cell>
          <cell r="F1106" t="str">
            <v>Ingénieur chargé d'opérations</v>
          </cell>
        </row>
        <row r="1107">
          <cell r="A1107" t="str">
            <v>FERRO Yann</v>
          </cell>
          <cell r="B1107" t="str">
            <v>yann.ferro@grandbesancon.fr</v>
          </cell>
          <cell r="C1107">
            <v>2141</v>
          </cell>
          <cell r="D1107" t="str">
            <v>CONSERVATOIRE</v>
          </cell>
          <cell r="E1107">
            <v>46000</v>
          </cell>
          <cell r="F1107" t="str">
            <v>Surveillant CRR</v>
          </cell>
        </row>
        <row r="1108">
          <cell r="A1108" t="str">
            <v>FERRY Stéphanie</v>
          </cell>
          <cell r="B1108" t="str">
            <v>stephanie.ferry@besancon.fr</v>
          </cell>
          <cell r="C1108">
            <v>4195</v>
          </cell>
          <cell r="D1108" t="str">
            <v>DIRECTION DE L AUTONOMIE</v>
          </cell>
          <cell r="E1108">
            <v>40000</v>
          </cell>
          <cell r="F1108" t="str">
            <v>Auxiliaire vie sociale</v>
          </cell>
        </row>
        <row r="1109">
          <cell r="A1109" t="str">
            <v>FEUILLET Sébastien</v>
          </cell>
          <cell r="B1109" t="str">
            <v>sebastien.feuillet@grandbesancon.fr</v>
          </cell>
          <cell r="C1109">
            <v>11940</v>
          </cell>
          <cell r="D1109" t="str">
            <v>DEPT EAU ET ASSAINISSEMENT</v>
          </cell>
          <cell r="E1109">
            <v>36000</v>
          </cell>
          <cell r="F1109" t="str">
            <v>PLOMBIER-FONTAINIER</v>
          </cell>
        </row>
        <row r="1110">
          <cell r="A1110" t="str">
            <v>FEUVRIER Sylvaine</v>
          </cell>
          <cell r="B1110" t="str">
            <v>sylvaine.feuvrier@citadelle.besancon.fr</v>
          </cell>
          <cell r="C1110">
            <v>1160</v>
          </cell>
          <cell r="D1110" t="str">
            <v>MUSEES CITADELLE</v>
          </cell>
          <cell r="E1110">
            <v>54000</v>
          </cell>
          <cell r="F1110" t="str">
            <v>Adjoint de gestion administrative</v>
          </cell>
        </row>
        <row r="1111">
          <cell r="A1111" t="str">
            <v>FEVRE Emmanuel</v>
          </cell>
          <cell r="B1111" t="str">
            <v>emmanuel.fevre@besancon.fr</v>
          </cell>
          <cell r="C1111">
            <v>1161</v>
          </cell>
          <cell r="D1111" t="str">
            <v>SPORTS</v>
          </cell>
          <cell r="E1111">
            <v>20300</v>
          </cell>
          <cell r="F1111" t="str">
            <v>ANIMATEUR SPORTIF</v>
          </cell>
        </row>
        <row r="1112">
          <cell r="A1112" t="str">
            <v>FEZAZI Abdelkrim</v>
          </cell>
          <cell r="B1112" t="str">
            <v>abdelkrim.fezazi@besancon.fr</v>
          </cell>
          <cell r="C1112">
            <v>1162</v>
          </cell>
          <cell r="D1112" t="str">
            <v>SPORTS</v>
          </cell>
          <cell r="E1112">
            <v>20300</v>
          </cell>
          <cell r="F1112" t="str">
            <v>Agt tech surv accueil mainten.</v>
          </cell>
        </row>
        <row r="1113">
          <cell r="A1113" t="str">
            <v>FIEFVET Philippe</v>
          </cell>
          <cell r="B1113" t="str">
            <v>philippe.fiefvet@besancon.fr</v>
          </cell>
          <cell r="C1113">
            <v>1163</v>
          </cell>
          <cell r="D1113" t="str">
            <v>VOIRIE</v>
          </cell>
          <cell r="E1113">
            <v>35000</v>
          </cell>
          <cell r="F1113" t="str">
            <v>mediateur de voirie</v>
          </cell>
        </row>
        <row r="1114">
          <cell r="A1114" t="str">
            <v>FIERLING Kamel</v>
          </cell>
          <cell r="B1114" t="str">
            <v>kamel.fierling@besancon.fr</v>
          </cell>
          <cell r="C1114">
            <v>12870</v>
          </cell>
          <cell r="D1114" t="str">
            <v>ESPACES VERTS SPORTIFS FORESTIERS</v>
          </cell>
          <cell r="E1114">
            <v>34000</v>
          </cell>
          <cell r="F1114" t="str">
            <v>BUCHERON - ELAGUEUR</v>
          </cell>
        </row>
        <row r="1115">
          <cell r="A1115" t="str">
            <v>FIEROBE Anne</v>
          </cell>
          <cell r="B1115" t="str">
            <v>anne.fierobe@besancon.fr</v>
          </cell>
          <cell r="C1115">
            <v>1165</v>
          </cell>
          <cell r="D1115" t="str">
            <v>DIRECTION DES SOLIDARITES</v>
          </cell>
          <cell r="E1115">
            <v>20000</v>
          </cell>
          <cell r="F1115" t="str">
            <v>Adjoint de gestion administrative</v>
          </cell>
        </row>
        <row r="1116">
          <cell r="A1116" t="str">
            <v>FIGUEIRA Emilie</v>
          </cell>
          <cell r="B1116" t="str">
            <v>emilie.figueira@citadelle.besancon.fr</v>
          </cell>
          <cell r="C1116">
            <v>1167</v>
          </cell>
          <cell r="D1116" t="str">
            <v>MUSEES CITADELLE</v>
          </cell>
          <cell r="E1116">
            <v>54000</v>
          </cell>
          <cell r="F1116" t="str">
            <v>Chargé de Gestion</v>
          </cell>
        </row>
        <row r="1117">
          <cell r="A1117" t="str">
            <v>FIGURA Brigitte</v>
          </cell>
          <cell r="B1117" t="str">
            <v>brigitte.figura@besancon.fr</v>
          </cell>
          <cell r="C1117">
            <v>4198</v>
          </cell>
          <cell r="D1117" t="str">
            <v>DIRECTION DE L AUTONOMIE</v>
          </cell>
          <cell r="E1117">
            <v>40000</v>
          </cell>
          <cell r="F1117" t="str">
            <v>AUXILIAIRE DE VIE</v>
          </cell>
        </row>
        <row r="1118">
          <cell r="A1118" t="str">
            <v>FILAQUIER Catherine</v>
          </cell>
          <cell r="B1118" t="str">
            <v>catherine.filaquier@besancon.fr</v>
          </cell>
          <cell r="C1118">
            <v>1168</v>
          </cell>
          <cell r="D1118" t="str">
            <v>DIRECTION VIE DES QUARTIERS</v>
          </cell>
          <cell r="E1118">
            <v>47000</v>
          </cell>
          <cell r="F1118" t="str">
            <v>directeur</v>
          </cell>
        </row>
        <row r="1119">
          <cell r="A1119" t="str">
            <v>FILIPPI Mylène</v>
          </cell>
          <cell r="B1119" t="str">
            <v>mylene.filippi@besancon.fr</v>
          </cell>
          <cell r="C1119">
            <v>1169</v>
          </cell>
          <cell r="D1119" t="str">
            <v>DIRECTION DES SOLIDARITES</v>
          </cell>
          <cell r="E1119">
            <v>20000</v>
          </cell>
          <cell r="F1119" t="str">
            <v>Travailleur social</v>
          </cell>
        </row>
        <row r="1120">
          <cell r="A1120" t="str">
            <v>FIORI Bastien</v>
          </cell>
          <cell r="B1120" t="str">
            <v>bastien.fiori@grandbesancon.fr</v>
          </cell>
          <cell r="C1120">
            <v>1170</v>
          </cell>
          <cell r="D1120" t="str">
            <v>DIR URBA PROJETS PLANIFICATION</v>
          </cell>
          <cell r="E1120">
            <v>31400</v>
          </cell>
          <cell r="F1120" t="str">
            <v>Chef de projet aménagement urbain</v>
          </cell>
        </row>
        <row r="1121">
          <cell r="A1121" t="str">
            <v>FLAMENT Guillaume</v>
          </cell>
          <cell r="B1121" t="str">
            <v>guillaume.flament@grandbesancon.fr</v>
          </cell>
          <cell r="C1121">
            <v>13110</v>
          </cell>
          <cell r="D1121" t="str">
            <v>DIRECTION SYSTEMES INFORMATION</v>
          </cell>
          <cell r="E1121">
            <v>50400</v>
          </cell>
          <cell r="F1121" t="str">
            <v>Animateur TIC</v>
          </cell>
        </row>
        <row r="1122">
          <cell r="A1122" t="str">
            <v>FLANDRINA Kelly</v>
          </cell>
          <cell r="C1122">
            <v>5557</v>
          </cell>
          <cell r="D1122" t="str">
            <v>DIRECTION DE L AUTONOMIE</v>
          </cell>
          <cell r="E1122">
            <v>40000</v>
          </cell>
        </row>
        <row r="1123">
          <cell r="A1123" t="str">
            <v>FLEURY Caroline</v>
          </cell>
          <cell r="B1123" t="str">
            <v>caroline.fleury@besancon.fr</v>
          </cell>
          <cell r="C1123">
            <v>1172</v>
          </cell>
          <cell r="D1123" t="str">
            <v>EDUCATION</v>
          </cell>
          <cell r="E1123">
            <v>21100</v>
          </cell>
          <cell r="F1123" t="str">
            <v>CHEF DE SERVICE</v>
          </cell>
        </row>
        <row r="1124">
          <cell r="A1124" t="str">
            <v>FLEURY Nathalie</v>
          </cell>
          <cell r="B1124" t="str">
            <v>nathalie.fleury@grandbesancon.fr</v>
          </cell>
          <cell r="C1124">
            <v>1173</v>
          </cell>
          <cell r="D1124" t="str">
            <v>DIRECTION EMPLOI COMPETENCES</v>
          </cell>
          <cell r="E1124">
            <v>10800</v>
          </cell>
          <cell r="F1124" t="str">
            <v>Adjoint de gestion administrative</v>
          </cell>
        </row>
        <row r="1125">
          <cell r="A1125" t="str">
            <v>FLEURY Pascale</v>
          </cell>
          <cell r="B1125" t="str">
            <v>pascale.fleury@grandbesancon.fr</v>
          </cell>
          <cell r="C1125">
            <v>1174</v>
          </cell>
          <cell r="D1125" t="str">
            <v>CONSERVATOIRE</v>
          </cell>
          <cell r="E1125">
            <v>46000</v>
          </cell>
          <cell r="F1125" t="str">
            <v>Chargé de gestion</v>
          </cell>
        </row>
        <row r="1126">
          <cell r="A1126" t="str">
            <v>FLEURY Pierre-Yves</v>
          </cell>
          <cell r="B1126" t="str">
            <v>pierre-yves.fleury@grandbesancon.fr</v>
          </cell>
          <cell r="C1126">
            <v>1175</v>
          </cell>
          <cell r="D1126" t="str">
            <v>CONSERVATOIRE</v>
          </cell>
          <cell r="E1126">
            <v>46000</v>
          </cell>
          <cell r="F1126" t="str">
            <v>Professeur d'enseignement artistique</v>
          </cell>
        </row>
        <row r="1127">
          <cell r="A1127" t="str">
            <v>FONTAINE Luc</v>
          </cell>
          <cell r="B1127" t="str">
            <v>luc.fontaine@besancon.fr</v>
          </cell>
          <cell r="C1127">
            <v>1179</v>
          </cell>
          <cell r="D1127" t="str">
            <v>DIRECTION DES SOLIDARITES</v>
          </cell>
          <cell r="E1127">
            <v>20000</v>
          </cell>
          <cell r="F1127" t="str">
            <v>Chargé de gestion</v>
          </cell>
        </row>
        <row r="1128">
          <cell r="A1128" t="str">
            <v>FONTANA Bruno</v>
          </cell>
          <cell r="B1128" t="str">
            <v>bruno.fontana@grandbesancon.fr</v>
          </cell>
          <cell r="C1128">
            <v>1180</v>
          </cell>
          <cell r="D1128" t="str">
            <v>PARC AUTO LOGISTIQUE</v>
          </cell>
          <cell r="E1128">
            <v>38000</v>
          </cell>
          <cell r="F1128" t="str">
            <v>Manutentionnaire évènementiel</v>
          </cell>
        </row>
        <row r="1129">
          <cell r="A1129" t="str">
            <v>FORGEMONT Pauline</v>
          </cell>
          <cell r="B1129" t="str">
            <v>pauline.forgemont@besancon.fr</v>
          </cell>
          <cell r="C1129">
            <v>1181</v>
          </cell>
          <cell r="D1129" t="str">
            <v>POLICE MUNICIPALE &amp; TRANQUILLITE PUBLIQUE</v>
          </cell>
          <cell r="E1129">
            <v>10500</v>
          </cell>
          <cell r="F1129" t="str">
            <v>Agent surveillance voie publique</v>
          </cell>
        </row>
        <row r="1130">
          <cell r="A1130" t="str">
            <v>FORGEOT Stéphane</v>
          </cell>
          <cell r="C1130">
            <v>1183</v>
          </cell>
          <cell r="D1130" t="str">
            <v>VOIRIE</v>
          </cell>
          <cell r="E1130">
            <v>35000</v>
          </cell>
        </row>
        <row r="1131">
          <cell r="A1131" t="str">
            <v>FORGET David</v>
          </cell>
          <cell r="B1131" t="str">
            <v>david.forget@besancon.fr</v>
          </cell>
          <cell r="C1131">
            <v>1184</v>
          </cell>
          <cell r="D1131" t="str">
            <v>VOIRIE</v>
          </cell>
          <cell r="E1131">
            <v>35000</v>
          </cell>
          <cell r="F1131" t="str">
            <v>CHAUFFEUR</v>
          </cell>
        </row>
        <row r="1132">
          <cell r="A1132" t="str">
            <v>FORNI Christophe</v>
          </cell>
          <cell r="C1132">
            <v>1187</v>
          </cell>
          <cell r="D1132" t="str">
            <v>DGP AGT DECH FONC -SYND-</v>
          </cell>
          <cell r="E1132">
            <v>10701</v>
          </cell>
        </row>
        <row r="1133">
          <cell r="A1133" t="str">
            <v>FORNI Daniel</v>
          </cell>
          <cell r="B1133" t="str">
            <v>daniel.forni@grandbesancon.fr</v>
          </cell>
          <cell r="C1133">
            <v>1188</v>
          </cell>
          <cell r="D1133" t="str">
            <v>DIRECTION ADMINISTRATION GENERALE</v>
          </cell>
          <cell r="E1133">
            <v>10300</v>
          </cell>
          <cell r="F1133" t="str">
            <v>Adjoint de gestion administrative</v>
          </cell>
        </row>
        <row r="1134">
          <cell r="A1134" t="str">
            <v>FORT Gilles</v>
          </cell>
          <cell r="B1134" t="str">
            <v>gilles.fort@besancon.fr</v>
          </cell>
          <cell r="C1134">
            <v>1190</v>
          </cell>
          <cell r="D1134" t="str">
            <v>PETITE ENFANCE</v>
          </cell>
          <cell r="E1134">
            <v>44000</v>
          </cell>
          <cell r="F1134" t="str">
            <v>Adjoint de gestion administrative</v>
          </cell>
        </row>
        <row r="1135">
          <cell r="A1135" t="str">
            <v>FOSTEL Alice</v>
          </cell>
          <cell r="B1135" t="str">
            <v>alice.fostel@grandbesancon.fr</v>
          </cell>
          <cell r="C1135">
            <v>14162</v>
          </cell>
          <cell r="D1135" t="str">
            <v>DIRECTION ARCHITECTURE</v>
          </cell>
          <cell r="E1135">
            <v>33500</v>
          </cell>
          <cell r="F1135" t="str">
            <v>CHARGE CONDUITE OPERATIONS BATIMENTS</v>
          </cell>
        </row>
        <row r="1136">
          <cell r="A1136" t="str">
            <v>FOUARD Daniel</v>
          </cell>
          <cell r="B1136" t="str">
            <v>daniel.fouard@besancon.fr</v>
          </cell>
          <cell r="C1136">
            <v>1191</v>
          </cell>
          <cell r="D1136" t="str">
            <v>VOIRIE</v>
          </cell>
          <cell r="E1136">
            <v>35000</v>
          </cell>
          <cell r="F1136" t="str">
            <v>Chef d'Atelier</v>
          </cell>
        </row>
        <row r="1137">
          <cell r="A1137" t="str">
            <v>FOUCHE Michèle</v>
          </cell>
          <cell r="B1137" t="str">
            <v>michele.fouche@citadelle.besancon.fr</v>
          </cell>
          <cell r="C1137">
            <v>13492</v>
          </cell>
          <cell r="D1137" t="str">
            <v>MUSEES CITADELLE</v>
          </cell>
          <cell r="E1137">
            <v>54000</v>
          </cell>
          <cell r="F1137" t="str">
            <v>Mise à disposition CDG25</v>
          </cell>
        </row>
        <row r="1138">
          <cell r="A1138" t="str">
            <v>FOUCHER Jean</v>
          </cell>
          <cell r="B1138" t="str">
            <v>jean.foucher@besancon.fr</v>
          </cell>
          <cell r="C1138">
            <v>1192</v>
          </cell>
          <cell r="D1138" t="str">
            <v>DIRECTION VIE DES QUARTIERS</v>
          </cell>
          <cell r="E1138">
            <v>47000</v>
          </cell>
          <cell r="F1138" t="str">
            <v>CHEF DE SERVICE</v>
          </cell>
        </row>
        <row r="1139">
          <cell r="A1139" t="str">
            <v>FOURNERET Fabienne</v>
          </cell>
          <cell r="B1139" t="str">
            <v>fabienne.fourneret@besancon.fr</v>
          </cell>
          <cell r="C1139">
            <v>1193</v>
          </cell>
          <cell r="D1139" t="str">
            <v>MUSEE BEAUX ARTS ARCHEOLOGIE</v>
          </cell>
          <cell r="E1139">
            <v>52000</v>
          </cell>
          <cell r="F1139" t="str">
            <v>Agent d'accueil et de surveillance du patrimoine</v>
          </cell>
        </row>
        <row r="1140">
          <cell r="A1140" t="str">
            <v>FOURNIAT Catherine</v>
          </cell>
          <cell r="C1140">
            <v>1194</v>
          </cell>
          <cell r="D1140" t="str">
            <v>DIRECTION DE L AUTONOMIE</v>
          </cell>
          <cell r="E1140">
            <v>40000</v>
          </cell>
        </row>
        <row r="1141">
          <cell r="A1141" t="str">
            <v>FOURNIER Anne-Laure</v>
          </cell>
          <cell r="B1141" t="str">
            <v>anne-laure.fournier@grandbesancon.fr</v>
          </cell>
          <cell r="C1141">
            <v>1195</v>
          </cell>
          <cell r="D1141" t="str">
            <v>DIRECTION DES FINANCES</v>
          </cell>
          <cell r="E1141">
            <v>10100</v>
          </cell>
          <cell r="F1141" t="str">
            <v>directeur</v>
          </cell>
        </row>
        <row r="1142">
          <cell r="A1142" t="str">
            <v>FOURY Olivier</v>
          </cell>
          <cell r="B1142" t="str">
            <v>olivier.foury@besancon.fr</v>
          </cell>
          <cell r="C1142">
            <v>1196</v>
          </cell>
          <cell r="D1142" t="str">
            <v>EDUCATION</v>
          </cell>
          <cell r="E1142">
            <v>21100</v>
          </cell>
          <cell r="F1142" t="str">
            <v>CUISINIER</v>
          </cell>
        </row>
        <row r="1143">
          <cell r="A1143" t="str">
            <v>FOUSSERET Jean-Louis</v>
          </cell>
          <cell r="B1143" t="str">
            <v>jean-louis.fousseret@besancon.fr</v>
          </cell>
          <cell r="C1143">
            <v>4203</v>
          </cell>
          <cell r="D1143" t="str">
            <v>MUNICIPALITE</v>
          </cell>
          <cell r="E1143">
            <v>100</v>
          </cell>
          <cell r="F1143" t="str">
            <v>MAIRE</v>
          </cell>
        </row>
        <row r="1144">
          <cell r="A1144" t="str">
            <v>FRAICHARD Léa</v>
          </cell>
          <cell r="B1144" t="str">
            <v>lea.fraichard@grandbesancon.fr</v>
          </cell>
          <cell r="C1144">
            <v>6695</v>
          </cell>
          <cell r="D1144" t="str">
            <v>POLE DEVELOPPEMENT</v>
          </cell>
          <cell r="E1144">
            <v>102</v>
          </cell>
          <cell r="F1144" t="str">
            <v>APPRENTI</v>
          </cell>
        </row>
        <row r="1145">
          <cell r="A1145" t="str">
            <v>FRANCHEQUIN Valerie</v>
          </cell>
          <cell r="B1145" t="str">
            <v>valerie.franchequin@besancon.fr</v>
          </cell>
          <cell r="C1145">
            <v>1198</v>
          </cell>
          <cell r="D1145" t="str">
            <v>COMMUNICATION</v>
          </cell>
          <cell r="E1145">
            <v>300</v>
          </cell>
          <cell r="F1145" t="str">
            <v>Chef de projet communication</v>
          </cell>
        </row>
        <row r="1146">
          <cell r="A1146" t="str">
            <v>FRANCHINI Jérôme</v>
          </cell>
          <cell r="B1146" t="str">
            <v>jerome.franchini@besancon.fr</v>
          </cell>
          <cell r="C1146">
            <v>1199</v>
          </cell>
          <cell r="D1146" t="str">
            <v>VOIRIE</v>
          </cell>
          <cell r="E1146">
            <v>35000</v>
          </cell>
          <cell r="F1146" t="str">
            <v>CHAUFFEUR</v>
          </cell>
        </row>
        <row r="1147">
          <cell r="A1147" t="str">
            <v>FRANCHINI Nicolas</v>
          </cell>
          <cell r="B1147" t="str">
            <v>nicolas.franchini@besancon.fr</v>
          </cell>
          <cell r="C1147">
            <v>1200</v>
          </cell>
          <cell r="D1147" t="str">
            <v>ESPACES VERTS SPORTIFS FORESTIERS</v>
          </cell>
          <cell r="E1147">
            <v>34000</v>
          </cell>
          <cell r="F1147" t="str">
            <v>JARDINIER</v>
          </cell>
        </row>
        <row r="1148">
          <cell r="A1148" t="str">
            <v>FRANCIOLI Gerard</v>
          </cell>
          <cell r="B1148" t="str">
            <v>gerard.francioli@grandbesancon.fr</v>
          </cell>
          <cell r="C1148">
            <v>11941</v>
          </cell>
          <cell r="D1148" t="str">
            <v>DEPT EAU ET ASSAINISSEMENT</v>
          </cell>
          <cell r="E1148">
            <v>36000</v>
          </cell>
          <cell r="F1148" t="str">
            <v>Chef de secteur</v>
          </cell>
        </row>
        <row r="1149">
          <cell r="A1149" t="str">
            <v>FRANCISCO Fabrice</v>
          </cell>
          <cell r="B1149" t="str">
            <v>fabrice.francisco@besancon.fr</v>
          </cell>
          <cell r="C1149">
            <v>1202</v>
          </cell>
          <cell r="D1149" t="str">
            <v>POLICE MUNICIPALE &amp; TRANQUILLITE PUBLIQUE</v>
          </cell>
          <cell r="E1149">
            <v>10500</v>
          </cell>
          <cell r="F1149" t="str">
            <v>Opérateur vidéo surveillance</v>
          </cell>
        </row>
        <row r="1150">
          <cell r="A1150" t="str">
            <v>FRANCOIS Romain</v>
          </cell>
          <cell r="B1150" t="str">
            <v>romain.francois@besancon.fr</v>
          </cell>
          <cell r="C1150">
            <v>13785</v>
          </cell>
          <cell r="D1150" t="str">
            <v>ESPACES VERTS SPORTIFS FORESTIERS</v>
          </cell>
          <cell r="E1150">
            <v>34000</v>
          </cell>
          <cell r="F1150" t="str">
            <v>APPRENTI</v>
          </cell>
        </row>
        <row r="1151">
          <cell r="A1151" t="str">
            <v>FRANGNE Thierry</v>
          </cell>
          <cell r="B1151" t="str">
            <v>thierry.frangne@besancon.fr</v>
          </cell>
          <cell r="C1151">
            <v>1205</v>
          </cell>
          <cell r="D1151" t="str">
            <v>DIRECTION VIE DES QUARTIERS</v>
          </cell>
          <cell r="E1151">
            <v>47000</v>
          </cell>
          <cell r="F1151" t="str">
            <v>Chef d'Atelier</v>
          </cell>
        </row>
        <row r="1152">
          <cell r="A1152" t="str">
            <v>FRAPSAUCE Anais</v>
          </cell>
          <cell r="B1152" t="str">
            <v>anais.frapsauce@citadelle.besancon.fr</v>
          </cell>
          <cell r="C1152">
            <v>1206</v>
          </cell>
          <cell r="D1152" t="str">
            <v>MUSEES CITADELLE</v>
          </cell>
          <cell r="E1152">
            <v>54000</v>
          </cell>
          <cell r="F1152" t="str">
            <v>Chargé de médiation culturelle</v>
          </cell>
        </row>
        <row r="1153">
          <cell r="A1153" t="str">
            <v>FRASSON Geoffrey</v>
          </cell>
          <cell r="B1153" t="str">
            <v>geoffrey.frasson@besancon.fr</v>
          </cell>
          <cell r="C1153">
            <v>4207</v>
          </cell>
          <cell r="D1153" t="str">
            <v>ESPACES VERTS SPORTIFS FORESTIERS</v>
          </cell>
          <cell r="E1153">
            <v>34000</v>
          </cell>
          <cell r="F1153" t="str">
            <v>JARDINIER</v>
          </cell>
        </row>
        <row r="1154">
          <cell r="A1154" t="str">
            <v>FREBAULT Aurélie</v>
          </cell>
          <cell r="B1154" t="str">
            <v>aurelie.frebault@besancon.fr</v>
          </cell>
          <cell r="C1154">
            <v>11942</v>
          </cell>
          <cell r="D1154" t="str">
            <v>BIBLIOTHEQUES ARCHIVES</v>
          </cell>
          <cell r="E1154">
            <v>45000</v>
          </cell>
          <cell r="F1154" t="str">
            <v>Assistant de bibliothèques</v>
          </cell>
        </row>
        <row r="1155">
          <cell r="A1155" t="str">
            <v>FREITAS MACHADO Jorge</v>
          </cell>
          <cell r="C1155">
            <v>1207</v>
          </cell>
          <cell r="D1155" t="str">
            <v>VOIRIE</v>
          </cell>
          <cell r="E1155">
            <v>35000</v>
          </cell>
        </row>
        <row r="1156">
          <cell r="A1156" t="str">
            <v>FRELIN Catherine</v>
          </cell>
          <cell r="B1156" t="str">
            <v>catherine.frelin@grandbesancon.fr</v>
          </cell>
          <cell r="C1156">
            <v>1208</v>
          </cell>
          <cell r="D1156" t="str">
            <v>CONSERVATOIRE</v>
          </cell>
          <cell r="E1156">
            <v>46000</v>
          </cell>
          <cell r="F1156" t="str">
            <v>Chargé de gestion</v>
          </cell>
        </row>
        <row r="1157">
          <cell r="A1157" t="str">
            <v>FRELIN-CARTIGNY Virginie</v>
          </cell>
          <cell r="B1157" t="str">
            <v>virginie.frelin-cartigny@besancon.fr</v>
          </cell>
          <cell r="C1157">
            <v>11943</v>
          </cell>
          <cell r="D1157" t="str">
            <v>MUSEE BEAUX ARTS ARCHEOLOGIE</v>
          </cell>
          <cell r="E1157">
            <v>52000</v>
          </cell>
          <cell r="F1157" t="str">
            <v>DOCUMENTALISTE</v>
          </cell>
        </row>
        <row r="1158">
          <cell r="A1158" t="str">
            <v>FRESARD Delphine</v>
          </cell>
          <cell r="B1158" t="str">
            <v>delphine.fresard@grandbesancon.fr</v>
          </cell>
          <cell r="C1158">
            <v>6707</v>
          </cell>
          <cell r="D1158" t="str">
            <v>DIRECTION COMMUNICATION</v>
          </cell>
          <cell r="E1158">
            <v>10500</v>
          </cell>
          <cell r="F1158" t="str">
            <v>CHARGE DE COMMUNICATION</v>
          </cell>
        </row>
        <row r="1159">
          <cell r="A1159" t="str">
            <v>FRETIGNY Marion</v>
          </cell>
          <cell r="B1159" t="str">
            <v>marion.fretigny@grandbesancon.fr</v>
          </cell>
          <cell r="C1159">
            <v>11944</v>
          </cell>
          <cell r="D1159" t="str">
            <v>CONSERVATOIRE</v>
          </cell>
          <cell r="E1159">
            <v>46000</v>
          </cell>
          <cell r="F1159" t="str">
            <v>Professeur d'enseignement artistique</v>
          </cell>
        </row>
        <row r="1160">
          <cell r="A1160" t="str">
            <v>FRETZ Pascaline</v>
          </cell>
          <cell r="B1160" t="str">
            <v>pascaline.fretz@sybert.fr</v>
          </cell>
          <cell r="C1160">
            <v>1211</v>
          </cell>
          <cell r="D1160" t="str">
            <v>DIRECTION DU SYBERT</v>
          </cell>
          <cell r="E1160">
            <v>110</v>
          </cell>
          <cell r="F1160" t="str">
            <v>Cadre expert</v>
          </cell>
        </row>
        <row r="1161">
          <cell r="A1161" t="str">
            <v>FRISA Pascale</v>
          </cell>
          <cell r="B1161" t="str">
            <v>pascale.frisa@besancon.fr</v>
          </cell>
          <cell r="C1161">
            <v>1214</v>
          </cell>
          <cell r="D1161" t="str">
            <v>DIRECTION DES SOLIDARITES</v>
          </cell>
          <cell r="E1161">
            <v>20000</v>
          </cell>
          <cell r="F1161" t="str">
            <v>Travailleur social</v>
          </cell>
        </row>
        <row r="1162">
          <cell r="A1162" t="str">
            <v>FROIDEVAUX Isabelle</v>
          </cell>
          <cell r="B1162" t="str">
            <v>isabelle.froidevaux@besancon.fr</v>
          </cell>
          <cell r="C1162">
            <v>4208</v>
          </cell>
          <cell r="D1162" t="str">
            <v>DIRECTION DE L AUTONOMIE</v>
          </cell>
          <cell r="E1162">
            <v>40000</v>
          </cell>
          <cell r="F1162" t="str">
            <v>Auxiliaire vie sociale</v>
          </cell>
        </row>
        <row r="1163">
          <cell r="A1163" t="str">
            <v>FROISSARD Virginie</v>
          </cell>
          <cell r="B1163" t="str">
            <v>virginie.froissard@besancon.fr</v>
          </cell>
          <cell r="C1163">
            <v>14255</v>
          </cell>
          <cell r="D1163" t="str">
            <v>EDUCATION</v>
          </cell>
          <cell r="E1163">
            <v>21100</v>
          </cell>
          <cell r="F1163" t="str">
            <v>DIRECTEUR DE LA COMMUNICATION</v>
          </cell>
        </row>
        <row r="1164">
          <cell r="A1164" t="str">
            <v>FRON Blandine</v>
          </cell>
          <cell r="B1164" t="str">
            <v>blandine.fron@grandbesancon.fr</v>
          </cell>
          <cell r="C1164">
            <v>1215</v>
          </cell>
          <cell r="D1164" t="str">
            <v>CONSERVATOIRE</v>
          </cell>
          <cell r="E1164">
            <v>46000</v>
          </cell>
          <cell r="F1164" t="str">
            <v>ASSISTANT ENSEIGNEMENT ARTISTIQUE</v>
          </cell>
        </row>
        <row r="1165">
          <cell r="A1165" t="str">
            <v>FURY Damien</v>
          </cell>
          <cell r="B1165" t="str">
            <v>damien.fury@grandbesancon.fr</v>
          </cell>
          <cell r="C1165">
            <v>11945</v>
          </cell>
          <cell r="D1165" t="str">
            <v>DIRECTION COMMUNICATION</v>
          </cell>
          <cell r="E1165">
            <v>10500</v>
          </cell>
          <cell r="F1165" t="str">
            <v>Créateur supports graphiques et audiovisuels</v>
          </cell>
        </row>
        <row r="1166">
          <cell r="A1166" t="str">
            <v>FUSTER Adeline</v>
          </cell>
          <cell r="B1166" t="str">
            <v>adeline.fuster@besancon.fr</v>
          </cell>
          <cell r="C1166">
            <v>1219</v>
          </cell>
          <cell r="D1166" t="str">
            <v>POLICE MUNICIPALE &amp; TRANQUILLITE PUBLIQUE</v>
          </cell>
          <cell r="E1166">
            <v>10500</v>
          </cell>
          <cell r="F1166" t="str">
            <v>BRIGADIER DE POLICE MUNICIPALE</v>
          </cell>
        </row>
        <row r="1167">
          <cell r="A1167" t="str">
            <v>FUZENOT Frédéric</v>
          </cell>
          <cell r="B1167" t="str">
            <v>frederic.fuzenot@grandbesancon.fr</v>
          </cell>
          <cell r="C1167">
            <v>11946</v>
          </cell>
          <cell r="D1167" t="str">
            <v>DEPT EAU ET ASSAINISSEMENT</v>
          </cell>
          <cell r="E1167">
            <v>36000</v>
          </cell>
          <cell r="F1167" t="str">
            <v>Adjoint de gestion administrative</v>
          </cell>
        </row>
        <row r="1168">
          <cell r="A1168" t="str">
            <v>GABET Christian</v>
          </cell>
          <cell r="B1168" t="str">
            <v>christian.gabet@besancon.fr</v>
          </cell>
          <cell r="C1168">
            <v>1222</v>
          </cell>
          <cell r="D1168" t="str">
            <v>ESPACES VERTS SPORTIFS FORESTIERS</v>
          </cell>
          <cell r="E1168">
            <v>34000</v>
          </cell>
          <cell r="F1168" t="str">
            <v>Agent technique polyvalent</v>
          </cell>
        </row>
        <row r="1169">
          <cell r="A1169" t="str">
            <v>GABRIEL Chantal</v>
          </cell>
          <cell r="B1169" t="str">
            <v>chantal.gabriel@besancon.fr</v>
          </cell>
          <cell r="C1169">
            <v>1223</v>
          </cell>
          <cell r="D1169" t="str">
            <v>DIR RELATIONS USAGERS</v>
          </cell>
          <cell r="E1169">
            <v>20100</v>
          </cell>
          <cell r="F1169" t="str">
            <v>Surveillant de cimetière</v>
          </cell>
        </row>
        <row r="1170">
          <cell r="A1170" t="str">
            <v>GABRIEL Juliette</v>
          </cell>
          <cell r="B1170" t="str">
            <v>juliette.gabriel@grandbesancon.fr</v>
          </cell>
          <cell r="C1170">
            <v>1224</v>
          </cell>
          <cell r="D1170" t="str">
            <v>PARC AUTO LOGISTIQUE</v>
          </cell>
          <cell r="E1170">
            <v>38000</v>
          </cell>
          <cell r="F1170" t="str">
            <v>AGENT D'ENTRETIEN</v>
          </cell>
        </row>
        <row r="1171">
          <cell r="A1171" t="str">
            <v>GAGNAIRE Jean-Christophe</v>
          </cell>
          <cell r="B1171" t="str">
            <v>jean-christophe.gagnaire@grandbesancon.fr</v>
          </cell>
          <cell r="C1171">
            <v>1225</v>
          </cell>
          <cell r="D1171" t="str">
            <v>DIRECTION GRANDS TRAVAUX</v>
          </cell>
          <cell r="E1171">
            <v>30300</v>
          </cell>
          <cell r="F1171" t="str">
            <v>directeur</v>
          </cell>
        </row>
        <row r="1172">
          <cell r="A1172" t="str">
            <v>GAGNOR Franck</v>
          </cell>
          <cell r="B1172" t="str">
            <v>franck.gagnor@besancon.fr</v>
          </cell>
          <cell r="C1172">
            <v>1226</v>
          </cell>
          <cell r="D1172" t="str">
            <v>VOIRIE</v>
          </cell>
          <cell r="E1172">
            <v>35000</v>
          </cell>
          <cell r="F1172" t="str">
            <v>Chef de secteur</v>
          </cell>
        </row>
        <row r="1173">
          <cell r="A1173" t="str">
            <v>GAINET Pierre</v>
          </cell>
          <cell r="B1173" t="str">
            <v>pierre.gainet@grandbesancon.fr</v>
          </cell>
          <cell r="C1173">
            <v>1228</v>
          </cell>
          <cell r="D1173" t="str">
            <v>DIRECTION GENERALE</v>
          </cell>
          <cell r="E1173">
            <v>100</v>
          </cell>
          <cell r="F1173" t="str">
            <v>CHEF DE SERVICE</v>
          </cell>
        </row>
        <row r="1174">
          <cell r="A1174" t="str">
            <v>GAJ Caroline</v>
          </cell>
          <cell r="B1174" t="str">
            <v>caroline.gaj@besancon.fr</v>
          </cell>
          <cell r="C1174">
            <v>1229</v>
          </cell>
          <cell r="D1174" t="str">
            <v>POLICE MUNICIPALE &amp; TRANQUILLITE PUBLIQUE</v>
          </cell>
          <cell r="E1174">
            <v>10500</v>
          </cell>
          <cell r="F1174" t="str">
            <v>directeur adjoint</v>
          </cell>
        </row>
        <row r="1175">
          <cell r="A1175" t="str">
            <v>GALERNEAU David</v>
          </cell>
          <cell r="B1175" t="str">
            <v>david.galerneau@grandbesancon.fr</v>
          </cell>
          <cell r="C1175">
            <v>1230</v>
          </cell>
          <cell r="D1175" t="str">
            <v>POLE SERVICES TECHNIQUES</v>
          </cell>
          <cell r="E1175">
            <v>30000</v>
          </cell>
          <cell r="F1175" t="str">
            <v>Approvisionneur Gestionnaire de stock</v>
          </cell>
        </row>
        <row r="1176">
          <cell r="A1176" t="str">
            <v>GALLAND Kevin</v>
          </cell>
          <cell r="B1176" t="str">
            <v>kevin.galland@grandbesancon.fr</v>
          </cell>
          <cell r="C1176">
            <v>11947</v>
          </cell>
          <cell r="D1176" t="str">
            <v>DEPT EAU ET ASSAINISSEMENT</v>
          </cell>
          <cell r="E1176">
            <v>36000</v>
          </cell>
          <cell r="F1176" t="str">
            <v>EGOUTIER</v>
          </cell>
        </row>
        <row r="1177">
          <cell r="A1177" t="str">
            <v>GALLARDO José</v>
          </cell>
          <cell r="B1177" t="str">
            <v>jose.gallardo@besancon.fr</v>
          </cell>
          <cell r="C1177">
            <v>1233</v>
          </cell>
          <cell r="D1177" t="str">
            <v>DIR RELATIONS USAGERS</v>
          </cell>
          <cell r="E1177">
            <v>20100</v>
          </cell>
          <cell r="F1177" t="str">
            <v>Chef de secteur</v>
          </cell>
        </row>
        <row r="1178">
          <cell r="A1178" t="str">
            <v>GALLEN Olivier</v>
          </cell>
          <cell r="B1178" t="str">
            <v>olivier.gallen@grandbesancon.fr</v>
          </cell>
          <cell r="C1178">
            <v>11948</v>
          </cell>
          <cell r="D1178" t="str">
            <v>PARC AUTO LOGISTIQUE</v>
          </cell>
          <cell r="E1178">
            <v>38000</v>
          </cell>
          <cell r="F1178" t="str">
            <v>Manutentionnaire évènementiel</v>
          </cell>
        </row>
        <row r="1179">
          <cell r="A1179" t="str">
            <v>GALLI Odile</v>
          </cell>
          <cell r="B1179" t="str">
            <v>odile.galli@besancon.fr</v>
          </cell>
          <cell r="C1179">
            <v>13179</v>
          </cell>
          <cell r="D1179" t="str">
            <v>DIRECTION DES SOLIDARITES</v>
          </cell>
          <cell r="E1179">
            <v>20000</v>
          </cell>
          <cell r="F1179" t="str">
            <v>CHEF DE SERVICE</v>
          </cell>
        </row>
        <row r="1180">
          <cell r="A1180" t="str">
            <v>GALLI Virginie</v>
          </cell>
          <cell r="B1180" t="str">
            <v>virginie.galli@besancon.fr</v>
          </cell>
          <cell r="C1180">
            <v>1234</v>
          </cell>
          <cell r="D1180" t="str">
            <v>DIRECTION DE L AUTONOMIE</v>
          </cell>
          <cell r="E1180">
            <v>40000</v>
          </cell>
          <cell r="F1180" t="str">
            <v>Auxiliaire vie sociale</v>
          </cell>
        </row>
        <row r="1181">
          <cell r="A1181" t="str">
            <v>GALLINOTO Pino</v>
          </cell>
          <cell r="B1181" t="str">
            <v>pino.gallinoto@besancon.fr</v>
          </cell>
          <cell r="C1181">
            <v>1235</v>
          </cell>
          <cell r="D1181" t="str">
            <v>DIR RELATIONS USAGERS</v>
          </cell>
          <cell r="E1181">
            <v>20100</v>
          </cell>
          <cell r="F1181" t="str">
            <v>Adjoint de gestion administrative</v>
          </cell>
        </row>
        <row r="1182">
          <cell r="A1182" t="str">
            <v>GALLIOT Laure</v>
          </cell>
          <cell r="C1182">
            <v>1236</v>
          </cell>
          <cell r="D1182" t="str">
            <v>DIRECTION DE L AUTONOMIE</v>
          </cell>
          <cell r="E1182">
            <v>40000</v>
          </cell>
        </row>
        <row r="1183">
          <cell r="A1183" t="str">
            <v>GALLOIS Véronique</v>
          </cell>
          <cell r="B1183" t="str">
            <v>veronique.gallois@besancon.fr</v>
          </cell>
          <cell r="C1183">
            <v>1237</v>
          </cell>
          <cell r="D1183" t="str">
            <v>DIRECTION DE L AUTONOMIE</v>
          </cell>
          <cell r="E1183">
            <v>40000</v>
          </cell>
          <cell r="F1183" t="str">
            <v>ANIMATEUR</v>
          </cell>
        </row>
        <row r="1184">
          <cell r="A1184" t="str">
            <v>GALMICHE Claude</v>
          </cell>
          <cell r="B1184" t="str">
            <v>claude.galmiche@besancon.fr</v>
          </cell>
          <cell r="C1184">
            <v>1238</v>
          </cell>
          <cell r="D1184" t="str">
            <v>ESPACES VERTS SPORTIFS FORESTIERS</v>
          </cell>
          <cell r="E1184">
            <v>34000</v>
          </cell>
          <cell r="F1184" t="str">
            <v>JARDINIER</v>
          </cell>
        </row>
        <row r="1185">
          <cell r="A1185" t="str">
            <v>GALMICHE Hubert</v>
          </cell>
          <cell r="B1185" t="str">
            <v>hubert.galmiche@besancon.fr</v>
          </cell>
          <cell r="C1185">
            <v>1239</v>
          </cell>
          <cell r="D1185" t="str">
            <v>EDUCATION</v>
          </cell>
          <cell r="E1185">
            <v>21100</v>
          </cell>
          <cell r="F1185" t="str">
            <v>CUISINIER</v>
          </cell>
        </row>
        <row r="1186">
          <cell r="A1186" t="str">
            <v>GALMICHE-DUVAL Emmanuelle</v>
          </cell>
          <cell r="B1186" t="str">
            <v>emmanuelle.galmiche@besancon.fr</v>
          </cell>
          <cell r="C1186">
            <v>4215</v>
          </cell>
          <cell r="D1186" t="str">
            <v>EDUCATION</v>
          </cell>
          <cell r="E1186">
            <v>21100</v>
          </cell>
          <cell r="F1186" t="str">
            <v>Référent réussite éducative</v>
          </cell>
        </row>
        <row r="1187">
          <cell r="A1187" t="str">
            <v>GALMICHE-VANCAUWENBERGE Céline</v>
          </cell>
          <cell r="B1187" t="str">
            <v>celine.galmiche-vancauwenberge@grandbesancon.fr</v>
          </cell>
          <cell r="C1187">
            <v>1240</v>
          </cell>
          <cell r="D1187" t="str">
            <v>DIRECTION EMPLOI COMPETENCES</v>
          </cell>
          <cell r="E1187">
            <v>10800</v>
          </cell>
          <cell r="F1187" t="str">
            <v>Adjoint de gestion administrative</v>
          </cell>
        </row>
        <row r="1188">
          <cell r="A1188" t="str">
            <v>GANCEL Emilie</v>
          </cell>
          <cell r="B1188" t="str">
            <v>emilie.gancel@besancon.fr</v>
          </cell>
          <cell r="C1188">
            <v>4216</v>
          </cell>
          <cell r="D1188" t="str">
            <v>DIRECTION DES SOLIDARITES</v>
          </cell>
          <cell r="E1188">
            <v>20000</v>
          </cell>
          <cell r="F1188" t="str">
            <v>Agent social de proximité</v>
          </cell>
        </row>
        <row r="1189">
          <cell r="A1189" t="str">
            <v>GANEVAL Amael</v>
          </cell>
          <cell r="B1189" t="str">
            <v>amael.ganeval@grandbesancon.fr</v>
          </cell>
          <cell r="C1189">
            <v>12864</v>
          </cell>
          <cell r="D1189" t="str">
            <v>PARC AUTO LOGISTIQUE</v>
          </cell>
          <cell r="E1189">
            <v>38000</v>
          </cell>
          <cell r="F1189" t="str">
            <v>CONDUCTEUR P.-L. ET ENGINS</v>
          </cell>
        </row>
        <row r="1190">
          <cell r="A1190" t="str">
            <v>GANZER Alain</v>
          </cell>
          <cell r="B1190" t="str">
            <v>alain.ganzer@grandbesancon.fr</v>
          </cell>
          <cell r="C1190">
            <v>1244</v>
          </cell>
          <cell r="D1190" t="str">
            <v>DIRECTION FONCIER TOPOGRAPHIE</v>
          </cell>
          <cell r="E1190">
            <v>31200</v>
          </cell>
          <cell r="F1190" t="str">
            <v>Chargé de gestion</v>
          </cell>
        </row>
        <row r="1191">
          <cell r="A1191" t="str">
            <v>GARCIA Antoine</v>
          </cell>
          <cell r="B1191" t="str">
            <v>antoine.garcia@grandbesancon.fr</v>
          </cell>
          <cell r="C1191">
            <v>1246</v>
          </cell>
          <cell r="D1191" t="str">
            <v>DIRECTION GRANDS TRAVAUX</v>
          </cell>
          <cell r="E1191">
            <v>30300</v>
          </cell>
          <cell r="F1191" t="str">
            <v>Ingénieur chargé d'opérations</v>
          </cell>
        </row>
        <row r="1192">
          <cell r="A1192" t="str">
            <v>GARCIA Xavier</v>
          </cell>
          <cell r="B1192" t="str">
            <v>xavier.garcia@grandbesancon.fr</v>
          </cell>
          <cell r="C1192">
            <v>11949</v>
          </cell>
          <cell r="D1192" t="str">
            <v>DEPT EAU ET ASSAINISSEMENT</v>
          </cell>
          <cell r="E1192">
            <v>36000</v>
          </cell>
          <cell r="F1192" t="str">
            <v>EGOUTIER</v>
          </cell>
        </row>
        <row r="1193">
          <cell r="A1193" t="str">
            <v>GARIN Sophie</v>
          </cell>
          <cell r="B1193" t="str">
            <v>sophie.garin@grandbesancon.fr</v>
          </cell>
          <cell r="C1193">
            <v>11950</v>
          </cell>
          <cell r="D1193" t="str">
            <v>DEPT EAU ET ASSAINISSEMENT</v>
          </cell>
          <cell r="E1193">
            <v>36000</v>
          </cell>
          <cell r="F1193" t="str">
            <v>Adjoint de gestion administrative</v>
          </cell>
        </row>
        <row r="1194">
          <cell r="A1194" t="str">
            <v>GARING Justine</v>
          </cell>
          <cell r="B1194" t="str">
            <v>justine.garing@besancon.fr</v>
          </cell>
          <cell r="C1194">
            <v>2268</v>
          </cell>
          <cell r="D1194" t="str">
            <v>MUSEE BEAUX ARTS ARCHEOLOGIE</v>
          </cell>
          <cell r="E1194">
            <v>52000</v>
          </cell>
          <cell r="F1194" t="str">
            <v>Mise à disposition CDG25</v>
          </cell>
        </row>
        <row r="1195">
          <cell r="A1195" t="str">
            <v>GARNAUD Agnes</v>
          </cell>
          <cell r="B1195" t="str">
            <v>agnes.garnaud@besancon.fr</v>
          </cell>
          <cell r="C1195">
            <v>1248</v>
          </cell>
          <cell r="D1195" t="str">
            <v>PETITE ENFANCE</v>
          </cell>
          <cell r="E1195">
            <v>44000</v>
          </cell>
          <cell r="F1195" t="str">
            <v>Directeur d'établissement de la petite enfance</v>
          </cell>
        </row>
        <row r="1196">
          <cell r="A1196" t="str">
            <v>GARNIER Alizée</v>
          </cell>
          <cell r="B1196" t="str">
            <v>alize.garnier@grandbesancon.fr</v>
          </cell>
          <cell r="C1196">
            <v>13777</v>
          </cell>
          <cell r="D1196" t="str">
            <v>DIRECTION COMMUNICATION</v>
          </cell>
          <cell r="E1196">
            <v>10500</v>
          </cell>
          <cell r="F1196" t="str">
            <v>APPRENTI</v>
          </cell>
        </row>
        <row r="1197">
          <cell r="A1197" t="str">
            <v>GARNIER Anne</v>
          </cell>
          <cell r="B1197" t="str">
            <v>anne.garnier@besancon.fr</v>
          </cell>
          <cell r="C1197">
            <v>1250</v>
          </cell>
          <cell r="D1197" t="str">
            <v>DIRECTION DES SOLIDARITES</v>
          </cell>
          <cell r="E1197">
            <v>20000</v>
          </cell>
          <cell r="F1197" t="str">
            <v>Adjoint de gestion administrative</v>
          </cell>
        </row>
        <row r="1198">
          <cell r="A1198" t="str">
            <v>GARNIER Anne-Catherine</v>
          </cell>
          <cell r="B1198" t="str">
            <v>anne-catherine.garnier@grandbesancon.fr</v>
          </cell>
          <cell r="C1198">
            <v>1251</v>
          </cell>
          <cell r="D1198" t="str">
            <v>CONSERVATOIRE</v>
          </cell>
          <cell r="E1198">
            <v>46000</v>
          </cell>
          <cell r="F1198" t="str">
            <v>Professeur d'enseignement artistique</v>
          </cell>
        </row>
        <row r="1199">
          <cell r="A1199" t="str">
            <v>GARNIER Martine</v>
          </cell>
          <cell r="C1199">
            <v>1252</v>
          </cell>
          <cell r="D1199" t="str">
            <v>DIRECTION DE L AUTONOMIE</v>
          </cell>
          <cell r="E1199">
            <v>40000</v>
          </cell>
        </row>
        <row r="1200">
          <cell r="A1200" t="str">
            <v>GARREAU Laurent</v>
          </cell>
          <cell r="B1200" t="str">
            <v>laurent.garreau@grandbesancon.fr</v>
          </cell>
          <cell r="C1200">
            <v>1253</v>
          </cell>
          <cell r="D1200" t="str">
            <v>DIRECTION DE LA GESTION DES DECHETS</v>
          </cell>
          <cell r="E1200">
            <v>32000</v>
          </cell>
          <cell r="F1200" t="str">
            <v>Agent pré-collecte</v>
          </cell>
        </row>
        <row r="1201">
          <cell r="A1201" t="str">
            <v>GASNER Daniel</v>
          </cell>
          <cell r="B1201" t="str">
            <v>daniel.gasner@besancon.fr</v>
          </cell>
          <cell r="C1201">
            <v>1256</v>
          </cell>
          <cell r="D1201" t="str">
            <v>SPORTS</v>
          </cell>
          <cell r="E1201">
            <v>20300</v>
          </cell>
          <cell r="F1201" t="str">
            <v>Educateur des Activités Physiques et Sportives</v>
          </cell>
        </row>
        <row r="1202">
          <cell r="A1202" t="str">
            <v>GASNER Thierry</v>
          </cell>
          <cell r="B1202" t="str">
            <v>thierry.gasner@besancon.fr</v>
          </cell>
          <cell r="C1202">
            <v>1259</v>
          </cell>
          <cell r="D1202" t="str">
            <v>DIRECTION VIE DES QUARTIERS</v>
          </cell>
          <cell r="E1202">
            <v>47000</v>
          </cell>
          <cell r="F1202" t="str">
            <v>Référent opérationnel</v>
          </cell>
        </row>
        <row r="1203">
          <cell r="A1203" t="str">
            <v>GASPERMENT Ludivine</v>
          </cell>
          <cell r="B1203" t="str">
            <v>ludivine.gasperment@besancon.fr</v>
          </cell>
          <cell r="C1203">
            <v>1260</v>
          </cell>
          <cell r="D1203" t="str">
            <v>BIBLIOTHEQUES ARCHIVES</v>
          </cell>
          <cell r="E1203">
            <v>45000</v>
          </cell>
          <cell r="F1203" t="str">
            <v>Responsable d'établissement</v>
          </cell>
        </row>
        <row r="1204">
          <cell r="A1204" t="str">
            <v>GASPERMENT Myriam</v>
          </cell>
          <cell r="B1204" t="str">
            <v>myriam.gasperment@grandbesancon.fr</v>
          </cell>
          <cell r="C1204">
            <v>1261</v>
          </cell>
          <cell r="D1204" t="str">
            <v>DIRECTION COMMUNICATION</v>
          </cell>
          <cell r="E1204">
            <v>10500</v>
          </cell>
          <cell r="F1204" t="str">
            <v>Chargé de multimédia</v>
          </cell>
        </row>
        <row r="1205">
          <cell r="A1205" t="str">
            <v>GASTEL Julien</v>
          </cell>
          <cell r="B1205" t="str">
            <v>julien.gastel@besancon.fr</v>
          </cell>
          <cell r="C1205">
            <v>1262</v>
          </cell>
          <cell r="D1205" t="str">
            <v>ESPACES VERTS SPORTIFS FORESTIERS</v>
          </cell>
          <cell r="E1205">
            <v>34000</v>
          </cell>
          <cell r="F1205" t="str">
            <v>Concepteur projeteur</v>
          </cell>
        </row>
        <row r="1206">
          <cell r="A1206" t="str">
            <v>GATRAT Anne-Lise</v>
          </cell>
          <cell r="B1206" t="str">
            <v>anne-lise.gatrat@grandbesancon.fr</v>
          </cell>
          <cell r="C1206">
            <v>1263</v>
          </cell>
          <cell r="D1206" t="str">
            <v>DEPT URBANISME GRANDS PROJETS</v>
          </cell>
          <cell r="E1206">
            <v>30005</v>
          </cell>
          <cell r="F1206" t="str">
            <v>Cadre expert</v>
          </cell>
        </row>
        <row r="1207">
          <cell r="A1207" t="str">
            <v>GATT Virginie</v>
          </cell>
          <cell r="B1207" t="str">
            <v>virginie.gatt@besancon.fr</v>
          </cell>
          <cell r="C1207">
            <v>1264</v>
          </cell>
          <cell r="D1207" t="str">
            <v>DIRECTION DE L AUTONOMIE</v>
          </cell>
          <cell r="E1207">
            <v>40000</v>
          </cell>
          <cell r="F1207" t="str">
            <v>PORTEUR(EUSE) DE REPAS</v>
          </cell>
        </row>
        <row r="1208">
          <cell r="A1208" t="str">
            <v>GAUDILLIER Hélène</v>
          </cell>
          <cell r="B1208" t="str">
            <v>helene.gaudillier@grandbesancon.fr</v>
          </cell>
          <cell r="C1208">
            <v>1266</v>
          </cell>
          <cell r="D1208" t="str">
            <v>DIRECTION SYSTEMES INFORMATION</v>
          </cell>
          <cell r="E1208">
            <v>50400</v>
          </cell>
          <cell r="F1208" t="str">
            <v>Adjoint de gestion administrative</v>
          </cell>
        </row>
        <row r="1209">
          <cell r="A1209" t="str">
            <v>GAUDOT Didier</v>
          </cell>
          <cell r="B1209" t="str">
            <v>didier.gaudot@grandbesancon.fr</v>
          </cell>
          <cell r="C1209">
            <v>1267</v>
          </cell>
          <cell r="D1209" t="str">
            <v>VOIRIE</v>
          </cell>
          <cell r="E1209">
            <v>35000</v>
          </cell>
          <cell r="F1209" t="str">
            <v>Responsable de secteur</v>
          </cell>
        </row>
        <row r="1210">
          <cell r="A1210" t="str">
            <v>GAUDOT Fanny</v>
          </cell>
          <cell r="B1210" t="str">
            <v>fanny.gaudot@grandbesancon.fr</v>
          </cell>
          <cell r="C1210">
            <v>1268</v>
          </cell>
          <cell r="D1210" t="str">
            <v>DEC VOLANT REMPLACEMENT</v>
          </cell>
          <cell r="E1210">
            <v>10821</v>
          </cell>
          <cell r="F1210" t="str">
            <v>Adjoint de gestion administrative</v>
          </cell>
        </row>
        <row r="1211">
          <cell r="A1211" t="str">
            <v>GAUDRY Coralie</v>
          </cell>
          <cell r="B1211" t="str">
            <v>coralie.gaudry@grandbesancon.fr</v>
          </cell>
          <cell r="C1211">
            <v>12077</v>
          </cell>
          <cell r="D1211" t="str">
            <v>DIR URBA PROJETS PLANIFICATION</v>
          </cell>
          <cell r="E1211">
            <v>31400</v>
          </cell>
          <cell r="F1211" t="str">
            <v>Dessinateur / topographe</v>
          </cell>
        </row>
        <row r="1212">
          <cell r="A1212" t="str">
            <v>GAUGY Nyls</v>
          </cell>
          <cell r="C1212">
            <v>1269</v>
          </cell>
          <cell r="D1212" t="str">
            <v>VOIRIE</v>
          </cell>
          <cell r="E1212">
            <v>35000</v>
          </cell>
        </row>
        <row r="1213">
          <cell r="A1213" t="str">
            <v>GAUTHEY Emilie</v>
          </cell>
          <cell r="B1213" t="str">
            <v>emilie.gauthey@besancon.fr</v>
          </cell>
          <cell r="C1213">
            <v>6812</v>
          </cell>
          <cell r="D1213" t="str">
            <v>MUSEES CITADELLE</v>
          </cell>
          <cell r="E1213">
            <v>54000</v>
          </cell>
          <cell r="F1213" t="str">
            <v>SOIGNEUR D'ANIMAUX</v>
          </cell>
        </row>
        <row r="1214">
          <cell r="A1214" t="str">
            <v>GAUTHIER Christiane</v>
          </cell>
          <cell r="B1214" t="str">
            <v>christiane.gauthier@grandbesancon.fr</v>
          </cell>
          <cell r="C1214">
            <v>1274</v>
          </cell>
          <cell r="D1214" t="str">
            <v>PARC AUTO LOGISTIQUE</v>
          </cell>
          <cell r="E1214">
            <v>38000</v>
          </cell>
          <cell r="F1214" t="str">
            <v>AGENT D'ENTRETIEN</v>
          </cell>
        </row>
        <row r="1215">
          <cell r="A1215" t="str">
            <v>GAUTHIER Christophe</v>
          </cell>
          <cell r="B1215" t="str">
            <v>christophe.gauthier@besancon.fr</v>
          </cell>
          <cell r="C1215">
            <v>1275</v>
          </cell>
          <cell r="D1215" t="str">
            <v>VOIRIE</v>
          </cell>
          <cell r="E1215">
            <v>35000</v>
          </cell>
          <cell r="F1215" t="str">
            <v>Chef d'Atelier</v>
          </cell>
        </row>
        <row r="1216">
          <cell r="A1216" t="str">
            <v>GAUTHIER Stéphanie</v>
          </cell>
          <cell r="B1216" t="str">
            <v>stephanie.gauthier@besancon.fr</v>
          </cell>
          <cell r="C1216">
            <v>1276</v>
          </cell>
          <cell r="D1216" t="str">
            <v>BIBLIOTHEQUES ARCHIVES</v>
          </cell>
          <cell r="E1216">
            <v>45000</v>
          </cell>
          <cell r="F1216" t="str">
            <v>Assistant de bibliothèques</v>
          </cell>
        </row>
        <row r="1217">
          <cell r="A1217" t="str">
            <v>GAUVAIN Victor</v>
          </cell>
          <cell r="B1217" t="str">
            <v>victor.gauvain@grandbesancon.fr</v>
          </cell>
          <cell r="C1217">
            <v>1278</v>
          </cell>
          <cell r="D1217" t="str">
            <v>VOIRIE</v>
          </cell>
          <cell r="E1217">
            <v>35000</v>
          </cell>
          <cell r="F1217" t="str">
            <v>CHEF DE SERVICE</v>
          </cell>
        </row>
        <row r="1218">
          <cell r="A1218" t="str">
            <v>GAVOYE Thi</v>
          </cell>
          <cell r="B1218" t="str">
            <v>thi.gavoye@besancon.fr</v>
          </cell>
          <cell r="C1218">
            <v>1280</v>
          </cell>
          <cell r="D1218" t="str">
            <v>BIBLIOTHEQUES ARCHIVES</v>
          </cell>
          <cell r="E1218">
            <v>45000</v>
          </cell>
          <cell r="F1218" t="str">
            <v>Agent de bibliothèque</v>
          </cell>
        </row>
        <row r="1219">
          <cell r="A1219" t="str">
            <v>GAY Julien</v>
          </cell>
          <cell r="C1219">
            <v>1281</v>
          </cell>
          <cell r="D1219" t="str">
            <v>PARC AUTO LOGISTIQUE</v>
          </cell>
          <cell r="E1219">
            <v>38000</v>
          </cell>
        </row>
        <row r="1220">
          <cell r="A1220" t="str">
            <v>GAYON David</v>
          </cell>
          <cell r="B1220" t="str">
            <v>david.gayon@grandbesancon.fr</v>
          </cell>
          <cell r="C1220">
            <v>11952</v>
          </cell>
          <cell r="D1220" t="str">
            <v>DEPT EAU ET ASSAINISSEMENT</v>
          </cell>
          <cell r="E1220">
            <v>36000</v>
          </cell>
          <cell r="F1220" t="str">
            <v>EGOUTIER</v>
          </cell>
        </row>
        <row r="1221">
          <cell r="A1221" t="str">
            <v>GEHANT Anne</v>
          </cell>
          <cell r="B1221" t="str">
            <v>anne.gehant@grandbesancon.fr</v>
          </cell>
          <cell r="C1221">
            <v>1283</v>
          </cell>
          <cell r="D1221" t="str">
            <v>DEPT EAU ET ASSAINISSEMENT</v>
          </cell>
          <cell r="E1221">
            <v>36000</v>
          </cell>
          <cell r="F1221" t="str">
            <v>Chargé de gestion</v>
          </cell>
        </row>
        <row r="1222">
          <cell r="A1222" t="str">
            <v>GELEY Franck</v>
          </cell>
          <cell r="B1222" t="str">
            <v>franck.geley@grandbesancon.fr</v>
          </cell>
          <cell r="C1222">
            <v>11954</v>
          </cell>
          <cell r="D1222" t="str">
            <v>DEPT EAU ET ASSAINISSEMENT</v>
          </cell>
          <cell r="E1222">
            <v>36000</v>
          </cell>
          <cell r="F1222" t="str">
            <v>Chef d'équipe</v>
          </cell>
        </row>
        <row r="1223">
          <cell r="A1223" t="str">
            <v>GELIN Stephane</v>
          </cell>
          <cell r="B1223" t="str">
            <v>stephane.gelin@besancon.fr</v>
          </cell>
          <cell r="C1223">
            <v>1285</v>
          </cell>
          <cell r="D1223" t="str">
            <v>SECRETARIAT GENERAL</v>
          </cell>
          <cell r="E1223">
            <v>30000</v>
          </cell>
          <cell r="F1223" t="str">
            <v>Adjoint de gestion administrative</v>
          </cell>
        </row>
        <row r="1224">
          <cell r="A1224" t="str">
            <v>GENET Laurent</v>
          </cell>
          <cell r="B1224" t="str">
            <v>laurent.genet@besancon.fr</v>
          </cell>
          <cell r="C1224">
            <v>1286</v>
          </cell>
          <cell r="D1224" t="str">
            <v>DIRECTION VIE DES QUARTIERS</v>
          </cell>
          <cell r="E1224">
            <v>47000</v>
          </cell>
          <cell r="F1224" t="str">
            <v>Chef d'équipe</v>
          </cell>
        </row>
        <row r="1225">
          <cell r="A1225" t="str">
            <v>GENEVE Damien</v>
          </cell>
          <cell r="B1225" t="str">
            <v>damien.geneve@besancon.fr</v>
          </cell>
          <cell r="C1225">
            <v>1288</v>
          </cell>
          <cell r="D1225" t="str">
            <v>MAITRISE ENERGIE</v>
          </cell>
          <cell r="E1225">
            <v>30900</v>
          </cell>
          <cell r="F1225" t="str">
            <v>Ingénieur énergie</v>
          </cell>
        </row>
        <row r="1226">
          <cell r="A1226" t="str">
            <v>GENEVOIS Ghislain</v>
          </cell>
          <cell r="B1226" t="str">
            <v>ghislain.genevois@grandbesancon.fr</v>
          </cell>
          <cell r="C1226">
            <v>1289</v>
          </cell>
          <cell r="D1226" t="str">
            <v>PARC AUTO LOGISTIQUE</v>
          </cell>
          <cell r="E1226">
            <v>38000</v>
          </cell>
          <cell r="F1226" t="str">
            <v>Cadre expert</v>
          </cell>
        </row>
        <row r="1227">
          <cell r="A1227" t="str">
            <v>GENTELET Loris</v>
          </cell>
          <cell r="C1227">
            <v>14179</v>
          </cell>
          <cell r="D1227" t="str">
            <v>BATIMENTS</v>
          </cell>
          <cell r="E1227">
            <v>33000</v>
          </cell>
        </row>
        <row r="1228">
          <cell r="A1228" t="str">
            <v>GENTER Ludovic</v>
          </cell>
          <cell r="B1228" t="str">
            <v>ludovic.genter@grandbesancon.fr</v>
          </cell>
          <cell r="C1228">
            <v>11955</v>
          </cell>
          <cell r="D1228" t="str">
            <v>DEPT EAU ET ASSAINISSEMENT</v>
          </cell>
          <cell r="E1228">
            <v>36000</v>
          </cell>
          <cell r="F1228" t="str">
            <v>Concepteur projeteur</v>
          </cell>
        </row>
        <row r="1229">
          <cell r="A1229" t="str">
            <v>GENTILHOMME Nathalie</v>
          </cell>
          <cell r="B1229" t="str">
            <v>nathalie.gentilhomme@isba.besancon.fr</v>
          </cell>
          <cell r="C1229">
            <v>1292</v>
          </cell>
          <cell r="D1229" t="str">
            <v>ISBA</v>
          </cell>
          <cell r="E1229">
            <v>49000</v>
          </cell>
          <cell r="F1229" t="str">
            <v>secretaire général</v>
          </cell>
        </row>
        <row r="1230">
          <cell r="A1230" t="str">
            <v>GENTILS Patrick</v>
          </cell>
          <cell r="C1230">
            <v>1293</v>
          </cell>
          <cell r="D1230" t="str">
            <v>DIRECTION DE LA GESTION DES DECHETS</v>
          </cell>
          <cell r="E1230">
            <v>32000</v>
          </cell>
        </row>
        <row r="1231">
          <cell r="A1231" t="str">
            <v>GENTY Lucile</v>
          </cell>
          <cell r="B1231" t="str">
            <v>lucile.genty@grandbesancon.fr</v>
          </cell>
          <cell r="C1231">
            <v>1294</v>
          </cell>
          <cell r="D1231" t="str">
            <v>DIRECTION ARCHITECTURE</v>
          </cell>
          <cell r="E1231">
            <v>33500</v>
          </cell>
          <cell r="F1231" t="str">
            <v>Ingénieur chargé d'opérations</v>
          </cell>
        </row>
        <row r="1232">
          <cell r="A1232" t="str">
            <v>GENTY Stéphanie</v>
          </cell>
          <cell r="B1232" t="str">
            <v>stephanie.genty@grandbesancon.fr</v>
          </cell>
          <cell r="C1232">
            <v>1295</v>
          </cell>
          <cell r="D1232" t="str">
            <v>DIR PERFORMANCE CONSEIL GESTION</v>
          </cell>
          <cell r="E1232">
            <v>10600</v>
          </cell>
          <cell r="F1232" t="str">
            <v>Chargé de gestion</v>
          </cell>
        </row>
        <row r="1233">
          <cell r="A1233" t="str">
            <v>GEOFFROY Laura</v>
          </cell>
          <cell r="B1233" t="str">
            <v>laura.geoffroy@besancon.fr</v>
          </cell>
          <cell r="C1233">
            <v>11956</v>
          </cell>
          <cell r="D1233" t="str">
            <v>MUSEE BEAUX ARTS ARCHEOLOGIE</v>
          </cell>
          <cell r="E1233">
            <v>52000</v>
          </cell>
          <cell r="F1233" t="str">
            <v>Chargé de Gestion</v>
          </cell>
        </row>
        <row r="1234">
          <cell r="A1234" t="str">
            <v>GEOFFROY Lionel</v>
          </cell>
          <cell r="B1234" t="str">
            <v>lionel.geoffroy@besancon.fr</v>
          </cell>
          <cell r="C1234">
            <v>1296</v>
          </cell>
          <cell r="D1234" t="str">
            <v>DIRECTION VIE DES QUARTIERS</v>
          </cell>
          <cell r="E1234">
            <v>47000</v>
          </cell>
          <cell r="F1234" t="str">
            <v>ANIMATEUR</v>
          </cell>
        </row>
        <row r="1235">
          <cell r="A1235" t="str">
            <v>GEORGES Elizabeth</v>
          </cell>
          <cell r="B1235" t="str">
            <v>elizabeth.georges@besancon.fr</v>
          </cell>
          <cell r="C1235">
            <v>1297</v>
          </cell>
          <cell r="D1235" t="str">
            <v>PETITE ENFANCE</v>
          </cell>
          <cell r="E1235">
            <v>44000</v>
          </cell>
          <cell r="F1235" t="str">
            <v>AUXILIAIRE DE PUERICULTURE</v>
          </cell>
        </row>
        <row r="1236">
          <cell r="A1236" t="str">
            <v>GEORGES Frédéric</v>
          </cell>
          <cell r="B1236" t="str">
            <v>frederic.georges@besancon.fr</v>
          </cell>
          <cell r="C1236">
            <v>1298</v>
          </cell>
          <cell r="D1236" t="str">
            <v>POLE SERVICES TECHNIQUES</v>
          </cell>
          <cell r="E1236">
            <v>30000</v>
          </cell>
          <cell r="F1236" t="str">
            <v>Approvisionneur Gestionnaire de stock</v>
          </cell>
        </row>
        <row r="1237">
          <cell r="A1237" t="str">
            <v>GEORGES Laetitia</v>
          </cell>
          <cell r="B1237" t="str">
            <v>laetitia.georges@besancon.fr</v>
          </cell>
          <cell r="C1237">
            <v>4233</v>
          </cell>
          <cell r="D1237" t="str">
            <v>ESPACES VERTS SPORTIFS FORESTIERS</v>
          </cell>
          <cell r="E1237">
            <v>34000</v>
          </cell>
          <cell r="F1237" t="str">
            <v>APPRENTI</v>
          </cell>
        </row>
        <row r="1238">
          <cell r="A1238" t="str">
            <v>GERARD Anne-lise</v>
          </cell>
          <cell r="B1238" t="str">
            <v>anne-lise.gerard@besancon.fr</v>
          </cell>
          <cell r="C1238">
            <v>4234</v>
          </cell>
          <cell r="D1238" t="str">
            <v>MUSEES CITADELLE</v>
          </cell>
          <cell r="E1238">
            <v>54000</v>
          </cell>
          <cell r="F1238" t="str">
            <v>Chargé de médiation culturelle</v>
          </cell>
        </row>
        <row r="1239">
          <cell r="A1239" t="str">
            <v>GERARD Patricia</v>
          </cell>
          <cell r="B1239" t="str">
            <v>patricia.gerard@besancon.fr</v>
          </cell>
          <cell r="C1239">
            <v>4235</v>
          </cell>
          <cell r="D1239" t="str">
            <v>DIRECTION DE L AUTONOMIE</v>
          </cell>
          <cell r="E1239">
            <v>40000</v>
          </cell>
          <cell r="F1239" t="str">
            <v>Auxiliaire vie sociale</v>
          </cell>
        </row>
        <row r="1240">
          <cell r="A1240" t="str">
            <v>GERARDIN Clément</v>
          </cell>
          <cell r="B1240" t="str">
            <v>clement.gerardin@isba.besancon.fr</v>
          </cell>
          <cell r="C1240">
            <v>1299</v>
          </cell>
          <cell r="D1240" t="str">
            <v>ISBA</v>
          </cell>
          <cell r="E1240">
            <v>49000</v>
          </cell>
          <cell r="F1240" t="str">
            <v>ASSISTANT ENSEIGNEMENT ARTISTIQUE</v>
          </cell>
        </row>
        <row r="1241">
          <cell r="A1241" t="str">
            <v>GERBER Cynthia</v>
          </cell>
          <cell r="B1241" t="str">
            <v>cynthia.gerber@grandbesancon.fr</v>
          </cell>
          <cell r="C1241">
            <v>1300</v>
          </cell>
          <cell r="D1241" t="str">
            <v>POLE SERVICES TECHNIQUES</v>
          </cell>
          <cell r="E1241">
            <v>30000</v>
          </cell>
          <cell r="F1241" t="str">
            <v>Chargé de gestion</v>
          </cell>
        </row>
        <row r="1242">
          <cell r="A1242" t="str">
            <v>GERBET Gilles</v>
          </cell>
          <cell r="C1242">
            <v>1301</v>
          </cell>
          <cell r="D1242" t="str">
            <v>VOIRIE</v>
          </cell>
          <cell r="E1242">
            <v>35000</v>
          </cell>
        </row>
        <row r="1243">
          <cell r="A1243" t="str">
            <v>GERMAIN Pierre</v>
          </cell>
          <cell r="B1243" t="str">
            <v>pierre.germain@grandbesancon.fr</v>
          </cell>
          <cell r="C1243">
            <v>1302</v>
          </cell>
          <cell r="D1243" t="str">
            <v>POLE SERVICES TECHNIQUES</v>
          </cell>
          <cell r="E1243">
            <v>30000</v>
          </cell>
          <cell r="F1243" t="str">
            <v>Ingénieur Energie</v>
          </cell>
        </row>
        <row r="1244">
          <cell r="A1244" t="str">
            <v>GERMAIN Séverine</v>
          </cell>
          <cell r="B1244" t="str">
            <v>severine.germain@grandbesancon.fr</v>
          </cell>
          <cell r="C1244">
            <v>1975</v>
          </cell>
          <cell r="D1244" t="str">
            <v>DEPT EAU ET ASSAINISSEMENT</v>
          </cell>
          <cell r="E1244">
            <v>36000</v>
          </cell>
          <cell r="F1244" t="str">
            <v>Chargé de gestion</v>
          </cell>
        </row>
        <row r="1245">
          <cell r="A1245" t="str">
            <v>GERVREAU Alain</v>
          </cell>
          <cell r="B1245" t="str">
            <v>alain.gervreau@grandbesancon.fr</v>
          </cell>
          <cell r="C1245">
            <v>1303</v>
          </cell>
          <cell r="D1245" t="str">
            <v>CONSERVATOIRE</v>
          </cell>
          <cell r="E1245">
            <v>46000</v>
          </cell>
          <cell r="F1245" t="str">
            <v>Professeur d'enseignement artistique</v>
          </cell>
        </row>
        <row r="1246">
          <cell r="A1246" t="str">
            <v>GHADDE Fatima</v>
          </cell>
          <cell r="B1246" t="str">
            <v>fatima.ghadde@besancon.fr</v>
          </cell>
          <cell r="C1246">
            <v>1306</v>
          </cell>
          <cell r="D1246" t="str">
            <v>BIBLIOTHEQUES ARCHIVES</v>
          </cell>
          <cell r="E1246">
            <v>45000</v>
          </cell>
          <cell r="F1246" t="str">
            <v>Assistant de bibliothèques</v>
          </cell>
        </row>
        <row r="1247">
          <cell r="A1247" t="str">
            <v>GHEZALI Abdel</v>
          </cell>
          <cell r="B1247" t="str">
            <v>abdel.ghezali@besancon.fr</v>
          </cell>
          <cell r="C1247">
            <v>4238</v>
          </cell>
          <cell r="D1247" t="str">
            <v>MUNICIPALITE</v>
          </cell>
          <cell r="E1247">
            <v>100</v>
          </cell>
          <cell r="F1247" t="str">
            <v>ADJOINT AU MAIRE</v>
          </cell>
        </row>
        <row r="1248">
          <cell r="A1248" t="str">
            <v>GHEZALI Mohamed</v>
          </cell>
          <cell r="B1248" t="str">
            <v>mohamed.ghezali@grandbesancon.fr</v>
          </cell>
          <cell r="C1248">
            <v>1307</v>
          </cell>
          <cell r="D1248" t="str">
            <v>PARC AUTO LOGISTIQUE</v>
          </cell>
          <cell r="E1248">
            <v>38000</v>
          </cell>
          <cell r="F1248" t="str">
            <v>Agent technique polyvalent</v>
          </cell>
        </row>
        <row r="1249">
          <cell r="A1249" t="str">
            <v>GHOUIL Ilyes</v>
          </cell>
          <cell r="B1249" t="str">
            <v>ilyes.ghouil@besancon.fr</v>
          </cell>
          <cell r="C1249">
            <v>2369</v>
          </cell>
          <cell r="D1249" t="str">
            <v>ESPACES VERTS SPORTIFS FORESTIERS</v>
          </cell>
          <cell r="E1249">
            <v>34000</v>
          </cell>
          <cell r="F1249" t="str">
            <v>APPRENTI</v>
          </cell>
        </row>
        <row r="1250">
          <cell r="A1250" t="str">
            <v>GIAMPICCOLO Dominique</v>
          </cell>
          <cell r="B1250" t="str">
            <v>dominique.giampiccolo@besancon.fr</v>
          </cell>
          <cell r="C1250">
            <v>1309</v>
          </cell>
          <cell r="D1250" t="str">
            <v>MUSEE BEAUX ARTS ARCHEOLOGIE</v>
          </cell>
          <cell r="E1250">
            <v>52000</v>
          </cell>
          <cell r="F1250" t="str">
            <v>Chef d'Atelier</v>
          </cell>
        </row>
        <row r="1251">
          <cell r="A1251" t="str">
            <v>GIBERT Stéphanie</v>
          </cell>
          <cell r="B1251" t="str">
            <v>stephanie.gibert@grandbesancon.fr</v>
          </cell>
          <cell r="C1251">
            <v>1310</v>
          </cell>
          <cell r="D1251" t="str">
            <v>VOIRIE</v>
          </cell>
          <cell r="E1251">
            <v>35000</v>
          </cell>
          <cell r="F1251" t="str">
            <v>Concepteur projeteur</v>
          </cell>
        </row>
        <row r="1252">
          <cell r="A1252" t="str">
            <v>GIBERT Yohan</v>
          </cell>
          <cell r="B1252" t="str">
            <v>yohan.gibert@grandbesancon.fr</v>
          </cell>
          <cell r="C1252">
            <v>1311</v>
          </cell>
          <cell r="D1252" t="str">
            <v>VOIRIE</v>
          </cell>
          <cell r="E1252">
            <v>35000</v>
          </cell>
          <cell r="F1252" t="str">
            <v>Technicien SIG</v>
          </cell>
        </row>
        <row r="1253">
          <cell r="A1253" t="str">
            <v>GIBEY Christophe</v>
          </cell>
          <cell r="B1253" t="str">
            <v>christophe.gibey@besancon.fr</v>
          </cell>
          <cell r="C1253">
            <v>1312</v>
          </cell>
          <cell r="D1253" t="str">
            <v>VOIRIE</v>
          </cell>
          <cell r="E1253">
            <v>35000</v>
          </cell>
          <cell r="F1253" t="str">
            <v>Peintre anti-graffitis</v>
          </cell>
        </row>
        <row r="1254">
          <cell r="A1254" t="str">
            <v>GIGON Jean</v>
          </cell>
          <cell r="B1254" t="str">
            <v>jean.gigon@grandbesancon.fr</v>
          </cell>
          <cell r="C1254">
            <v>1314</v>
          </cell>
          <cell r="D1254" t="str">
            <v>DIR GESTION DU PERSONNEL</v>
          </cell>
          <cell r="E1254">
            <v>10700</v>
          </cell>
          <cell r="F1254" t="str">
            <v>Chargé de gestion</v>
          </cell>
        </row>
        <row r="1255">
          <cell r="A1255" t="str">
            <v>GILABERT Juliette</v>
          </cell>
          <cell r="B1255" t="str">
            <v>juliette.gilabert@grandbesancon.fr</v>
          </cell>
          <cell r="C1255">
            <v>1315</v>
          </cell>
          <cell r="D1255" t="str">
            <v>CONSERVATOIRE</v>
          </cell>
          <cell r="E1255">
            <v>46000</v>
          </cell>
          <cell r="F1255" t="str">
            <v>Agent d'accueil</v>
          </cell>
        </row>
        <row r="1256">
          <cell r="A1256" t="str">
            <v>GILET Léa</v>
          </cell>
          <cell r="B1256" t="str">
            <v>lea.gilet@grandbesancon.fr</v>
          </cell>
          <cell r="C1256">
            <v>4240</v>
          </cell>
          <cell r="D1256" t="str">
            <v>CONSERVATOIRE</v>
          </cell>
          <cell r="E1256">
            <v>46000</v>
          </cell>
          <cell r="F1256" t="str">
            <v>ASSISTANT ENSEIGNEMENT ARTISTIQUE</v>
          </cell>
        </row>
        <row r="1257">
          <cell r="A1257" t="str">
            <v>GILLE Laurence</v>
          </cell>
          <cell r="B1257" t="str">
            <v>laurence.gille@grandbesancon.fr</v>
          </cell>
          <cell r="C1257">
            <v>13251</v>
          </cell>
          <cell r="D1257" t="str">
            <v>DIRECTION ADMINISTRATION GENERALE</v>
          </cell>
          <cell r="E1257">
            <v>10300</v>
          </cell>
          <cell r="F1257" t="str">
            <v>Chargé de gestion</v>
          </cell>
        </row>
        <row r="1258">
          <cell r="A1258" t="str">
            <v>GILLE Olivier</v>
          </cell>
          <cell r="B1258" t="str">
            <v>olivier.gille@grandbesancon.fr</v>
          </cell>
          <cell r="C1258">
            <v>12724</v>
          </cell>
          <cell r="D1258" t="str">
            <v>PARC AUTO LOGISTIQUE</v>
          </cell>
          <cell r="E1258">
            <v>38000</v>
          </cell>
          <cell r="F1258" t="str">
            <v>MECANICIEN</v>
          </cell>
        </row>
        <row r="1259">
          <cell r="A1259" t="str">
            <v>GILLET Julie</v>
          </cell>
          <cell r="B1259" t="str">
            <v>julie.gillet@besancon.fr</v>
          </cell>
          <cell r="C1259">
            <v>1316</v>
          </cell>
          <cell r="D1259" t="str">
            <v>PETITE ENFANCE</v>
          </cell>
          <cell r="E1259">
            <v>44000</v>
          </cell>
          <cell r="F1259" t="str">
            <v>Responsable Relais petite enfance</v>
          </cell>
        </row>
        <row r="1260">
          <cell r="A1260" t="str">
            <v>GIRARD Romain</v>
          </cell>
          <cell r="B1260" t="str">
            <v>romain.girard@besancon.fr</v>
          </cell>
          <cell r="C1260">
            <v>4241</v>
          </cell>
          <cell r="D1260" t="str">
            <v>BIBLIOTHEQUES ARCHIVES</v>
          </cell>
          <cell r="E1260">
            <v>45000</v>
          </cell>
          <cell r="F1260" t="str">
            <v>Agent de bibliothèque</v>
          </cell>
        </row>
        <row r="1261">
          <cell r="A1261" t="str">
            <v>GIRARD Thomas</v>
          </cell>
          <cell r="B1261" t="str">
            <v>thomas.girard@grandbesancon.fr</v>
          </cell>
          <cell r="C1261">
            <v>1321</v>
          </cell>
          <cell r="D1261" t="str">
            <v>VOIRIE</v>
          </cell>
          <cell r="E1261">
            <v>35000</v>
          </cell>
          <cell r="F1261" t="str">
            <v>ELECTRO-TECHNICIEN</v>
          </cell>
        </row>
        <row r="1262">
          <cell r="A1262" t="str">
            <v>GIRARDET Bernard</v>
          </cell>
          <cell r="B1262" t="str">
            <v>bernard.girardet@grandbesancon.fr</v>
          </cell>
          <cell r="C1262">
            <v>1322</v>
          </cell>
          <cell r="D1262" t="str">
            <v>DIRECTION SYSTEMES INFORMATION</v>
          </cell>
          <cell r="E1262">
            <v>50400</v>
          </cell>
          <cell r="F1262" t="str">
            <v>CHEF DE SERVICE</v>
          </cell>
        </row>
        <row r="1263">
          <cell r="A1263" t="str">
            <v>GIRARDET Christophe</v>
          </cell>
          <cell r="B1263" t="str">
            <v>christophe.girardet@grandbesancon.fr</v>
          </cell>
          <cell r="C1263">
            <v>1323</v>
          </cell>
          <cell r="D1263" t="str">
            <v>DIRECTION DE LA GESTION DES DECHETS</v>
          </cell>
          <cell r="E1263">
            <v>32000</v>
          </cell>
          <cell r="F1263" t="str">
            <v>CONDUCTEUR P.-L. ET ENGINS</v>
          </cell>
        </row>
        <row r="1264">
          <cell r="A1264" t="str">
            <v>GIRARDET Sylvie</v>
          </cell>
          <cell r="B1264" t="str">
            <v>sylvie.girardet@grandbesancon.fr</v>
          </cell>
          <cell r="C1264">
            <v>1325</v>
          </cell>
          <cell r="D1264" t="str">
            <v>DIRECTION FONCIER TOPOGRAPHIE</v>
          </cell>
          <cell r="E1264">
            <v>31200</v>
          </cell>
          <cell r="F1264" t="str">
            <v>Chargé de gestion</v>
          </cell>
        </row>
        <row r="1265">
          <cell r="A1265" t="str">
            <v>GIRARDIN Karine</v>
          </cell>
          <cell r="B1265" t="str">
            <v>karine.girardin@grandbesancon.fr</v>
          </cell>
          <cell r="C1265">
            <v>267</v>
          </cell>
          <cell r="D1265" t="str">
            <v>DEC VOLANT REMPLACEMENT</v>
          </cell>
          <cell r="E1265">
            <v>10821</v>
          </cell>
          <cell r="F1265" t="str">
            <v>Adjoint de gestion administrative</v>
          </cell>
        </row>
        <row r="1266">
          <cell r="A1266" t="str">
            <v>GIRARDOT André</v>
          </cell>
          <cell r="B1266" t="str">
            <v>andre.girardot@besancon.fr</v>
          </cell>
          <cell r="C1266">
            <v>1326</v>
          </cell>
          <cell r="D1266" t="str">
            <v>ESPACES VERTS SPORTIFS FORESTIERS</v>
          </cell>
          <cell r="E1266">
            <v>34000</v>
          </cell>
          <cell r="F1266" t="str">
            <v>BUCHERON - ELAGUEUR</v>
          </cell>
        </row>
        <row r="1267">
          <cell r="A1267" t="str">
            <v>GIRARDOT Hervé</v>
          </cell>
          <cell r="B1267" t="str">
            <v>herve.girardot@grandbesancon.fr</v>
          </cell>
          <cell r="C1267">
            <v>1328</v>
          </cell>
          <cell r="D1267" t="str">
            <v>DIRECTION DEVELOPPEMENT GESTION INFRASTRUCTURES</v>
          </cell>
          <cell r="E1267">
            <v>30200</v>
          </cell>
          <cell r="F1267" t="str">
            <v>directeur</v>
          </cell>
        </row>
        <row r="1268">
          <cell r="A1268" t="str">
            <v>GIRARDOT John-Christopher</v>
          </cell>
          <cell r="B1268" t="str">
            <v>john-christopher.girardot@grandbesancon.fr</v>
          </cell>
          <cell r="C1268">
            <v>13417</v>
          </cell>
          <cell r="D1268" t="str">
            <v>DIRECTION DE LA GESTION DES DECHETS</v>
          </cell>
          <cell r="E1268">
            <v>32000</v>
          </cell>
          <cell r="F1268" t="str">
            <v>Agent de collecte</v>
          </cell>
        </row>
        <row r="1269">
          <cell r="A1269" t="str">
            <v>GIRARDOT Lionel</v>
          </cell>
          <cell r="B1269" t="str">
            <v>lionel.girardot@besancon.fr</v>
          </cell>
          <cell r="C1269">
            <v>1329</v>
          </cell>
          <cell r="D1269" t="str">
            <v>ESPACES VERTS SPORTIFS FORESTIERS</v>
          </cell>
          <cell r="E1269">
            <v>34000</v>
          </cell>
          <cell r="F1269" t="str">
            <v>CONDUCTEUR P.-L. ET ENGINS</v>
          </cell>
        </row>
        <row r="1270">
          <cell r="A1270" t="str">
            <v>GIRAUD Jean-Charles</v>
          </cell>
          <cell r="B1270" t="str">
            <v>jean-charles.giraud@grandbesancon.fr</v>
          </cell>
          <cell r="C1270">
            <v>4242</v>
          </cell>
          <cell r="D1270" t="str">
            <v>CONSERVATOIRE</v>
          </cell>
          <cell r="E1270">
            <v>46000</v>
          </cell>
          <cell r="F1270" t="str">
            <v>Adjoint de gestion administrative</v>
          </cell>
        </row>
        <row r="1271">
          <cell r="A1271" t="str">
            <v>GIRAUD Raphaël</v>
          </cell>
          <cell r="B1271" t="str">
            <v>raphael.giraud@besancon.fr</v>
          </cell>
          <cell r="C1271">
            <v>1331</v>
          </cell>
          <cell r="D1271" t="str">
            <v>DIR PREVENTION RISQUES URBAINS</v>
          </cell>
          <cell r="E1271">
            <v>10900</v>
          </cell>
          <cell r="F1271" t="str">
            <v>Technicien Spécialisé</v>
          </cell>
        </row>
        <row r="1272">
          <cell r="A1272" t="str">
            <v>GIRINAL Jean-Marc</v>
          </cell>
          <cell r="B1272" t="str">
            <v>jean-marc.girinal@sybert.fr</v>
          </cell>
          <cell r="C1272">
            <v>1332</v>
          </cell>
          <cell r="D1272" t="str">
            <v>DIRECTION DU SYBERT</v>
          </cell>
          <cell r="E1272">
            <v>110</v>
          </cell>
          <cell r="F1272" t="str">
            <v>CHEF DE SERVICE</v>
          </cell>
        </row>
        <row r="1273">
          <cell r="A1273" t="str">
            <v>GIROD Benjamin</v>
          </cell>
          <cell r="B1273" t="str">
            <v>benjamin.girod@besancon.fr</v>
          </cell>
          <cell r="C1273">
            <v>13781</v>
          </cell>
          <cell r="D1273" t="str">
            <v>ESPACES VERTS SPORTIFS FORESTIERS</v>
          </cell>
          <cell r="E1273">
            <v>34000</v>
          </cell>
          <cell r="F1273" t="str">
            <v>APPRENTI</v>
          </cell>
        </row>
        <row r="1274">
          <cell r="A1274" t="str">
            <v>GLORET Marion</v>
          </cell>
          <cell r="B1274" t="str">
            <v>marion.gloret@besancon.fr</v>
          </cell>
          <cell r="C1274">
            <v>1334</v>
          </cell>
          <cell r="D1274" t="str">
            <v>MUSEE BEAUX ARTS ARCHEOLOGIE</v>
          </cell>
          <cell r="E1274">
            <v>52000</v>
          </cell>
          <cell r="F1274" t="str">
            <v>Chargé de collection</v>
          </cell>
        </row>
        <row r="1275">
          <cell r="A1275" t="str">
            <v>GLORIEUX Sylvie</v>
          </cell>
          <cell r="B1275" t="str">
            <v>sylvie.glorieux@grandbesancon.fr</v>
          </cell>
          <cell r="C1275">
            <v>1336</v>
          </cell>
          <cell r="D1275" t="str">
            <v>DEPARTEMENT MOBILITES</v>
          </cell>
          <cell r="E1275">
            <v>50001</v>
          </cell>
          <cell r="F1275" t="str">
            <v>CHEF DE SERVICE</v>
          </cell>
        </row>
        <row r="1276">
          <cell r="A1276" t="str">
            <v>GLORIOD Gabin</v>
          </cell>
          <cell r="B1276" t="str">
            <v>gabin.gloriod@grandbesancon.fr</v>
          </cell>
          <cell r="C1276">
            <v>11957</v>
          </cell>
          <cell r="D1276" t="str">
            <v>DEPT EAU ET ASSAINISSEMENT</v>
          </cell>
          <cell r="E1276">
            <v>36000</v>
          </cell>
          <cell r="F1276" t="str">
            <v>Automaticien</v>
          </cell>
        </row>
        <row r="1277">
          <cell r="A1277" t="str">
            <v>GOBET-BOILLON Géraldine</v>
          </cell>
          <cell r="B1277" t="str">
            <v>geraldine.gobet-boillon@besancon.fr</v>
          </cell>
          <cell r="C1277">
            <v>1338</v>
          </cell>
          <cell r="D1277" t="str">
            <v>DIRECTION DE L AUTONOMIE</v>
          </cell>
          <cell r="E1277">
            <v>40000</v>
          </cell>
          <cell r="F1277" t="str">
            <v>CHEF DE SERVICE</v>
          </cell>
        </row>
        <row r="1278">
          <cell r="A1278" t="str">
            <v>GODARD Denis</v>
          </cell>
          <cell r="C1278">
            <v>1339</v>
          </cell>
          <cell r="D1278" t="str">
            <v>VOIRIE</v>
          </cell>
          <cell r="E1278">
            <v>35000</v>
          </cell>
        </row>
        <row r="1279">
          <cell r="A1279" t="str">
            <v>GODEC-TANGUY Anne</v>
          </cell>
          <cell r="B1279" t="str">
            <v>anne.godec-tanguy@besancon.fr</v>
          </cell>
          <cell r="C1279">
            <v>1340</v>
          </cell>
          <cell r="D1279" t="str">
            <v>EDUCATION</v>
          </cell>
          <cell r="E1279">
            <v>21100</v>
          </cell>
          <cell r="F1279" t="str">
            <v>Chargé de Gestion</v>
          </cell>
        </row>
        <row r="1280">
          <cell r="A1280" t="str">
            <v>GODOT Jean-Michel</v>
          </cell>
          <cell r="B1280" t="str">
            <v>jean-michel.godot@besancon.fr</v>
          </cell>
          <cell r="C1280">
            <v>1342</v>
          </cell>
          <cell r="D1280" t="str">
            <v>MAITRISE ENERGIE</v>
          </cell>
          <cell r="E1280">
            <v>30900</v>
          </cell>
          <cell r="F1280" t="str">
            <v>Chef d'Atelier</v>
          </cell>
        </row>
        <row r="1281">
          <cell r="A1281" t="str">
            <v>GOICHOT Olivier</v>
          </cell>
          <cell r="B1281" t="str">
            <v>olivier.goichot@grandbesancon.fr</v>
          </cell>
          <cell r="C1281">
            <v>1343</v>
          </cell>
          <cell r="D1281" t="str">
            <v>PARC AUTO LOGISTIQUE</v>
          </cell>
          <cell r="E1281">
            <v>38000</v>
          </cell>
          <cell r="F1281" t="str">
            <v>CONDUCTEUR P.-L. ET ENGINS</v>
          </cell>
        </row>
        <row r="1282">
          <cell r="A1282" t="str">
            <v>GOIDET Sandrine</v>
          </cell>
          <cell r="B1282" t="str">
            <v>sandrine.goidet@grandbesancon.fr</v>
          </cell>
          <cell r="C1282">
            <v>1344</v>
          </cell>
          <cell r="D1282" t="str">
            <v>DEPT EAU ET ASSAINISSEMENT</v>
          </cell>
          <cell r="E1282">
            <v>36000</v>
          </cell>
          <cell r="F1282" t="str">
            <v>Adjoint de gestion administrative</v>
          </cell>
        </row>
        <row r="1283">
          <cell r="A1283" t="str">
            <v>GOISSET Carine</v>
          </cell>
          <cell r="B1283" t="str">
            <v>carine.goisset@besancon.fr</v>
          </cell>
          <cell r="C1283">
            <v>1345</v>
          </cell>
          <cell r="D1283" t="str">
            <v>SECRETARIAT GENERAL</v>
          </cell>
          <cell r="E1283">
            <v>30000</v>
          </cell>
          <cell r="F1283" t="str">
            <v>CHEF DE SERVICE</v>
          </cell>
        </row>
        <row r="1284">
          <cell r="A1284" t="str">
            <v>GOMEZ Marine</v>
          </cell>
          <cell r="B1284" t="str">
            <v>marine.gomez@grandbesancon.fr</v>
          </cell>
          <cell r="C1284">
            <v>13767</v>
          </cell>
          <cell r="D1284" t="str">
            <v>POLE DES RESSOURCES HUMAINES</v>
          </cell>
          <cell r="E1284">
            <v>10500</v>
          </cell>
          <cell r="F1284" t="str">
            <v>Assistant de communication</v>
          </cell>
        </row>
        <row r="1285">
          <cell r="A1285" t="str">
            <v>GONCALVES Carlos</v>
          </cell>
          <cell r="B1285" t="str">
            <v>carlos.goncalves@besancon.fr</v>
          </cell>
          <cell r="C1285">
            <v>1346</v>
          </cell>
          <cell r="D1285" t="str">
            <v>POLICE MUNICIPALE &amp; TRANQUILLITE PUBLIQUE</v>
          </cell>
          <cell r="E1285">
            <v>10500</v>
          </cell>
          <cell r="F1285" t="str">
            <v>Receveur Placier</v>
          </cell>
        </row>
        <row r="1286">
          <cell r="A1286" t="str">
            <v>GONCALVES Nathalie</v>
          </cell>
          <cell r="B1286" t="str">
            <v>nathalie.goncalves@besancon.fr</v>
          </cell>
          <cell r="C1286">
            <v>4247</v>
          </cell>
          <cell r="D1286" t="str">
            <v>DIRECTION DE L AUTONOMIE</v>
          </cell>
          <cell r="E1286">
            <v>40000</v>
          </cell>
          <cell r="F1286" t="str">
            <v>Auxiliaire vie sociale</v>
          </cell>
        </row>
        <row r="1287">
          <cell r="A1287" t="str">
            <v>GONCALVES-COMPAGNE Isabelle</v>
          </cell>
          <cell r="B1287" t="str">
            <v>isabelle.goncalves-compagne@besancon.fr</v>
          </cell>
          <cell r="C1287">
            <v>1347</v>
          </cell>
          <cell r="D1287" t="str">
            <v>POLICE MUNICIPALE &amp; TRANQUILLITE PUBLIQUE</v>
          </cell>
          <cell r="E1287">
            <v>10500</v>
          </cell>
          <cell r="F1287" t="str">
            <v>Agent surveillance voie publique</v>
          </cell>
        </row>
        <row r="1288">
          <cell r="A1288" t="str">
            <v>GONNIER Philippe</v>
          </cell>
          <cell r="B1288" t="str">
            <v>philippe.gonnier@grandbesancon.fr</v>
          </cell>
          <cell r="C1288">
            <v>1349</v>
          </cell>
          <cell r="D1288" t="str">
            <v>DIR SANTE-TRAVAIL SUIVI SOCIAL</v>
          </cell>
          <cell r="E1288">
            <v>10900</v>
          </cell>
          <cell r="F1288" t="str">
            <v>CHEF DE SERVICE</v>
          </cell>
        </row>
        <row r="1289">
          <cell r="A1289" t="str">
            <v>GONON Philippe</v>
          </cell>
          <cell r="B1289" t="str">
            <v>philippe.gonon@besancon.fr</v>
          </cell>
          <cell r="C1289">
            <v>4248</v>
          </cell>
          <cell r="D1289" t="str">
            <v>MUNICIPALITE</v>
          </cell>
          <cell r="E1289">
            <v>100</v>
          </cell>
          <cell r="F1289" t="str">
            <v>CONSEILLER MUNICIPAL</v>
          </cell>
        </row>
        <row r="1290">
          <cell r="A1290" t="str">
            <v>GONZALES Marie</v>
          </cell>
          <cell r="B1290" t="str">
            <v>marie.gonzales@besancon.fr</v>
          </cell>
          <cell r="C1290">
            <v>1351</v>
          </cell>
          <cell r="D1290" t="str">
            <v>SPORTS</v>
          </cell>
          <cell r="E1290">
            <v>20300</v>
          </cell>
          <cell r="F1290" t="str">
            <v>Adjoint de gestion administrative</v>
          </cell>
        </row>
        <row r="1291">
          <cell r="A1291" t="str">
            <v>GONZALES Pascal</v>
          </cell>
          <cell r="B1291" t="str">
            <v>pascal.gonzales@besancon.fr</v>
          </cell>
          <cell r="C1291">
            <v>11958</v>
          </cell>
          <cell r="D1291" t="str">
            <v>BATIMENTS</v>
          </cell>
          <cell r="E1291">
            <v>33000</v>
          </cell>
          <cell r="F1291" t="str">
            <v>PLOMBIER</v>
          </cell>
        </row>
        <row r="1292">
          <cell r="A1292" t="str">
            <v>GONZALES Usa</v>
          </cell>
          <cell r="B1292" t="str">
            <v>usa.gonzales@besancon.fr</v>
          </cell>
          <cell r="C1292">
            <v>1352</v>
          </cell>
          <cell r="D1292" t="str">
            <v>SPORTS</v>
          </cell>
          <cell r="E1292">
            <v>20300</v>
          </cell>
          <cell r="F1292" t="str">
            <v>Agt tech surv accueil mainten.</v>
          </cell>
        </row>
        <row r="1293">
          <cell r="A1293" t="str">
            <v>GONZALES Yves</v>
          </cell>
          <cell r="B1293" t="str">
            <v>yves.gonzales@besancon.fr</v>
          </cell>
          <cell r="C1293">
            <v>1353</v>
          </cell>
          <cell r="D1293" t="str">
            <v>SPORTS</v>
          </cell>
          <cell r="E1293">
            <v>20300</v>
          </cell>
          <cell r="F1293" t="str">
            <v>Chef d'Atelier</v>
          </cell>
        </row>
        <row r="1294">
          <cell r="A1294" t="str">
            <v>GOTILLOT Gérard</v>
          </cell>
          <cell r="B1294" t="str">
            <v>gerard.gotillot@sybert.fr</v>
          </cell>
          <cell r="C1294">
            <v>4249</v>
          </cell>
          <cell r="D1294" t="str">
            <v>DIRECTION DU SYBERT</v>
          </cell>
          <cell r="E1294">
            <v>110</v>
          </cell>
          <cell r="F1294" t="str">
            <v>Agent technique polyvalent</v>
          </cell>
        </row>
        <row r="1295">
          <cell r="A1295" t="str">
            <v>GOUDEAU Fanny</v>
          </cell>
          <cell r="B1295" t="str">
            <v>fanny.goudeau@grandbesancon.fr</v>
          </cell>
          <cell r="C1295">
            <v>1355</v>
          </cell>
          <cell r="D1295" t="str">
            <v>CONSERVATOIRE</v>
          </cell>
          <cell r="E1295">
            <v>46000</v>
          </cell>
          <cell r="F1295" t="str">
            <v>ASSISTANT ENSEIGNEMENT ARTISTIQUE</v>
          </cell>
        </row>
        <row r="1296">
          <cell r="A1296" t="str">
            <v>GOUDEY Corinne</v>
          </cell>
          <cell r="B1296" t="str">
            <v>corinne.goudey@besancon.fr</v>
          </cell>
          <cell r="C1296">
            <v>13150</v>
          </cell>
          <cell r="D1296" t="str">
            <v>DIRECTION DE L AUTONOMIE</v>
          </cell>
          <cell r="E1296">
            <v>40000</v>
          </cell>
          <cell r="F1296" t="str">
            <v>Auxiliaire vie sociale</v>
          </cell>
        </row>
        <row r="1297">
          <cell r="A1297" t="str">
            <v>GOUDJIL Norredine</v>
          </cell>
          <cell r="B1297" t="str">
            <v>norredine.goudjil@grandbesancon.fr</v>
          </cell>
          <cell r="C1297">
            <v>1356</v>
          </cell>
          <cell r="D1297" t="str">
            <v>VOIRIE</v>
          </cell>
          <cell r="E1297">
            <v>35000</v>
          </cell>
          <cell r="F1297" t="str">
            <v>Agent d'espaces publics</v>
          </cell>
        </row>
        <row r="1298">
          <cell r="A1298" t="str">
            <v>GOUFFON Danièle</v>
          </cell>
          <cell r="B1298" t="str">
            <v>daniele.gouffon@grandbesancon.fr</v>
          </cell>
          <cell r="C1298">
            <v>1357</v>
          </cell>
          <cell r="D1298" t="str">
            <v>DGP AGT DECH FONC -SYND-</v>
          </cell>
          <cell r="E1298">
            <v>10701</v>
          </cell>
          <cell r="F1298" t="str">
            <v>Décharge d'activité de service</v>
          </cell>
        </row>
        <row r="1299">
          <cell r="A1299" t="str">
            <v>GOUT Denis</v>
          </cell>
          <cell r="B1299" t="str">
            <v>denis.gout@besancon.fr</v>
          </cell>
          <cell r="C1299">
            <v>1360</v>
          </cell>
          <cell r="D1299" t="str">
            <v>DIRECTION DE L AUTONOMIE</v>
          </cell>
          <cell r="E1299">
            <v>40000</v>
          </cell>
          <cell r="F1299" t="str">
            <v>AIDE-SOIGNANT(E)</v>
          </cell>
        </row>
        <row r="1300">
          <cell r="A1300" t="str">
            <v>GOUX Bérengère</v>
          </cell>
          <cell r="B1300" t="str">
            <v>berengere.goux@besancon.fr</v>
          </cell>
          <cell r="C1300">
            <v>7003</v>
          </cell>
          <cell r="D1300" t="str">
            <v>BIBLIOTHEQUES ARCHIVES</v>
          </cell>
          <cell r="E1300">
            <v>45000</v>
          </cell>
          <cell r="F1300" t="str">
            <v>Agent de bibliothèque</v>
          </cell>
        </row>
        <row r="1301">
          <cell r="A1301" t="str">
            <v>GOUX Gerard</v>
          </cell>
          <cell r="C1301">
            <v>1361</v>
          </cell>
          <cell r="D1301" t="str">
            <v>VOIRIE</v>
          </cell>
          <cell r="E1301">
            <v>35000</v>
          </cell>
        </row>
        <row r="1302">
          <cell r="A1302" t="str">
            <v>GOUX Madeleine</v>
          </cell>
          <cell r="B1302" t="str">
            <v>madeleine.goux@grandbesancon.fr</v>
          </cell>
          <cell r="C1302">
            <v>1362</v>
          </cell>
          <cell r="D1302" t="str">
            <v>PARC AUTO LOGISTIQUE</v>
          </cell>
          <cell r="E1302">
            <v>38000</v>
          </cell>
          <cell r="F1302" t="str">
            <v>AGENT D'ENTRETIEN</v>
          </cell>
        </row>
        <row r="1303">
          <cell r="A1303" t="str">
            <v>GOUX Magali</v>
          </cell>
          <cell r="B1303" t="str">
            <v>magali.goux@grandbesancon.fr</v>
          </cell>
          <cell r="C1303">
            <v>1363</v>
          </cell>
          <cell r="D1303" t="str">
            <v>DIR GESTION DU PERSONNEL</v>
          </cell>
          <cell r="E1303">
            <v>10700</v>
          </cell>
          <cell r="F1303" t="str">
            <v>CHEF DE SERVICE</v>
          </cell>
        </row>
        <row r="1304">
          <cell r="A1304" t="str">
            <v>GOUX Marie-Christine</v>
          </cell>
          <cell r="B1304" t="str">
            <v>marie-christine.goux@grandbesancon.fr</v>
          </cell>
          <cell r="C1304">
            <v>4250</v>
          </cell>
          <cell r="D1304" t="str">
            <v>DIR PERFORMANCE CONSEIL GESTION</v>
          </cell>
          <cell r="E1304">
            <v>10600</v>
          </cell>
          <cell r="F1304" t="str">
            <v>Chargé de gestion</v>
          </cell>
        </row>
        <row r="1305">
          <cell r="A1305" t="str">
            <v>GOUX Pierre-François</v>
          </cell>
          <cell r="B1305" t="str">
            <v>pierre-francois.goux@besancon.fr</v>
          </cell>
          <cell r="C1305">
            <v>7004</v>
          </cell>
          <cell r="D1305" t="str">
            <v>ESPACES VERTS SPORTIFS FORESTIERS</v>
          </cell>
          <cell r="E1305">
            <v>34000</v>
          </cell>
          <cell r="F1305" t="str">
            <v>JARDINIER</v>
          </cell>
        </row>
        <row r="1306">
          <cell r="A1306" t="str">
            <v>GOVIGNAUX Olivier</v>
          </cell>
          <cell r="B1306" t="str">
            <v>olivier.govignaux@grandbesancon.fr</v>
          </cell>
          <cell r="C1306">
            <v>1365</v>
          </cell>
          <cell r="D1306" t="str">
            <v>DIR URBA PROJETS PLANIFICATION</v>
          </cell>
          <cell r="E1306">
            <v>31400</v>
          </cell>
          <cell r="F1306" t="str">
            <v>Chef de projet aménagement urbain</v>
          </cell>
        </row>
        <row r="1307">
          <cell r="A1307" t="str">
            <v>GOY Arnaud</v>
          </cell>
          <cell r="B1307" t="str">
            <v>arnaud.goy@citadelle.besancon.fr</v>
          </cell>
          <cell r="C1307">
            <v>1366</v>
          </cell>
          <cell r="D1307" t="str">
            <v>MUSEES CITADELLE</v>
          </cell>
          <cell r="E1307">
            <v>54000</v>
          </cell>
          <cell r="F1307" t="str">
            <v>SOIGNEUR D'ANIMAUX</v>
          </cell>
        </row>
        <row r="1308">
          <cell r="A1308" t="str">
            <v>GRABY Stéphanie</v>
          </cell>
          <cell r="C1308">
            <v>4251</v>
          </cell>
          <cell r="D1308" t="str">
            <v>DIRECTION VIE DES QUARTIERS</v>
          </cell>
          <cell r="E1308">
            <v>47000</v>
          </cell>
        </row>
        <row r="1309">
          <cell r="A1309" t="str">
            <v>GRAFFIN Carolyn</v>
          </cell>
          <cell r="B1309" t="str">
            <v>carolyn.graffin@grandbesancon.fr</v>
          </cell>
          <cell r="C1309">
            <v>12865</v>
          </cell>
          <cell r="D1309" t="str">
            <v>PARC AUTO LOGISTIQUE</v>
          </cell>
          <cell r="E1309">
            <v>38000</v>
          </cell>
          <cell r="F1309" t="str">
            <v>CONDUCTEUR P.-L. ET ENGINS</v>
          </cell>
        </row>
        <row r="1310">
          <cell r="A1310" t="str">
            <v>GRAMMONT Rachel</v>
          </cell>
          <cell r="B1310" t="str">
            <v>rachel.grammont@besancon.fr</v>
          </cell>
          <cell r="C1310">
            <v>1241</v>
          </cell>
          <cell r="D1310" t="str">
            <v>POLICE MUNICIPALE &amp; TRANQUILLITE PUBLIQUE</v>
          </cell>
          <cell r="E1310">
            <v>10500</v>
          </cell>
          <cell r="F1310" t="str">
            <v>BRIGADIER DE POLICE MUNICIPALE</v>
          </cell>
        </row>
        <row r="1311">
          <cell r="A1311" t="str">
            <v>GRAND Jean-Noël</v>
          </cell>
          <cell r="B1311" t="str">
            <v>jean-noel.grand@besancon.fr</v>
          </cell>
          <cell r="C1311">
            <v>1368</v>
          </cell>
          <cell r="D1311" t="str">
            <v>BATIMENTS</v>
          </cell>
          <cell r="E1311">
            <v>33000</v>
          </cell>
          <cell r="F1311" t="str">
            <v>Chef d'Atelier</v>
          </cell>
        </row>
        <row r="1312">
          <cell r="A1312" t="str">
            <v>GRANDGIRARD Eric</v>
          </cell>
          <cell r="B1312" t="str">
            <v>eric.grandgirard@grandbesancon.fr</v>
          </cell>
          <cell r="C1312">
            <v>1370</v>
          </cell>
          <cell r="D1312" t="str">
            <v>DIRECTION DE LA GESTION DES DECHETS</v>
          </cell>
          <cell r="E1312">
            <v>32000</v>
          </cell>
          <cell r="F1312" t="str">
            <v>Chef d'équipe</v>
          </cell>
        </row>
        <row r="1313">
          <cell r="A1313" t="str">
            <v>GRANDJACQUET Anne-Laure</v>
          </cell>
          <cell r="B1313" t="str">
            <v>anne-laure.grandjacquet@besancon.fr</v>
          </cell>
          <cell r="C1313">
            <v>1371</v>
          </cell>
          <cell r="D1313" t="str">
            <v>BIBLIOTHEQUES ARCHIVES</v>
          </cell>
          <cell r="E1313">
            <v>45000</v>
          </cell>
          <cell r="F1313" t="str">
            <v>Agent de bibliothèque</v>
          </cell>
        </row>
        <row r="1314">
          <cell r="A1314" t="str">
            <v>GRANDJEAN Anne-Laure</v>
          </cell>
          <cell r="B1314" t="str">
            <v>anne-laure.grandjean@sybert.fr</v>
          </cell>
          <cell r="C1314">
            <v>1372</v>
          </cell>
          <cell r="D1314" t="str">
            <v>DIRECTION DU SYBERT</v>
          </cell>
          <cell r="E1314">
            <v>110</v>
          </cell>
          <cell r="F1314" t="str">
            <v>Responsable équipement</v>
          </cell>
        </row>
        <row r="1315">
          <cell r="A1315" t="str">
            <v>GRANDJEAN Marie-Noëlle</v>
          </cell>
          <cell r="B1315" t="str">
            <v>marie-noelle.grandjean@besancon.fr</v>
          </cell>
          <cell r="C1315">
            <v>1375</v>
          </cell>
          <cell r="D1315" t="str">
            <v>DIRECTION DES SOLIDARITES</v>
          </cell>
          <cell r="E1315">
            <v>20000</v>
          </cell>
          <cell r="F1315" t="str">
            <v>CHEF DE SERVICE</v>
          </cell>
        </row>
        <row r="1316">
          <cell r="A1316" t="str">
            <v>GRANDJEAN Patricia</v>
          </cell>
          <cell r="B1316" t="str">
            <v>patricia.grandjean@besancon.fr</v>
          </cell>
          <cell r="C1316">
            <v>360</v>
          </cell>
          <cell r="D1316" t="str">
            <v>MUSEE BEAUX ARTS ARCHEOLOGIE</v>
          </cell>
          <cell r="E1316">
            <v>52000</v>
          </cell>
          <cell r="F1316" t="str">
            <v>Agent d'accueil et de surveillance du patrimoine</v>
          </cell>
        </row>
        <row r="1317">
          <cell r="A1317" t="str">
            <v>GRANDJEAN Sandra</v>
          </cell>
          <cell r="B1317" t="str">
            <v>sandra.grandjean@grandbesancon.fr</v>
          </cell>
          <cell r="C1317">
            <v>11959</v>
          </cell>
          <cell r="D1317" t="str">
            <v>VOIRIE</v>
          </cell>
          <cell r="E1317">
            <v>35000</v>
          </cell>
          <cell r="F1317" t="str">
            <v>Agent technique de voirie</v>
          </cell>
        </row>
        <row r="1318">
          <cell r="A1318" t="str">
            <v>GRANDMAISON Camille</v>
          </cell>
          <cell r="B1318" t="str">
            <v>camille.grandmaison@besancon.fr</v>
          </cell>
          <cell r="C1318">
            <v>4252</v>
          </cell>
          <cell r="D1318" t="str">
            <v>MUSEE BEAUX ARTS ARCHEOLOGIE</v>
          </cell>
          <cell r="E1318">
            <v>52000</v>
          </cell>
          <cell r="F1318" t="str">
            <v>Assistant Collections</v>
          </cell>
        </row>
        <row r="1319">
          <cell r="A1319" t="str">
            <v>GRANDMOTTET Thierry</v>
          </cell>
          <cell r="B1319" t="str">
            <v>thierry.grandmottet@besancon.fr</v>
          </cell>
          <cell r="C1319">
            <v>1376</v>
          </cell>
          <cell r="D1319" t="str">
            <v>POLICE MUNICIPALE &amp; TRANQUILLITE PUBLIQUE</v>
          </cell>
          <cell r="E1319">
            <v>10500</v>
          </cell>
          <cell r="F1319" t="str">
            <v>directeur adjoint</v>
          </cell>
        </row>
        <row r="1320">
          <cell r="A1320" t="str">
            <v>GRANDPERRIN Michele</v>
          </cell>
          <cell r="B1320" t="str">
            <v>michele.grandperrin@grandbesancon.fr</v>
          </cell>
          <cell r="C1320">
            <v>1377</v>
          </cell>
          <cell r="D1320" t="str">
            <v>PARC AUTO LOGISTIQUE</v>
          </cell>
          <cell r="E1320">
            <v>38000</v>
          </cell>
          <cell r="F1320" t="str">
            <v>Adjoint de gestion administrative</v>
          </cell>
        </row>
        <row r="1321">
          <cell r="A1321" t="str">
            <v>GRANDPERRIN Valérie</v>
          </cell>
          <cell r="B1321" t="str">
            <v>valerie.grandperrin@grandbesancon.fr</v>
          </cell>
          <cell r="C1321">
            <v>1378</v>
          </cell>
          <cell r="D1321" t="str">
            <v>DIRECTION URBANISME OPERATIONNEL</v>
          </cell>
          <cell r="E1321">
            <v>31300</v>
          </cell>
          <cell r="F1321" t="str">
            <v>Instructeur droit des sols</v>
          </cell>
        </row>
        <row r="1322">
          <cell r="A1322" t="str">
            <v>GRANDVOINNET Alexandre</v>
          </cell>
          <cell r="B1322" t="str">
            <v>alexandre.grandvoinnet@grandbesancon.fr</v>
          </cell>
          <cell r="C1322">
            <v>1379</v>
          </cell>
          <cell r="D1322" t="str">
            <v>DIR PILOTAGE ORGANISATION</v>
          </cell>
          <cell r="E1322">
            <v>10200</v>
          </cell>
          <cell r="F1322" t="str">
            <v>Adjoint au DGAS</v>
          </cell>
        </row>
        <row r="1323">
          <cell r="A1323" t="str">
            <v>GRASS Annie</v>
          </cell>
          <cell r="B1323" t="str">
            <v>annie.grass@grandbesancon.fr</v>
          </cell>
          <cell r="C1323">
            <v>1382</v>
          </cell>
          <cell r="D1323" t="str">
            <v>DGP AGT DECH FONC -SYND-</v>
          </cell>
          <cell r="E1323">
            <v>10701</v>
          </cell>
          <cell r="F1323" t="str">
            <v>Décharge d'activité de service</v>
          </cell>
        </row>
        <row r="1324">
          <cell r="A1324" t="str">
            <v>GRENARD Maud</v>
          </cell>
          <cell r="B1324" t="str">
            <v>maud.grenard@grandbesancon.fr</v>
          </cell>
          <cell r="C1324">
            <v>1384</v>
          </cell>
          <cell r="D1324" t="str">
            <v>DIRECTION ACTION CULTURELLE</v>
          </cell>
          <cell r="E1324">
            <v>41000</v>
          </cell>
          <cell r="F1324" t="str">
            <v>CHEF DE SERVICE</v>
          </cell>
        </row>
        <row r="1325">
          <cell r="A1325" t="str">
            <v>GRENET Jean-Paul</v>
          </cell>
          <cell r="B1325" t="str">
            <v>jean-paul.grenet@grandbesancon.fr</v>
          </cell>
          <cell r="C1325">
            <v>1385</v>
          </cell>
          <cell r="D1325" t="str">
            <v>PARC AUTO LOGISTIQUE</v>
          </cell>
          <cell r="E1325">
            <v>38000</v>
          </cell>
          <cell r="F1325" t="str">
            <v>Chef d'équipe</v>
          </cell>
        </row>
        <row r="1326">
          <cell r="A1326" t="str">
            <v>GRENOT Caroline</v>
          </cell>
          <cell r="B1326" t="str">
            <v>caroline.grenot@grandbesancon.fr</v>
          </cell>
          <cell r="C1326">
            <v>1386</v>
          </cell>
          <cell r="D1326" t="str">
            <v>DIRECTION DE LA GESTION DES DECHETS</v>
          </cell>
          <cell r="E1326">
            <v>32000</v>
          </cell>
          <cell r="F1326" t="str">
            <v>Adjoint de gestion administrative</v>
          </cell>
        </row>
        <row r="1327">
          <cell r="A1327" t="str">
            <v>GRENOUILLET Pascal</v>
          </cell>
          <cell r="B1327" t="str">
            <v>pascal.grenouillet@besancon.fr</v>
          </cell>
          <cell r="C1327">
            <v>1388</v>
          </cell>
          <cell r="D1327" t="str">
            <v>ESPACES VERTS SPORTIFS FORESTIERS</v>
          </cell>
          <cell r="E1327">
            <v>34000</v>
          </cell>
          <cell r="F1327" t="str">
            <v>JARDINIER</v>
          </cell>
        </row>
        <row r="1328">
          <cell r="A1328" t="str">
            <v>GRESSIER Amélie</v>
          </cell>
          <cell r="B1328" t="str">
            <v>amelie.gressier@besancon.fr</v>
          </cell>
          <cell r="C1328">
            <v>4258</v>
          </cell>
          <cell r="D1328" t="str">
            <v>BIBLIOTHEQUES ARCHIVES</v>
          </cell>
          <cell r="E1328">
            <v>45000</v>
          </cell>
          <cell r="F1328" t="str">
            <v>Agent de bibliothèque</v>
          </cell>
        </row>
        <row r="1329">
          <cell r="A1329" t="str">
            <v>GREVET Philippe</v>
          </cell>
          <cell r="C1329">
            <v>1390</v>
          </cell>
          <cell r="D1329" t="str">
            <v>DIRECTION DE LA GESTION DES DECHETS</v>
          </cell>
          <cell r="E1329">
            <v>32000</v>
          </cell>
        </row>
        <row r="1330">
          <cell r="A1330" t="str">
            <v>GRILLET Laurent</v>
          </cell>
          <cell r="B1330" t="str">
            <v>laurent.grillet@grandbesancon.fr</v>
          </cell>
          <cell r="C1330">
            <v>1393</v>
          </cell>
          <cell r="D1330" t="str">
            <v>DIR GESTION DU PERSONNEL</v>
          </cell>
          <cell r="E1330">
            <v>10700</v>
          </cell>
          <cell r="F1330" t="str">
            <v>directeur</v>
          </cell>
        </row>
        <row r="1331">
          <cell r="A1331" t="str">
            <v>GRIMM Amandine</v>
          </cell>
          <cell r="B1331" t="str">
            <v>amandine.grimm@grandbesancon.fr</v>
          </cell>
          <cell r="C1331">
            <v>1394</v>
          </cell>
          <cell r="D1331" t="str">
            <v>DIRECTION ARCHITECTURE</v>
          </cell>
          <cell r="E1331">
            <v>33500</v>
          </cell>
          <cell r="F1331" t="str">
            <v>Technicien en bâtiment</v>
          </cell>
        </row>
        <row r="1332">
          <cell r="A1332" t="str">
            <v>GRISET-MESNIER Mylène</v>
          </cell>
          <cell r="B1332" t="str">
            <v>mylene.mesnier@grandbesancon.fr</v>
          </cell>
          <cell r="C1332">
            <v>11960</v>
          </cell>
          <cell r="D1332" t="str">
            <v>DIRECTION COMMUNICATION</v>
          </cell>
          <cell r="E1332">
            <v>10500</v>
          </cell>
          <cell r="F1332" t="str">
            <v>Chargé de gestion</v>
          </cell>
        </row>
        <row r="1333">
          <cell r="A1333" t="str">
            <v>GRISEZ Pascal</v>
          </cell>
          <cell r="B1333" t="str">
            <v>pascal.grisez@grandbesancon.fr</v>
          </cell>
          <cell r="C1333">
            <v>1396</v>
          </cell>
          <cell r="D1333" t="str">
            <v>PARC AUTO LOGISTIQUE</v>
          </cell>
          <cell r="E1333">
            <v>38000</v>
          </cell>
          <cell r="F1333" t="str">
            <v>Chef d'équipe</v>
          </cell>
        </row>
        <row r="1334">
          <cell r="A1334" t="str">
            <v>GRISSA Mickaël</v>
          </cell>
          <cell r="B1334" t="str">
            <v>mickael.grissa@grandbesancon.fr</v>
          </cell>
          <cell r="C1334">
            <v>1398</v>
          </cell>
          <cell r="D1334" t="str">
            <v>DIRECTION URBANISME OPERATIONNEL</v>
          </cell>
          <cell r="E1334">
            <v>31300</v>
          </cell>
          <cell r="F1334" t="str">
            <v>Instructeur droit des sols</v>
          </cell>
        </row>
        <row r="1335">
          <cell r="A1335" t="str">
            <v>GRIVET Béatrice</v>
          </cell>
          <cell r="B1335" t="str">
            <v>beatrice.grivet@grandbesancon.fr</v>
          </cell>
          <cell r="C1335">
            <v>1270</v>
          </cell>
          <cell r="D1335" t="str">
            <v>DEC VOLANT REMPLACEMENT</v>
          </cell>
          <cell r="E1335">
            <v>36000</v>
          </cell>
          <cell r="F1335" t="str">
            <v>Adjoint de gestion administrative</v>
          </cell>
        </row>
        <row r="1336">
          <cell r="A1336" t="str">
            <v>GRIVET Geoffroy</v>
          </cell>
          <cell r="B1336" t="str">
            <v>geoffroy.grivet@grandbesancon.fr</v>
          </cell>
          <cell r="C1336">
            <v>1399</v>
          </cell>
          <cell r="D1336" t="str">
            <v>DIRECTION DEVELOPPEMENT GESTION INFRASTRUCTURES</v>
          </cell>
          <cell r="E1336">
            <v>30200</v>
          </cell>
          <cell r="F1336" t="str">
            <v>Technicien spécialisé</v>
          </cell>
        </row>
        <row r="1337">
          <cell r="A1337" t="str">
            <v>GRONDA Megane</v>
          </cell>
          <cell r="B1337" t="str">
            <v>megane.gronda@besancon.fr</v>
          </cell>
          <cell r="C1337">
            <v>1402</v>
          </cell>
          <cell r="D1337" t="str">
            <v>DIRECTION VIE DES QUARTIERS</v>
          </cell>
          <cell r="E1337">
            <v>47000</v>
          </cell>
          <cell r="F1337" t="str">
            <v>Agt tech surv accueil mainten.</v>
          </cell>
        </row>
        <row r="1338">
          <cell r="A1338" t="str">
            <v>GROS Cécile</v>
          </cell>
          <cell r="B1338" t="str">
            <v>cecile.gros@grandbesancon.fr</v>
          </cell>
          <cell r="C1338">
            <v>1403</v>
          </cell>
          <cell r="D1338" t="str">
            <v>DIRECTION DES FINANCES</v>
          </cell>
          <cell r="E1338">
            <v>10100</v>
          </cell>
          <cell r="F1338" t="str">
            <v>Adjoint de gestion administrative</v>
          </cell>
        </row>
        <row r="1339">
          <cell r="A1339" t="str">
            <v>GROS Cédric</v>
          </cell>
          <cell r="B1339" t="str">
            <v>cedric.gros@grandbesancon.fr</v>
          </cell>
          <cell r="C1339">
            <v>1404</v>
          </cell>
          <cell r="D1339" t="str">
            <v>DIRECTION ARCHITECTURE</v>
          </cell>
          <cell r="E1339">
            <v>33500</v>
          </cell>
          <cell r="F1339" t="str">
            <v>Technicien en bâtiment</v>
          </cell>
        </row>
        <row r="1340">
          <cell r="A1340" t="str">
            <v>GROSHENRY Sandrine</v>
          </cell>
          <cell r="B1340" t="str">
            <v>sandrine.groshenry@grandbesancon.fr</v>
          </cell>
          <cell r="C1340">
            <v>1408</v>
          </cell>
          <cell r="D1340" t="str">
            <v>PARC AUTO LOGISTIQUE</v>
          </cell>
          <cell r="E1340">
            <v>38000</v>
          </cell>
          <cell r="F1340" t="str">
            <v>CHEF DE SERVICE</v>
          </cell>
        </row>
        <row r="1341">
          <cell r="A1341" t="str">
            <v>GROSJEAN Justine</v>
          </cell>
          <cell r="B1341" t="str">
            <v>justine.grosjean@grandbesancon.fr</v>
          </cell>
          <cell r="C1341">
            <v>12812</v>
          </cell>
          <cell r="D1341" t="str">
            <v>DEPT EAU ET ASSAINISSEMENT</v>
          </cell>
          <cell r="E1341">
            <v>36000</v>
          </cell>
          <cell r="F1341" t="str">
            <v>Agent de traitement des eaux</v>
          </cell>
        </row>
        <row r="1342">
          <cell r="A1342" t="str">
            <v>GROSLAMBERT Maxime</v>
          </cell>
          <cell r="B1342" t="str">
            <v>maxime.groslambert@grandbesancon.fr</v>
          </cell>
          <cell r="C1342">
            <v>1411</v>
          </cell>
          <cell r="D1342" t="str">
            <v>VOIRIE</v>
          </cell>
          <cell r="E1342">
            <v>35000</v>
          </cell>
          <cell r="F1342" t="str">
            <v>ELECTRO-TECHNICIEN</v>
          </cell>
        </row>
        <row r="1343">
          <cell r="A1343" t="str">
            <v>GROSLAMBERT Thierry</v>
          </cell>
          <cell r="B1343" t="str">
            <v>thierry.groslambert@grandbesancon.fr</v>
          </cell>
          <cell r="C1343">
            <v>1412</v>
          </cell>
          <cell r="D1343" t="str">
            <v>DIRECTION DE LA GESTION DES DECHETS</v>
          </cell>
          <cell r="E1343">
            <v>32000</v>
          </cell>
          <cell r="F1343" t="str">
            <v>CHEF DE SERVICE</v>
          </cell>
        </row>
        <row r="1344">
          <cell r="A1344" t="str">
            <v>GROSLAMBERT Thierry Paul</v>
          </cell>
          <cell r="B1344" t="str">
            <v>thierry.paul.groslambert@grandbesancon.fr</v>
          </cell>
          <cell r="C1344">
            <v>1413</v>
          </cell>
          <cell r="D1344" t="str">
            <v>DIRECTION DES FINANCES</v>
          </cell>
          <cell r="E1344">
            <v>10100</v>
          </cell>
          <cell r="F1344" t="str">
            <v>Chargé de gestion</v>
          </cell>
        </row>
        <row r="1345">
          <cell r="A1345" t="str">
            <v>GROSPERRIN Jacques</v>
          </cell>
          <cell r="B1345" t="str">
            <v>jacques.grosperrin@besancon.fr</v>
          </cell>
          <cell r="C1345">
            <v>4263</v>
          </cell>
          <cell r="D1345" t="str">
            <v>MUNICIPALITE</v>
          </cell>
          <cell r="E1345">
            <v>100</v>
          </cell>
          <cell r="F1345" t="str">
            <v>CONSEILLER MUNICIPAL</v>
          </cell>
        </row>
        <row r="1346">
          <cell r="A1346" t="str">
            <v>GROSPIERRE Coralie</v>
          </cell>
          <cell r="B1346" t="str">
            <v>coralie.grospierre@besancon.fr</v>
          </cell>
          <cell r="C1346">
            <v>13505</v>
          </cell>
          <cell r="D1346" t="str">
            <v>SECRETARIAT GENERAL</v>
          </cell>
          <cell r="E1346">
            <v>30000</v>
          </cell>
          <cell r="F1346" t="str">
            <v>Adjoint de gestion administrative</v>
          </cell>
        </row>
        <row r="1347">
          <cell r="A1347" t="str">
            <v>GROSS Patricia</v>
          </cell>
          <cell r="B1347" t="str">
            <v>patricia.gross@besancon.fr</v>
          </cell>
          <cell r="C1347">
            <v>1415</v>
          </cell>
          <cell r="D1347" t="str">
            <v>DIRECTION DE L AUTONOMIE</v>
          </cell>
          <cell r="E1347">
            <v>40000</v>
          </cell>
          <cell r="F1347" t="str">
            <v>AIDE-SOIGNANT(E)</v>
          </cell>
        </row>
        <row r="1348">
          <cell r="A1348" t="str">
            <v>GROSSI Nicolas</v>
          </cell>
          <cell r="B1348" t="str">
            <v>nicolas.grossi@grandbesancon.fr</v>
          </cell>
          <cell r="C1348">
            <v>11962</v>
          </cell>
          <cell r="D1348" t="str">
            <v>DEPT EAU ET ASSAINISSEMENT</v>
          </cell>
          <cell r="E1348">
            <v>36000</v>
          </cell>
          <cell r="F1348" t="str">
            <v>Chargé de gestion</v>
          </cell>
        </row>
        <row r="1349">
          <cell r="A1349" t="str">
            <v>GROSSO Emma</v>
          </cell>
          <cell r="B1349" t="str">
            <v>emma.grosso@besancon.fr</v>
          </cell>
          <cell r="C1349">
            <v>14199</v>
          </cell>
          <cell r="D1349" t="str">
            <v>DIRECTION DES SOLIDARITES</v>
          </cell>
          <cell r="E1349">
            <v>20000</v>
          </cell>
          <cell r="F1349" t="str">
            <v>Engagement service civique</v>
          </cell>
        </row>
        <row r="1350">
          <cell r="A1350" t="str">
            <v>GROULT Hervé</v>
          </cell>
          <cell r="B1350" t="str">
            <v>herve.groult@besancon.fr</v>
          </cell>
          <cell r="C1350">
            <v>1418</v>
          </cell>
          <cell r="D1350" t="str">
            <v>DIR RELATIONS USAGERS</v>
          </cell>
          <cell r="E1350">
            <v>20100</v>
          </cell>
          <cell r="F1350" t="str">
            <v>CHEF DE SERVICE</v>
          </cell>
        </row>
        <row r="1351">
          <cell r="A1351" t="str">
            <v>GROUSSET Charles-Olivier</v>
          </cell>
          <cell r="B1351" t="str">
            <v>charles-olivier.grousset@besancon.fr</v>
          </cell>
          <cell r="C1351">
            <v>1419</v>
          </cell>
          <cell r="D1351" t="str">
            <v>ESPACES VERTS SPORTIFS FORESTIERS</v>
          </cell>
          <cell r="E1351">
            <v>34000</v>
          </cell>
          <cell r="F1351" t="str">
            <v>Chef d'Atelier</v>
          </cell>
        </row>
        <row r="1352">
          <cell r="A1352" t="str">
            <v>GRUEL Laurence</v>
          </cell>
          <cell r="B1352" t="str">
            <v>laurence.gruel@besancon.fr</v>
          </cell>
          <cell r="C1352">
            <v>11963</v>
          </cell>
          <cell r="D1352" t="str">
            <v>PETITE ENFANCE</v>
          </cell>
          <cell r="E1352">
            <v>44000</v>
          </cell>
          <cell r="F1352" t="str">
            <v>Directeur d'établissement de la petite enfance</v>
          </cell>
        </row>
        <row r="1353">
          <cell r="A1353" t="str">
            <v>GRUET Elisabeth</v>
          </cell>
          <cell r="B1353" t="str">
            <v>elisabeth.gruet@besancon.fr</v>
          </cell>
          <cell r="C1353">
            <v>4264</v>
          </cell>
          <cell r="D1353" t="str">
            <v>DIRECTION DE L AUTONOMIE</v>
          </cell>
          <cell r="E1353">
            <v>40000</v>
          </cell>
          <cell r="F1353" t="str">
            <v>AUXILIAIRE DE VIE</v>
          </cell>
        </row>
        <row r="1354">
          <cell r="A1354" t="str">
            <v>GRUET Marie-Laure</v>
          </cell>
          <cell r="B1354" t="str">
            <v>marie-laure.gruet@besancon.fr</v>
          </cell>
          <cell r="C1354">
            <v>1420</v>
          </cell>
          <cell r="D1354" t="str">
            <v>DIRECTION DE L AUTONOMIE</v>
          </cell>
          <cell r="E1354">
            <v>40000</v>
          </cell>
          <cell r="F1354" t="str">
            <v>AGENT D'ACCUEIL</v>
          </cell>
        </row>
        <row r="1355">
          <cell r="A1355" t="str">
            <v>GRUET Olivier</v>
          </cell>
          <cell r="B1355" t="str">
            <v>olivier.gruet@grandbesancon.fr</v>
          </cell>
          <cell r="C1355">
            <v>1421</v>
          </cell>
          <cell r="D1355" t="str">
            <v>VOIRIE</v>
          </cell>
          <cell r="E1355">
            <v>35000</v>
          </cell>
          <cell r="F1355" t="str">
            <v>MACON</v>
          </cell>
        </row>
        <row r="1356">
          <cell r="A1356" t="str">
            <v>GRUNDISCH Jean</v>
          </cell>
          <cell r="C1356">
            <v>1422</v>
          </cell>
          <cell r="D1356" t="str">
            <v>VOIRIE</v>
          </cell>
          <cell r="E1356">
            <v>35000</v>
          </cell>
        </row>
        <row r="1357">
          <cell r="A1357" t="str">
            <v>GRUT Fabienne</v>
          </cell>
          <cell r="B1357" t="str">
            <v>fabienne.grut@besancon.fr</v>
          </cell>
          <cell r="C1357">
            <v>1423</v>
          </cell>
          <cell r="D1357" t="str">
            <v>SPORTS</v>
          </cell>
          <cell r="E1357">
            <v>20300</v>
          </cell>
          <cell r="F1357" t="str">
            <v>Agt tech surv accueil mainten.</v>
          </cell>
        </row>
        <row r="1358">
          <cell r="A1358" t="str">
            <v>GRUT Olivier</v>
          </cell>
          <cell r="B1358" t="str">
            <v>olivier.grut@grandbesancon.fr</v>
          </cell>
          <cell r="C1358">
            <v>11964</v>
          </cell>
          <cell r="D1358" t="str">
            <v>DEPT EAU ET ASSAINISSEMENT</v>
          </cell>
          <cell r="E1358">
            <v>36000</v>
          </cell>
          <cell r="F1358" t="str">
            <v>Chef d'Atelier</v>
          </cell>
        </row>
        <row r="1359">
          <cell r="A1359" t="str">
            <v>GUDEFIN Pascal</v>
          </cell>
          <cell r="B1359" t="str">
            <v>pascal.gudefin@besancon.fr</v>
          </cell>
          <cell r="C1359">
            <v>1427</v>
          </cell>
          <cell r="D1359" t="str">
            <v>CABINET DU MAIRE</v>
          </cell>
          <cell r="E1359">
            <v>200</v>
          </cell>
          <cell r="F1359" t="str">
            <v>DIRECTEUR DU CABINET</v>
          </cell>
        </row>
        <row r="1360">
          <cell r="A1360" t="str">
            <v>GUENARD Jenny</v>
          </cell>
          <cell r="B1360" t="str">
            <v>jenny.guenard@grandbesancon.fr</v>
          </cell>
          <cell r="C1360">
            <v>1428</v>
          </cell>
          <cell r="D1360" t="str">
            <v>INTERVENTIONS TECHNIQUES AAC</v>
          </cell>
          <cell r="E1360">
            <v>30100</v>
          </cell>
          <cell r="F1360" t="str">
            <v>Adjoint de gestion administrative</v>
          </cell>
        </row>
        <row r="1361">
          <cell r="A1361" t="str">
            <v>GUENAT Herve</v>
          </cell>
          <cell r="B1361" t="str">
            <v>herve.guenat@besancon.fr</v>
          </cell>
          <cell r="C1361">
            <v>1429</v>
          </cell>
          <cell r="D1361" t="str">
            <v>ESPACES VERTS SPORTIFS FORESTIERS</v>
          </cell>
          <cell r="E1361">
            <v>34000</v>
          </cell>
          <cell r="F1361" t="str">
            <v>JARDINIER</v>
          </cell>
        </row>
        <row r="1362">
          <cell r="A1362" t="str">
            <v>GUENOT Izaline</v>
          </cell>
          <cell r="B1362" t="str">
            <v>izaline.guenot@grandbesancon.fr</v>
          </cell>
          <cell r="C1362">
            <v>1430</v>
          </cell>
          <cell r="D1362" t="str">
            <v>DIRECTION ARCHITECTURE</v>
          </cell>
          <cell r="E1362">
            <v>33500</v>
          </cell>
          <cell r="F1362" t="str">
            <v>Concepteur projeteur</v>
          </cell>
        </row>
        <row r="1363">
          <cell r="A1363" t="str">
            <v>GUERIN Lucie</v>
          </cell>
          <cell r="B1363" t="str">
            <v>lucie.guerin@besancon.fr</v>
          </cell>
          <cell r="C1363">
            <v>4266</v>
          </cell>
          <cell r="D1363" t="str">
            <v>DIRECTION DE L AUTONOMIE</v>
          </cell>
          <cell r="E1363">
            <v>40000</v>
          </cell>
          <cell r="F1363" t="str">
            <v>AGENT D'ACCUEIL</v>
          </cell>
        </row>
        <row r="1364">
          <cell r="A1364" t="str">
            <v>GUERITTOT John</v>
          </cell>
          <cell r="B1364" t="str">
            <v>john.guerittot@grandbesancon.fr</v>
          </cell>
          <cell r="C1364">
            <v>11966</v>
          </cell>
          <cell r="D1364" t="str">
            <v>DEPT EAU ET ASSAINISSEMENT</v>
          </cell>
          <cell r="E1364">
            <v>36000</v>
          </cell>
          <cell r="F1364" t="str">
            <v>Chef d'équipe</v>
          </cell>
        </row>
        <row r="1365">
          <cell r="A1365" t="str">
            <v>GUEROULT Kevin</v>
          </cell>
          <cell r="C1365">
            <v>4267</v>
          </cell>
          <cell r="D1365" t="str">
            <v>VOIRIE</v>
          </cell>
          <cell r="E1365">
            <v>35000</v>
          </cell>
        </row>
        <row r="1366">
          <cell r="A1366" t="str">
            <v>GUERRA Michelle</v>
          </cell>
          <cell r="B1366" t="str">
            <v>michelle.guerra@besancon.fr</v>
          </cell>
          <cell r="C1366">
            <v>1432</v>
          </cell>
          <cell r="D1366" t="str">
            <v>DIR RELATIONS USAGERS</v>
          </cell>
          <cell r="E1366">
            <v>20100</v>
          </cell>
          <cell r="F1366" t="str">
            <v>Adjoint de gestion administrative</v>
          </cell>
        </row>
        <row r="1367">
          <cell r="A1367" t="str">
            <v>GUERRE Jory</v>
          </cell>
          <cell r="B1367" t="str">
            <v>jory.guerre@grandbesancon.fr</v>
          </cell>
          <cell r="C1367">
            <v>11967</v>
          </cell>
          <cell r="D1367" t="str">
            <v>DEPT EAU ET ASSAINISSEMENT</v>
          </cell>
          <cell r="E1367">
            <v>36000</v>
          </cell>
          <cell r="F1367" t="str">
            <v>Agent de traitement des eaux</v>
          </cell>
        </row>
        <row r="1368">
          <cell r="A1368" t="str">
            <v>GUERRIN Florine</v>
          </cell>
          <cell r="B1368" t="str">
            <v>florine.guerrin@besancon.fr</v>
          </cell>
          <cell r="C1368">
            <v>1434</v>
          </cell>
          <cell r="D1368" t="str">
            <v>DIRECTION VIE DES QUARTIERS</v>
          </cell>
          <cell r="E1368">
            <v>47000</v>
          </cell>
          <cell r="F1368" t="str">
            <v>ANIMATEUR</v>
          </cell>
        </row>
        <row r="1369">
          <cell r="A1369" t="str">
            <v>GUET John-christopher</v>
          </cell>
          <cell r="B1369" t="str">
            <v>john-christopher.guet@besancon.fr</v>
          </cell>
          <cell r="C1369">
            <v>4270</v>
          </cell>
          <cell r="D1369" t="str">
            <v>BATIMENTS</v>
          </cell>
          <cell r="E1369">
            <v>33000</v>
          </cell>
          <cell r="F1369" t="str">
            <v>contrat unique insertion contrat accompagnement emploi</v>
          </cell>
        </row>
        <row r="1370">
          <cell r="A1370" t="str">
            <v>GUEY Laurent</v>
          </cell>
          <cell r="B1370" t="str">
            <v>laurent.guey@grandbesancon.fr</v>
          </cell>
          <cell r="C1370">
            <v>1435</v>
          </cell>
          <cell r="D1370" t="str">
            <v>DIRECTION ADMINISTRATION GENERALE</v>
          </cell>
          <cell r="E1370">
            <v>10300</v>
          </cell>
          <cell r="F1370" t="str">
            <v>Agent d'accueil</v>
          </cell>
        </row>
        <row r="1371">
          <cell r="A1371" t="str">
            <v>GUIARD Pauline</v>
          </cell>
          <cell r="B1371" t="str">
            <v>pauline.guiard@grandbesancon.fr</v>
          </cell>
          <cell r="C1371">
            <v>1436</v>
          </cell>
          <cell r="D1371" t="str">
            <v>DIRECTION ECONOMIE EMPLOI ENSEIGNEMENT SUPERIEUR</v>
          </cell>
          <cell r="E1371">
            <v>20100</v>
          </cell>
          <cell r="F1371" t="str">
            <v>Ingénieur chargé d'opérations</v>
          </cell>
        </row>
        <row r="1372">
          <cell r="A1372" t="str">
            <v>GUIGNARD Aurélien</v>
          </cell>
          <cell r="B1372" t="str">
            <v>aurelien.guignard@besancon.fr</v>
          </cell>
          <cell r="C1372">
            <v>1440</v>
          </cell>
          <cell r="D1372" t="str">
            <v>ESPACES VERTS SPORTIFS FORESTIERS</v>
          </cell>
          <cell r="E1372">
            <v>34000</v>
          </cell>
          <cell r="F1372" t="str">
            <v>JARDINIER</v>
          </cell>
        </row>
        <row r="1373">
          <cell r="A1373" t="str">
            <v>GUIGUEN Jean-Baptiste</v>
          </cell>
          <cell r="B1373" t="str">
            <v>jean-baptiste.guiguen@besancon.fr</v>
          </cell>
          <cell r="C1373">
            <v>1441</v>
          </cell>
          <cell r="D1373" t="str">
            <v>DIRECTION SYSTEMES INFORMATION</v>
          </cell>
          <cell r="E1373">
            <v>10100</v>
          </cell>
          <cell r="F1373" t="str">
            <v>Imprimeur reprographe</v>
          </cell>
        </row>
        <row r="1374">
          <cell r="A1374" t="str">
            <v>GUILHAUMOND Rodolphe</v>
          </cell>
          <cell r="B1374" t="str">
            <v>rodolphe.guilhaumond@grandbesancon.fr</v>
          </cell>
          <cell r="C1374">
            <v>1442</v>
          </cell>
          <cell r="D1374" t="str">
            <v>DIRECTION GRANDS TRAVAUX</v>
          </cell>
          <cell r="E1374">
            <v>30300</v>
          </cell>
          <cell r="F1374" t="str">
            <v>Chargé de travaux</v>
          </cell>
        </row>
        <row r="1375">
          <cell r="A1375" t="str">
            <v>GUILLAME Isabelle</v>
          </cell>
          <cell r="B1375" t="str">
            <v>isabelle.guillame@grandbesancon.fr</v>
          </cell>
          <cell r="C1375">
            <v>1443</v>
          </cell>
          <cell r="D1375" t="str">
            <v>DIR PERFORMANCE CONSEIL GESTION</v>
          </cell>
          <cell r="E1375">
            <v>10600</v>
          </cell>
          <cell r="F1375" t="str">
            <v>CHEF DE SERVICE</v>
          </cell>
        </row>
        <row r="1376">
          <cell r="A1376" t="str">
            <v>GUILLARD Jean-François</v>
          </cell>
          <cell r="B1376" t="str">
            <v>jean-francois.guillard@grandbesancon.fr</v>
          </cell>
          <cell r="C1376">
            <v>1444</v>
          </cell>
          <cell r="D1376" t="str">
            <v>DIRECTION DES FINANCES</v>
          </cell>
          <cell r="E1376">
            <v>10100</v>
          </cell>
          <cell r="F1376" t="str">
            <v>Chargé de gestion</v>
          </cell>
        </row>
        <row r="1377">
          <cell r="A1377" t="str">
            <v>GUILLAUME Benoit</v>
          </cell>
          <cell r="B1377" t="str">
            <v>benoit.guillaume@besancon.fr</v>
          </cell>
          <cell r="C1377">
            <v>1445</v>
          </cell>
          <cell r="D1377" t="str">
            <v>BIBLIOTHEQUES ARCHIVES</v>
          </cell>
          <cell r="E1377">
            <v>45000</v>
          </cell>
          <cell r="F1377" t="str">
            <v>Agent de bibliothèque</v>
          </cell>
        </row>
        <row r="1378">
          <cell r="A1378" t="str">
            <v>GUILLAUME Dominique</v>
          </cell>
          <cell r="B1378" t="str">
            <v>dominique.guillaume@besancon.fr</v>
          </cell>
          <cell r="C1378">
            <v>1446</v>
          </cell>
          <cell r="D1378" t="str">
            <v>POLICE MUNICIPALE &amp; TRANQUILLITE PUBLIQUE</v>
          </cell>
          <cell r="E1378">
            <v>10500</v>
          </cell>
          <cell r="F1378" t="str">
            <v>BRIGADIER CHEF PAL POLICE MUN.</v>
          </cell>
        </row>
        <row r="1379">
          <cell r="A1379" t="str">
            <v>GUILLAUME Pauline</v>
          </cell>
          <cell r="B1379" t="str">
            <v>pauline.guillaume@citadelle.besancon.fr</v>
          </cell>
          <cell r="C1379">
            <v>1450</v>
          </cell>
          <cell r="D1379" t="str">
            <v>MUSEES CITADELLE</v>
          </cell>
          <cell r="E1379">
            <v>54000</v>
          </cell>
          <cell r="F1379" t="str">
            <v>Assistant Collections</v>
          </cell>
        </row>
        <row r="1380">
          <cell r="A1380" t="str">
            <v>GUILLEMIN Laurence</v>
          </cell>
          <cell r="B1380" t="str">
            <v>laurence.guillemin@grandbesancon.fr</v>
          </cell>
          <cell r="C1380">
            <v>1452</v>
          </cell>
          <cell r="D1380" t="str">
            <v>DIRECTION URBANISME OPERATIONNEL</v>
          </cell>
          <cell r="E1380">
            <v>31300</v>
          </cell>
          <cell r="F1380" t="str">
            <v>Instructeur droit des sols</v>
          </cell>
        </row>
        <row r="1381">
          <cell r="A1381" t="str">
            <v>GUILLEMIN Marie-Anne</v>
          </cell>
          <cell r="B1381" t="str">
            <v>marie-anne.guillemin@besancon.fr</v>
          </cell>
          <cell r="C1381">
            <v>1453</v>
          </cell>
          <cell r="D1381" t="str">
            <v>DIRECTION VIE DES QUARTIERS</v>
          </cell>
          <cell r="E1381">
            <v>47000</v>
          </cell>
          <cell r="F1381" t="str">
            <v>ANIMATEUR</v>
          </cell>
        </row>
        <row r="1382">
          <cell r="A1382" t="str">
            <v>GUILLEMIN Serge</v>
          </cell>
          <cell r="B1382" t="str">
            <v>serge.guillemin@grandbesancon.fr</v>
          </cell>
          <cell r="C1382">
            <v>1454</v>
          </cell>
          <cell r="D1382" t="str">
            <v>DIR PERFORMANCE CONSEIL GESTION</v>
          </cell>
          <cell r="E1382">
            <v>10600</v>
          </cell>
          <cell r="F1382" t="str">
            <v>CHEF DE SERVICE</v>
          </cell>
        </row>
        <row r="1383">
          <cell r="A1383" t="str">
            <v>GUILLEMINOT Perrine</v>
          </cell>
          <cell r="B1383" t="str">
            <v>perrine.guilleminot@besancon.fr</v>
          </cell>
          <cell r="C1383">
            <v>1455</v>
          </cell>
          <cell r="D1383" t="str">
            <v>DIRECTION DES SOLIDARITES</v>
          </cell>
          <cell r="E1383">
            <v>20000</v>
          </cell>
          <cell r="F1383" t="str">
            <v>Travailleur social</v>
          </cell>
        </row>
        <row r="1384">
          <cell r="A1384" t="str">
            <v>GUILLERMET Jacques</v>
          </cell>
          <cell r="B1384" t="str">
            <v>jacques.guillermet@grandbesancon.fr</v>
          </cell>
          <cell r="C1384">
            <v>1456</v>
          </cell>
          <cell r="D1384" t="str">
            <v>PARC AUTO LOGISTIQUE</v>
          </cell>
          <cell r="E1384">
            <v>38000</v>
          </cell>
          <cell r="F1384" t="str">
            <v>AGENT D'ENTRETIEN</v>
          </cell>
        </row>
        <row r="1385">
          <cell r="A1385" t="str">
            <v>GUILLOT Clarisse</v>
          </cell>
          <cell r="B1385" t="str">
            <v>clarisse.guillot@grandbesancon.fr</v>
          </cell>
          <cell r="C1385">
            <v>1457</v>
          </cell>
          <cell r="D1385" t="str">
            <v>DIR GESTION DU PERSONNEL</v>
          </cell>
          <cell r="E1385">
            <v>10700</v>
          </cell>
          <cell r="F1385" t="str">
            <v>Chargé de gestion</v>
          </cell>
        </row>
        <row r="1386">
          <cell r="A1386" t="str">
            <v>GUILLOT Geoffrey</v>
          </cell>
          <cell r="B1386" t="str">
            <v>geoffrey.guillot@grandbesancon.fr</v>
          </cell>
          <cell r="C1386">
            <v>14168</v>
          </cell>
          <cell r="D1386" t="str">
            <v>VOIRIE</v>
          </cell>
          <cell r="E1386">
            <v>35000</v>
          </cell>
          <cell r="F1386" t="str">
            <v>Concepteur projeteur</v>
          </cell>
        </row>
        <row r="1387">
          <cell r="A1387" t="str">
            <v>GUILLOT Joel</v>
          </cell>
          <cell r="B1387" t="str">
            <v>joel.guillot@besancon.fr</v>
          </cell>
          <cell r="C1387">
            <v>1458</v>
          </cell>
          <cell r="D1387" t="str">
            <v>DIRECTION DES SOLIDARITES</v>
          </cell>
          <cell r="E1387">
            <v>20000</v>
          </cell>
          <cell r="F1387" t="str">
            <v>Chef d'équipe</v>
          </cell>
        </row>
        <row r="1388">
          <cell r="A1388" t="str">
            <v>GUILLOT Loïc</v>
          </cell>
          <cell r="B1388" t="str">
            <v>loic.guillot@besancon.fr</v>
          </cell>
          <cell r="C1388">
            <v>1459</v>
          </cell>
          <cell r="D1388" t="str">
            <v>DIRECTION DES SOLIDARITES</v>
          </cell>
          <cell r="E1388">
            <v>20000</v>
          </cell>
          <cell r="F1388" t="str">
            <v>VEILLEUR DE NUIT</v>
          </cell>
        </row>
        <row r="1389">
          <cell r="A1389" t="str">
            <v>GUILLOT Martine</v>
          </cell>
          <cell r="B1389" t="str">
            <v>martine.guillot@grandbesancon.fr</v>
          </cell>
          <cell r="C1389">
            <v>1460</v>
          </cell>
          <cell r="D1389" t="str">
            <v>DEPARTEMENT MOBILITES</v>
          </cell>
          <cell r="E1389">
            <v>50001</v>
          </cell>
          <cell r="F1389" t="str">
            <v>Cadre expert</v>
          </cell>
        </row>
        <row r="1390">
          <cell r="A1390" t="str">
            <v>GUILLOT Matthieu</v>
          </cell>
          <cell r="B1390" t="str">
            <v>matthieu.guillot@grandbesancon.fr</v>
          </cell>
          <cell r="C1390">
            <v>1461</v>
          </cell>
          <cell r="D1390" t="str">
            <v>DIRECTION ARCHITECTURE</v>
          </cell>
          <cell r="E1390">
            <v>33500</v>
          </cell>
          <cell r="F1390" t="str">
            <v>Technicien en bâtiment</v>
          </cell>
        </row>
        <row r="1391">
          <cell r="A1391" t="str">
            <v>GUINCHARD Catherine</v>
          </cell>
          <cell r="B1391" t="str">
            <v>catherine.guinchard@besancon.fr</v>
          </cell>
          <cell r="C1391">
            <v>4274</v>
          </cell>
          <cell r="D1391" t="str">
            <v>MUSEES CITADELLE</v>
          </cell>
          <cell r="E1391">
            <v>54000</v>
          </cell>
          <cell r="F1391" t="str">
            <v>Agent de récolement</v>
          </cell>
        </row>
        <row r="1392">
          <cell r="A1392" t="str">
            <v>GUINET Elise</v>
          </cell>
          <cell r="B1392" t="str">
            <v>elise.guinet@grandbesancon.fr</v>
          </cell>
          <cell r="C1392">
            <v>4275</v>
          </cell>
          <cell r="D1392" t="str">
            <v>DIRECTION URBANISME OPERATIONNEL</v>
          </cell>
          <cell r="E1392">
            <v>31300</v>
          </cell>
          <cell r="F1392" t="str">
            <v>Adjoint de gestion administrative</v>
          </cell>
        </row>
        <row r="1393">
          <cell r="A1393" t="str">
            <v>GUINET Frédéric</v>
          </cell>
          <cell r="C1393">
            <v>1462</v>
          </cell>
          <cell r="D1393" t="str">
            <v>VOIRIE</v>
          </cell>
          <cell r="E1393">
            <v>35000</v>
          </cell>
        </row>
        <row r="1394">
          <cell r="A1394" t="str">
            <v>GUINET Vincent</v>
          </cell>
          <cell r="B1394" t="str">
            <v>vincent.guinet@grandbesancon.fr</v>
          </cell>
          <cell r="C1394">
            <v>1463</v>
          </cell>
          <cell r="D1394" t="str">
            <v>PARC AUTO LOGISTIQUE</v>
          </cell>
          <cell r="E1394">
            <v>38000</v>
          </cell>
          <cell r="F1394" t="str">
            <v>CONDUCTEUR P.-L. ET ENGINS</v>
          </cell>
        </row>
        <row r="1395">
          <cell r="A1395" t="str">
            <v>GUIOT Michel</v>
          </cell>
          <cell r="B1395" t="str">
            <v>michel.guiot@grandbesancon.fr</v>
          </cell>
          <cell r="C1395">
            <v>1464</v>
          </cell>
          <cell r="D1395" t="str">
            <v>DGST DEP ARCHITECTURE BATIMENT</v>
          </cell>
          <cell r="E1395">
            <v>30014</v>
          </cell>
          <cell r="F1395" t="str">
            <v>DIRECTEUR DE DEPARTEMENT</v>
          </cell>
        </row>
        <row r="1396">
          <cell r="A1396" t="str">
            <v>GUIOTON Frédéric</v>
          </cell>
          <cell r="B1396" t="str">
            <v>frederic.guioton@grandbesancon.fr</v>
          </cell>
          <cell r="C1396">
            <v>1465</v>
          </cell>
          <cell r="D1396" t="str">
            <v>DIRECTION DE LA GESTION DES DECHETS</v>
          </cell>
          <cell r="E1396">
            <v>32000</v>
          </cell>
          <cell r="F1396" t="str">
            <v>Référent territorial</v>
          </cell>
        </row>
        <row r="1397">
          <cell r="A1397" t="str">
            <v>GULLAUD Nicole</v>
          </cell>
          <cell r="B1397" t="str">
            <v>nicole.gullaud@grandbesancon.fr</v>
          </cell>
          <cell r="C1397">
            <v>1468</v>
          </cell>
          <cell r="D1397" t="str">
            <v>DIRECTION GENERALE</v>
          </cell>
          <cell r="E1397">
            <v>100</v>
          </cell>
          <cell r="F1397" t="str">
            <v>Assistant de Direction Générale</v>
          </cell>
        </row>
        <row r="1398">
          <cell r="A1398" t="str">
            <v>GULOT Véronique</v>
          </cell>
          <cell r="B1398" t="str">
            <v>veronique.gulot@besancon.fr</v>
          </cell>
          <cell r="C1398">
            <v>1469</v>
          </cell>
          <cell r="D1398" t="str">
            <v>DIRECTION DES SOLIDARITES</v>
          </cell>
          <cell r="E1398">
            <v>20000</v>
          </cell>
          <cell r="F1398" t="str">
            <v>Chargé de gestion</v>
          </cell>
        </row>
        <row r="1399">
          <cell r="A1399" t="str">
            <v>GUSCHING Isabelle</v>
          </cell>
          <cell r="B1399" t="str">
            <v>isabelle.gusching@besancon.fr</v>
          </cell>
          <cell r="C1399">
            <v>1470</v>
          </cell>
          <cell r="D1399" t="str">
            <v>MUSEE BEAUX ARTS ARCHEOLOGIE</v>
          </cell>
          <cell r="E1399">
            <v>52000</v>
          </cell>
          <cell r="F1399" t="str">
            <v>Agent d'accueil et de surveillance du patrimoine</v>
          </cell>
        </row>
        <row r="1400">
          <cell r="A1400" t="str">
            <v>GUY Valérie</v>
          </cell>
          <cell r="B1400" t="str">
            <v>valerie.guy@citadelle.besancon.fr</v>
          </cell>
          <cell r="C1400">
            <v>3493</v>
          </cell>
          <cell r="D1400" t="str">
            <v>MUSEES CITADELLE</v>
          </cell>
          <cell r="E1400">
            <v>54000</v>
          </cell>
          <cell r="F1400" t="str">
            <v>directeur</v>
          </cell>
        </row>
        <row r="1401">
          <cell r="A1401" t="str">
            <v>GUYON Elie</v>
          </cell>
          <cell r="B1401" t="str">
            <v>elie.guyon@besancon.fr</v>
          </cell>
          <cell r="C1401">
            <v>4277</v>
          </cell>
          <cell r="D1401" t="str">
            <v>DIRECTION DE L AUTONOMIE</v>
          </cell>
          <cell r="E1401">
            <v>40000</v>
          </cell>
          <cell r="F1401" t="str">
            <v>APPRENTI</v>
          </cell>
        </row>
        <row r="1402">
          <cell r="A1402" t="str">
            <v>GUYON Rachel</v>
          </cell>
          <cell r="B1402" t="str">
            <v>rachel.guyon@besancon.fr</v>
          </cell>
          <cell r="C1402">
            <v>1471</v>
          </cell>
          <cell r="D1402" t="str">
            <v>POLICE MUNICIPALE &amp; TRANQUILLITE PUBLIQUE</v>
          </cell>
          <cell r="E1402">
            <v>10500</v>
          </cell>
          <cell r="F1402" t="str">
            <v>Chargé de Gestion</v>
          </cell>
        </row>
        <row r="1403">
          <cell r="A1403" t="str">
            <v>GUYOT Evelyne</v>
          </cell>
          <cell r="B1403" t="str">
            <v>evelyne.guyot@grandbesancon.fr</v>
          </cell>
          <cell r="C1403">
            <v>1473</v>
          </cell>
          <cell r="D1403" t="str">
            <v>DIR SANTE-TRAVAIL SUIVI SOCIAL</v>
          </cell>
          <cell r="E1403">
            <v>10900</v>
          </cell>
          <cell r="F1403" t="str">
            <v>CHEF DE SERVICE</v>
          </cell>
        </row>
        <row r="1404">
          <cell r="A1404" t="str">
            <v>GUYOT Ludovic</v>
          </cell>
          <cell r="B1404" t="str">
            <v>ludovic.guyot@besancon.fr</v>
          </cell>
          <cell r="C1404">
            <v>1474</v>
          </cell>
          <cell r="D1404" t="str">
            <v>ESPACES VERTS SPORTIFS FORESTIERS</v>
          </cell>
          <cell r="E1404">
            <v>34000</v>
          </cell>
          <cell r="F1404" t="str">
            <v>JARDINIER</v>
          </cell>
        </row>
        <row r="1405">
          <cell r="A1405" t="str">
            <v>GUYOT Patricia</v>
          </cell>
          <cell r="B1405" t="str">
            <v>patricia.guyot@besancon.fr</v>
          </cell>
          <cell r="C1405">
            <v>1475</v>
          </cell>
          <cell r="D1405" t="str">
            <v>DIRECTION VIE DES QUARTIERS</v>
          </cell>
          <cell r="E1405">
            <v>47000</v>
          </cell>
          <cell r="F1405" t="str">
            <v>Chargé de Gestion</v>
          </cell>
        </row>
        <row r="1406">
          <cell r="A1406" t="str">
            <v>GUYOU Christophe</v>
          </cell>
          <cell r="B1406" t="str">
            <v>christophe.guyou@grandbesancon.fr</v>
          </cell>
          <cell r="C1406">
            <v>1477</v>
          </cell>
          <cell r="D1406" t="str">
            <v>DIRECTION URBANISME OPERATIONNEL</v>
          </cell>
          <cell r="E1406">
            <v>31300</v>
          </cell>
          <cell r="F1406" t="str">
            <v>Adjoint de gestion administrative</v>
          </cell>
        </row>
        <row r="1407">
          <cell r="A1407" t="str">
            <v>HAAS Jean-Pierre</v>
          </cell>
          <cell r="B1407" t="str">
            <v>jean-pierre.haas@grandbesancon.fr</v>
          </cell>
          <cell r="C1407">
            <v>1478</v>
          </cell>
          <cell r="D1407" t="str">
            <v>DIRECTION FONCIER TOPOGRAPHIE</v>
          </cell>
          <cell r="E1407">
            <v>31200</v>
          </cell>
          <cell r="F1407" t="str">
            <v>directeur</v>
          </cell>
        </row>
        <row r="1408">
          <cell r="A1408" t="str">
            <v>HAEGY Viviane</v>
          </cell>
          <cell r="B1408" t="str">
            <v>viviane.haegy@grandbesancon.fr</v>
          </cell>
          <cell r="C1408">
            <v>1028</v>
          </cell>
          <cell r="D1408" t="str">
            <v>DIRECTION DE LA GESTION DES DECHETS</v>
          </cell>
          <cell r="E1408">
            <v>32000</v>
          </cell>
          <cell r="F1408" t="str">
            <v>Adjoint de gestion administrative</v>
          </cell>
        </row>
        <row r="1409">
          <cell r="A1409" t="str">
            <v>HAERINGER-CHOLET Anouk</v>
          </cell>
          <cell r="B1409" t="str">
            <v>anouk.haeringer-cholet@besancon.fr</v>
          </cell>
          <cell r="C1409">
            <v>4285</v>
          </cell>
          <cell r="D1409" t="str">
            <v>HYGIENE SANTE</v>
          </cell>
          <cell r="E1409">
            <v>50000</v>
          </cell>
          <cell r="F1409" t="str">
            <v>directeur</v>
          </cell>
        </row>
        <row r="1410">
          <cell r="A1410" t="str">
            <v>HAGNERE Frédéric</v>
          </cell>
          <cell r="B1410" t="str">
            <v>frederic.hagnere@grandbesancon.fr</v>
          </cell>
          <cell r="C1410">
            <v>13098</v>
          </cell>
          <cell r="D1410" t="str">
            <v>DIRECTION DEVELOPPEMENT GESTION INFRASTRUCTURES</v>
          </cell>
          <cell r="E1410">
            <v>30200</v>
          </cell>
          <cell r="F1410" t="str">
            <v>Technicien spécialisé</v>
          </cell>
        </row>
        <row r="1411">
          <cell r="A1411" t="str">
            <v>HAKKAR Brahim</v>
          </cell>
          <cell r="C1411">
            <v>1481</v>
          </cell>
          <cell r="D1411" t="str">
            <v>VOIRIE</v>
          </cell>
          <cell r="E1411">
            <v>35000</v>
          </cell>
        </row>
        <row r="1412">
          <cell r="A1412" t="str">
            <v>HAKKAR Hakim</v>
          </cell>
          <cell r="B1412" t="str">
            <v>hakim.hakkar@grandbesancon.fr</v>
          </cell>
          <cell r="C1412">
            <v>1483</v>
          </cell>
          <cell r="D1412" t="str">
            <v>DGST DEP ARCHITECTURE BATIMENT</v>
          </cell>
          <cell r="E1412">
            <v>30014</v>
          </cell>
          <cell r="F1412" t="str">
            <v>Chargé de gestion</v>
          </cell>
        </row>
        <row r="1413">
          <cell r="A1413" t="str">
            <v>HAKKAR Hayate</v>
          </cell>
          <cell r="B1413" t="str">
            <v>hayate.hakkar@besancon.fr</v>
          </cell>
          <cell r="C1413">
            <v>1484</v>
          </cell>
          <cell r="D1413" t="str">
            <v>DIRECTION VIE DES QUARTIERS</v>
          </cell>
          <cell r="E1413">
            <v>47000</v>
          </cell>
          <cell r="F1413" t="str">
            <v>ANIMATEUR</v>
          </cell>
        </row>
        <row r="1414">
          <cell r="A1414" t="str">
            <v>HAKKAR Liemena</v>
          </cell>
          <cell r="B1414" t="str">
            <v>liemena.hakkar@grandbesancon.fr</v>
          </cell>
          <cell r="C1414">
            <v>1486</v>
          </cell>
          <cell r="D1414" t="str">
            <v>PARC AUTO LOGISTIQUE</v>
          </cell>
          <cell r="E1414">
            <v>38000</v>
          </cell>
          <cell r="F1414" t="str">
            <v>AGENT D'ENTRETIEN</v>
          </cell>
        </row>
        <row r="1415">
          <cell r="A1415" t="str">
            <v>HAKKAR Nouara</v>
          </cell>
          <cell r="B1415" t="str">
            <v>nouara.hakkar@besancon.fr</v>
          </cell>
          <cell r="C1415">
            <v>1489</v>
          </cell>
          <cell r="D1415" t="str">
            <v>SPORTS</v>
          </cell>
          <cell r="E1415">
            <v>20300</v>
          </cell>
          <cell r="F1415" t="str">
            <v>Agt tech surv accueil mainten.</v>
          </cell>
        </row>
        <row r="1416">
          <cell r="A1416" t="str">
            <v>HAKKAR Tayeb</v>
          </cell>
          <cell r="B1416" t="str">
            <v>tayeb.hakkar@besancon.fr</v>
          </cell>
          <cell r="C1416">
            <v>1493</v>
          </cell>
          <cell r="D1416" t="str">
            <v>MUSEES CITADELLE</v>
          </cell>
          <cell r="E1416">
            <v>54000</v>
          </cell>
          <cell r="F1416" t="str">
            <v>Agent technique polyvalent</v>
          </cell>
        </row>
        <row r="1417">
          <cell r="A1417" t="str">
            <v>HALIDI Ahmed</v>
          </cell>
          <cell r="B1417" t="str">
            <v>ahmed.halidi@grandbesancon.fr</v>
          </cell>
          <cell r="C1417">
            <v>11968</v>
          </cell>
          <cell r="D1417" t="str">
            <v>PARC AUTO LOGISTIQUE</v>
          </cell>
          <cell r="E1417">
            <v>38000</v>
          </cell>
          <cell r="F1417" t="str">
            <v>Manutentionnaire évènementiel</v>
          </cell>
        </row>
        <row r="1418">
          <cell r="A1418" t="str">
            <v>HALITI Sanela</v>
          </cell>
          <cell r="C1418">
            <v>1494</v>
          </cell>
          <cell r="D1418" t="str">
            <v>DIRECTION DE L AUTONOMIE</v>
          </cell>
          <cell r="E1418">
            <v>40000</v>
          </cell>
        </row>
        <row r="1419">
          <cell r="A1419" t="str">
            <v>HAMDAOUI Salia</v>
          </cell>
          <cell r="B1419" t="str">
            <v>salia.hamdaoui@besancon.fr</v>
          </cell>
          <cell r="C1419">
            <v>1495</v>
          </cell>
          <cell r="D1419" t="str">
            <v>DIRECTION VIE DES QUARTIERS</v>
          </cell>
          <cell r="E1419">
            <v>47000</v>
          </cell>
          <cell r="F1419" t="str">
            <v>ANIMATEUR</v>
          </cell>
        </row>
        <row r="1420">
          <cell r="A1420" t="str">
            <v>HAMDOUN Yacine</v>
          </cell>
          <cell r="B1420" t="str">
            <v>yacine.hamdoun@besancon.fr</v>
          </cell>
          <cell r="C1420">
            <v>1496</v>
          </cell>
          <cell r="D1420" t="str">
            <v>DIRECTION VIE DES QUARTIERS</v>
          </cell>
          <cell r="E1420">
            <v>47000</v>
          </cell>
          <cell r="F1420" t="str">
            <v>Agt tech surv accueil mainten.</v>
          </cell>
        </row>
        <row r="1421">
          <cell r="A1421" t="str">
            <v>HAMIDI Belkacem</v>
          </cell>
          <cell r="B1421" t="str">
            <v>belkacem.hamidi@besancon.fr</v>
          </cell>
          <cell r="C1421">
            <v>3497</v>
          </cell>
          <cell r="D1421" t="str">
            <v>SPORTS</v>
          </cell>
          <cell r="E1421">
            <v>20300</v>
          </cell>
          <cell r="F1421" t="str">
            <v>Agt tech surv accueil mainten.</v>
          </cell>
        </row>
        <row r="1422">
          <cell r="A1422" t="str">
            <v>HANNON Charline</v>
          </cell>
          <cell r="B1422" t="str">
            <v>charline.hannon@besancon.fr</v>
          </cell>
          <cell r="C1422">
            <v>1501</v>
          </cell>
          <cell r="D1422" t="str">
            <v>EDUCATION</v>
          </cell>
          <cell r="E1422">
            <v>21100</v>
          </cell>
          <cell r="F1422" t="str">
            <v>Directeur multi-sites d'accueil périscolaire</v>
          </cell>
        </row>
        <row r="1423">
          <cell r="A1423" t="str">
            <v>HANSMANNEL Marc</v>
          </cell>
          <cell r="C1423">
            <v>1503</v>
          </cell>
          <cell r="D1423" t="str">
            <v>VOIRIE</v>
          </cell>
          <cell r="E1423">
            <v>35000</v>
          </cell>
        </row>
        <row r="1424">
          <cell r="A1424" t="str">
            <v>HANTZ Didier</v>
          </cell>
          <cell r="B1424" t="str">
            <v>didier.hantz@grandbesancon.fr</v>
          </cell>
          <cell r="C1424">
            <v>1504</v>
          </cell>
          <cell r="D1424" t="str">
            <v>DIRECTION DES FINANCES</v>
          </cell>
          <cell r="E1424">
            <v>10100</v>
          </cell>
          <cell r="F1424" t="str">
            <v>CHEF DE SERVICE</v>
          </cell>
        </row>
        <row r="1425">
          <cell r="A1425" t="str">
            <v>HARA Jamal</v>
          </cell>
          <cell r="C1425">
            <v>12156</v>
          </cell>
          <cell r="D1425" t="str">
            <v>VOIRIE</v>
          </cell>
          <cell r="E1425">
            <v>35000</v>
          </cell>
        </row>
        <row r="1426">
          <cell r="A1426" t="str">
            <v>HARBAOUI Brahim</v>
          </cell>
          <cell r="B1426" t="str">
            <v>brahim.harbaoui@besancon.fr</v>
          </cell>
          <cell r="C1426">
            <v>1505</v>
          </cell>
          <cell r="D1426" t="str">
            <v>SPORTS</v>
          </cell>
          <cell r="E1426">
            <v>20300</v>
          </cell>
          <cell r="F1426" t="str">
            <v>Agt tech surv accueil mainten.</v>
          </cell>
        </row>
        <row r="1427">
          <cell r="A1427" t="str">
            <v>HARDUIN Mathieu</v>
          </cell>
          <cell r="B1427" t="str">
            <v>mathieu.harduin@grandbesancon.fr</v>
          </cell>
          <cell r="C1427">
            <v>1506</v>
          </cell>
          <cell r="D1427" t="str">
            <v>VOIRIE</v>
          </cell>
          <cell r="E1427">
            <v>35000</v>
          </cell>
          <cell r="F1427" t="str">
            <v>PEINTRE AU PISTOLET</v>
          </cell>
        </row>
        <row r="1428">
          <cell r="A1428" t="str">
            <v>HARTMANN Pierre</v>
          </cell>
          <cell r="B1428" t="str">
            <v>pierre.hartmann@grandbesancon.fr</v>
          </cell>
          <cell r="C1428">
            <v>1508</v>
          </cell>
          <cell r="D1428" t="str">
            <v>CONSERVATOIRE</v>
          </cell>
          <cell r="E1428">
            <v>46000</v>
          </cell>
          <cell r="F1428" t="str">
            <v>ASSISTANT ENSEIGNEMENT ARTISTIQUE</v>
          </cell>
        </row>
        <row r="1429">
          <cell r="A1429" t="str">
            <v>HARTWIG Bérénice</v>
          </cell>
          <cell r="B1429" t="str">
            <v>berenice.hartwig@besancon.fr</v>
          </cell>
          <cell r="C1429">
            <v>1509</v>
          </cell>
          <cell r="D1429" t="str">
            <v>BIBLIOTHEQUES ARCHIVES</v>
          </cell>
          <cell r="E1429">
            <v>45000</v>
          </cell>
          <cell r="F1429" t="str">
            <v>Assistant de bibliothèques</v>
          </cell>
        </row>
        <row r="1430">
          <cell r="A1430" t="str">
            <v>HAUSER Laurence</v>
          </cell>
          <cell r="B1430" t="str">
            <v>laurence.hauser@grandbesancon.fr</v>
          </cell>
          <cell r="C1430">
            <v>1510</v>
          </cell>
          <cell r="D1430" t="str">
            <v>DIRECTION DE LA GESTION DES DECHETS</v>
          </cell>
          <cell r="E1430">
            <v>32000</v>
          </cell>
          <cell r="F1430" t="str">
            <v>CHEF DE SERVICE</v>
          </cell>
        </row>
        <row r="1431">
          <cell r="A1431" t="str">
            <v>HECHT Sophie</v>
          </cell>
          <cell r="B1431" t="str">
            <v>sophie.hecht@besancon.fr</v>
          </cell>
          <cell r="C1431">
            <v>1512</v>
          </cell>
          <cell r="D1431" t="str">
            <v>CABINET DU MAIRE</v>
          </cell>
          <cell r="E1431">
            <v>200</v>
          </cell>
          <cell r="F1431" t="str">
            <v>Adjoint de gestion administrative</v>
          </cell>
        </row>
        <row r="1432">
          <cell r="A1432" t="str">
            <v>HEDNA Saliha</v>
          </cell>
          <cell r="B1432" t="str">
            <v>saliha.hedna@besancon.fr</v>
          </cell>
          <cell r="C1432">
            <v>1514</v>
          </cell>
          <cell r="D1432" t="str">
            <v>DIRECTION DE L AUTONOMIE</v>
          </cell>
          <cell r="E1432">
            <v>40000</v>
          </cell>
          <cell r="F1432" t="str">
            <v>Chargé de gestion</v>
          </cell>
        </row>
        <row r="1433">
          <cell r="A1433" t="str">
            <v>HEGY Léa</v>
          </cell>
          <cell r="B1433" t="str">
            <v>lea.hegy@grandbesancon.fr</v>
          </cell>
          <cell r="C1433">
            <v>2713</v>
          </cell>
          <cell r="D1433" t="str">
            <v>DIRECTION COMMUNICATION</v>
          </cell>
          <cell r="E1433">
            <v>10500</v>
          </cell>
          <cell r="F1433" t="str">
            <v>APPRENTI</v>
          </cell>
        </row>
        <row r="1434">
          <cell r="A1434" t="str">
            <v>HEILMANN Patrick</v>
          </cell>
          <cell r="B1434" t="str">
            <v>patrick.heilmann@grandbesancon.fr</v>
          </cell>
          <cell r="C1434">
            <v>4296</v>
          </cell>
          <cell r="D1434" t="str">
            <v>CONSERVATOIRE</v>
          </cell>
          <cell r="E1434">
            <v>46000</v>
          </cell>
          <cell r="F1434" t="str">
            <v>ASSISTANT ENSEIGNEMENT ARTISTIQUE</v>
          </cell>
        </row>
        <row r="1435">
          <cell r="A1435" t="str">
            <v>HELIAS Françoise</v>
          </cell>
          <cell r="B1435" t="str">
            <v>francoise.helias@besancon.fr</v>
          </cell>
          <cell r="C1435">
            <v>1516</v>
          </cell>
          <cell r="D1435" t="str">
            <v>EDUCATION</v>
          </cell>
          <cell r="E1435">
            <v>21100</v>
          </cell>
          <cell r="F1435" t="str">
            <v>Chargé de Gestion</v>
          </cell>
        </row>
        <row r="1436">
          <cell r="A1436" t="str">
            <v>HELIAS Lysiane</v>
          </cell>
          <cell r="B1436" t="str">
            <v>lysiane.helias@besancon.fr</v>
          </cell>
          <cell r="C1436">
            <v>1517</v>
          </cell>
          <cell r="D1436" t="str">
            <v>POLICE MUNICIPALE &amp; TRANQUILLITE PUBLIQUE</v>
          </cell>
          <cell r="E1436">
            <v>10500</v>
          </cell>
          <cell r="F1436" t="str">
            <v>Adjoint de gestion administrative</v>
          </cell>
        </row>
        <row r="1437">
          <cell r="A1437" t="str">
            <v>HEMMERLE Stéphane</v>
          </cell>
          <cell r="B1437" t="str">
            <v>stephane.hemmerle@grandbesancon.fr</v>
          </cell>
          <cell r="C1437">
            <v>1518</v>
          </cell>
          <cell r="D1437" t="str">
            <v>DIRECTION GRANDS TRAVAUX</v>
          </cell>
          <cell r="E1437">
            <v>30300</v>
          </cell>
          <cell r="F1437" t="str">
            <v>Concepteur projeteur</v>
          </cell>
        </row>
        <row r="1438">
          <cell r="A1438" t="str">
            <v>HENRIET Myriam</v>
          </cell>
          <cell r="B1438" t="str">
            <v>myriam.henriet@grandbesancon.fr</v>
          </cell>
          <cell r="C1438">
            <v>1519</v>
          </cell>
          <cell r="D1438" t="str">
            <v>DIR PERFORMANCE CONSEIL GESTION</v>
          </cell>
          <cell r="E1438">
            <v>10600</v>
          </cell>
          <cell r="F1438" t="str">
            <v>CHEF DE SERVICE</v>
          </cell>
        </row>
        <row r="1439">
          <cell r="A1439" t="str">
            <v>HENRIOT Anthony</v>
          </cell>
          <cell r="B1439" t="str">
            <v>anthony.henriot@grandbesancon.fr</v>
          </cell>
          <cell r="C1439">
            <v>4298</v>
          </cell>
          <cell r="D1439" t="str">
            <v>DIRECTION DE LA GESTION DES DECHETS</v>
          </cell>
          <cell r="E1439">
            <v>32000</v>
          </cell>
          <cell r="F1439" t="str">
            <v>Référent territorial</v>
          </cell>
        </row>
        <row r="1440">
          <cell r="A1440" t="str">
            <v>HENRY Alexandre</v>
          </cell>
          <cell r="B1440" t="str">
            <v>alexandre.henry@besancon.fr</v>
          </cell>
          <cell r="C1440">
            <v>1520</v>
          </cell>
          <cell r="D1440" t="str">
            <v>BATIMENTS</v>
          </cell>
          <cell r="E1440">
            <v>33000</v>
          </cell>
          <cell r="F1440" t="str">
            <v>CHEF DE SERVICE</v>
          </cell>
        </row>
        <row r="1441">
          <cell r="A1441" t="str">
            <v>HENRY Arnaud</v>
          </cell>
          <cell r="B1441" t="str">
            <v>arnaud.henry@grandbesancon.fr</v>
          </cell>
          <cell r="C1441">
            <v>1521</v>
          </cell>
          <cell r="D1441" t="str">
            <v>DIR PILOTAGE ORGANISATION</v>
          </cell>
          <cell r="E1441">
            <v>10200</v>
          </cell>
          <cell r="F1441" t="str">
            <v>CHEF DE SERVICE</v>
          </cell>
        </row>
        <row r="1442">
          <cell r="A1442" t="str">
            <v>HENRY Christelle</v>
          </cell>
          <cell r="B1442" t="str">
            <v>christelle.henry@grandbesancon.fr</v>
          </cell>
          <cell r="C1442">
            <v>1522</v>
          </cell>
          <cell r="D1442" t="str">
            <v>DIRECTION ACTION CULTURELLE</v>
          </cell>
          <cell r="E1442">
            <v>41000</v>
          </cell>
          <cell r="F1442" t="str">
            <v>CHARGE DE MISSION</v>
          </cell>
        </row>
        <row r="1443">
          <cell r="A1443" t="str">
            <v>HERITIER Adrien</v>
          </cell>
          <cell r="B1443" t="str">
            <v>adrien.heritier@besancon.fr</v>
          </cell>
          <cell r="C1443">
            <v>4299</v>
          </cell>
          <cell r="D1443" t="str">
            <v>DIRECTION DES SOLIDARITES</v>
          </cell>
          <cell r="E1443">
            <v>20000</v>
          </cell>
          <cell r="F1443" t="str">
            <v>AGENT D'ACCUEIL</v>
          </cell>
        </row>
        <row r="1444">
          <cell r="A1444" t="str">
            <v>HERITIER Christophe</v>
          </cell>
          <cell r="B1444" t="str">
            <v>christophe.heritier@besancon.fr</v>
          </cell>
          <cell r="C1444">
            <v>1523</v>
          </cell>
          <cell r="D1444" t="str">
            <v>ESPACES VERTS SPORTIFS FORESTIERS</v>
          </cell>
          <cell r="E1444">
            <v>34000</v>
          </cell>
          <cell r="F1444" t="str">
            <v>JARDINIER</v>
          </cell>
        </row>
        <row r="1445">
          <cell r="A1445" t="str">
            <v>HERY Philippe</v>
          </cell>
          <cell r="B1445" t="str">
            <v>philippe.hery@grandbesancon.fr</v>
          </cell>
          <cell r="C1445">
            <v>1525</v>
          </cell>
          <cell r="D1445" t="str">
            <v>DIRECTION ARCHITECTURE</v>
          </cell>
          <cell r="E1445">
            <v>33500</v>
          </cell>
          <cell r="F1445" t="str">
            <v>Ingénieur chargé d'opérations</v>
          </cell>
        </row>
        <row r="1446">
          <cell r="A1446" t="str">
            <v>HEYRIES Pierre</v>
          </cell>
          <cell r="B1446" t="str">
            <v>pierre.heyries@grandbesancon.fr</v>
          </cell>
          <cell r="C1446">
            <v>1526</v>
          </cell>
          <cell r="D1446" t="str">
            <v>CONSERVATOIRE</v>
          </cell>
          <cell r="E1446">
            <v>46000</v>
          </cell>
          <cell r="F1446" t="str">
            <v>Professeur d'enseignement artistique</v>
          </cell>
        </row>
        <row r="1447">
          <cell r="A1447" t="str">
            <v>HIEBOUS Karim</v>
          </cell>
          <cell r="C1447">
            <v>1528</v>
          </cell>
          <cell r="D1447" t="str">
            <v>DIRECTION DE LA GESTION DES DECHETS</v>
          </cell>
          <cell r="E1447">
            <v>32000</v>
          </cell>
        </row>
        <row r="1448">
          <cell r="A1448" t="str">
            <v>HILLERS Benjamin</v>
          </cell>
          <cell r="B1448" t="str">
            <v>benjamin.hillers@besancon.fr</v>
          </cell>
          <cell r="C1448">
            <v>1529</v>
          </cell>
          <cell r="D1448" t="str">
            <v>POLICE MUNICIPALE &amp; TRANQUILLITE PUBLIQUE</v>
          </cell>
          <cell r="E1448">
            <v>10500</v>
          </cell>
          <cell r="F1448" t="str">
            <v>BRIGADIER DE POLICE MUNICIPALE</v>
          </cell>
        </row>
        <row r="1449">
          <cell r="A1449" t="str">
            <v>HIMER Khalid</v>
          </cell>
          <cell r="B1449" t="str">
            <v>khalid.himer@besancon.fr</v>
          </cell>
          <cell r="C1449">
            <v>13380</v>
          </cell>
          <cell r="D1449" t="str">
            <v>MUSEE BEAUX ARTS ARCHEOLOGIE</v>
          </cell>
          <cell r="E1449">
            <v>52000</v>
          </cell>
          <cell r="F1449" t="str">
            <v>AGENT TECHNIQUE</v>
          </cell>
        </row>
        <row r="1450">
          <cell r="A1450" t="str">
            <v>HINFRAY Noémie</v>
          </cell>
          <cell r="B1450" t="str">
            <v>noemie.hinfray@grandbesancon.fr</v>
          </cell>
          <cell r="C1450">
            <v>1530</v>
          </cell>
          <cell r="D1450" t="str">
            <v>DIRECTION GENERALE</v>
          </cell>
          <cell r="E1450">
            <v>100</v>
          </cell>
          <cell r="F1450" t="str">
            <v>CHARGE DE MISSION</v>
          </cell>
        </row>
        <row r="1451">
          <cell r="A1451" t="str">
            <v>HIRCHI Julien</v>
          </cell>
          <cell r="B1451" t="str">
            <v>julien.hirchi@besancon.fr</v>
          </cell>
          <cell r="C1451">
            <v>7319</v>
          </cell>
          <cell r="D1451" t="str">
            <v>ADMINISTRATION GENERALE CAISSE DES ECOLES</v>
          </cell>
          <cell r="E1451">
            <v>97000</v>
          </cell>
          <cell r="F1451" t="str">
            <v>Référent territorial</v>
          </cell>
        </row>
        <row r="1452">
          <cell r="A1452" t="str">
            <v>HIRCHWALD Anne</v>
          </cell>
          <cell r="B1452" t="str">
            <v>anne.hirchwald@grandbesancon.fr</v>
          </cell>
          <cell r="C1452">
            <v>7320</v>
          </cell>
          <cell r="D1452" t="str">
            <v>DIRECTION ECONOMIE EMPLOI ENSEIGNEMENT SUPERIEUR</v>
          </cell>
          <cell r="E1452">
            <v>20100</v>
          </cell>
          <cell r="F1452" t="str">
            <v>CHARGE(E) DE MISSION</v>
          </cell>
        </row>
        <row r="1453">
          <cell r="A1453" t="str">
            <v>HIRSCHY Céline</v>
          </cell>
          <cell r="B1453" t="str">
            <v>celine.hirschy@grandbesancon.fr</v>
          </cell>
          <cell r="C1453">
            <v>1531</v>
          </cell>
          <cell r="D1453" t="str">
            <v>DIRECTION ECONOMIE EMPLOI ENSEIGNEMENT SUPERIEUR</v>
          </cell>
          <cell r="E1453">
            <v>20100</v>
          </cell>
          <cell r="F1453" t="str">
            <v>Chef de projet aménagement urbain</v>
          </cell>
        </row>
        <row r="1454">
          <cell r="A1454" t="str">
            <v>HITTER Michel</v>
          </cell>
          <cell r="B1454" t="str">
            <v>michel.hitter@besancon.fr</v>
          </cell>
          <cell r="C1454">
            <v>1532</v>
          </cell>
          <cell r="D1454" t="str">
            <v>BIBLIOTHEQUES ARCHIVES</v>
          </cell>
          <cell r="E1454">
            <v>45000</v>
          </cell>
          <cell r="F1454" t="str">
            <v>Responsable de secteur</v>
          </cell>
        </row>
        <row r="1455">
          <cell r="A1455" t="str">
            <v>HOANG Nelly</v>
          </cell>
          <cell r="B1455" t="str">
            <v>nelly.hoang@besancon.fr</v>
          </cell>
          <cell r="C1455">
            <v>1533</v>
          </cell>
          <cell r="D1455" t="str">
            <v>DIRECTION VIE DES QUARTIERS</v>
          </cell>
          <cell r="E1455">
            <v>47000</v>
          </cell>
          <cell r="F1455" t="str">
            <v>Chargé de Gestion</v>
          </cell>
        </row>
        <row r="1456">
          <cell r="A1456" t="str">
            <v>HOLVEC Laurent</v>
          </cell>
          <cell r="C1456">
            <v>1535</v>
          </cell>
          <cell r="D1456" t="str">
            <v>VOIRIE</v>
          </cell>
          <cell r="E1456">
            <v>35000</v>
          </cell>
        </row>
        <row r="1457">
          <cell r="A1457" t="str">
            <v>HONNET Catherine</v>
          </cell>
          <cell r="B1457" t="str">
            <v>catherine.honnet@besancon.fr</v>
          </cell>
          <cell r="C1457">
            <v>1538</v>
          </cell>
          <cell r="D1457" t="str">
            <v>EDUCATION</v>
          </cell>
          <cell r="E1457">
            <v>21100</v>
          </cell>
          <cell r="F1457" t="str">
            <v>Chargé de Gestion</v>
          </cell>
        </row>
        <row r="1458">
          <cell r="A1458" t="str">
            <v>HOTEL Herve</v>
          </cell>
          <cell r="B1458" t="str">
            <v>herve.hotel@grandbesancon.fr</v>
          </cell>
          <cell r="C1458">
            <v>1539</v>
          </cell>
          <cell r="D1458" t="str">
            <v>DIRECTION SYSTEMES INFORMATION</v>
          </cell>
          <cell r="E1458">
            <v>50400</v>
          </cell>
          <cell r="F1458" t="str">
            <v>CHEF DE PROJET INFORMATIQUE</v>
          </cell>
        </row>
        <row r="1459">
          <cell r="A1459" t="str">
            <v>HOUAL Benjamin</v>
          </cell>
          <cell r="B1459" t="str">
            <v>benjamin.houal@grandbesancon.fr</v>
          </cell>
          <cell r="C1459">
            <v>4302</v>
          </cell>
          <cell r="D1459" t="str">
            <v>CONSERVATOIRE</v>
          </cell>
          <cell r="E1459">
            <v>46000</v>
          </cell>
          <cell r="F1459" t="str">
            <v>Professeur d'enseignement artistique</v>
          </cell>
        </row>
        <row r="1460">
          <cell r="A1460" t="str">
            <v>HOUCHARD Mathieu</v>
          </cell>
          <cell r="B1460" t="str">
            <v>mathieu.houchard@grandbesancon.fr</v>
          </cell>
          <cell r="C1460">
            <v>1542</v>
          </cell>
          <cell r="D1460" t="str">
            <v>DEPT EAU ET ASSAINISSEMENT</v>
          </cell>
          <cell r="E1460">
            <v>36000</v>
          </cell>
          <cell r="F1460" t="str">
            <v>Agent de traitement des eaux</v>
          </cell>
        </row>
        <row r="1461">
          <cell r="A1461" t="str">
            <v>HOUCHARD Philippe</v>
          </cell>
          <cell r="B1461" t="str">
            <v>philippe.houchard@grandbesancon.fr</v>
          </cell>
          <cell r="C1461">
            <v>1543</v>
          </cell>
          <cell r="D1461" t="str">
            <v>VOIRIE</v>
          </cell>
          <cell r="E1461">
            <v>35000</v>
          </cell>
          <cell r="F1461" t="str">
            <v>Chef d'équipe</v>
          </cell>
        </row>
        <row r="1462">
          <cell r="A1462" t="str">
            <v>HOUSSAUT Michel</v>
          </cell>
          <cell r="B1462" t="str">
            <v>michel.houssaut@besancon.fr</v>
          </cell>
          <cell r="C1462">
            <v>1544</v>
          </cell>
          <cell r="D1462" t="str">
            <v>SECRETARIAT GENERAL</v>
          </cell>
          <cell r="E1462">
            <v>30000</v>
          </cell>
          <cell r="F1462" t="str">
            <v>Adjoint de gestion administrative</v>
          </cell>
        </row>
        <row r="1463">
          <cell r="A1463" t="str">
            <v>HOUSSAUT Sarah</v>
          </cell>
          <cell r="C1463">
            <v>12158</v>
          </cell>
          <cell r="D1463" t="str">
            <v>DIRECTION DE L AUTONOMIE</v>
          </cell>
          <cell r="E1463">
            <v>40000</v>
          </cell>
        </row>
        <row r="1464">
          <cell r="A1464" t="str">
            <v>HOVHANNISYAN Artos</v>
          </cell>
          <cell r="B1464" t="str">
            <v>artos.hovhannisyan@besancon.fr</v>
          </cell>
          <cell r="C1464">
            <v>12851</v>
          </cell>
          <cell r="D1464" t="str">
            <v>BIBLIOTHEQUES ARCHIVES</v>
          </cell>
          <cell r="E1464">
            <v>45000</v>
          </cell>
          <cell r="F1464" t="str">
            <v>Agent de bibliothèque</v>
          </cell>
        </row>
        <row r="1465">
          <cell r="A1465" t="str">
            <v>HOWALD Eric</v>
          </cell>
          <cell r="B1465" t="str">
            <v>eric.howald@grandbesancon.fr</v>
          </cell>
          <cell r="C1465">
            <v>1545</v>
          </cell>
          <cell r="D1465" t="str">
            <v>DIRECTION ECONOMIE EMPLOI ENSEIGNEMENT SUPERIEUR</v>
          </cell>
          <cell r="E1465">
            <v>20100</v>
          </cell>
          <cell r="F1465" t="str">
            <v>CHEF DE SERVICE</v>
          </cell>
        </row>
        <row r="1466">
          <cell r="A1466" t="str">
            <v>HUART Quentin</v>
          </cell>
          <cell r="B1466" t="str">
            <v>quentin.huart@grandbesancon.fr</v>
          </cell>
          <cell r="C1466">
            <v>13916</v>
          </cell>
          <cell r="D1466" t="str">
            <v>DEPT EAU ET ASSAINISSEMENT</v>
          </cell>
          <cell r="E1466">
            <v>36000</v>
          </cell>
          <cell r="F1466" t="str">
            <v>APPRENTI</v>
          </cell>
        </row>
        <row r="1467">
          <cell r="A1467" t="str">
            <v>HUBLER Laurent</v>
          </cell>
          <cell r="B1467" t="str">
            <v>laurent.hubler@besancon.fr</v>
          </cell>
          <cell r="C1467">
            <v>1547</v>
          </cell>
          <cell r="D1467" t="str">
            <v>DIR RELATIONS USAGERS</v>
          </cell>
          <cell r="E1467">
            <v>20100</v>
          </cell>
          <cell r="F1467" t="str">
            <v>Chef de secteur</v>
          </cell>
        </row>
        <row r="1468">
          <cell r="A1468" t="str">
            <v>HUBLITZ Laurent</v>
          </cell>
          <cell r="B1468" t="str">
            <v>laurent.hublitz@grandbesancon.fr</v>
          </cell>
          <cell r="C1468">
            <v>1548</v>
          </cell>
          <cell r="D1468" t="str">
            <v>DIRECTION SYSTEMES INFORMATION</v>
          </cell>
          <cell r="E1468">
            <v>50400</v>
          </cell>
          <cell r="F1468" t="str">
            <v>CHEF DE SERVICE</v>
          </cell>
        </row>
        <row r="1469">
          <cell r="A1469" t="str">
            <v>HUDRY Marilyne</v>
          </cell>
          <cell r="B1469" t="str">
            <v>marilyne.hudry@grandbesancon.fr</v>
          </cell>
          <cell r="C1469">
            <v>1549</v>
          </cell>
          <cell r="D1469" t="str">
            <v>DGST DEP ARCHITECTURE BATIMENT</v>
          </cell>
          <cell r="E1469">
            <v>30014</v>
          </cell>
          <cell r="F1469" t="str">
            <v>Chargé de gestion</v>
          </cell>
        </row>
        <row r="1470">
          <cell r="A1470" t="str">
            <v>HUDRY Martine</v>
          </cell>
          <cell r="B1470" t="str">
            <v>martine.hudry@besancon.fr</v>
          </cell>
          <cell r="C1470">
            <v>1359</v>
          </cell>
          <cell r="D1470" t="str">
            <v>EDUCATION</v>
          </cell>
          <cell r="E1470">
            <v>21100</v>
          </cell>
          <cell r="F1470" t="str">
            <v>CUISINIER</v>
          </cell>
        </row>
        <row r="1471">
          <cell r="A1471" t="str">
            <v>HUGUENIN Stéphane</v>
          </cell>
          <cell r="B1471" t="str">
            <v>stephane.huguenin@besancon.fr</v>
          </cell>
          <cell r="C1471">
            <v>1551</v>
          </cell>
          <cell r="D1471" t="str">
            <v>POLICE MUNICIPALE &amp; TRANQUILLITE PUBLIQUE</v>
          </cell>
          <cell r="E1471">
            <v>10500</v>
          </cell>
          <cell r="F1471" t="str">
            <v>BRIGADIER CHEF PAL POLICE MUN.</v>
          </cell>
        </row>
        <row r="1472">
          <cell r="A1472" t="str">
            <v>HUGUENIN Steve</v>
          </cell>
          <cell r="B1472" t="str">
            <v>steve.huguenin@besancon.fr</v>
          </cell>
          <cell r="C1472">
            <v>13139</v>
          </cell>
          <cell r="D1472" t="str">
            <v>EDUCATION</v>
          </cell>
          <cell r="E1472">
            <v>21100</v>
          </cell>
          <cell r="F1472" t="str">
            <v>AGENT D'ENTRETIEN</v>
          </cell>
        </row>
        <row r="1473">
          <cell r="A1473" t="str">
            <v>HUGUES Christophe</v>
          </cell>
          <cell r="B1473" t="str">
            <v>christophe.hugues@grandbesancon.fr</v>
          </cell>
          <cell r="C1473">
            <v>1552</v>
          </cell>
          <cell r="D1473" t="str">
            <v>DIRECTION FONCIER TOPOGRAPHIE</v>
          </cell>
          <cell r="E1473">
            <v>31200</v>
          </cell>
          <cell r="F1473" t="str">
            <v>Technicien Topographe</v>
          </cell>
        </row>
        <row r="1474">
          <cell r="A1474" t="str">
            <v>HUGUET Nadia</v>
          </cell>
          <cell r="B1474" t="str">
            <v>nadia.huguet@besancon.fr</v>
          </cell>
          <cell r="C1474">
            <v>1554</v>
          </cell>
          <cell r="D1474" t="str">
            <v>SPORTS</v>
          </cell>
          <cell r="E1474">
            <v>20300</v>
          </cell>
          <cell r="F1474" t="str">
            <v>Agt tech surv accueil mainten.</v>
          </cell>
        </row>
        <row r="1475">
          <cell r="A1475" t="str">
            <v>HUGUET Pascal</v>
          </cell>
          <cell r="B1475" t="str">
            <v>pascal.huguet@besancon.fr</v>
          </cell>
          <cell r="C1475">
            <v>1555</v>
          </cell>
          <cell r="D1475" t="str">
            <v>SPORTS</v>
          </cell>
          <cell r="E1475">
            <v>20300</v>
          </cell>
          <cell r="F1475" t="str">
            <v>Agt tech surv accueil mainten.</v>
          </cell>
        </row>
        <row r="1476">
          <cell r="A1476" t="str">
            <v>HUGUET Thomas</v>
          </cell>
          <cell r="B1476" t="str">
            <v>thomas.huguet@besancon.fr</v>
          </cell>
          <cell r="C1476">
            <v>1556</v>
          </cell>
          <cell r="D1476" t="str">
            <v>MAITRISE ENERGIE</v>
          </cell>
          <cell r="E1476">
            <v>30900</v>
          </cell>
          <cell r="F1476" t="str">
            <v>CHAUFFAGISTE</v>
          </cell>
        </row>
        <row r="1477">
          <cell r="A1477" t="str">
            <v>HUMBERT Chrystelle</v>
          </cell>
          <cell r="B1477" t="str">
            <v>chrystelle.humbert@besancon.fr</v>
          </cell>
          <cell r="C1477">
            <v>1557</v>
          </cell>
          <cell r="D1477" t="str">
            <v>BIBLIOTHEQUES ARCHIVES</v>
          </cell>
          <cell r="E1477">
            <v>45000</v>
          </cell>
          <cell r="F1477" t="str">
            <v>Agent de bibliothèque</v>
          </cell>
        </row>
        <row r="1478">
          <cell r="A1478" t="str">
            <v>HUMBERT Jean-François</v>
          </cell>
          <cell r="B1478" t="str">
            <v>jean-francois.humbert@grandbesancon.fr</v>
          </cell>
          <cell r="C1478">
            <v>1558</v>
          </cell>
          <cell r="D1478" t="str">
            <v>VOIRIE</v>
          </cell>
          <cell r="E1478">
            <v>35000</v>
          </cell>
          <cell r="F1478" t="str">
            <v>Chef d'Atelier</v>
          </cell>
        </row>
        <row r="1479">
          <cell r="A1479" t="str">
            <v>HUMBERT Karine</v>
          </cell>
          <cell r="B1479" t="str">
            <v>karine.humbert@grandbesancon.fr</v>
          </cell>
          <cell r="C1479">
            <v>13496</v>
          </cell>
          <cell r="D1479" t="str">
            <v>DIR PERFORMANCE CONSEIL GESTION</v>
          </cell>
          <cell r="E1479">
            <v>10600</v>
          </cell>
          <cell r="F1479" t="str">
            <v>Chargé de gestion</v>
          </cell>
        </row>
        <row r="1480">
          <cell r="A1480" t="str">
            <v>HUMBERT Laurent</v>
          </cell>
          <cell r="B1480" t="str">
            <v>laurent.humbert@besancon.fr</v>
          </cell>
          <cell r="C1480">
            <v>1559</v>
          </cell>
          <cell r="D1480" t="str">
            <v>VOIRIE</v>
          </cell>
          <cell r="E1480">
            <v>35000</v>
          </cell>
          <cell r="F1480" t="str">
            <v>Chef d'équipe</v>
          </cell>
        </row>
        <row r="1481">
          <cell r="A1481" t="str">
            <v>HUMBERT Mickael</v>
          </cell>
          <cell r="B1481" t="str">
            <v>mickael.humbert@besancon.fr</v>
          </cell>
          <cell r="C1481">
            <v>4309</v>
          </cell>
          <cell r="D1481" t="str">
            <v>EDUCATION</v>
          </cell>
          <cell r="E1481">
            <v>21100</v>
          </cell>
          <cell r="F1481" t="str">
            <v>AGENT D'ENTRETIEN</v>
          </cell>
        </row>
        <row r="1482">
          <cell r="A1482" t="str">
            <v>HUMBERT Sylvain</v>
          </cell>
          <cell r="B1482" t="str">
            <v>sylvain.humbert@besancon.fr</v>
          </cell>
          <cell r="C1482">
            <v>1561</v>
          </cell>
          <cell r="D1482" t="str">
            <v>POLICE MUNICIPALE &amp; TRANQUILLITE PUBLIQUE</v>
          </cell>
          <cell r="E1482">
            <v>10500</v>
          </cell>
          <cell r="F1482" t="str">
            <v>BRIGADIER DE POLICE MUNICIPALE</v>
          </cell>
        </row>
        <row r="1483">
          <cell r="A1483" t="str">
            <v>HUSEJNOVIC Wafaa</v>
          </cell>
          <cell r="B1483" t="str">
            <v>wafaa.husejnovic@besancon.fr</v>
          </cell>
          <cell r="C1483">
            <v>1565</v>
          </cell>
          <cell r="D1483" t="str">
            <v>COMMUNICATION</v>
          </cell>
          <cell r="E1483">
            <v>300</v>
          </cell>
          <cell r="F1483" t="str">
            <v>CHARGE COMMUNICATION</v>
          </cell>
        </row>
        <row r="1484">
          <cell r="A1484" t="str">
            <v>HUSSON Eric</v>
          </cell>
          <cell r="B1484" t="str">
            <v>eric.husson@besancon.fr</v>
          </cell>
          <cell r="C1484">
            <v>12161</v>
          </cell>
          <cell r="D1484" t="str">
            <v>ESPACES VERTS SPORTIFS FORESTIERS</v>
          </cell>
          <cell r="E1484">
            <v>34000</v>
          </cell>
          <cell r="F1484" t="str">
            <v>Berger</v>
          </cell>
        </row>
        <row r="1485">
          <cell r="A1485" t="str">
            <v>HUSY Jean-Noel</v>
          </cell>
          <cell r="B1485" t="str">
            <v>jean-noel.husy@besancon.fr</v>
          </cell>
          <cell r="C1485">
            <v>1566</v>
          </cell>
          <cell r="D1485" t="str">
            <v>DIRECTION DES SOLIDARITES</v>
          </cell>
          <cell r="E1485">
            <v>20000</v>
          </cell>
          <cell r="F1485" t="str">
            <v>Travailleur social</v>
          </cell>
        </row>
        <row r="1486">
          <cell r="A1486" t="str">
            <v>IBER Marie</v>
          </cell>
          <cell r="B1486" t="str">
            <v>marie.iber@grandbesancon.fr</v>
          </cell>
          <cell r="C1486">
            <v>13007</v>
          </cell>
          <cell r="D1486" t="str">
            <v>DIRECTION DU SYBERT</v>
          </cell>
          <cell r="E1486">
            <v>110</v>
          </cell>
          <cell r="F1486" t="str">
            <v>Chef de secteur</v>
          </cell>
        </row>
        <row r="1487">
          <cell r="A1487" t="str">
            <v>IGNATZ Sarah</v>
          </cell>
          <cell r="B1487" t="str">
            <v>sarah.ignatz@grandbesancon.fr</v>
          </cell>
          <cell r="C1487">
            <v>3516</v>
          </cell>
          <cell r="D1487" t="str">
            <v>CONSERVATOIRE</v>
          </cell>
          <cell r="E1487">
            <v>46000</v>
          </cell>
          <cell r="F1487" t="str">
            <v>Surveillant CRR</v>
          </cell>
        </row>
        <row r="1488">
          <cell r="A1488" t="str">
            <v>ILPIDE Stephane</v>
          </cell>
          <cell r="B1488" t="str">
            <v>stephane.ilpide@besancon.fr</v>
          </cell>
          <cell r="C1488">
            <v>1569</v>
          </cell>
          <cell r="D1488" t="str">
            <v>BIBLIOTHEQUES ARCHIVES</v>
          </cell>
          <cell r="E1488">
            <v>45000</v>
          </cell>
          <cell r="F1488" t="str">
            <v>Assistant de bibliothèques</v>
          </cell>
        </row>
        <row r="1489">
          <cell r="A1489" t="str">
            <v>IMPERAS Christian</v>
          </cell>
          <cell r="B1489" t="str">
            <v>christian.imperas@grandbesancon.fr</v>
          </cell>
          <cell r="C1489">
            <v>11969</v>
          </cell>
          <cell r="D1489" t="str">
            <v>DEPT EAU ET ASSAINISSEMENT</v>
          </cell>
          <cell r="E1489">
            <v>36000</v>
          </cell>
          <cell r="F1489" t="str">
            <v>directeur</v>
          </cell>
        </row>
        <row r="1490">
          <cell r="A1490" t="str">
            <v>ISABEY Sébastien</v>
          </cell>
          <cell r="B1490" t="str">
            <v>sebastien.isabey@grandbesancon.fr</v>
          </cell>
          <cell r="C1490">
            <v>1572</v>
          </cell>
          <cell r="D1490" t="str">
            <v>DIRECTION SYSTEMES INFORMATION</v>
          </cell>
          <cell r="E1490">
            <v>50400</v>
          </cell>
          <cell r="F1490" t="str">
            <v>Technicien informatique</v>
          </cell>
        </row>
        <row r="1491">
          <cell r="A1491" t="str">
            <v>ISELY Patrick</v>
          </cell>
          <cell r="B1491" t="str">
            <v>patrick.isely@besancon.fr</v>
          </cell>
          <cell r="C1491">
            <v>1573</v>
          </cell>
          <cell r="D1491" t="str">
            <v>COMMUNICATION</v>
          </cell>
          <cell r="E1491">
            <v>300</v>
          </cell>
          <cell r="F1491" t="str">
            <v>Journaliste pigiste</v>
          </cell>
        </row>
        <row r="1492">
          <cell r="A1492" t="str">
            <v>ISELY Véronique</v>
          </cell>
          <cell r="B1492" t="str">
            <v>veronique.isely@besancon.fr</v>
          </cell>
          <cell r="C1492">
            <v>1574</v>
          </cell>
          <cell r="D1492" t="str">
            <v>MAITRISE ENERGIE</v>
          </cell>
          <cell r="E1492">
            <v>30900</v>
          </cell>
          <cell r="F1492" t="str">
            <v>Technicien gestion énergie</v>
          </cell>
        </row>
        <row r="1493">
          <cell r="A1493" t="str">
            <v>ISIDORE Gerald</v>
          </cell>
          <cell r="B1493" t="str">
            <v>gerald.isidore@besancon.fr</v>
          </cell>
          <cell r="C1493">
            <v>1575</v>
          </cell>
          <cell r="D1493" t="str">
            <v>ESPACES VERTS SPORTIFS FORESTIERS</v>
          </cell>
          <cell r="E1493">
            <v>34000</v>
          </cell>
          <cell r="F1493" t="str">
            <v>CONDUCTEUR DE TRAVAUX</v>
          </cell>
        </row>
        <row r="1494">
          <cell r="A1494" t="str">
            <v>ITTY Catherine</v>
          </cell>
          <cell r="B1494" t="str">
            <v>catherine.itty@besancon.fr</v>
          </cell>
          <cell r="C1494">
            <v>1577</v>
          </cell>
          <cell r="D1494" t="str">
            <v>DIR RELATIONS USAGERS</v>
          </cell>
          <cell r="E1494">
            <v>20100</v>
          </cell>
          <cell r="F1494" t="str">
            <v>Adjoint de gestion administrative</v>
          </cell>
        </row>
        <row r="1495">
          <cell r="A1495" t="str">
            <v>IVALDI Philippe</v>
          </cell>
          <cell r="C1495">
            <v>1578</v>
          </cell>
          <cell r="D1495" t="str">
            <v>DGRH MOBILITE PROFESSIONNELLE</v>
          </cell>
          <cell r="E1495">
            <v>20722</v>
          </cell>
        </row>
        <row r="1496">
          <cell r="A1496" t="str">
            <v>IVANES Evelyne</v>
          </cell>
          <cell r="B1496" t="str">
            <v>evelyne.ivanes@besancon.fr</v>
          </cell>
          <cell r="C1496">
            <v>1579</v>
          </cell>
          <cell r="D1496" t="str">
            <v>BIBLIOTHEQUES ARCHIVES</v>
          </cell>
          <cell r="E1496">
            <v>45000</v>
          </cell>
          <cell r="F1496" t="str">
            <v>Assistant de bibliothèques</v>
          </cell>
        </row>
        <row r="1497">
          <cell r="A1497" t="str">
            <v>IVANES Frédéric</v>
          </cell>
          <cell r="B1497" t="str">
            <v>frederic.ivanes@grandbesancon.fr</v>
          </cell>
          <cell r="C1497">
            <v>1580</v>
          </cell>
          <cell r="D1497" t="str">
            <v>PARC AUTO LOGISTIQUE</v>
          </cell>
          <cell r="E1497">
            <v>38000</v>
          </cell>
          <cell r="F1497" t="str">
            <v>Agent de surveillance</v>
          </cell>
        </row>
        <row r="1498">
          <cell r="A1498" t="str">
            <v>IWASINTA Loic</v>
          </cell>
          <cell r="B1498" t="str">
            <v>loic.iwasinta@besancon.fr</v>
          </cell>
          <cell r="C1498">
            <v>13170</v>
          </cell>
          <cell r="D1498" t="str">
            <v>DIRECTION VIE DES QUARTIERS</v>
          </cell>
          <cell r="E1498">
            <v>47000</v>
          </cell>
          <cell r="F1498" t="str">
            <v>CHEF DE SERVICE</v>
          </cell>
        </row>
        <row r="1499">
          <cell r="A1499" t="str">
            <v>IZQUIERDO Eric</v>
          </cell>
          <cell r="B1499" t="str">
            <v>eric.izquierdo@grandbesancon.fr</v>
          </cell>
          <cell r="C1499">
            <v>12733</v>
          </cell>
          <cell r="D1499" t="str">
            <v>DIRECTION DE LA GESTION DES DECHETS</v>
          </cell>
          <cell r="E1499">
            <v>32000</v>
          </cell>
          <cell r="F1499" t="str">
            <v>CONDUCTEUR P.-L. ET ENGINS</v>
          </cell>
        </row>
        <row r="1500">
          <cell r="A1500" t="str">
            <v>JABRANE Ghizlaine</v>
          </cell>
          <cell r="B1500" t="str">
            <v>ghizlaine.jabrane@sybert.fr</v>
          </cell>
          <cell r="C1500">
            <v>1581</v>
          </cell>
          <cell r="D1500" t="str">
            <v>DIR GESTION DU PERSONNEL</v>
          </cell>
          <cell r="E1500">
            <v>10700</v>
          </cell>
          <cell r="F1500" t="str">
            <v>Adjoint de gestion administrative</v>
          </cell>
        </row>
        <row r="1501">
          <cell r="A1501" t="str">
            <v>JACCOTTEY-MYOTTE Karine</v>
          </cell>
          <cell r="B1501" t="str">
            <v>karine.jaccottey-myotte@grandbesancon.fr</v>
          </cell>
          <cell r="C1501">
            <v>1582</v>
          </cell>
          <cell r="D1501" t="str">
            <v>DIR SANTE-TRAVAIL SUIVI SOCIAL</v>
          </cell>
          <cell r="E1501">
            <v>10900</v>
          </cell>
          <cell r="F1501" t="str">
            <v>Responsable de secteur</v>
          </cell>
        </row>
        <row r="1502">
          <cell r="A1502" t="str">
            <v>JACOB Sophie</v>
          </cell>
          <cell r="B1502" t="str">
            <v>sophie.jacob@besancon.fr</v>
          </cell>
          <cell r="C1502">
            <v>1584</v>
          </cell>
          <cell r="D1502" t="str">
            <v>VOIRIE</v>
          </cell>
          <cell r="E1502">
            <v>35000</v>
          </cell>
          <cell r="F1502" t="str">
            <v>AGENT D'ENTRETIEN</v>
          </cell>
        </row>
        <row r="1503">
          <cell r="A1503" t="str">
            <v>JACOB Tonny</v>
          </cell>
          <cell r="B1503" t="str">
            <v>tonny.jacob@grandbesancon.fr</v>
          </cell>
          <cell r="C1503">
            <v>1585</v>
          </cell>
          <cell r="D1503" t="str">
            <v>PARC AUTO LOGISTIQUE</v>
          </cell>
          <cell r="E1503">
            <v>38000</v>
          </cell>
          <cell r="F1503" t="str">
            <v>Manutentionnaire évènementiel</v>
          </cell>
        </row>
        <row r="1504">
          <cell r="A1504" t="str">
            <v>JACOT Cyril</v>
          </cell>
          <cell r="B1504" t="str">
            <v>cyril.jacot@besancon.fr</v>
          </cell>
          <cell r="C1504">
            <v>1587</v>
          </cell>
          <cell r="D1504" t="str">
            <v>MAITRISE ENERGIE</v>
          </cell>
          <cell r="E1504">
            <v>30900</v>
          </cell>
          <cell r="F1504" t="str">
            <v>CHAUFFAGISTE</v>
          </cell>
        </row>
        <row r="1505">
          <cell r="A1505" t="str">
            <v>JACOT Fabien</v>
          </cell>
          <cell r="C1505">
            <v>1588</v>
          </cell>
          <cell r="D1505" t="str">
            <v>DIRECTION DE LA GESTION DES DECHETS</v>
          </cell>
          <cell r="E1505">
            <v>32000</v>
          </cell>
        </row>
        <row r="1506">
          <cell r="A1506" t="str">
            <v>JACOT Morgan</v>
          </cell>
          <cell r="B1506" t="str">
            <v>morgan.jacot@besancon.fr</v>
          </cell>
          <cell r="C1506">
            <v>1589</v>
          </cell>
          <cell r="D1506" t="str">
            <v>SPORTS</v>
          </cell>
          <cell r="E1506">
            <v>20300</v>
          </cell>
          <cell r="F1506" t="str">
            <v>Agt tech surv accueil mainten.</v>
          </cell>
        </row>
        <row r="1507">
          <cell r="A1507" t="str">
            <v>JACOTTET Johanna</v>
          </cell>
          <cell r="B1507" t="str">
            <v>johanna.jacottet@grandbesancon.fr</v>
          </cell>
          <cell r="C1507">
            <v>11970</v>
          </cell>
          <cell r="D1507" t="str">
            <v>DEPT EAU ET ASSAINISSEMENT</v>
          </cell>
          <cell r="E1507">
            <v>36000</v>
          </cell>
          <cell r="F1507" t="str">
            <v>Agent de traitement des eaux</v>
          </cell>
        </row>
        <row r="1508">
          <cell r="A1508" t="str">
            <v>JACQUAT Christopher</v>
          </cell>
          <cell r="B1508" t="str">
            <v>christopher.jacquat@besancon.fr</v>
          </cell>
          <cell r="C1508">
            <v>1591</v>
          </cell>
          <cell r="D1508" t="str">
            <v>ESPACES VERTS SPORTIFS FORESTIERS</v>
          </cell>
          <cell r="E1508">
            <v>34000</v>
          </cell>
          <cell r="F1508" t="str">
            <v>JARDINIER</v>
          </cell>
        </row>
        <row r="1509">
          <cell r="A1509" t="str">
            <v>JACQUEMAIN Yves</v>
          </cell>
          <cell r="B1509" t="str">
            <v>yves.jacquemain@besancon.fr</v>
          </cell>
          <cell r="C1509">
            <v>1592</v>
          </cell>
          <cell r="D1509" t="str">
            <v>SPORTS</v>
          </cell>
          <cell r="E1509">
            <v>20300</v>
          </cell>
          <cell r="F1509" t="str">
            <v>Agt tech surv accueil mainten.</v>
          </cell>
        </row>
        <row r="1510">
          <cell r="A1510" t="str">
            <v>JACQUES Adrien</v>
          </cell>
          <cell r="B1510" t="str">
            <v>adrien.jacques@besancon.fr</v>
          </cell>
          <cell r="C1510">
            <v>1594</v>
          </cell>
          <cell r="D1510" t="str">
            <v>POLICE MUNICIPALE &amp; TRANQUILLITE PUBLIQUE</v>
          </cell>
          <cell r="E1510">
            <v>10500</v>
          </cell>
          <cell r="F1510" t="str">
            <v>BRIGADIER DE POLICE MUNICIPALE</v>
          </cell>
        </row>
        <row r="1511">
          <cell r="A1511" t="str">
            <v>JACQUES Julie</v>
          </cell>
          <cell r="B1511" t="str">
            <v>julie.jacques@besancon.fr</v>
          </cell>
          <cell r="C1511">
            <v>1596</v>
          </cell>
          <cell r="D1511" t="str">
            <v>PETITE ENFANCE</v>
          </cell>
          <cell r="E1511">
            <v>44000</v>
          </cell>
          <cell r="F1511" t="str">
            <v>Directeur d'établissement de la petite enfance</v>
          </cell>
        </row>
        <row r="1512">
          <cell r="A1512" t="str">
            <v>JACQUET Franck</v>
          </cell>
          <cell r="B1512" t="str">
            <v>franck.jacquet@besancon.fr</v>
          </cell>
          <cell r="C1512">
            <v>1597</v>
          </cell>
          <cell r="D1512" t="str">
            <v>POLICE MUNICIPALE &amp; TRANQUILLITE PUBLIQUE</v>
          </cell>
          <cell r="E1512">
            <v>10500</v>
          </cell>
          <cell r="F1512" t="str">
            <v>Chef de service de Police Municipale</v>
          </cell>
        </row>
        <row r="1513">
          <cell r="A1513" t="str">
            <v>JACQUET Howard</v>
          </cell>
          <cell r="B1513" t="str">
            <v>howard.jacquet@grandbesancon.fr</v>
          </cell>
          <cell r="C1513">
            <v>1598</v>
          </cell>
          <cell r="D1513" t="str">
            <v>DEC VOLANT REMPLACEMENT</v>
          </cell>
          <cell r="E1513">
            <v>10821</v>
          </cell>
          <cell r="F1513" t="str">
            <v>Adjoint de gestion administrative</v>
          </cell>
        </row>
        <row r="1514">
          <cell r="A1514" t="str">
            <v>JACQUET Olivier</v>
          </cell>
          <cell r="B1514" t="str">
            <v>olivier.jacquet@besancon.fr</v>
          </cell>
          <cell r="C1514">
            <v>1599</v>
          </cell>
          <cell r="D1514" t="str">
            <v>POLICE MUNICIPALE &amp; TRANQUILLITE PUBLIQUE</v>
          </cell>
          <cell r="E1514">
            <v>10500</v>
          </cell>
          <cell r="F1514" t="str">
            <v>BRIGADIER CHEF PAL POLICE MUN.</v>
          </cell>
        </row>
        <row r="1515">
          <cell r="A1515" t="str">
            <v>JACQUEY David</v>
          </cell>
          <cell r="B1515" t="str">
            <v>david.jacquey@grandbesancon.fr</v>
          </cell>
          <cell r="C1515">
            <v>7424</v>
          </cell>
          <cell r="D1515" t="str">
            <v>DIRECTION DE LA GESTION DES DECHETS</v>
          </cell>
          <cell r="E1515">
            <v>32000</v>
          </cell>
          <cell r="F1515" t="str">
            <v>EBOUEUR</v>
          </cell>
        </row>
        <row r="1516">
          <cell r="A1516" t="str">
            <v>JACQUIN Christelle</v>
          </cell>
          <cell r="B1516" t="str">
            <v>christelle.jacquin@grandbesancon.fr</v>
          </cell>
          <cell r="C1516">
            <v>11972</v>
          </cell>
          <cell r="D1516" t="str">
            <v>DEPT EAU ET ASSAINISSEMENT</v>
          </cell>
          <cell r="E1516">
            <v>36000</v>
          </cell>
          <cell r="F1516" t="str">
            <v>Technicien spécialisé</v>
          </cell>
        </row>
        <row r="1517">
          <cell r="A1517" t="str">
            <v>JACQUOT Jean-Noel</v>
          </cell>
          <cell r="C1517">
            <v>1602</v>
          </cell>
          <cell r="D1517" t="str">
            <v>DIRECTION DE LA GESTION DES DECHETS</v>
          </cell>
          <cell r="E1517">
            <v>32000</v>
          </cell>
        </row>
        <row r="1518">
          <cell r="A1518" t="str">
            <v>JACQUOT Priscille</v>
          </cell>
          <cell r="B1518" t="str">
            <v>priscille.jacquot@besancon.fr</v>
          </cell>
          <cell r="C1518">
            <v>1604</v>
          </cell>
          <cell r="D1518" t="str">
            <v>DIRECTION DES SOLIDARITES</v>
          </cell>
          <cell r="E1518">
            <v>20000</v>
          </cell>
          <cell r="F1518" t="str">
            <v>Travailleur social</v>
          </cell>
        </row>
        <row r="1519">
          <cell r="A1519" t="str">
            <v>JACQUOT Sébastien</v>
          </cell>
          <cell r="B1519" t="str">
            <v>sebastien.jacquot@besancon.fr</v>
          </cell>
          <cell r="C1519">
            <v>4316</v>
          </cell>
          <cell r="D1519" t="str">
            <v>DIRECTION DES SOLIDARITES</v>
          </cell>
          <cell r="E1519">
            <v>20000</v>
          </cell>
          <cell r="F1519" t="str">
            <v>Agent social de proximité</v>
          </cell>
        </row>
        <row r="1520">
          <cell r="A1520" t="str">
            <v>JACQUOT Valérie</v>
          </cell>
          <cell r="B1520" t="str">
            <v>valerie.jacquot@grandbesancon.fr</v>
          </cell>
          <cell r="C1520">
            <v>1605</v>
          </cell>
          <cell r="D1520" t="str">
            <v>DIR GESTION DU PERSONNEL</v>
          </cell>
          <cell r="E1520">
            <v>10700</v>
          </cell>
          <cell r="F1520" t="str">
            <v>Adjoint de gestion administrative</v>
          </cell>
        </row>
        <row r="1521">
          <cell r="A1521" t="str">
            <v>JACSON Michaël</v>
          </cell>
          <cell r="B1521" t="str">
            <v>michael.jacson@grandbesancon.fr</v>
          </cell>
          <cell r="C1521">
            <v>1607</v>
          </cell>
          <cell r="D1521" t="str">
            <v>DEC VOLANT REMPLACEMENT</v>
          </cell>
          <cell r="E1521">
            <v>10821</v>
          </cell>
          <cell r="F1521" t="str">
            <v>Adjoint de gestion administrative</v>
          </cell>
        </row>
        <row r="1522">
          <cell r="A1522" t="str">
            <v>JALAL Rachid</v>
          </cell>
          <cell r="B1522" t="str">
            <v>rachid.jalal@besancon.fr</v>
          </cell>
          <cell r="C1522">
            <v>1608</v>
          </cell>
          <cell r="D1522" t="str">
            <v>SPORTS</v>
          </cell>
          <cell r="E1522">
            <v>20300</v>
          </cell>
          <cell r="F1522" t="str">
            <v>Agt tech surv accueil mainten.</v>
          </cell>
        </row>
        <row r="1523">
          <cell r="A1523" t="str">
            <v>JALLIOT Claude</v>
          </cell>
          <cell r="B1523" t="str">
            <v>claude.jalliot@besancon.fr</v>
          </cell>
          <cell r="C1523">
            <v>1609</v>
          </cell>
          <cell r="D1523" t="str">
            <v>MUSEE BEAUX ARTS ARCHEOLOGIE</v>
          </cell>
          <cell r="E1523">
            <v>52000</v>
          </cell>
          <cell r="F1523" t="str">
            <v>Agent technique du patrimoine</v>
          </cell>
        </row>
        <row r="1524">
          <cell r="A1524" t="str">
            <v>JALLON Francoise</v>
          </cell>
          <cell r="B1524" t="str">
            <v>francoise.jallon@besancon.fr</v>
          </cell>
          <cell r="C1524">
            <v>1610</v>
          </cell>
          <cell r="D1524" t="str">
            <v>SPORTS</v>
          </cell>
          <cell r="E1524">
            <v>20300</v>
          </cell>
          <cell r="F1524" t="str">
            <v>Chargé de Gestion</v>
          </cell>
        </row>
        <row r="1525">
          <cell r="A1525" t="str">
            <v>JAMET-CHAVIGNY Stéphanie</v>
          </cell>
          <cell r="B1525" t="str">
            <v>stephanie.jamet-chavigny@isba.besancon.fr</v>
          </cell>
          <cell r="C1525">
            <v>1611</v>
          </cell>
          <cell r="D1525" t="str">
            <v>ISBA</v>
          </cell>
          <cell r="E1525">
            <v>49000</v>
          </cell>
          <cell r="F1525" t="str">
            <v>Professeur d'enseignement artistique</v>
          </cell>
        </row>
        <row r="1526">
          <cell r="A1526" t="str">
            <v>JANIN Stéphanie</v>
          </cell>
          <cell r="B1526" t="str">
            <v>stephanie.janin@besancon.fr</v>
          </cell>
          <cell r="C1526">
            <v>1612</v>
          </cell>
          <cell r="D1526" t="str">
            <v>DIR RELATIONS USAGERS</v>
          </cell>
          <cell r="E1526">
            <v>20100</v>
          </cell>
          <cell r="F1526" t="str">
            <v>Chef de secteur</v>
          </cell>
        </row>
        <row r="1527">
          <cell r="A1527" t="str">
            <v>JANNIN Jerome</v>
          </cell>
          <cell r="B1527" t="str">
            <v>jerome.jannin@besancon.fr</v>
          </cell>
          <cell r="C1527">
            <v>12163</v>
          </cell>
          <cell r="D1527" t="str">
            <v>VOIRIE</v>
          </cell>
          <cell r="E1527">
            <v>35000</v>
          </cell>
          <cell r="F1527" t="str">
            <v>Agent d'espaces publics</v>
          </cell>
        </row>
        <row r="1528">
          <cell r="A1528" t="str">
            <v>JANNIOT Benjamin</v>
          </cell>
          <cell r="C1528">
            <v>1614</v>
          </cell>
          <cell r="D1528" t="str">
            <v>DIRECTION DE LA GESTION DES DECHETS</v>
          </cell>
          <cell r="E1528">
            <v>32000</v>
          </cell>
        </row>
        <row r="1529">
          <cell r="A1529" t="str">
            <v>JARROT Christine</v>
          </cell>
          <cell r="B1529" t="str">
            <v>christine.jarrot@besancon.fr</v>
          </cell>
          <cell r="C1529">
            <v>4320</v>
          </cell>
          <cell r="D1529" t="str">
            <v>DIRECTION DE L AUTONOMIE</v>
          </cell>
          <cell r="E1529">
            <v>40000</v>
          </cell>
          <cell r="F1529" t="str">
            <v>Auxiliaire vie sociale</v>
          </cell>
        </row>
        <row r="1530">
          <cell r="A1530" t="str">
            <v>JARROT Gilles</v>
          </cell>
          <cell r="B1530" t="str">
            <v>gilles.jarrot@besancon.fr</v>
          </cell>
          <cell r="C1530">
            <v>1616</v>
          </cell>
          <cell r="D1530" t="str">
            <v>ESPACES VERTS SPORTIFS FORESTIERS</v>
          </cell>
          <cell r="E1530">
            <v>34000</v>
          </cell>
          <cell r="F1530" t="str">
            <v>Chef d'Atelier</v>
          </cell>
        </row>
        <row r="1531">
          <cell r="A1531" t="str">
            <v>JAXEL Marie-Noëlle</v>
          </cell>
          <cell r="B1531" t="str">
            <v>marie-noelle.jaxel@grandbesancon.fr</v>
          </cell>
          <cell r="C1531">
            <v>1617</v>
          </cell>
          <cell r="D1531" t="str">
            <v>PARC AUTO LOGISTIQUE</v>
          </cell>
          <cell r="E1531">
            <v>38000</v>
          </cell>
          <cell r="F1531" t="str">
            <v>AGENT D'ENTRETIEN</v>
          </cell>
        </row>
        <row r="1532">
          <cell r="A1532" t="str">
            <v>JEAN Odile</v>
          </cell>
          <cell r="B1532" t="str">
            <v>odile.jean@grandbesancon.fr</v>
          </cell>
          <cell r="C1532">
            <v>1619</v>
          </cell>
          <cell r="D1532" t="str">
            <v>PARC AUTO LOGISTIQUE</v>
          </cell>
          <cell r="E1532">
            <v>38000</v>
          </cell>
          <cell r="F1532" t="str">
            <v>AGENT D'ENTRETIEN</v>
          </cell>
        </row>
        <row r="1533">
          <cell r="A1533" t="str">
            <v>JEAN-BAPTISTE-SIMONNE Marwin</v>
          </cell>
          <cell r="B1533" t="str">
            <v>marwin.jean-baptiste-simonne@grandbesancon.fr</v>
          </cell>
          <cell r="C1533">
            <v>3527</v>
          </cell>
          <cell r="D1533" t="str">
            <v>PARC AUTO LOGISTIQUE</v>
          </cell>
          <cell r="E1533">
            <v>38000</v>
          </cell>
          <cell r="F1533" t="str">
            <v>Agent de surveillance</v>
          </cell>
        </row>
        <row r="1534">
          <cell r="A1534" t="str">
            <v>JEANBOURQUIN Carole</v>
          </cell>
          <cell r="B1534" t="str">
            <v>carole.jeanbourquin@grandbesancon.fr</v>
          </cell>
          <cell r="C1534">
            <v>11973</v>
          </cell>
          <cell r="D1534" t="str">
            <v>DIRECTION GENERALE</v>
          </cell>
          <cell r="E1534">
            <v>100</v>
          </cell>
          <cell r="F1534" t="str">
            <v>CHARGE DE MISSION</v>
          </cell>
        </row>
        <row r="1535">
          <cell r="A1535" t="str">
            <v>JEANGIRARD Mélanie</v>
          </cell>
          <cell r="B1535" t="str">
            <v>melanie.jeangirard@besancon.fr</v>
          </cell>
          <cell r="C1535">
            <v>1620</v>
          </cell>
          <cell r="D1535" t="str">
            <v>SECRETARIAT GENERAL</v>
          </cell>
          <cell r="E1535">
            <v>30000</v>
          </cell>
          <cell r="F1535" t="str">
            <v>Chargé de mission</v>
          </cell>
        </row>
        <row r="1536">
          <cell r="A1536" t="str">
            <v>JEANNAUX David</v>
          </cell>
          <cell r="B1536" t="str">
            <v>david.jeannaux@grandbesancon.fr</v>
          </cell>
          <cell r="C1536">
            <v>11974</v>
          </cell>
          <cell r="D1536" t="str">
            <v>DIRECTION SYSTEMES INFORMATION</v>
          </cell>
          <cell r="E1536">
            <v>50400</v>
          </cell>
          <cell r="F1536" t="str">
            <v>Technicien informatique</v>
          </cell>
        </row>
        <row r="1537">
          <cell r="A1537" t="str">
            <v>JEANNENOT Remy</v>
          </cell>
          <cell r="B1537" t="str">
            <v>remy.jeannenot@besancon.fr</v>
          </cell>
          <cell r="C1537">
            <v>1621</v>
          </cell>
          <cell r="D1537" t="str">
            <v>SPORTS</v>
          </cell>
          <cell r="E1537">
            <v>20300</v>
          </cell>
          <cell r="F1537" t="str">
            <v>Agt tech surv accueil mainten.</v>
          </cell>
        </row>
        <row r="1538">
          <cell r="A1538" t="str">
            <v>JEANNEROD Florence</v>
          </cell>
          <cell r="B1538" t="str">
            <v>florence.jeannerod@besancon.fr</v>
          </cell>
          <cell r="C1538">
            <v>1622</v>
          </cell>
          <cell r="D1538" t="str">
            <v>PETITE ENFANCE</v>
          </cell>
          <cell r="E1538">
            <v>44000</v>
          </cell>
          <cell r="F1538" t="str">
            <v>Directeur d'établissement de la petite enfance</v>
          </cell>
        </row>
        <row r="1539">
          <cell r="A1539" t="str">
            <v>JEANNEROD Marielle</v>
          </cell>
          <cell r="B1539" t="str">
            <v>marielle.jeannerod@sybert.fr</v>
          </cell>
          <cell r="C1539">
            <v>11975</v>
          </cell>
          <cell r="D1539" t="str">
            <v>DIRECTION DU SYBERT</v>
          </cell>
          <cell r="E1539">
            <v>110</v>
          </cell>
          <cell r="F1539" t="str">
            <v>Concepteur projeteur</v>
          </cell>
        </row>
        <row r="1540">
          <cell r="A1540" t="str">
            <v>JEANNEROD Yves</v>
          </cell>
          <cell r="B1540" t="str">
            <v>yves.jeannerod@grandbesancon.fr</v>
          </cell>
          <cell r="C1540">
            <v>1624</v>
          </cell>
          <cell r="D1540" t="str">
            <v>DIRECTION DE LA GESTION DES DECHETS</v>
          </cell>
          <cell r="E1540">
            <v>32000</v>
          </cell>
          <cell r="F1540" t="str">
            <v>CHEF DE SERVICE</v>
          </cell>
        </row>
        <row r="1541">
          <cell r="A1541" t="str">
            <v>JEANNEROT Olivier</v>
          </cell>
          <cell r="B1541" t="str">
            <v>olivier.jeannerot@grandbesancon.fr</v>
          </cell>
          <cell r="C1541">
            <v>11976</v>
          </cell>
          <cell r="D1541" t="str">
            <v>DEPT EAU ET ASSAINISSEMENT</v>
          </cell>
          <cell r="E1541">
            <v>36000</v>
          </cell>
          <cell r="F1541" t="str">
            <v>Responsable de secteur</v>
          </cell>
        </row>
        <row r="1542">
          <cell r="A1542" t="str">
            <v>JEANNEY Colette</v>
          </cell>
          <cell r="B1542" t="str">
            <v>colette.jeanney@besancon.fr</v>
          </cell>
          <cell r="C1542">
            <v>1626</v>
          </cell>
          <cell r="D1542" t="str">
            <v>DGRH MOBILITE PROFESSIONNELLE</v>
          </cell>
          <cell r="E1542">
            <v>20722</v>
          </cell>
          <cell r="F1542" t="str">
            <v>Agent de bibliothèque</v>
          </cell>
        </row>
        <row r="1543">
          <cell r="A1543" t="str">
            <v>JEANNIN Arnaud</v>
          </cell>
          <cell r="B1543" t="str">
            <v>arnaud.jeannin@grandbesancon.fr</v>
          </cell>
          <cell r="C1543">
            <v>1628</v>
          </cell>
          <cell r="D1543" t="str">
            <v>DIRECTION ADMINISTRATION GENERALE</v>
          </cell>
          <cell r="E1543">
            <v>10300</v>
          </cell>
          <cell r="F1543" t="str">
            <v>Chargé de gestion</v>
          </cell>
        </row>
        <row r="1544">
          <cell r="A1544" t="str">
            <v>JEANNIN Béatrice</v>
          </cell>
          <cell r="B1544" t="str">
            <v>beatrice.jeannin@besancon.fr</v>
          </cell>
          <cell r="C1544">
            <v>1629</v>
          </cell>
          <cell r="D1544" t="str">
            <v>SPORTS</v>
          </cell>
          <cell r="E1544">
            <v>20300</v>
          </cell>
          <cell r="F1544" t="str">
            <v>Agt tech surv accueil mainten.</v>
          </cell>
        </row>
        <row r="1545">
          <cell r="A1545" t="str">
            <v>JEANNIN Carole</v>
          </cell>
          <cell r="B1545" t="str">
            <v>carole.jeannin@grandbesancon.fr</v>
          </cell>
          <cell r="C1545">
            <v>12965</v>
          </cell>
          <cell r="D1545" t="str">
            <v>POLE DEVELOPPEMENT</v>
          </cell>
          <cell r="E1545">
            <v>102</v>
          </cell>
          <cell r="F1545" t="str">
            <v>Cadre expert</v>
          </cell>
        </row>
        <row r="1546">
          <cell r="A1546" t="str">
            <v>JEANNIN Ludovic</v>
          </cell>
          <cell r="B1546" t="str">
            <v>ludovic.jeannin@grandbesancon.fr</v>
          </cell>
          <cell r="C1546">
            <v>1630</v>
          </cell>
          <cell r="D1546" t="str">
            <v>PARC AUTO LOGISTIQUE</v>
          </cell>
          <cell r="E1546">
            <v>38000</v>
          </cell>
          <cell r="F1546" t="str">
            <v>AGENT D'ENTRETIEN</v>
          </cell>
        </row>
        <row r="1547">
          <cell r="A1547" t="str">
            <v>JEANNIN Philippe</v>
          </cell>
          <cell r="B1547" t="str">
            <v>philippe.jeannin@besancon.fr</v>
          </cell>
          <cell r="C1547">
            <v>1631</v>
          </cell>
          <cell r="D1547" t="str">
            <v>MUSEE BEAUX ARTS ARCHEOLOGIE</v>
          </cell>
          <cell r="E1547">
            <v>52000</v>
          </cell>
          <cell r="F1547" t="str">
            <v>Agent d'accueil et de surveillance du patrimoine</v>
          </cell>
        </row>
        <row r="1548">
          <cell r="A1548" t="str">
            <v>JEANNIN Thierry</v>
          </cell>
          <cell r="B1548" t="str">
            <v>thierry.jeannin@besancon.fr</v>
          </cell>
          <cell r="C1548">
            <v>1633</v>
          </cell>
          <cell r="D1548" t="str">
            <v>VOIRIE</v>
          </cell>
          <cell r="E1548">
            <v>35000</v>
          </cell>
          <cell r="F1548" t="str">
            <v>Agent d'espaces publics</v>
          </cell>
        </row>
        <row r="1549">
          <cell r="A1549" t="str">
            <v>JEANNINGROS Dominique</v>
          </cell>
          <cell r="B1549" t="str">
            <v>dominique.jeanningros@grandbesancon.fr</v>
          </cell>
          <cell r="C1549">
            <v>1634</v>
          </cell>
          <cell r="D1549" t="str">
            <v>DIRECTION DE LA GESTION DES DECHETS</v>
          </cell>
          <cell r="E1549">
            <v>32000</v>
          </cell>
          <cell r="F1549" t="str">
            <v>Référent territorial</v>
          </cell>
        </row>
        <row r="1550">
          <cell r="A1550" t="str">
            <v>JEANNINGROS Emmanuelle</v>
          </cell>
          <cell r="B1550" t="str">
            <v>emmanuelle.jeanningros@besancon.fr</v>
          </cell>
          <cell r="C1550">
            <v>1635</v>
          </cell>
          <cell r="D1550" t="str">
            <v>DIRECTION DE L AUTONOMIE</v>
          </cell>
          <cell r="E1550">
            <v>40000</v>
          </cell>
          <cell r="F1550" t="str">
            <v>Aide Médico-Psychologique</v>
          </cell>
        </row>
        <row r="1551">
          <cell r="A1551" t="str">
            <v>JEANVOINE Agnès</v>
          </cell>
          <cell r="B1551" t="str">
            <v>agnes.jeanvoine@grandbesancon.fr</v>
          </cell>
          <cell r="C1551">
            <v>11977</v>
          </cell>
          <cell r="D1551" t="str">
            <v>DIR PERFORMANCE CONSEIL GESTION</v>
          </cell>
          <cell r="E1551">
            <v>10600</v>
          </cell>
          <cell r="F1551" t="str">
            <v>Cadre expert</v>
          </cell>
        </row>
        <row r="1552">
          <cell r="A1552" t="str">
            <v>JELIDI Yassine</v>
          </cell>
          <cell r="B1552" t="str">
            <v>yassine.jelidi@grandbesancon.fr</v>
          </cell>
          <cell r="C1552">
            <v>4325</v>
          </cell>
          <cell r="D1552" t="str">
            <v>PARC AUTO LOGISTIQUE</v>
          </cell>
          <cell r="E1552">
            <v>38000</v>
          </cell>
          <cell r="F1552" t="str">
            <v>AGENT D'ENTRETIEN</v>
          </cell>
        </row>
        <row r="1553">
          <cell r="A1553" t="str">
            <v>JEUNE Océane</v>
          </cell>
          <cell r="B1553" t="str">
            <v>oceane.jeune@grandbesancon.fr</v>
          </cell>
          <cell r="C1553">
            <v>1639</v>
          </cell>
          <cell r="D1553" t="str">
            <v>DIR GESTION DU PERSONNEL</v>
          </cell>
          <cell r="E1553">
            <v>10700</v>
          </cell>
          <cell r="F1553" t="str">
            <v>Adjoint de gestion administrative</v>
          </cell>
        </row>
        <row r="1554">
          <cell r="A1554" t="str">
            <v>JEUNET Marina</v>
          </cell>
          <cell r="B1554" t="str">
            <v>marina.jeunet@besancon.fr</v>
          </cell>
          <cell r="C1554">
            <v>1640</v>
          </cell>
          <cell r="D1554" t="str">
            <v>DIRECTION DES SOLIDARITES</v>
          </cell>
          <cell r="E1554">
            <v>20000</v>
          </cell>
          <cell r="F1554" t="str">
            <v>Adjoint de gestion administrative</v>
          </cell>
        </row>
        <row r="1555">
          <cell r="A1555" t="str">
            <v>JEUNOT Charles</v>
          </cell>
          <cell r="B1555" t="str">
            <v>charles.jeunot@besancon.fr</v>
          </cell>
          <cell r="C1555">
            <v>1641</v>
          </cell>
          <cell r="D1555" t="str">
            <v>ESPACES VERTS SPORTIFS FORESTIERS</v>
          </cell>
          <cell r="E1555">
            <v>34000</v>
          </cell>
          <cell r="F1555" t="str">
            <v>JARDINIER</v>
          </cell>
        </row>
        <row r="1556">
          <cell r="A1556" t="str">
            <v>JEUNOT Jérémy</v>
          </cell>
          <cell r="B1556" t="str">
            <v>jeremy.jeunot@besancon.fr</v>
          </cell>
          <cell r="C1556">
            <v>1643</v>
          </cell>
          <cell r="D1556" t="str">
            <v>EDUCATION</v>
          </cell>
          <cell r="E1556">
            <v>21100</v>
          </cell>
          <cell r="F1556" t="str">
            <v>CUISINIER</v>
          </cell>
        </row>
        <row r="1557">
          <cell r="A1557" t="str">
            <v>JEUNOT Lucile</v>
          </cell>
          <cell r="B1557" t="str">
            <v>lucile.jeunot@besancon.fr</v>
          </cell>
          <cell r="C1557">
            <v>1644</v>
          </cell>
          <cell r="D1557" t="str">
            <v>MUSEE BEAUX ARTS ARCHEOLOGIE</v>
          </cell>
          <cell r="E1557">
            <v>52000</v>
          </cell>
          <cell r="F1557" t="str">
            <v>Assistant Collections</v>
          </cell>
        </row>
        <row r="1558">
          <cell r="A1558" t="str">
            <v>JMAMMOU Abdelaziz</v>
          </cell>
          <cell r="B1558" t="str">
            <v>abdelaziz.jmammou@grandbesancon.fr</v>
          </cell>
          <cell r="C1558">
            <v>1645</v>
          </cell>
          <cell r="D1558" t="str">
            <v>CONSERVATOIRE</v>
          </cell>
          <cell r="E1558">
            <v>46000</v>
          </cell>
          <cell r="F1558" t="str">
            <v>Surveillant CRR</v>
          </cell>
        </row>
        <row r="1559">
          <cell r="A1559" t="str">
            <v>JOANNES Corinne</v>
          </cell>
          <cell r="B1559" t="str">
            <v>corinne.joannes@besancon.fr</v>
          </cell>
          <cell r="C1559">
            <v>1646</v>
          </cell>
          <cell r="D1559" t="str">
            <v>SPORTS</v>
          </cell>
          <cell r="E1559">
            <v>20300</v>
          </cell>
          <cell r="F1559" t="str">
            <v>Agt tech surv accueil mainten.</v>
          </cell>
        </row>
        <row r="1560">
          <cell r="A1560" t="str">
            <v>JOBARD Christine</v>
          </cell>
          <cell r="B1560" t="str">
            <v>christine.jobard@grandbesancon.fr</v>
          </cell>
          <cell r="C1560">
            <v>14025</v>
          </cell>
          <cell r="D1560" t="str">
            <v>DIRECTION SYSTEMES INFORMATION</v>
          </cell>
          <cell r="E1560">
            <v>50400</v>
          </cell>
          <cell r="F1560" t="str">
            <v>CHEF DE SERVICE</v>
          </cell>
        </row>
        <row r="1561">
          <cell r="A1561" t="str">
            <v>JOBARD Vincent</v>
          </cell>
          <cell r="B1561" t="str">
            <v>vincent.jobard@besancon.fr</v>
          </cell>
          <cell r="C1561">
            <v>1647</v>
          </cell>
          <cell r="D1561" t="str">
            <v>ESPACES VERTS SPORTIFS FORESTIERS</v>
          </cell>
          <cell r="E1561">
            <v>34000</v>
          </cell>
          <cell r="F1561" t="str">
            <v>JARDINIER</v>
          </cell>
        </row>
        <row r="1562">
          <cell r="A1562" t="str">
            <v>JODON Clément</v>
          </cell>
          <cell r="B1562" t="str">
            <v>clement.jodon@besancon.fr</v>
          </cell>
          <cell r="C1562">
            <v>11978</v>
          </cell>
          <cell r="D1562" t="str">
            <v>EDUCATION</v>
          </cell>
          <cell r="E1562">
            <v>21100</v>
          </cell>
          <cell r="F1562" t="str">
            <v>Directeur multi-sites d'accueil périscolaire</v>
          </cell>
        </row>
        <row r="1563">
          <cell r="A1563" t="str">
            <v>JOLIOT Benoît</v>
          </cell>
          <cell r="B1563" t="str">
            <v>benoit.joliot@grandbesancon.fr</v>
          </cell>
          <cell r="C1563">
            <v>1650</v>
          </cell>
          <cell r="D1563" t="str">
            <v>PARC AUTO LOGISTIQUE</v>
          </cell>
          <cell r="E1563">
            <v>38000</v>
          </cell>
          <cell r="F1563" t="str">
            <v>MECANICIEN</v>
          </cell>
        </row>
        <row r="1564">
          <cell r="A1564" t="str">
            <v>JOLY Alain</v>
          </cell>
          <cell r="B1564" t="str">
            <v>alain.joly@sybert.fr</v>
          </cell>
          <cell r="C1564">
            <v>1652</v>
          </cell>
          <cell r="D1564" t="str">
            <v>DIRECTION DU SYBERT</v>
          </cell>
          <cell r="E1564">
            <v>110</v>
          </cell>
          <cell r="F1564" t="str">
            <v>Agent logistique</v>
          </cell>
        </row>
        <row r="1565">
          <cell r="A1565" t="str">
            <v>JOLY Antony</v>
          </cell>
          <cell r="B1565" t="str">
            <v>antony.joly@besancon.fr</v>
          </cell>
          <cell r="C1565">
            <v>1653</v>
          </cell>
          <cell r="D1565" t="str">
            <v>MAITRISE ENERGIE</v>
          </cell>
          <cell r="E1565">
            <v>30900</v>
          </cell>
          <cell r="F1565" t="str">
            <v>directeur</v>
          </cell>
        </row>
        <row r="1566">
          <cell r="A1566" t="str">
            <v>JOLY Catherine</v>
          </cell>
          <cell r="B1566" t="str">
            <v>catherine.joly@besancon.fr</v>
          </cell>
          <cell r="C1566">
            <v>1654</v>
          </cell>
          <cell r="D1566" t="str">
            <v>EDUCATION</v>
          </cell>
          <cell r="E1566">
            <v>21100</v>
          </cell>
          <cell r="F1566" t="str">
            <v>Chargé de Gestion</v>
          </cell>
        </row>
        <row r="1567">
          <cell r="A1567" t="str">
            <v>JOLY Emilie</v>
          </cell>
          <cell r="C1567">
            <v>4327</v>
          </cell>
          <cell r="D1567" t="str">
            <v>DIRECTION DE L AUTONOMIE</v>
          </cell>
          <cell r="E1567">
            <v>40000</v>
          </cell>
        </row>
        <row r="1568">
          <cell r="A1568" t="str">
            <v>JOLY Sylviane</v>
          </cell>
          <cell r="B1568" t="str">
            <v>sylviane.joly@grandbesancon.fr</v>
          </cell>
          <cell r="C1568">
            <v>13753</v>
          </cell>
          <cell r="D1568" t="str">
            <v>DGST DEP ARCHITECTURE BATIMENT</v>
          </cell>
          <cell r="E1568">
            <v>33000</v>
          </cell>
          <cell r="F1568" t="str">
            <v>Adjoint de gestion administrative</v>
          </cell>
        </row>
        <row r="1569">
          <cell r="A1569" t="str">
            <v>JOLY Willy</v>
          </cell>
          <cell r="B1569" t="str">
            <v>willy.joly@besancon.fr</v>
          </cell>
          <cell r="C1569">
            <v>1656</v>
          </cell>
          <cell r="D1569" t="str">
            <v>SPORTS</v>
          </cell>
          <cell r="E1569">
            <v>20300</v>
          </cell>
          <cell r="F1569" t="str">
            <v>CHEF DE SERVICE</v>
          </cell>
        </row>
        <row r="1570">
          <cell r="A1570" t="str">
            <v>JORCIN Marc</v>
          </cell>
          <cell r="B1570" t="str">
            <v>marc.jorcin@grandbesancon.fr</v>
          </cell>
          <cell r="C1570">
            <v>1657</v>
          </cell>
          <cell r="D1570" t="str">
            <v>BATIMENTS</v>
          </cell>
          <cell r="E1570">
            <v>33000</v>
          </cell>
          <cell r="F1570" t="str">
            <v>directeur</v>
          </cell>
        </row>
        <row r="1571">
          <cell r="A1571" t="str">
            <v>JORDAN-MAZZOLENI Cyprina</v>
          </cell>
          <cell r="B1571" t="str">
            <v>cyprina.jordan-mazzoleni@grandbesancon.fr</v>
          </cell>
          <cell r="C1571">
            <v>2932</v>
          </cell>
          <cell r="D1571" t="str">
            <v>POLE SERVICES TECHNIQUES</v>
          </cell>
          <cell r="E1571">
            <v>30000</v>
          </cell>
          <cell r="F1571" t="str">
            <v>Apprentie</v>
          </cell>
        </row>
        <row r="1572">
          <cell r="A1572" t="str">
            <v>JOSEPH Aurélie</v>
          </cell>
          <cell r="B1572" t="str">
            <v>aurelie.joseph@grandbesancon.fr</v>
          </cell>
          <cell r="C1572">
            <v>1659</v>
          </cell>
          <cell r="D1572" t="str">
            <v>DEPARTEMENT MOBILITES</v>
          </cell>
          <cell r="E1572">
            <v>50001</v>
          </cell>
          <cell r="F1572" t="str">
            <v>Chargé de gestion</v>
          </cell>
        </row>
        <row r="1573">
          <cell r="A1573" t="str">
            <v>JOSEPH-AUGUSTE Sylvia</v>
          </cell>
          <cell r="C1573">
            <v>1660</v>
          </cell>
          <cell r="D1573" t="str">
            <v>DIRECTION DE L AUTONOMIE</v>
          </cell>
          <cell r="E1573">
            <v>40000</v>
          </cell>
        </row>
        <row r="1574">
          <cell r="A1574" t="str">
            <v>JOSSE François</v>
          </cell>
          <cell r="B1574" t="str">
            <v>francois.josse@grandbesancon.fr</v>
          </cell>
          <cell r="C1574">
            <v>1661</v>
          </cell>
          <cell r="D1574" t="str">
            <v>POLE SERVICES TECHNIQUES</v>
          </cell>
          <cell r="E1574">
            <v>30000</v>
          </cell>
          <cell r="F1574" t="str">
            <v>CHARGE DE MISSION</v>
          </cell>
        </row>
        <row r="1575">
          <cell r="A1575" t="str">
            <v>JOSSELIN Brigitte</v>
          </cell>
          <cell r="B1575" t="str">
            <v>brigitte.josselin@besancon.fr</v>
          </cell>
          <cell r="C1575">
            <v>2044</v>
          </cell>
          <cell r="D1575" t="str">
            <v>DIR RELATIONS USAGERS</v>
          </cell>
          <cell r="E1575">
            <v>20100</v>
          </cell>
          <cell r="F1575" t="str">
            <v>Adjoint de gestion administrative</v>
          </cell>
        </row>
        <row r="1576">
          <cell r="A1576" t="str">
            <v>JOSSELIN Christophe</v>
          </cell>
          <cell r="B1576" t="str">
            <v>christophe.josselin@besancon.fr</v>
          </cell>
          <cell r="C1576">
            <v>1662</v>
          </cell>
          <cell r="D1576" t="str">
            <v>POLICE MUNICIPALE &amp; TRANQUILLITE PUBLIQUE</v>
          </cell>
          <cell r="E1576">
            <v>10500</v>
          </cell>
          <cell r="F1576" t="str">
            <v>Agent surveillance voie publique</v>
          </cell>
        </row>
        <row r="1577">
          <cell r="A1577" t="str">
            <v>JOSSELIN Isabelle</v>
          </cell>
          <cell r="B1577" t="str">
            <v>isabelle.josselin@besancon.fr</v>
          </cell>
          <cell r="C1577">
            <v>1663</v>
          </cell>
          <cell r="D1577" t="str">
            <v>DIR RELATIONS USAGERS</v>
          </cell>
          <cell r="E1577">
            <v>20100</v>
          </cell>
          <cell r="F1577" t="str">
            <v>Adjoint de gestion administrative</v>
          </cell>
        </row>
        <row r="1578">
          <cell r="A1578" t="str">
            <v>JOSSELIN Justine</v>
          </cell>
          <cell r="B1578" t="str">
            <v>justine.josselin@besancon.fr</v>
          </cell>
          <cell r="C1578">
            <v>12447</v>
          </cell>
          <cell r="D1578" t="str">
            <v>DIRECTION DES SOLIDARITES</v>
          </cell>
          <cell r="E1578">
            <v>20000</v>
          </cell>
          <cell r="F1578" t="str">
            <v>AGENT D'ACCUEIL</v>
          </cell>
        </row>
        <row r="1579">
          <cell r="A1579" t="str">
            <v>JOSSELIN Patrick</v>
          </cell>
          <cell r="B1579" t="str">
            <v>patrick.josselin@besancon.fr</v>
          </cell>
          <cell r="C1579">
            <v>1664</v>
          </cell>
          <cell r="D1579" t="str">
            <v>DIRECTION VIE DES QUARTIERS</v>
          </cell>
          <cell r="E1579">
            <v>47000</v>
          </cell>
          <cell r="F1579" t="str">
            <v>Agent technique du spectacle</v>
          </cell>
        </row>
        <row r="1580">
          <cell r="A1580" t="str">
            <v>JOUFFROY Laurent</v>
          </cell>
          <cell r="B1580" t="str">
            <v>laurent.jouffroy@besancon.fr</v>
          </cell>
          <cell r="C1580">
            <v>1666</v>
          </cell>
          <cell r="D1580" t="str">
            <v>BATIMENTS</v>
          </cell>
          <cell r="E1580">
            <v>33000</v>
          </cell>
          <cell r="F1580" t="str">
            <v>Chef d'Atelier</v>
          </cell>
        </row>
        <row r="1581">
          <cell r="A1581" t="str">
            <v>JOUFFROY-POLICE Hugo</v>
          </cell>
          <cell r="B1581" t="str">
            <v>hugo.jouffroy-police@grandbesancon.fr</v>
          </cell>
          <cell r="C1581">
            <v>13805</v>
          </cell>
          <cell r="D1581" t="str">
            <v>CONSERVATOIRE</v>
          </cell>
          <cell r="E1581">
            <v>46000</v>
          </cell>
          <cell r="F1581" t="str">
            <v>ASSISTANT ENSEIGNEMENT ARTISTIQUE</v>
          </cell>
        </row>
        <row r="1582">
          <cell r="A1582" t="str">
            <v>JOUILLE Myriam</v>
          </cell>
          <cell r="B1582" t="str">
            <v>myriam.jouille@besancon.fr</v>
          </cell>
          <cell r="C1582">
            <v>1667</v>
          </cell>
          <cell r="D1582" t="str">
            <v>CABINET DU MAIRE</v>
          </cell>
          <cell r="E1582">
            <v>200</v>
          </cell>
          <cell r="F1582" t="str">
            <v>HUISSIER DU MAIRE</v>
          </cell>
        </row>
        <row r="1583">
          <cell r="A1583" t="str">
            <v>JOURNET-BISIAUX Marie-Laure</v>
          </cell>
          <cell r="B1583" t="str">
            <v>marie-laure.journet-bisiaux@grandbesancon.fr</v>
          </cell>
          <cell r="C1583">
            <v>1670</v>
          </cell>
          <cell r="D1583" t="str">
            <v>DIRECTION DE LA GESTION DES DECHETS</v>
          </cell>
          <cell r="E1583">
            <v>32000</v>
          </cell>
          <cell r="F1583" t="str">
            <v>directeur</v>
          </cell>
        </row>
        <row r="1584">
          <cell r="A1584" t="str">
            <v>JOURNOT Capucine</v>
          </cell>
          <cell r="B1584" t="str">
            <v>capucine.journot@grandbesancon.fr</v>
          </cell>
          <cell r="C1584">
            <v>12164</v>
          </cell>
          <cell r="D1584" t="str">
            <v>POLE DEVELOPPEMENT</v>
          </cell>
          <cell r="E1584">
            <v>102</v>
          </cell>
          <cell r="F1584" t="str">
            <v>Adjoint de gestion administrative</v>
          </cell>
        </row>
        <row r="1585">
          <cell r="A1585" t="str">
            <v>JOURNOT Isabelle</v>
          </cell>
          <cell r="C1585">
            <v>1671</v>
          </cell>
          <cell r="D1585" t="str">
            <v>DIRECTION DE L AUTONOMIE</v>
          </cell>
          <cell r="E1585">
            <v>40000</v>
          </cell>
        </row>
        <row r="1586">
          <cell r="A1586" t="str">
            <v>JUCH Christophe</v>
          </cell>
          <cell r="C1586">
            <v>1675</v>
          </cell>
          <cell r="D1586" t="str">
            <v>VOIRIE</v>
          </cell>
          <cell r="E1586">
            <v>35000</v>
          </cell>
        </row>
        <row r="1587">
          <cell r="A1587" t="str">
            <v>JUCH Magali</v>
          </cell>
          <cell r="B1587" t="str">
            <v>magali.juch@citadelle.besancon.fr</v>
          </cell>
          <cell r="C1587">
            <v>1676</v>
          </cell>
          <cell r="D1587" t="str">
            <v>MUSEES CITADELLE</v>
          </cell>
          <cell r="E1587">
            <v>54000</v>
          </cell>
          <cell r="F1587" t="str">
            <v>Adjoint de gestion administrative</v>
          </cell>
        </row>
        <row r="1588">
          <cell r="A1588" t="str">
            <v>JUIF Gilles</v>
          </cell>
          <cell r="C1588">
            <v>1677</v>
          </cell>
          <cell r="D1588" t="str">
            <v>VOIRIE</v>
          </cell>
          <cell r="E1588">
            <v>35000</v>
          </cell>
        </row>
        <row r="1589">
          <cell r="A1589" t="str">
            <v>JUILLARD Anthony</v>
          </cell>
          <cell r="B1589" t="str">
            <v>anthony.juillard@besancon.fr</v>
          </cell>
          <cell r="C1589">
            <v>1678</v>
          </cell>
          <cell r="D1589" t="str">
            <v>BATIMENTS</v>
          </cell>
          <cell r="E1589">
            <v>33000</v>
          </cell>
          <cell r="F1589" t="str">
            <v>PLOMBIER</v>
          </cell>
        </row>
        <row r="1590">
          <cell r="A1590" t="str">
            <v>JULLIARD Hervé</v>
          </cell>
          <cell r="B1590" t="str">
            <v>herve.julliard@besancon.fr</v>
          </cell>
          <cell r="C1590">
            <v>1680</v>
          </cell>
          <cell r="D1590" t="str">
            <v>DIRECTION VIE DES QUARTIERS</v>
          </cell>
          <cell r="E1590">
            <v>47000</v>
          </cell>
          <cell r="F1590" t="str">
            <v>régisseur général</v>
          </cell>
        </row>
        <row r="1591">
          <cell r="A1591" t="str">
            <v>JUST Philippe</v>
          </cell>
          <cell r="B1591" t="str">
            <v>philippe.just@grandbesancon.fr</v>
          </cell>
          <cell r="C1591">
            <v>12166</v>
          </cell>
          <cell r="D1591" t="str">
            <v>DIRECTION DE LA GESTION DES DECHETS</v>
          </cell>
          <cell r="E1591">
            <v>32000</v>
          </cell>
          <cell r="F1591" t="str">
            <v>EBOUEUR</v>
          </cell>
        </row>
        <row r="1592">
          <cell r="A1592" t="str">
            <v>JUSTER Sabrina</v>
          </cell>
          <cell r="B1592" t="str">
            <v>sabrina.juster@besancon.fr</v>
          </cell>
          <cell r="C1592">
            <v>1682</v>
          </cell>
          <cell r="D1592" t="str">
            <v>DIRECTION DES SOLIDARITES</v>
          </cell>
          <cell r="E1592">
            <v>20000</v>
          </cell>
          <cell r="F1592" t="str">
            <v>Travailleur social</v>
          </cell>
        </row>
        <row r="1593">
          <cell r="A1593" t="str">
            <v>JUVIN Emmanuelle</v>
          </cell>
          <cell r="B1593" t="str">
            <v>emmanuelle.juvin@besancon.fr</v>
          </cell>
          <cell r="C1593">
            <v>1683</v>
          </cell>
          <cell r="D1593" t="str">
            <v>DIRECTION VIE DES QUARTIERS</v>
          </cell>
          <cell r="E1593">
            <v>47000</v>
          </cell>
          <cell r="F1593" t="str">
            <v>Chargé de Gestion</v>
          </cell>
        </row>
        <row r="1594">
          <cell r="A1594" t="str">
            <v>JUY Quentin</v>
          </cell>
          <cell r="B1594" t="str">
            <v>quentin.juy@grandbesancon.fr</v>
          </cell>
          <cell r="C1594">
            <v>4331</v>
          </cell>
          <cell r="D1594" t="str">
            <v>CONSERVATOIRE</v>
          </cell>
          <cell r="E1594">
            <v>46000</v>
          </cell>
          <cell r="F1594" t="str">
            <v>ASSISTANT ENSEIGNEMENT ARTISTIQUE</v>
          </cell>
        </row>
        <row r="1595">
          <cell r="A1595" t="str">
            <v>KAISER Hélène</v>
          </cell>
          <cell r="B1595" t="str">
            <v>helene.kaiser@grandbesancon.fr</v>
          </cell>
          <cell r="C1595">
            <v>1684</v>
          </cell>
          <cell r="D1595" t="str">
            <v>DIRECTION SYSTEMES INFORMATION</v>
          </cell>
          <cell r="E1595">
            <v>50400</v>
          </cell>
          <cell r="F1595" t="str">
            <v>Technicien SIG</v>
          </cell>
        </row>
        <row r="1596">
          <cell r="A1596" t="str">
            <v>KAITASOV Agnès</v>
          </cell>
          <cell r="B1596" t="str">
            <v>agnes.kaitasov@grandbesancon.fr</v>
          </cell>
          <cell r="C1596">
            <v>1685</v>
          </cell>
          <cell r="D1596" t="str">
            <v>CONSERVATOIRE</v>
          </cell>
          <cell r="E1596">
            <v>46000</v>
          </cell>
          <cell r="F1596" t="str">
            <v>Professeur d'enseignement artistique</v>
          </cell>
        </row>
        <row r="1597">
          <cell r="A1597" t="str">
            <v>KALOMBO Chantal</v>
          </cell>
          <cell r="C1597">
            <v>4333</v>
          </cell>
          <cell r="D1597" t="str">
            <v>DIRECTION DE L AUTONOMIE</v>
          </cell>
          <cell r="E1597">
            <v>40000</v>
          </cell>
        </row>
        <row r="1598">
          <cell r="A1598" t="str">
            <v>KAMMERLOCHER Bruno</v>
          </cell>
          <cell r="B1598" t="str">
            <v>bruno.kammerlocher@besancon.fr</v>
          </cell>
          <cell r="C1598">
            <v>1686</v>
          </cell>
          <cell r="D1598" t="str">
            <v>BIBLIOTHEQUES ARCHIVES</v>
          </cell>
          <cell r="E1598">
            <v>45000</v>
          </cell>
          <cell r="F1598" t="str">
            <v>Responsable d'établissement</v>
          </cell>
        </row>
        <row r="1599">
          <cell r="A1599" t="str">
            <v>KARA Mélia</v>
          </cell>
          <cell r="B1599" t="str">
            <v>melia.kara@besancon.fr</v>
          </cell>
          <cell r="C1599">
            <v>1687</v>
          </cell>
          <cell r="D1599" t="str">
            <v>SECRETARIAT GENERAL</v>
          </cell>
          <cell r="E1599">
            <v>30000</v>
          </cell>
          <cell r="F1599" t="str">
            <v>Adjoint de gestion administrative</v>
          </cell>
        </row>
        <row r="1600">
          <cell r="A1600" t="str">
            <v>KAREGAR Shadie</v>
          </cell>
          <cell r="B1600" t="str">
            <v>shadie.karegar@besancon.fr</v>
          </cell>
          <cell r="C1600">
            <v>1688</v>
          </cell>
          <cell r="D1600" t="str">
            <v>EDUCATION</v>
          </cell>
          <cell r="E1600">
            <v>21100</v>
          </cell>
          <cell r="F1600" t="str">
            <v>Directeur multi-sites d'accueil périscolaire</v>
          </cell>
        </row>
        <row r="1601">
          <cell r="A1601" t="str">
            <v>KASNER Agnès</v>
          </cell>
          <cell r="B1601" t="str">
            <v>agnes.kasner@grandbesancon.fr</v>
          </cell>
          <cell r="C1601">
            <v>1689</v>
          </cell>
          <cell r="D1601" t="str">
            <v>CONSERVATOIRE</v>
          </cell>
          <cell r="E1601">
            <v>46000</v>
          </cell>
          <cell r="F1601" t="str">
            <v>Chargé de gestion</v>
          </cell>
        </row>
        <row r="1602">
          <cell r="A1602" t="str">
            <v>KASSOUM Mahamadou</v>
          </cell>
          <cell r="B1602" t="str">
            <v>mahamadou.kassoum@grandbesancon.fr</v>
          </cell>
          <cell r="C1602">
            <v>4335</v>
          </cell>
          <cell r="D1602" t="str">
            <v>VOIRIE</v>
          </cell>
          <cell r="E1602">
            <v>35000</v>
          </cell>
          <cell r="F1602" t="str">
            <v>Technicien spécialisé</v>
          </cell>
        </row>
        <row r="1603">
          <cell r="A1603" t="str">
            <v>KAULEK Arnaud</v>
          </cell>
          <cell r="B1603" t="str">
            <v>arnaud.kaulek@grandbesancon.fr</v>
          </cell>
          <cell r="C1603">
            <v>1691</v>
          </cell>
          <cell r="D1603" t="str">
            <v>CONSERVATOIRE</v>
          </cell>
          <cell r="E1603">
            <v>46000</v>
          </cell>
          <cell r="F1603" t="str">
            <v>Agent technique polyvalent</v>
          </cell>
        </row>
        <row r="1604">
          <cell r="A1604" t="str">
            <v>KAULEK Bénédicte</v>
          </cell>
          <cell r="B1604" t="str">
            <v>benedicte.kaulek@grandbesancon.fr</v>
          </cell>
          <cell r="C1604">
            <v>1692</v>
          </cell>
          <cell r="D1604" t="str">
            <v>CONSERVATOIRE</v>
          </cell>
          <cell r="E1604">
            <v>46000</v>
          </cell>
          <cell r="F1604" t="str">
            <v>ASSISTANT ENSEIGNEMENT ARTISTIQUE</v>
          </cell>
        </row>
        <row r="1605">
          <cell r="A1605" t="str">
            <v>KELLER Catherine</v>
          </cell>
          <cell r="B1605" t="str">
            <v>catherine.keller@grandbesancon.fr</v>
          </cell>
          <cell r="C1605">
            <v>1694</v>
          </cell>
          <cell r="D1605" t="str">
            <v>DIRECTION COMMUNICATION</v>
          </cell>
          <cell r="E1605">
            <v>10500</v>
          </cell>
          <cell r="F1605" t="str">
            <v>CHARGE DE COMMUNICATION</v>
          </cell>
        </row>
        <row r="1606">
          <cell r="A1606" t="str">
            <v>KERSEN Eloïse</v>
          </cell>
          <cell r="B1606" t="str">
            <v>eloise.kersen@besancon.fr</v>
          </cell>
          <cell r="C1606">
            <v>13759</v>
          </cell>
          <cell r="D1606" t="str">
            <v>BIBLIOTHEQUES ARCHIVES</v>
          </cell>
          <cell r="E1606">
            <v>45000</v>
          </cell>
          <cell r="F1606" t="str">
            <v>Assistant de bibliothèques</v>
          </cell>
        </row>
        <row r="1607">
          <cell r="A1607" t="str">
            <v>KHADI Sophie</v>
          </cell>
          <cell r="B1607" t="str">
            <v>sophie.khaldi@besancon.fr</v>
          </cell>
          <cell r="C1607">
            <v>13308</v>
          </cell>
          <cell r="D1607" t="str">
            <v>EDUCATION</v>
          </cell>
          <cell r="E1607">
            <v>21100</v>
          </cell>
          <cell r="F1607" t="str">
            <v>AGENT D'ENTRETIEN</v>
          </cell>
        </row>
        <row r="1608">
          <cell r="A1608" t="str">
            <v>KHALFAOUI Julien</v>
          </cell>
          <cell r="B1608" t="str">
            <v>julien.khalfaoui@besancon.fr</v>
          </cell>
          <cell r="C1608">
            <v>1698</v>
          </cell>
          <cell r="D1608" t="str">
            <v>SPORTS</v>
          </cell>
          <cell r="E1608">
            <v>20300</v>
          </cell>
          <cell r="F1608" t="str">
            <v>Agt tech surv accueil mainten.</v>
          </cell>
        </row>
        <row r="1609">
          <cell r="A1609" t="str">
            <v>KHAN Emilie</v>
          </cell>
          <cell r="B1609" t="str">
            <v>emilie.khan@citadelle.besancon.fr</v>
          </cell>
          <cell r="C1609">
            <v>1699</v>
          </cell>
          <cell r="D1609" t="str">
            <v>MUSEES CITADELLE</v>
          </cell>
          <cell r="E1609">
            <v>54000</v>
          </cell>
          <cell r="F1609" t="str">
            <v>Chargé de Gestion</v>
          </cell>
        </row>
        <row r="1610">
          <cell r="A1610" t="str">
            <v>KHAOUA Habiba</v>
          </cell>
          <cell r="B1610" t="str">
            <v>habiba.khaoua@besancon.fr</v>
          </cell>
          <cell r="C1610">
            <v>1700</v>
          </cell>
          <cell r="D1610" t="str">
            <v>DIRECTION VIE DES QUARTIERS</v>
          </cell>
          <cell r="E1610">
            <v>47000</v>
          </cell>
          <cell r="F1610" t="str">
            <v>Adjoint de gestion administrative</v>
          </cell>
        </row>
        <row r="1611">
          <cell r="A1611" t="str">
            <v>KHAOUA Myriam</v>
          </cell>
          <cell r="B1611" t="str">
            <v>myriam.khaoua@besancon.fr</v>
          </cell>
          <cell r="C1611">
            <v>11979</v>
          </cell>
          <cell r="D1611" t="str">
            <v>PETITE ENFANCE</v>
          </cell>
          <cell r="E1611">
            <v>44000</v>
          </cell>
          <cell r="F1611" t="str">
            <v>Directeur d'établissement de la petite enfance</v>
          </cell>
        </row>
        <row r="1612">
          <cell r="A1612" t="str">
            <v>KHELIFI Youssef</v>
          </cell>
          <cell r="B1612" t="str">
            <v>youssef.khelifi@besancon.fr</v>
          </cell>
          <cell r="C1612">
            <v>1702</v>
          </cell>
          <cell r="D1612" t="str">
            <v>SPORTS</v>
          </cell>
          <cell r="E1612">
            <v>20300</v>
          </cell>
          <cell r="F1612" t="str">
            <v>Agt tech surv accueil mainten.</v>
          </cell>
        </row>
        <row r="1613">
          <cell r="A1613" t="str">
            <v>KHIDER Karène</v>
          </cell>
          <cell r="B1613" t="str">
            <v>karene.khider@grandbesancon.fr</v>
          </cell>
          <cell r="C1613">
            <v>1703</v>
          </cell>
          <cell r="D1613" t="str">
            <v>DIRECTION URBANISME OPERATIONNEL</v>
          </cell>
          <cell r="E1613">
            <v>31300</v>
          </cell>
          <cell r="F1613" t="str">
            <v>Adjoint de gestion administrative</v>
          </cell>
        </row>
        <row r="1614">
          <cell r="A1614" t="str">
            <v>KHOUKH Augustina</v>
          </cell>
          <cell r="C1614">
            <v>1704</v>
          </cell>
          <cell r="D1614" t="str">
            <v>DIRECTION DE L AUTONOMIE</v>
          </cell>
          <cell r="E1614">
            <v>40000</v>
          </cell>
        </row>
        <row r="1615">
          <cell r="A1615" t="str">
            <v>KIEFFER Florence</v>
          </cell>
          <cell r="B1615" t="str">
            <v>florence.kieffer@grandbesancon.fr</v>
          </cell>
          <cell r="C1615">
            <v>1705</v>
          </cell>
          <cell r="D1615" t="str">
            <v>DEC VOLANT REMPLACEMENT</v>
          </cell>
          <cell r="E1615">
            <v>10821</v>
          </cell>
          <cell r="F1615" t="str">
            <v>Adjoint de gestion administrative</v>
          </cell>
        </row>
        <row r="1616">
          <cell r="A1616" t="str">
            <v>KIEFFER Romain</v>
          </cell>
          <cell r="B1616" t="str">
            <v>romain.kieffer@grandbesancon.fr</v>
          </cell>
          <cell r="C1616">
            <v>1706</v>
          </cell>
          <cell r="D1616" t="str">
            <v>VOIRIE</v>
          </cell>
          <cell r="E1616">
            <v>35000</v>
          </cell>
          <cell r="F1616" t="str">
            <v>ELECTRO-TECHNICIEN</v>
          </cell>
        </row>
        <row r="1617">
          <cell r="A1617" t="str">
            <v>KIRILOWITS Romuald</v>
          </cell>
          <cell r="B1617" t="str">
            <v>romuald.kirilowits@grandbesancon.fr</v>
          </cell>
          <cell r="C1617">
            <v>1708</v>
          </cell>
          <cell r="D1617" t="str">
            <v>DIRECTION DE LA GESTION DES DECHETS</v>
          </cell>
          <cell r="E1617">
            <v>32000</v>
          </cell>
          <cell r="F1617" t="str">
            <v>Adjoint de gestion administrative</v>
          </cell>
        </row>
        <row r="1618">
          <cell r="A1618" t="str">
            <v>KLUR Anne Cecile</v>
          </cell>
          <cell r="B1618" t="str">
            <v>anne-cecile.klur@grandbesancon.fr</v>
          </cell>
          <cell r="C1618">
            <v>1710</v>
          </cell>
          <cell r="D1618" t="str">
            <v>POLE SERVICES TECHNIQUES</v>
          </cell>
          <cell r="E1618">
            <v>30000</v>
          </cell>
          <cell r="F1618" t="str">
            <v>CHARGE DE MISSION</v>
          </cell>
        </row>
        <row r="1619">
          <cell r="A1619" t="str">
            <v>KNAPP Marc</v>
          </cell>
          <cell r="B1619" t="str">
            <v>marc.knapp@besancon.fr</v>
          </cell>
          <cell r="C1619">
            <v>1711</v>
          </cell>
          <cell r="D1619" t="str">
            <v>DIRECTION VIE DES QUARTIERS</v>
          </cell>
          <cell r="E1619">
            <v>47000</v>
          </cell>
          <cell r="F1619" t="str">
            <v>ANIMATEUR</v>
          </cell>
        </row>
        <row r="1620">
          <cell r="A1620" t="str">
            <v>KOCHEM Chantal</v>
          </cell>
          <cell r="B1620" t="str">
            <v>chantal.kochem@besancon.fr</v>
          </cell>
          <cell r="C1620">
            <v>1712</v>
          </cell>
          <cell r="D1620" t="str">
            <v>DIR RELATIONS USAGERS</v>
          </cell>
          <cell r="E1620">
            <v>20100</v>
          </cell>
          <cell r="F1620" t="str">
            <v>Adjoint de gestion administrative</v>
          </cell>
        </row>
        <row r="1621">
          <cell r="A1621" t="str">
            <v>KODJO Koffi</v>
          </cell>
          <cell r="B1621" t="str">
            <v>koffi.kodjo@besancon.fr</v>
          </cell>
          <cell r="C1621">
            <v>1713</v>
          </cell>
          <cell r="D1621" t="str">
            <v>DIRECTION DES SOLIDARITES</v>
          </cell>
          <cell r="E1621">
            <v>20000</v>
          </cell>
          <cell r="F1621" t="str">
            <v>VEILLEUR DE NUIT</v>
          </cell>
        </row>
        <row r="1622">
          <cell r="A1622" t="str">
            <v>KOELLER Franck</v>
          </cell>
          <cell r="B1622" t="str">
            <v>franck.koeller@besancon.fr</v>
          </cell>
          <cell r="C1622">
            <v>1714</v>
          </cell>
          <cell r="D1622" t="str">
            <v>EDUCATION</v>
          </cell>
          <cell r="E1622">
            <v>21100</v>
          </cell>
          <cell r="F1622" t="str">
            <v>Agent technique polyvalent</v>
          </cell>
        </row>
        <row r="1623">
          <cell r="A1623" t="str">
            <v>KOELLER Frederic</v>
          </cell>
          <cell r="C1623">
            <v>1715</v>
          </cell>
          <cell r="D1623" t="str">
            <v>DIRECTION DE LA GESTION DES DECHETS</v>
          </cell>
          <cell r="E1623">
            <v>32000</v>
          </cell>
        </row>
        <row r="1624">
          <cell r="A1624" t="str">
            <v>KOELLER Patrick</v>
          </cell>
          <cell r="C1624">
            <v>1716</v>
          </cell>
          <cell r="D1624" t="str">
            <v>DIRECTION DE LA GESTION DES DECHETS</v>
          </cell>
          <cell r="E1624">
            <v>32000</v>
          </cell>
        </row>
        <row r="1625">
          <cell r="A1625" t="str">
            <v>KOERKEL Roselyne</v>
          </cell>
          <cell r="B1625" t="str">
            <v>roselyne.koerkel@besancon.fr</v>
          </cell>
          <cell r="C1625">
            <v>1717</v>
          </cell>
          <cell r="D1625" t="str">
            <v>DIR RELATIONS USAGERS</v>
          </cell>
          <cell r="E1625">
            <v>20100</v>
          </cell>
          <cell r="F1625" t="str">
            <v>ADJOINT ADMINISTRATIF</v>
          </cell>
        </row>
        <row r="1626">
          <cell r="A1626" t="str">
            <v>KOHLER Sylvia</v>
          </cell>
          <cell r="B1626" t="str">
            <v>sylvia.kohler@grandbesancon.fr</v>
          </cell>
          <cell r="C1626">
            <v>1719</v>
          </cell>
          <cell r="D1626" t="str">
            <v>CONSERVATOIRE</v>
          </cell>
          <cell r="E1626">
            <v>46000</v>
          </cell>
          <cell r="F1626" t="str">
            <v>Professeur d'enseignement artistique</v>
          </cell>
        </row>
        <row r="1627">
          <cell r="A1627" t="str">
            <v>KOLLY Florian</v>
          </cell>
          <cell r="B1627" t="str">
            <v>florian.kolly@besancon.fr</v>
          </cell>
          <cell r="C1627">
            <v>1720</v>
          </cell>
          <cell r="D1627" t="str">
            <v>VOIRIE</v>
          </cell>
          <cell r="E1627">
            <v>35000</v>
          </cell>
          <cell r="F1627" t="str">
            <v>CHAUFFEUR</v>
          </cell>
        </row>
        <row r="1628">
          <cell r="A1628" t="str">
            <v>KOLLY Frantz</v>
          </cell>
          <cell r="B1628" t="str">
            <v>frantz.kolly@besancon.fr</v>
          </cell>
          <cell r="C1628">
            <v>4346</v>
          </cell>
          <cell r="D1628" t="str">
            <v>EDUCATION</v>
          </cell>
          <cell r="E1628">
            <v>21100</v>
          </cell>
          <cell r="F1628" t="str">
            <v>CUISINIER</v>
          </cell>
        </row>
        <row r="1629">
          <cell r="A1629" t="str">
            <v>KOLLY Iris</v>
          </cell>
          <cell r="B1629" t="str">
            <v>iris.kolly@besancon.fr</v>
          </cell>
          <cell r="C1629">
            <v>1721</v>
          </cell>
          <cell r="D1629" t="str">
            <v>MUSEE BEAUX ARTS ARCHEOLOGIE</v>
          </cell>
          <cell r="E1629">
            <v>52000</v>
          </cell>
          <cell r="F1629" t="str">
            <v>Chargé de médiation culturelle</v>
          </cell>
        </row>
        <row r="1630">
          <cell r="A1630" t="str">
            <v>KOLLY Maryse</v>
          </cell>
          <cell r="B1630" t="str">
            <v>maryse.kolly@grandbesancon.fr</v>
          </cell>
          <cell r="C1630">
            <v>11980</v>
          </cell>
          <cell r="D1630" t="str">
            <v>DEPT EAU ET ASSAINISSEMENT</v>
          </cell>
          <cell r="E1630">
            <v>36000</v>
          </cell>
          <cell r="F1630" t="str">
            <v>LABORANTIN</v>
          </cell>
        </row>
        <row r="1631">
          <cell r="A1631" t="str">
            <v>KOLMAYER Aurélie</v>
          </cell>
          <cell r="B1631" t="str">
            <v>aurelie.kolmayer@grandbesancon.fr</v>
          </cell>
          <cell r="C1631">
            <v>1723</v>
          </cell>
          <cell r="D1631" t="str">
            <v>POLE DEVELOPPEMENT</v>
          </cell>
          <cell r="E1631">
            <v>102</v>
          </cell>
          <cell r="F1631" t="str">
            <v>CHEF DE SERVICE</v>
          </cell>
        </row>
        <row r="1632">
          <cell r="A1632" t="str">
            <v>KOMAISKI Jean-Louis</v>
          </cell>
          <cell r="B1632" t="str">
            <v>jean-louis.komaiski@grandbesancon.fr</v>
          </cell>
          <cell r="C1632">
            <v>1724</v>
          </cell>
          <cell r="D1632" t="str">
            <v>PARC AUTO LOGISTIQUE</v>
          </cell>
          <cell r="E1632">
            <v>38000</v>
          </cell>
          <cell r="F1632" t="str">
            <v>Agent technique polyvalent</v>
          </cell>
        </row>
        <row r="1633">
          <cell r="A1633" t="str">
            <v>KOMBO Ludvine</v>
          </cell>
          <cell r="B1633" t="str">
            <v>ludvine.kombo@besancon.fr</v>
          </cell>
          <cell r="C1633">
            <v>4347</v>
          </cell>
          <cell r="D1633" t="str">
            <v>DIRECTION DE L AUTONOMIE</v>
          </cell>
          <cell r="E1633">
            <v>40000</v>
          </cell>
          <cell r="F1633" t="str">
            <v>AIDE-SOIGNANT(E)</v>
          </cell>
        </row>
        <row r="1634">
          <cell r="A1634" t="str">
            <v>KOSE Ugur</v>
          </cell>
          <cell r="B1634" t="str">
            <v>ugur.kose@besancon.fr</v>
          </cell>
          <cell r="C1634">
            <v>1726</v>
          </cell>
          <cell r="D1634" t="str">
            <v>DIRECTION VIE DES QUARTIERS</v>
          </cell>
          <cell r="E1634">
            <v>47000</v>
          </cell>
          <cell r="F1634" t="str">
            <v>Agent developpement local</v>
          </cell>
        </row>
        <row r="1635">
          <cell r="A1635" t="str">
            <v>KOUAKOU Kossonou</v>
          </cell>
          <cell r="B1635" t="str">
            <v>kossonou.kouakou@besancon.fr</v>
          </cell>
          <cell r="C1635">
            <v>1729</v>
          </cell>
          <cell r="D1635" t="str">
            <v>SPORTS</v>
          </cell>
          <cell r="E1635">
            <v>20300</v>
          </cell>
          <cell r="F1635" t="str">
            <v>Agt tech surv accueil mainten.</v>
          </cell>
        </row>
        <row r="1636">
          <cell r="A1636" t="str">
            <v>KRUMMENACHER Julien</v>
          </cell>
          <cell r="B1636" t="str">
            <v>julien.krummenacher@grandbesancon.fr</v>
          </cell>
          <cell r="C1636">
            <v>1732</v>
          </cell>
          <cell r="D1636" t="str">
            <v>DIR PILOTAGE ORGANISATION</v>
          </cell>
          <cell r="E1636">
            <v>10200</v>
          </cell>
          <cell r="F1636" t="str">
            <v>Chargé de gestion</v>
          </cell>
        </row>
        <row r="1637">
          <cell r="A1637" t="str">
            <v>KSIAZEK Tim</v>
          </cell>
          <cell r="B1637" t="str">
            <v>tim.ksiazek@besancon.fr</v>
          </cell>
          <cell r="C1637">
            <v>1733</v>
          </cell>
          <cell r="D1637" t="str">
            <v>EDUCATION</v>
          </cell>
          <cell r="E1637">
            <v>21100</v>
          </cell>
          <cell r="F1637" t="str">
            <v>Directeur multi-sites d'accueil périscolaire</v>
          </cell>
        </row>
        <row r="1638">
          <cell r="A1638" t="str">
            <v>KUBICKI Nadia</v>
          </cell>
          <cell r="B1638" t="str">
            <v>nadia.kubicki@besancon.fr</v>
          </cell>
          <cell r="C1638">
            <v>2363</v>
          </cell>
          <cell r="D1638" t="str">
            <v>SECRETARIAT GENERAL</v>
          </cell>
          <cell r="E1638">
            <v>30000</v>
          </cell>
          <cell r="F1638" t="str">
            <v>Adjoint de gestion administrative</v>
          </cell>
        </row>
        <row r="1639">
          <cell r="A1639" t="str">
            <v>KUBLER Julie</v>
          </cell>
          <cell r="B1639" t="str">
            <v>julie.kubler@grandbesancon.fr</v>
          </cell>
          <cell r="C1639">
            <v>12169</v>
          </cell>
          <cell r="D1639" t="str">
            <v>DIRECTION CONTRAT DE VILLE</v>
          </cell>
          <cell r="E1639">
            <v>10005</v>
          </cell>
          <cell r="F1639" t="str">
            <v>contrat unique insertion contrat accompagnement emploi</v>
          </cell>
        </row>
        <row r="1640">
          <cell r="A1640" t="str">
            <v>KUMOR Emmanuelle</v>
          </cell>
          <cell r="B1640" t="str">
            <v>emmanuelle.kumor@grandbesancon.fr</v>
          </cell>
          <cell r="C1640">
            <v>1734</v>
          </cell>
          <cell r="D1640" t="str">
            <v>CONSERVATOIRE</v>
          </cell>
          <cell r="E1640">
            <v>46000</v>
          </cell>
          <cell r="F1640" t="str">
            <v>ASSISTANT ENSEIGNEMENT ARTISTIQUE</v>
          </cell>
        </row>
        <row r="1641">
          <cell r="A1641" t="str">
            <v>KUMOR Pierre</v>
          </cell>
          <cell r="B1641" t="str">
            <v>pierre.kumor@grandbesancon.fr</v>
          </cell>
          <cell r="C1641">
            <v>1735</v>
          </cell>
          <cell r="D1641" t="str">
            <v>CONSERVATOIRE</v>
          </cell>
          <cell r="E1641">
            <v>46000</v>
          </cell>
          <cell r="F1641" t="str">
            <v>Professeur d'enseignement artistique</v>
          </cell>
        </row>
        <row r="1642">
          <cell r="A1642" t="str">
            <v>LAB Michel</v>
          </cell>
          <cell r="B1642" t="str">
            <v>michel.lab@grandbesancon.fr</v>
          </cell>
          <cell r="C1642">
            <v>1738</v>
          </cell>
          <cell r="D1642" t="str">
            <v>CONSERVATOIRE</v>
          </cell>
          <cell r="E1642">
            <v>46000</v>
          </cell>
          <cell r="F1642" t="str">
            <v>CONSEILLER AUX ETUDES</v>
          </cell>
        </row>
        <row r="1643">
          <cell r="A1643" t="str">
            <v>LABBACI Maxime</v>
          </cell>
          <cell r="B1643" t="str">
            <v>maxime.labbaci@besancon.fr</v>
          </cell>
          <cell r="C1643">
            <v>1740</v>
          </cell>
          <cell r="D1643" t="str">
            <v>POLICE MUNICIPALE &amp; TRANQUILLITE PUBLIQUE</v>
          </cell>
          <cell r="E1643">
            <v>10500</v>
          </cell>
          <cell r="F1643" t="str">
            <v>Agent surveillance voie publique</v>
          </cell>
        </row>
        <row r="1644">
          <cell r="A1644" t="str">
            <v>LABBEZ Aurélie</v>
          </cell>
          <cell r="B1644" t="str">
            <v>aurelie.labbez@grandbesancon.fr</v>
          </cell>
          <cell r="C1644">
            <v>1742</v>
          </cell>
          <cell r="D1644" t="str">
            <v>DEPARTEMENT MOBILITES</v>
          </cell>
          <cell r="E1644">
            <v>50001</v>
          </cell>
          <cell r="F1644" t="str">
            <v>Chargé de gestion</v>
          </cell>
        </row>
        <row r="1645">
          <cell r="A1645" t="str">
            <v>LABORDE Bernadette</v>
          </cell>
          <cell r="B1645" t="str">
            <v>bernadette.laborde@besancon.fr</v>
          </cell>
          <cell r="C1645">
            <v>1743</v>
          </cell>
          <cell r="D1645" t="str">
            <v>DIRECTION DE L AUTONOMIE</v>
          </cell>
          <cell r="E1645">
            <v>40000</v>
          </cell>
          <cell r="F1645" t="str">
            <v>AGENT D'ACCUEIL</v>
          </cell>
        </row>
        <row r="1646">
          <cell r="A1646" t="str">
            <v>LABOURO Mélanie</v>
          </cell>
          <cell r="B1646" t="str">
            <v>melanie.labouro@besancon.fr</v>
          </cell>
          <cell r="C1646">
            <v>1744</v>
          </cell>
          <cell r="D1646" t="str">
            <v>SPORTS</v>
          </cell>
          <cell r="E1646">
            <v>20300</v>
          </cell>
          <cell r="F1646" t="str">
            <v>Adjoint de gestion administrative</v>
          </cell>
        </row>
        <row r="1647">
          <cell r="A1647" t="str">
            <v>LABOUROT Maeva</v>
          </cell>
          <cell r="B1647" t="str">
            <v>maeva.labourot@grandbesancon.fr</v>
          </cell>
          <cell r="C1647">
            <v>4353</v>
          </cell>
          <cell r="D1647" t="str">
            <v>DIR SANTE-TRAVAIL SUIVI SOCIAL</v>
          </cell>
          <cell r="E1647">
            <v>10900</v>
          </cell>
          <cell r="F1647" t="str">
            <v>APPRENTI</v>
          </cell>
        </row>
        <row r="1648">
          <cell r="A1648" t="str">
            <v>LABREUCHE Jean-Louis</v>
          </cell>
          <cell r="B1648" t="str">
            <v>jean-louis.labreuche@grandbesancon.fr</v>
          </cell>
          <cell r="C1648">
            <v>1745</v>
          </cell>
          <cell r="D1648" t="str">
            <v>VOIRIE</v>
          </cell>
          <cell r="E1648">
            <v>35000</v>
          </cell>
          <cell r="F1648" t="str">
            <v>Chef d'équipe</v>
          </cell>
        </row>
        <row r="1649">
          <cell r="A1649" t="str">
            <v>LABROUSSE Gilles</v>
          </cell>
          <cell r="B1649" t="str">
            <v>gilles.labrousse@besancon.fr</v>
          </cell>
          <cell r="C1649">
            <v>1746</v>
          </cell>
          <cell r="D1649" t="str">
            <v>DIRECTION VIE DES QUARTIERS</v>
          </cell>
          <cell r="E1649">
            <v>47000</v>
          </cell>
          <cell r="F1649" t="str">
            <v>CHEF DE SERVICE</v>
          </cell>
        </row>
        <row r="1650">
          <cell r="A1650" t="str">
            <v>LABYLLE Yannick</v>
          </cell>
          <cell r="C1650">
            <v>12170</v>
          </cell>
          <cell r="D1650" t="str">
            <v>PARC AUTO LOGISTIQUE</v>
          </cell>
          <cell r="E1650">
            <v>38000</v>
          </cell>
        </row>
        <row r="1651">
          <cell r="A1651" t="str">
            <v>LACOMBE Corinne</v>
          </cell>
          <cell r="B1651" t="str">
            <v>corinne.lacombe@besancon.fr</v>
          </cell>
          <cell r="C1651">
            <v>1747</v>
          </cell>
          <cell r="D1651" t="str">
            <v>DIRECTION DE L AUTONOMIE</v>
          </cell>
          <cell r="E1651">
            <v>40000</v>
          </cell>
          <cell r="F1651" t="str">
            <v>Auxiliaire vie sociale</v>
          </cell>
        </row>
        <row r="1652">
          <cell r="A1652" t="str">
            <v>LACOMBE Gerard</v>
          </cell>
          <cell r="B1652" t="str">
            <v>gerard.lacombe@grandbesancon.fr</v>
          </cell>
          <cell r="C1652">
            <v>1748</v>
          </cell>
          <cell r="D1652" t="str">
            <v>POLE SERVICES TECHNIQUES</v>
          </cell>
          <cell r="E1652">
            <v>30000</v>
          </cell>
          <cell r="F1652" t="str">
            <v>MAGASINIER</v>
          </cell>
        </row>
        <row r="1653">
          <cell r="A1653" t="str">
            <v>LACROIX Carole</v>
          </cell>
          <cell r="B1653" t="str">
            <v>carole.lacroix@besancon.fr</v>
          </cell>
          <cell r="C1653">
            <v>1750</v>
          </cell>
          <cell r="D1653" t="str">
            <v>POLICE MUNICIPALE &amp; TRANQUILLITE PUBLIQUE</v>
          </cell>
          <cell r="E1653">
            <v>10500</v>
          </cell>
          <cell r="F1653" t="str">
            <v>Chargé de Gestion</v>
          </cell>
        </row>
        <row r="1654">
          <cell r="A1654" t="str">
            <v>LACROIX Claire</v>
          </cell>
          <cell r="B1654" t="str">
            <v>claire.lacroix@grandbesancon.fr</v>
          </cell>
          <cell r="C1654">
            <v>1751</v>
          </cell>
          <cell r="D1654" t="str">
            <v>BATIMENTS</v>
          </cell>
          <cell r="E1654">
            <v>33000</v>
          </cell>
          <cell r="F1654" t="str">
            <v>CHEF DE SERVICE</v>
          </cell>
        </row>
        <row r="1655">
          <cell r="A1655" t="str">
            <v>LACROIX Damien</v>
          </cell>
          <cell r="B1655" t="str">
            <v>damien.lacroix@grandbesancon.fr</v>
          </cell>
          <cell r="C1655">
            <v>11983</v>
          </cell>
          <cell r="D1655" t="str">
            <v>DEPT EAU ET ASSAINISSEMENT</v>
          </cell>
          <cell r="E1655">
            <v>36000</v>
          </cell>
          <cell r="F1655" t="str">
            <v>CHEF DE SERVICE</v>
          </cell>
        </row>
        <row r="1656">
          <cell r="A1656" t="str">
            <v>LACROIX Frédéric</v>
          </cell>
          <cell r="B1656" t="str">
            <v>frederic.lacroix@besancon.fr</v>
          </cell>
          <cell r="C1656">
            <v>1752</v>
          </cell>
          <cell r="D1656" t="str">
            <v>POLICE MUNICIPALE &amp; TRANQUILLITE PUBLIQUE</v>
          </cell>
          <cell r="E1656">
            <v>10500</v>
          </cell>
          <cell r="F1656" t="str">
            <v>BRIGADIER CHEF PAL POLICE MUN.</v>
          </cell>
        </row>
        <row r="1657">
          <cell r="A1657" t="str">
            <v>LAFAILLE Luc</v>
          </cell>
          <cell r="B1657" t="str">
            <v>luc.lafaille@grandbesancon.fr</v>
          </cell>
          <cell r="C1657">
            <v>11984</v>
          </cell>
          <cell r="D1657" t="str">
            <v>PARC AUTO LOGISTIQUE</v>
          </cell>
          <cell r="E1657">
            <v>38000</v>
          </cell>
          <cell r="F1657" t="str">
            <v>CONDUCTEUR P.-L. ET ENGINS</v>
          </cell>
        </row>
        <row r="1658">
          <cell r="A1658" t="str">
            <v>LAFAILLE Sylvain</v>
          </cell>
          <cell r="B1658" t="str">
            <v>sylvain.lafaille@grandbesancon.fr</v>
          </cell>
          <cell r="C1658">
            <v>1753</v>
          </cell>
          <cell r="D1658" t="str">
            <v>PARC AUTO LOGISTIQUE</v>
          </cell>
          <cell r="E1658">
            <v>38000</v>
          </cell>
          <cell r="F1658" t="str">
            <v>Agent technique polyvalent</v>
          </cell>
        </row>
        <row r="1659">
          <cell r="A1659" t="str">
            <v>LAFIN Sylvie</v>
          </cell>
          <cell r="B1659" t="str">
            <v>sylvie.lafin@grandbesancon.fr</v>
          </cell>
          <cell r="C1659">
            <v>1755</v>
          </cell>
          <cell r="D1659" t="str">
            <v>DEPARTEMENT MOBILITES</v>
          </cell>
          <cell r="E1659">
            <v>50001</v>
          </cell>
          <cell r="F1659" t="str">
            <v>Adjoint de gestion administrative</v>
          </cell>
        </row>
        <row r="1660">
          <cell r="A1660" t="str">
            <v>LAHOUIJ Maher</v>
          </cell>
          <cell r="B1660" t="str">
            <v>maher.lahouij@citadelle.besancon.fr</v>
          </cell>
          <cell r="C1660">
            <v>1756</v>
          </cell>
          <cell r="D1660" t="str">
            <v>MUSEES CITADELLE</v>
          </cell>
          <cell r="E1660">
            <v>54000</v>
          </cell>
          <cell r="F1660" t="str">
            <v>Chef d'équipe</v>
          </cell>
        </row>
        <row r="1661">
          <cell r="A1661" t="str">
            <v>LAITHIER Marie-Louise</v>
          </cell>
          <cell r="B1661" t="str">
            <v>marie-louise.laithier@besancon.fr</v>
          </cell>
          <cell r="C1661">
            <v>1758</v>
          </cell>
          <cell r="D1661" t="str">
            <v>ESPACES VERTS SPORTIFS FORESTIERS</v>
          </cell>
          <cell r="E1661">
            <v>34000</v>
          </cell>
          <cell r="F1661" t="str">
            <v>JARDINIER</v>
          </cell>
        </row>
        <row r="1662">
          <cell r="A1662" t="str">
            <v>LAITHIER Pascal</v>
          </cell>
          <cell r="C1662">
            <v>1760</v>
          </cell>
          <cell r="D1662" t="str">
            <v>VOIRIE</v>
          </cell>
          <cell r="E1662">
            <v>35000</v>
          </cell>
        </row>
        <row r="1663">
          <cell r="A1663" t="str">
            <v>LAITHIER Régis</v>
          </cell>
          <cell r="B1663" t="str">
            <v>regis.laithier@grandbesancon.fr</v>
          </cell>
          <cell r="C1663">
            <v>11985</v>
          </cell>
          <cell r="D1663" t="str">
            <v>DEPT EAU ET ASSAINISSEMENT</v>
          </cell>
          <cell r="E1663">
            <v>36000</v>
          </cell>
          <cell r="F1663" t="str">
            <v>Agent de traitement des eaux</v>
          </cell>
        </row>
        <row r="1664">
          <cell r="A1664" t="str">
            <v>LAKHAL Ourida</v>
          </cell>
          <cell r="C1664">
            <v>4360</v>
          </cell>
          <cell r="D1664" t="str">
            <v>DIRECTION DE L AUTONOMIE</v>
          </cell>
          <cell r="E1664">
            <v>40000</v>
          </cell>
        </row>
        <row r="1665">
          <cell r="A1665" t="str">
            <v>LALA Jean-Paul</v>
          </cell>
          <cell r="B1665" t="str">
            <v>jean-paul.lala@grandbesancon.fr</v>
          </cell>
          <cell r="C1665">
            <v>1761</v>
          </cell>
          <cell r="D1665" t="str">
            <v>PARC AUTO LOGISTIQUE</v>
          </cell>
          <cell r="E1665">
            <v>38000</v>
          </cell>
          <cell r="F1665" t="str">
            <v>Agent de surveillance</v>
          </cell>
        </row>
        <row r="1666">
          <cell r="A1666" t="str">
            <v>LALLEMENT Patrick</v>
          </cell>
          <cell r="B1666" t="str">
            <v>patrick.lallement@grandbesancon.fr</v>
          </cell>
          <cell r="C1666">
            <v>1763</v>
          </cell>
          <cell r="D1666" t="str">
            <v>PARC AUTO LOGISTIQUE</v>
          </cell>
          <cell r="E1666">
            <v>38000</v>
          </cell>
          <cell r="F1666" t="str">
            <v>CONDUCTEUR P.-L. ET ENGINS</v>
          </cell>
        </row>
        <row r="1667">
          <cell r="A1667" t="str">
            <v>LAMARCHE Aline</v>
          </cell>
          <cell r="B1667" t="str">
            <v>aline.lamarche@grandbesancon.fr</v>
          </cell>
          <cell r="C1667">
            <v>1765</v>
          </cell>
          <cell r="D1667" t="str">
            <v>DIRECTION ADMINISTRATION GENERALE</v>
          </cell>
          <cell r="E1667">
            <v>10300</v>
          </cell>
          <cell r="F1667" t="str">
            <v>Responsable de secteur</v>
          </cell>
        </row>
        <row r="1668">
          <cell r="A1668" t="str">
            <v>LAMBERT Andre</v>
          </cell>
          <cell r="B1668" t="str">
            <v>andre.lambert@grandbesancon.fr</v>
          </cell>
          <cell r="C1668">
            <v>1766</v>
          </cell>
          <cell r="D1668" t="str">
            <v>PARC AUTO LOGISTIQUE</v>
          </cell>
          <cell r="E1668">
            <v>38000</v>
          </cell>
          <cell r="F1668" t="str">
            <v>AGENT D'ENTRETIEN</v>
          </cell>
        </row>
        <row r="1669">
          <cell r="A1669" t="str">
            <v>LAMBERT Didier</v>
          </cell>
          <cell r="C1669">
            <v>1767</v>
          </cell>
          <cell r="D1669" t="str">
            <v>DIRECTION DE LA GESTION DES DECHETS</v>
          </cell>
          <cell r="E1669">
            <v>32000</v>
          </cell>
        </row>
        <row r="1670">
          <cell r="A1670" t="str">
            <v>LAMBERT Félix</v>
          </cell>
          <cell r="B1670" t="str">
            <v>felix.lambert@besancon.fr</v>
          </cell>
          <cell r="C1670">
            <v>1768</v>
          </cell>
          <cell r="D1670" t="str">
            <v>SECRETARIAT GENERAL</v>
          </cell>
          <cell r="E1670">
            <v>30000</v>
          </cell>
          <cell r="F1670" t="str">
            <v>Chef de secteur</v>
          </cell>
        </row>
        <row r="1671">
          <cell r="A1671" t="str">
            <v>LAMBERT Frederic</v>
          </cell>
          <cell r="B1671" t="str">
            <v>frederic.lambert@besancon.fr</v>
          </cell>
          <cell r="C1671">
            <v>1769</v>
          </cell>
          <cell r="D1671" t="str">
            <v>VOIRIE</v>
          </cell>
          <cell r="E1671">
            <v>35000</v>
          </cell>
          <cell r="F1671" t="str">
            <v>Chef d'équipe</v>
          </cell>
        </row>
        <row r="1672">
          <cell r="A1672" t="str">
            <v>LAMBERT Manon</v>
          </cell>
          <cell r="B1672" t="str">
            <v>manon.lambert@besancon.fr</v>
          </cell>
          <cell r="C1672">
            <v>12459</v>
          </cell>
          <cell r="D1672" t="str">
            <v>DGST</v>
          </cell>
          <cell r="E1672">
            <v>30000</v>
          </cell>
          <cell r="F1672" t="str">
            <v>Engagement service civique</v>
          </cell>
        </row>
        <row r="1673">
          <cell r="A1673" t="str">
            <v>LAMBOLEY Danièle</v>
          </cell>
          <cell r="B1673" t="str">
            <v>daniele.lamboley@grandbesancon.fr</v>
          </cell>
          <cell r="C1673">
            <v>1771</v>
          </cell>
          <cell r="D1673" t="str">
            <v>DIR GESTION DU PERSONNEL</v>
          </cell>
          <cell r="E1673">
            <v>10700</v>
          </cell>
          <cell r="F1673" t="str">
            <v>Adjoint de gestion administrative</v>
          </cell>
        </row>
        <row r="1674">
          <cell r="A1674" t="str">
            <v>LAMOTTE Aurore</v>
          </cell>
          <cell r="B1674" t="str">
            <v>aurore.lamotte@citadelle.besancon.fr</v>
          </cell>
          <cell r="C1674">
            <v>4363</v>
          </cell>
          <cell r="D1674" t="str">
            <v>MUSEES CITADELLE</v>
          </cell>
          <cell r="E1674">
            <v>54000</v>
          </cell>
          <cell r="F1674" t="str">
            <v>Soigneur d'animaux</v>
          </cell>
        </row>
        <row r="1675">
          <cell r="A1675" t="str">
            <v>LANCIEN Nathalie</v>
          </cell>
          <cell r="B1675" t="str">
            <v>nathalie.lancien@grandbesancon.fr</v>
          </cell>
          <cell r="C1675">
            <v>1773</v>
          </cell>
          <cell r="D1675" t="str">
            <v>DGST DEP ARCHITECTURE BATIMENT</v>
          </cell>
          <cell r="E1675">
            <v>30014</v>
          </cell>
          <cell r="F1675" t="str">
            <v>Adjoint de gestion administrative</v>
          </cell>
        </row>
        <row r="1676">
          <cell r="A1676" t="str">
            <v>LANDEMORE Sophie</v>
          </cell>
          <cell r="B1676" t="str">
            <v>sophie.landemore@grandbesancon.fr</v>
          </cell>
          <cell r="C1676">
            <v>1774</v>
          </cell>
          <cell r="D1676" t="str">
            <v>CONSERVATOIRE</v>
          </cell>
          <cell r="E1676">
            <v>46000</v>
          </cell>
          <cell r="F1676" t="str">
            <v>Professeur d'enseignement artistique</v>
          </cell>
        </row>
        <row r="1677">
          <cell r="A1677" t="str">
            <v>LANGLADE Aurélia</v>
          </cell>
          <cell r="B1677" t="str">
            <v>aurelia.langlade@besancon.fr</v>
          </cell>
          <cell r="C1677">
            <v>2366</v>
          </cell>
          <cell r="D1677" t="str">
            <v>DIRECTION DE L AUTONOMIE</v>
          </cell>
          <cell r="E1677">
            <v>40000</v>
          </cell>
          <cell r="F1677" t="str">
            <v>Travailleur social</v>
          </cell>
        </row>
        <row r="1678">
          <cell r="A1678" t="str">
            <v>LANIER Renaud</v>
          </cell>
          <cell r="B1678" t="str">
            <v>renaud.lanier@besancon.fr</v>
          </cell>
          <cell r="C1678">
            <v>1776</v>
          </cell>
          <cell r="D1678" t="str">
            <v>ESPACES VERTS SPORTIFS FORESTIERS</v>
          </cell>
          <cell r="E1678">
            <v>34000</v>
          </cell>
          <cell r="F1678" t="str">
            <v>JARDINIER</v>
          </cell>
        </row>
        <row r="1679">
          <cell r="A1679" t="str">
            <v>LANOY Frédéric</v>
          </cell>
          <cell r="B1679" t="str">
            <v>frederic.lanoy@besancon.fr</v>
          </cell>
          <cell r="C1679">
            <v>1777</v>
          </cell>
          <cell r="D1679" t="str">
            <v>BATIMENTS</v>
          </cell>
          <cell r="E1679">
            <v>33000</v>
          </cell>
          <cell r="F1679" t="str">
            <v>Chef d'équipe</v>
          </cell>
        </row>
        <row r="1680">
          <cell r="A1680" t="str">
            <v>LANQUETIN Rémy</v>
          </cell>
          <cell r="B1680" t="str">
            <v>remy.lanquetin@besancon.fr</v>
          </cell>
          <cell r="C1680">
            <v>1778</v>
          </cell>
          <cell r="D1680" t="str">
            <v>MAITRISE ENERGIE</v>
          </cell>
          <cell r="E1680">
            <v>30900</v>
          </cell>
          <cell r="F1680" t="str">
            <v>ELECTRO-TECHNICIEN</v>
          </cell>
        </row>
        <row r="1681">
          <cell r="A1681" t="str">
            <v>LARANTA Stéphanie</v>
          </cell>
          <cell r="B1681" t="str">
            <v>stephanie.laranta@besancon.fr</v>
          </cell>
          <cell r="C1681">
            <v>4366</v>
          </cell>
          <cell r="D1681" t="str">
            <v>MUSEE BEAUX ARTS ARCHEOLOGIE</v>
          </cell>
          <cell r="E1681">
            <v>52000</v>
          </cell>
          <cell r="F1681" t="str">
            <v>Agent d'accueil et de surveillance du patrimoine</v>
          </cell>
        </row>
        <row r="1682">
          <cell r="A1682" t="str">
            <v>LARATHE Jean-Christian</v>
          </cell>
          <cell r="B1682" t="str">
            <v>jean-christian.larathe@besancon.fr</v>
          </cell>
          <cell r="C1682">
            <v>1779</v>
          </cell>
          <cell r="D1682" t="str">
            <v>BATIMENTS</v>
          </cell>
          <cell r="E1682">
            <v>33000</v>
          </cell>
          <cell r="F1682" t="str">
            <v>Chef d'Atelier</v>
          </cell>
        </row>
        <row r="1683">
          <cell r="A1683" t="str">
            <v>LARDAN Albert</v>
          </cell>
          <cell r="C1683">
            <v>1780</v>
          </cell>
          <cell r="D1683" t="str">
            <v>VOIRIE</v>
          </cell>
          <cell r="E1683">
            <v>35000</v>
          </cell>
        </row>
        <row r="1684">
          <cell r="A1684" t="str">
            <v>LAREDJ Djamel</v>
          </cell>
          <cell r="B1684" t="str">
            <v>djamel.laredj@besancon.fr</v>
          </cell>
          <cell r="C1684">
            <v>1782</v>
          </cell>
          <cell r="D1684" t="str">
            <v>DIRECTION DES SOLIDARITES</v>
          </cell>
          <cell r="E1684">
            <v>20000</v>
          </cell>
          <cell r="F1684" t="str">
            <v>Agent social</v>
          </cell>
        </row>
        <row r="1685">
          <cell r="A1685" t="str">
            <v>LARESCHE Baptiste</v>
          </cell>
          <cell r="B1685" t="str">
            <v>baptiste.laresche@besancon.fr</v>
          </cell>
          <cell r="C1685">
            <v>1783</v>
          </cell>
          <cell r="D1685" t="str">
            <v>SPORTS</v>
          </cell>
          <cell r="E1685">
            <v>20300</v>
          </cell>
          <cell r="F1685" t="str">
            <v>Chargé de Gestion</v>
          </cell>
        </row>
        <row r="1686">
          <cell r="A1686" t="str">
            <v>LARGERON Fanny</v>
          </cell>
          <cell r="B1686" t="str">
            <v>fanny.largeron@grandbesancon.fr</v>
          </cell>
          <cell r="C1686">
            <v>1784</v>
          </cell>
          <cell r="D1686" t="str">
            <v>POLE SERVICES TECHNIQUES</v>
          </cell>
          <cell r="E1686">
            <v>30000</v>
          </cell>
          <cell r="F1686" t="str">
            <v>CHEF DE SERVICE</v>
          </cell>
        </row>
        <row r="1687">
          <cell r="A1687" t="str">
            <v>LARONZE Eva</v>
          </cell>
          <cell r="B1687" t="str">
            <v>eva.laronze@grandbesancon.fr</v>
          </cell>
          <cell r="C1687">
            <v>1785</v>
          </cell>
          <cell r="D1687" t="str">
            <v>DEC VOLANT REMPLACEMENT</v>
          </cell>
          <cell r="E1687">
            <v>10821</v>
          </cell>
          <cell r="F1687" t="str">
            <v>Adjoint de gestion administrative</v>
          </cell>
        </row>
        <row r="1688">
          <cell r="A1688" t="str">
            <v>LAROQUE Philippe</v>
          </cell>
          <cell r="B1688" t="str">
            <v>philippe.laroque@besancon.fr</v>
          </cell>
          <cell r="C1688">
            <v>1786</v>
          </cell>
          <cell r="D1688" t="str">
            <v>MAITRISE ENERGIE</v>
          </cell>
          <cell r="E1688">
            <v>30900</v>
          </cell>
          <cell r="F1688" t="str">
            <v>CHAUFFAGISTE</v>
          </cell>
        </row>
        <row r="1689">
          <cell r="A1689" t="str">
            <v>LARRIEU Estelle</v>
          </cell>
          <cell r="B1689" t="str">
            <v>estelle.larrieu@besancon.fr</v>
          </cell>
          <cell r="C1689">
            <v>12171</v>
          </cell>
          <cell r="D1689" t="str">
            <v>DIR RELATIONS USAGERS</v>
          </cell>
          <cell r="E1689">
            <v>20100</v>
          </cell>
          <cell r="F1689" t="str">
            <v>AGENT RECENSEUR</v>
          </cell>
        </row>
        <row r="1690">
          <cell r="A1690" t="str">
            <v>LARTAUD Jean-Michel</v>
          </cell>
          <cell r="B1690" t="str">
            <v>jean-michel.lartaud@grandbesancon.fr</v>
          </cell>
          <cell r="C1690">
            <v>1788</v>
          </cell>
          <cell r="D1690" t="str">
            <v>DIRECTION URBANISME OPERATIONNEL</v>
          </cell>
          <cell r="E1690">
            <v>31300</v>
          </cell>
          <cell r="F1690" t="str">
            <v>directeur</v>
          </cell>
        </row>
        <row r="1691">
          <cell r="A1691" t="str">
            <v>LARTOT Jessy</v>
          </cell>
          <cell r="B1691" t="str">
            <v>jessy.lartot@besancon.fr</v>
          </cell>
          <cell r="C1691">
            <v>1789</v>
          </cell>
          <cell r="D1691" t="str">
            <v>POLICE MUNICIPALE &amp; TRANQUILLITE PUBLIQUE</v>
          </cell>
          <cell r="E1691">
            <v>10500</v>
          </cell>
          <cell r="F1691" t="str">
            <v>BRIGADIER CHEF PAL POLICE MUN.</v>
          </cell>
        </row>
        <row r="1692">
          <cell r="A1692" t="str">
            <v>LARUE François</v>
          </cell>
          <cell r="B1692" t="str">
            <v>francois.larue@besancon.fr</v>
          </cell>
          <cell r="C1692">
            <v>1790</v>
          </cell>
          <cell r="D1692" t="str">
            <v>BIBLIOTHEQUES ARCHIVES</v>
          </cell>
          <cell r="E1692">
            <v>45000</v>
          </cell>
          <cell r="F1692" t="str">
            <v>Assistant de bibliothèques</v>
          </cell>
        </row>
        <row r="1693">
          <cell r="A1693" t="str">
            <v>LARUE Yoann</v>
          </cell>
          <cell r="B1693" t="str">
            <v>yoann.larue@besancon.fr</v>
          </cell>
          <cell r="C1693">
            <v>13004</v>
          </cell>
          <cell r="D1693" t="str">
            <v>POLICE MUNICIPALE &amp; TRANQUILLITE PUBLIQUE</v>
          </cell>
          <cell r="E1693">
            <v>10500</v>
          </cell>
          <cell r="F1693" t="str">
            <v>GARDIEN DE POLICE MUNICIPALE</v>
          </cell>
        </row>
        <row r="1694">
          <cell r="A1694" t="str">
            <v>LASIBILLE Marie-France</v>
          </cell>
          <cell r="B1694" t="str">
            <v>marie-france.lasibille@besancon.fr</v>
          </cell>
          <cell r="C1694">
            <v>1791</v>
          </cell>
          <cell r="D1694" t="str">
            <v>EDUCATION</v>
          </cell>
          <cell r="E1694">
            <v>21100</v>
          </cell>
          <cell r="F1694" t="str">
            <v>CHEF DE SERVICE</v>
          </cell>
        </row>
        <row r="1695">
          <cell r="A1695" t="str">
            <v>LATOUR Frédéric</v>
          </cell>
          <cell r="C1695">
            <v>1794</v>
          </cell>
          <cell r="D1695" t="str">
            <v>VOIRIE</v>
          </cell>
          <cell r="E1695">
            <v>35000</v>
          </cell>
        </row>
        <row r="1696">
          <cell r="A1696" t="str">
            <v>LATROY Marie</v>
          </cell>
          <cell r="B1696" t="str">
            <v>marie.latroy@grandbesancon.fr</v>
          </cell>
          <cell r="C1696">
            <v>13945</v>
          </cell>
          <cell r="D1696" t="str">
            <v>DIRECTION ECONOMIE EMPLOI ENSEIGNEMENT SUPERIEUR</v>
          </cell>
          <cell r="E1696">
            <v>99999</v>
          </cell>
          <cell r="F1696" t="str">
            <v>Adjoint de gestion administrative</v>
          </cell>
        </row>
        <row r="1697">
          <cell r="A1697" t="str">
            <v>LAUNAY Dominique</v>
          </cell>
          <cell r="B1697" t="str">
            <v>dominique.launay@besancon.fr</v>
          </cell>
          <cell r="C1697">
            <v>1795</v>
          </cell>
          <cell r="D1697" t="str">
            <v>ESPACES VERTS SPORTIFS FORESTIERS</v>
          </cell>
          <cell r="E1697">
            <v>34000</v>
          </cell>
          <cell r="F1697" t="str">
            <v>CONTROLEUR DE TRAVAUX</v>
          </cell>
        </row>
        <row r="1698">
          <cell r="A1698" t="str">
            <v>LAURENT Cédric</v>
          </cell>
          <cell r="B1698" t="str">
            <v>cedric.laurent@besancon.fr</v>
          </cell>
          <cell r="C1698">
            <v>4369</v>
          </cell>
          <cell r="D1698" t="str">
            <v>ESPACES VERTS SPORTIFS FORESTIERS</v>
          </cell>
          <cell r="E1698">
            <v>34000</v>
          </cell>
          <cell r="F1698" t="str">
            <v>JARDINIER</v>
          </cell>
        </row>
        <row r="1699">
          <cell r="A1699" t="str">
            <v>LAURENT Corinne</v>
          </cell>
          <cell r="B1699" t="str">
            <v>corinne.laurent@besancon.fr</v>
          </cell>
          <cell r="C1699">
            <v>1797</v>
          </cell>
          <cell r="D1699" t="str">
            <v>POLICE MUNICIPALE &amp; TRANQUILLITE PUBLIQUE</v>
          </cell>
          <cell r="E1699">
            <v>10500</v>
          </cell>
          <cell r="F1699" t="str">
            <v>SURVEILLANT DE SECTEUR</v>
          </cell>
        </row>
        <row r="1700">
          <cell r="A1700" t="str">
            <v>LAURENT Gwenaëlle</v>
          </cell>
          <cell r="B1700" t="str">
            <v>gwenaelle.laurent@besancon.fr</v>
          </cell>
          <cell r="C1700">
            <v>1798</v>
          </cell>
          <cell r="D1700" t="str">
            <v>DIRECTION GENERALE</v>
          </cell>
          <cell r="E1700">
            <v>10000</v>
          </cell>
          <cell r="F1700" t="str">
            <v>Travailleur social</v>
          </cell>
        </row>
        <row r="1701">
          <cell r="A1701" t="str">
            <v>LAURENT Hervé</v>
          </cell>
          <cell r="B1701" t="str">
            <v>herve.laurent@grandbesancon.fr</v>
          </cell>
          <cell r="C1701">
            <v>1799</v>
          </cell>
          <cell r="D1701" t="str">
            <v>CONSERVATOIRE</v>
          </cell>
          <cell r="E1701">
            <v>46000</v>
          </cell>
          <cell r="F1701" t="str">
            <v>ASSISTANT ENSEIGNEMENT ARTISTIQUE</v>
          </cell>
        </row>
        <row r="1702">
          <cell r="A1702" t="str">
            <v>LAURENT-RAKIK Magali</v>
          </cell>
          <cell r="B1702" t="str">
            <v>magali.laurent-rakik@grandbesancon.fr</v>
          </cell>
          <cell r="C1702">
            <v>1801</v>
          </cell>
          <cell r="D1702" t="str">
            <v>DIRECTION ADMINISTRATION GENERALE</v>
          </cell>
          <cell r="E1702">
            <v>10300</v>
          </cell>
          <cell r="F1702" t="str">
            <v>Cadre expert</v>
          </cell>
        </row>
        <row r="1703">
          <cell r="A1703" t="str">
            <v>LAUZERIE Nadia</v>
          </cell>
          <cell r="B1703" t="str">
            <v>nadia.lauzerie@besancon.fr</v>
          </cell>
          <cell r="C1703">
            <v>1804</v>
          </cell>
          <cell r="D1703" t="str">
            <v>EDUCATION</v>
          </cell>
          <cell r="E1703">
            <v>21100</v>
          </cell>
          <cell r="F1703" t="str">
            <v>Directeur multi-sites d'accueil périscolaire</v>
          </cell>
        </row>
        <row r="1704">
          <cell r="A1704" t="str">
            <v>LAUZET Julien</v>
          </cell>
          <cell r="B1704" t="str">
            <v>julien.lauzet@grandbesancon.fr</v>
          </cell>
          <cell r="C1704">
            <v>11986</v>
          </cell>
          <cell r="D1704" t="str">
            <v>DEPT EAU ET ASSAINISSEMENT</v>
          </cell>
          <cell r="E1704">
            <v>36000</v>
          </cell>
          <cell r="F1704" t="str">
            <v>Agent de traitement des eaux</v>
          </cell>
        </row>
        <row r="1705">
          <cell r="A1705" t="str">
            <v>LAVAL Fabien</v>
          </cell>
          <cell r="B1705" t="str">
            <v>fabien.laval@grandbesancon.fr</v>
          </cell>
          <cell r="C1705">
            <v>1805</v>
          </cell>
          <cell r="D1705" t="str">
            <v>DIRECTION DE LA GESTION DES DECHETS</v>
          </cell>
          <cell r="E1705">
            <v>32000</v>
          </cell>
          <cell r="F1705" t="str">
            <v>Référent territorial</v>
          </cell>
        </row>
        <row r="1706">
          <cell r="A1706" t="str">
            <v>LAVIGNE Christiane</v>
          </cell>
          <cell r="C1706">
            <v>1806</v>
          </cell>
          <cell r="D1706" t="str">
            <v>DIRECTION DE L AUTONOMIE</v>
          </cell>
          <cell r="E1706">
            <v>40000</v>
          </cell>
        </row>
        <row r="1707">
          <cell r="A1707" t="str">
            <v>LAVIGNE Marie</v>
          </cell>
          <cell r="B1707" t="str">
            <v>marie.lavigne@grandbesancon.fr</v>
          </cell>
          <cell r="C1707">
            <v>1807</v>
          </cell>
          <cell r="D1707" t="str">
            <v>DIR PERFORMANCE CONSEIL GESTION</v>
          </cell>
          <cell r="E1707">
            <v>10600</v>
          </cell>
          <cell r="F1707" t="str">
            <v>Cadre expert</v>
          </cell>
        </row>
        <row r="1708">
          <cell r="A1708" t="str">
            <v>LAVILLE Benjamin</v>
          </cell>
          <cell r="B1708" t="str">
            <v>benjamin.laville@besancon.fr</v>
          </cell>
          <cell r="C1708">
            <v>1808</v>
          </cell>
          <cell r="D1708" t="str">
            <v>ESPACES VERTS SPORTIFS FORESTIERS</v>
          </cell>
          <cell r="E1708">
            <v>34000</v>
          </cell>
          <cell r="F1708" t="str">
            <v>JARDINIER</v>
          </cell>
        </row>
        <row r="1709">
          <cell r="A1709" t="str">
            <v>LAZZAROTTO Denis</v>
          </cell>
          <cell r="B1709" t="str">
            <v>denis.lazzarotto@besancon.fr</v>
          </cell>
          <cell r="C1709">
            <v>1809</v>
          </cell>
          <cell r="D1709" t="str">
            <v>CABINET DU MAIRE</v>
          </cell>
          <cell r="E1709">
            <v>200</v>
          </cell>
          <cell r="F1709" t="str">
            <v>CHARGE COMMUNICATION</v>
          </cell>
        </row>
        <row r="1710">
          <cell r="A1710" t="str">
            <v>LE BERRE Chanon</v>
          </cell>
          <cell r="B1710" t="str">
            <v>chanon.le-berre@besancon.fr</v>
          </cell>
          <cell r="C1710">
            <v>13402</v>
          </cell>
          <cell r="D1710" t="str">
            <v>POLICE MUNICIPALE ET TRANQUILITE PUBLIQUE</v>
          </cell>
          <cell r="E1710">
            <v>10500</v>
          </cell>
          <cell r="F1710" t="str">
            <v>Agent surveillance voie publique</v>
          </cell>
        </row>
        <row r="1711">
          <cell r="A1711" t="str">
            <v>LE BRIS Jean-Michel</v>
          </cell>
          <cell r="B1711" t="str">
            <v>jean-michel.le-bris@grandbesancon.fr</v>
          </cell>
          <cell r="C1711">
            <v>1810</v>
          </cell>
          <cell r="D1711" t="str">
            <v>CONSERVATOIRE</v>
          </cell>
          <cell r="E1711">
            <v>46000</v>
          </cell>
          <cell r="F1711" t="str">
            <v>ASSISTANT ENSEIGNEMENT ARTISTIQUE</v>
          </cell>
        </row>
        <row r="1712">
          <cell r="A1712" t="str">
            <v>LE CARBOULEC Philippe</v>
          </cell>
          <cell r="B1712" t="str">
            <v>philippe.le-carboulec@grandbesancon.fr</v>
          </cell>
          <cell r="C1712">
            <v>1811</v>
          </cell>
          <cell r="D1712" t="str">
            <v>PARC AUTO LOGISTIQUE</v>
          </cell>
          <cell r="E1712">
            <v>38000</v>
          </cell>
          <cell r="F1712" t="str">
            <v>Chef de secteur</v>
          </cell>
        </row>
        <row r="1713">
          <cell r="A1713" t="str">
            <v>LE CORROLLER Alexie</v>
          </cell>
          <cell r="B1713" t="str">
            <v>alexie.lecorroller@besancon.fr</v>
          </cell>
          <cell r="C1713">
            <v>12463</v>
          </cell>
          <cell r="D1713" t="str">
            <v>COMMUNICATION</v>
          </cell>
          <cell r="E1713">
            <v>300</v>
          </cell>
          <cell r="F1713" t="str">
            <v>Journaliste pigiste</v>
          </cell>
        </row>
        <row r="1714">
          <cell r="A1714" t="str">
            <v>LEBEE Jason</v>
          </cell>
          <cell r="B1714" t="str">
            <v>jason.lebee@besancon.fr</v>
          </cell>
          <cell r="C1714">
            <v>4373</v>
          </cell>
          <cell r="D1714" t="str">
            <v>EDUCATION</v>
          </cell>
          <cell r="E1714">
            <v>21100</v>
          </cell>
          <cell r="F1714" t="str">
            <v>Directeur multi-sites d'accueil périscolaire</v>
          </cell>
        </row>
        <row r="1715">
          <cell r="A1715" t="str">
            <v>LEBEL Sébastien</v>
          </cell>
          <cell r="B1715" t="str">
            <v>sebastien.lebel@besancon.fr</v>
          </cell>
          <cell r="C1715">
            <v>1816</v>
          </cell>
          <cell r="D1715" t="str">
            <v>POLICE MUNICIPALE &amp; TRANQUILLITE PUBLIQUE</v>
          </cell>
          <cell r="E1715">
            <v>10500</v>
          </cell>
          <cell r="F1715" t="str">
            <v>Agent surveillance voie publique</v>
          </cell>
        </row>
        <row r="1716">
          <cell r="A1716" t="str">
            <v>LEBLANC Amandine</v>
          </cell>
          <cell r="B1716" t="str">
            <v>amandine.leblanc@grandbesancon.fr</v>
          </cell>
          <cell r="C1716">
            <v>1817</v>
          </cell>
          <cell r="D1716" t="str">
            <v>DIRECTION ACTION CULTURELLE</v>
          </cell>
          <cell r="E1716">
            <v>41000</v>
          </cell>
          <cell r="F1716" t="str">
            <v>Responsable de mission</v>
          </cell>
        </row>
        <row r="1717">
          <cell r="A1717" t="str">
            <v>LEBLANC Corentin</v>
          </cell>
          <cell r="B1717" t="str">
            <v>corentin.leblanc@grandbesancon.fr</v>
          </cell>
          <cell r="C1717">
            <v>4374</v>
          </cell>
          <cell r="D1717" t="str">
            <v>DIRECTION DE LA GESTION DES DECHETS</v>
          </cell>
          <cell r="E1717">
            <v>32000</v>
          </cell>
          <cell r="F1717" t="str">
            <v>ambassadeur du tri en habitat collectif</v>
          </cell>
        </row>
        <row r="1718">
          <cell r="A1718" t="str">
            <v>LEBLANC Pascal</v>
          </cell>
          <cell r="B1718" t="str">
            <v>pascal.leblanc@citadelle.besancon.fr</v>
          </cell>
          <cell r="C1718">
            <v>1818</v>
          </cell>
          <cell r="D1718" t="str">
            <v>MUSEES CITADELLE</v>
          </cell>
          <cell r="E1718">
            <v>54000</v>
          </cell>
          <cell r="F1718" t="str">
            <v>directeur</v>
          </cell>
        </row>
        <row r="1719">
          <cell r="A1719" t="str">
            <v>LEBRUN Loïc</v>
          </cell>
          <cell r="B1719" t="str">
            <v>loic.lebrun@besancon.fr</v>
          </cell>
          <cell r="C1719">
            <v>7884</v>
          </cell>
          <cell r="D1719" t="str">
            <v>MUSEES CITADELLE</v>
          </cell>
          <cell r="E1719">
            <v>54000</v>
          </cell>
          <cell r="F1719" t="str">
            <v>Agent d'accueil et de surveillance du patrimoine</v>
          </cell>
        </row>
        <row r="1720">
          <cell r="A1720" t="str">
            <v>LECLERCQ Benoit</v>
          </cell>
          <cell r="B1720" t="str">
            <v>benoit.leclercq@grandbesancon.fr</v>
          </cell>
          <cell r="C1720">
            <v>1820</v>
          </cell>
          <cell r="D1720" t="str">
            <v>POLE DEVELOPPEMENT</v>
          </cell>
          <cell r="E1720">
            <v>102</v>
          </cell>
          <cell r="F1720" t="str">
            <v>Chargé de gestion</v>
          </cell>
        </row>
        <row r="1721">
          <cell r="A1721" t="str">
            <v>LECOANET Arnaud</v>
          </cell>
          <cell r="B1721" t="str">
            <v>arnaud.lecoanet@grandbesancon.fr</v>
          </cell>
          <cell r="C1721">
            <v>14226</v>
          </cell>
          <cell r="D1721" t="str">
            <v>DIRECTION SYSTEMES INFORMATION</v>
          </cell>
          <cell r="E1721">
            <v>50400</v>
          </cell>
          <cell r="F1721" t="str">
            <v>ANALYSTE-PROGRAMMEUR</v>
          </cell>
        </row>
        <row r="1722">
          <cell r="A1722" t="str">
            <v>LECOMPTE Baptiste</v>
          </cell>
          <cell r="B1722" t="str">
            <v>baptiste.lecompte@besancon.fr</v>
          </cell>
          <cell r="C1722">
            <v>1821</v>
          </cell>
          <cell r="D1722" t="str">
            <v>SPORTS</v>
          </cell>
          <cell r="E1722">
            <v>20300</v>
          </cell>
          <cell r="F1722" t="str">
            <v>Agt tech surv accueil mainten.</v>
          </cell>
        </row>
        <row r="1723">
          <cell r="A1723" t="str">
            <v>LECOMTE Amandine</v>
          </cell>
          <cell r="B1723" t="str">
            <v>amandine.lecomte@besancon.fr</v>
          </cell>
          <cell r="C1723">
            <v>4375</v>
          </cell>
          <cell r="D1723" t="str">
            <v>MUSEES CITADELLE</v>
          </cell>
          <cell r="E1723">
            <v>54000</v>
          </cell>
          <cell r="F1723" t="str">
            <v>Mise à disposition CDG25</v>
          </cell>
        </row>
        <row r="1724">
          <cell r="A1724" t="str">
            <v>LECOMTE Vincent</v>
          </cell>
          <cell r="B1724" t="str">
            <v>vincent.lecomte@besancon.fr</v>
          </cell>
          <cell r="C1724">
            <v>1822</v>
          </cell>
          <cell r="D1724" t="str">
            <v>MAITRISE ENERGIE</v>
          </cell>
          <cell r="E1724">
            <v>30900</v>
          </cell>
          <cell r="F1724" t="str">
            <v>Ingénieur énergie</v>
          </cell>
        </row>
        <row r="1725">
          <cell r="A1725" t="str">
            <v>LECOT Eric</v>
          </cell>
          <cell r="B1725" t="str">
            <v>eric.lecot@grandbesancon.fr</v>
          </cell>
          <cell r="C1725">
            <v>1824</v>
          </cell>
          <cell r="D1725" t="str">
            <v>VOIRIE</v>
          </cell>
          <cell r="E1725">
            <v>35000</v>
          </cell>
          <cell r="F1725" t="str">
            <v>ELECTRO-TECHNICIEN</v>
          </cell>
        </row>
        <row r="1726">
          <cell r="A1726" t="str">
            <v>LECUL Hervé</v>
          </cell>
          <cell r="B1726" t="str">
            <v>herve.lecul@besancon.fr</v>
          </cell>
          <cell r="C1726">
            <v>1825</v>
          </cell>
          <cell r="D1726" t="str">
            <v>BATIMENTS</v>
          </cell>
          <cell r="E1726">
            <v>33000</v>
          </cell>
          <cell r="F1726" t="str">
            <v>Chef d'équipe</v>
          </cell>
        </row>
        <row r="1727">
          <cell r="A1727" t="str">
            <v>LECUL Yanis</v>
          </cell>
          <cell r="B1727" t="str">
            <v>yanis.lecul@besancon.fr</v>
          </cell>
          <cell r="C1727">
            <v>3549</v>
          </cell>
          <cell r="D1727" t="str">
            <v>ESPACES VERTS SPORTIFS FORESTIERS</v>
          </cell>
          <cell r="E1727">
            <v>34000</v>
          </cell>
          <cell r="F1727" t="str">
            <v>APPRENTI</v>
          </cell>
        </row>
        <row r="1728">
          <cell r="A1728" t="str">
            <v>LEDENTU Audrey</v>
          </cell>
          <cell r="B1728" t="str">
            <v>audrey.ledentu@grandbesancon.fr</v>
          </cell>
          <cell r="C1728">
            <v>1826</v>
          </cell>
          <cell r="D1728" t="str">
            <v>DEC VOLANT REMPLACEMENT</v>
          </cell>
          <cell r="E1728">
            <v>10821</v>
          </cell>
          <cell r="F1728" t="str">
            <v>Adjoint de gestion administrative</v>
          </cell>
        </row>
        <row r="1729">
          <cell r="A1729" t="str">
            <v>LEDOUJET Alexia</v>
          </cell>
          <cell r="B1729" t="str">
            <v>alexia.ledoujet@besancon.fr</v>
          </cell>
          <cell r="C1729">
            <v>13040</v>
          </cell>
          <cell r="D1729" t="str">
            <v>DIRECTION GENERALE</v>
          </cell>
          <cell r="E1729">
            <v>10000</v>
          </cell>
          <cell r="F1729" t="str">
            <v>Engagement service civique</v>
          </cell>
        </row>
        <row r="1730">
          <cell r="A1730" t="str">
            <v>LEDUCQ Nathalie</v>
          </cell>
          <cell r="B1730" t="str">
            <v>nathalie.leducq@besancon.fr</v>
          </cell>
          <cell r="C1730">
            <v>1827</v>
          </cell>
          <cell r="D1730" t="str">
            <v>CABINET DU MAIRE</v>
          </cell>
          <cell r="E1730">
            <v>200</v>
          </cell>
          <cell r="F1730" t="str">
            <v>Adjoint de gestion administrative</v>
          </cell>
        </row>
        <row r="1731">
          <cell r="A1731" t="str">
            <v>LEFEBVRE Olivier</v>
          </cell>
          <cell r="B1731" t="str">
            <v>olivier.lefebvre@besancon.fr</v>
          </cell>
          <cell r="C1731">
            <v>1828</v>
          </cell>
          <cell r="D1731" t="str">
            <v>ESPACES VERTS SPORTIFS FORESTIERS</v>
          </cell>
          <cell r="E1731">
            <v>34000</v>
          </cell>
          <cell r="F1731" t="str">
            <v>JARDINIER</v>
          </cell>
        </row>
        <row r="1732">
          <cell r="A1732" t="str">
            <v>LEFORT Apolline</v>
          </cell>
          <cell r="B1732" t="str">
            <v>apolline.lefort@citadelle.besancon.fr</v>
          </cell>
          <cell r="C1732">
            <v>12927</v>
          </cell>
          <cell r="D1732" t="str">
            <v>MUSEES CITADELLE</v>
          </cell>
          <cell r="E1732">
            <v>54000</v>
          </cell>
          <cell r="F1732" t="str">
            <v>Conservateur</v>
          </cell>
        </row>
        <row r="1733">
          <cell r="A1733" t="str">
            <v>LEFORT William</v>
          </cell>
          <cell r="B1733" t="str">
            <v>william.lefort@grandbesancon.fr</v>
          </cell>
          <cell r="C1733">
            <v>1831</v>
          </cell>
          <cell r="D1733" t="str">
            <v>DIRECTION DE LA GESTION DES DECHETS</v>
          </cell>
          <cell r="E1733">
            <v>32000</v>
          </cell>
          <cell r="F1733" t="str">
            <v>Chef d'équipe</v>
          </cell>
        </row>
        <row r="1734">
          <cell r="A1734" t="str">
            <v>LEGAGNEUX Karine</v>
          </cell>
          <cell r="B1734" t="str">
            <v>karine.legagneux@besancon.fr</v>
          </cell>
          <cell r="C1734">
            <v>1832</v>
          </cell>
          <cell r="D1734" t="str">
            <v>DIRECTION VIE DES QUARTIERS</v>
          </cell>
          <cell r="E1734">
            <v>47000</v>
          </cell>
          <cell r="F1734" t="str">
            <v>AGENT D'ANIMATION</v>
          </cell>
        </row>
        <row r="1735">
          <cell r="A1735" t="str">
            <v>LEGAIN Jean-Luc</v>
          </cell>
          <cell r="B1735" t="str">
            <v>jean-luc.legain@besancon.fr</v>
          </cell>
          <cell r="C1735">
            <v>1833</v>
          </cell>
          <cell r="D1735" t="str">
            <v>HYGIENE SANTE</v>
          </cell>
          <cell r="E1735">
            <v>50000</v>
          </cell>
          <cell r="F1735" t="str">
            <v>INSPECTEUR DE SALUBRITE</v>
          </cell>
        </row>
        <row r="1736">
          <cell r="A1736" t="str">
            <v>LEGEARD Christian</v>
          </cell>
          <cell r="B1736" t="str">
            <v>christian.legeard@besancon.fr</v>
          </cell>
          <cell r="C1736">
            <v>1834</v>
          </cell>
          <cell r="D1736" t="str">
            <v>ESPACES VERTS SPORTIFS FORESTIERS</v>
          </cell>
          <cell r="E1736">
            <v>34000</v>
          </cell>
          <cell r="F1736" t="str">
            <v>Chef d'équipe</v>
          </cell>
        </row>
        <row r="1737">
          <cell r="A1737" t="str">
            <v>LEGER Fabienne</v>
          </cell>
          <cell r="B1737" t="str">
            <v>fabienne.leger@grandbesancon.fr</v>
          </cell>
          <cell r="C1737">
            <v>1835</v>
          </cell>
          <cell r="D1737" t="str">
            <v>DEPT EAU ET ASSAINISSEMENT</v>
          </cell>
          <cell r="E1737">
            <v>36000</v>
          </cell>
          <cell r="F1737" t="str">
            <v>Technicien spécialisé</v>
          </cell>
        </row>
        <row r="1738">
          <cell r="A1738" t="str">
            <v>LEGUAY Jean-Luc</v>
          </cell>
          <cell r="B1738" t="str">
            <v>jean-luc.leguay@grandbesancon.fr</v>
          </cell>
          <cell r="C1738">
            <v>421</v>
          </cell>
          <cell r="D1738" t="str">
            <v>DGST DEP ARCHITECTURE BATIMENT</v>
          </cell>
          <cell r="E1738">
            <v>30014</v>
          </cell>
          <cell r="F1738" t="str">
            <v>DIRECTEUR DE DEPARTEMENT</v>
          </cell>
        </row>
        <row r="1739">
          <cell r="A1739" t="str">
            <v>LEHOUX Catherine</v>
          </cell>
          <cell r="B1739" t="str">
            <v>catherine.lehoux@grandbesancon.fr</v>
          </cell>
          <cell r="C1739">
            <v>1837</v>
          </cell>
          <cell r="D1739" t="str">
            <v>DIR PERFORMANCE CONSEIL GESTION</v>
          </cell>
          <cell r="E1739">
            <v>10600</v>
          </cell>
          <cell r="F1739" t="str">
            <v>Cadre expert</v>
          </cell>
        </row>
        <row r="1740">
          <cell r="A1740" t="str">
            <v>LEJEUNE Anthony</v>
          </cell>
          <cell r="B1740" t="str">
            <v>anthony.lejeune@grandbesancon.fr</v>
          </cell>
          <cell r="C1740">
            <v>1838</v>
          </cell>
          <cell r="D1740" t="str">
            <v>VOIRIE</v>
          </cell>
          <cell r="E1740">
            <v>35000</v>
          </cell>
          <cell r="F1740" t="str">
            <v>ELECTRO-TECHNICIEN</v>
          </cell>
        </row>
        <row r="1741">
          <cell r="A1741" t="str">
            <v>LEJEUNE Gilbert</v>
          </cell>
          <cell r="C1741">
            <v>1839</v>
          </cell>
          <cell r="D1741" t="str">
            <v>VOIRIE</v>
          </cell>
          <cell r="E1741">
            <v>35000</v>
          </cell>
        </row>
        <row r="1742">
          <cell r="A1742" t="str">
            <v>LELIEVRE Samuel</v>
          </cell>
          <cell r="B1742" t="str">
            <v>samuel.lelievre@besancon.fr</v>
          </cell>
          <cell r="C1742">
            <v>1840</v>
          </cell>
          <cell r="D1742" t="str">
            <v>ESPACES VERTS SPORTIFS FORESTIERS</v>
          </cell>
          <cell r="E1742">
            <v>34000</v>
          </cell>
          <cell r="F1742" t="str">
            <v>directeur</v>
          </cell>
        </row>
        <row r="1743">
          <cell r="A1743" t="str">
            <v>LELONG Geoffrey</v>
          </cell>
          <cell r="B1743" t="str">
            <v>geoffrey.lelong@besancon.fr</v>
          </cell>
          <cell r="C1743">
            <v>1842</v>
          </cell>
          <cell r="D1743" t="str">
            <v>ESPACES VERTS SPORTIFS FORESTIERS</v>
          </cell>
          <cell r="E1743">
            <v>34000</v>
          </cell>
          <cell r="F1743" t="str">
            <v>JARDINIER</v>
          </cell>
        </row>
        <row r="1744">
          <cell r="A1744" t="str">
            <v>LEMAIRE Anne</v>
          </cell>
          <cell r="B1744" t="str">
            <v>anne.lemaire@besancon.fr</v>
          </cell>
          <cell r="C1744">
            <v>1843</v>
          </cell>
          <cell r="D1744" t="str">
            <v>DIRECTION DES SOLIDARITES</v>
          </cell>
          <cell r="E1744">
            <v>20000</v>
          </cell>
          <cell r="F1744" t="str">
            <v>Travailleur social</v>
          </cell>
        </row>
        <row r="1745">
          <cell r="A1745" t="str">
            <v>LEMAIRE Marine</v>
          </cell>
          <cell r="B1745" t="str">
            <v>marine.lemaire@besancon.fr</v>
          </cell>
          <cell r="C1745">
            <v>13815</v>
          </cell>
          <cell r="D1745" t="str">
            <v>ESPACES VERTS SPORTIFS FORESTIERS</v>
          </cell>
          <cell r="E1745">
            <v>34000</v>
          </cell>
          <cell r="F1745" t="str">
            <v>Technicien Spécialisé</v>
          </cell>
        </row>
        <row r="1746">
          <cell r="A1746" t="str">
            <v>LEMERCIER Myriam</v>
          </cell>
          <cell r="B1746" t="str">
            <v>myriam.lemercier@besancon.fr</v>
          </cell>
          <cell r="C1746">
            <v>4378</v>
          </cell>
          <cell r="D1746" t="str">
            <v>MUNICIPALITE</v>
          </cell>
          <cell r="E1746">
            <v>100</v>
          </cell>
          <cell r="F1746" t="str">
            <v>CONSEILLER MUNICIPAL DELEGUE</v>
          </cell>
        </row>
        <row r="1747">
          <cell r="A1747" t="str">
            <v>LEMLISSA Kader</v>
          </cell>
          <cell r="B1747" t="str">
            <v>kader.lemlissa@besancon.fr</v>
          </cell>
          <cell r="C1747">
            <v>1846</v>
          </cell>
          <cell r="D1747" t="str">
            <v>DIRECTION VIE DES QUARTIERS</v>
          </cell>
          <cell r="E1747">
            <v>47000</v>
          </cell>
          <cell r="F1747" t="str">
            <v>MACHINISTE SALLE DE SPECT.</v>
          </cell>
        </row>
        <row r="1748">
          <cell r="A1748" t="str">
            <v>LEMOINE Sylvie</v>
          </cell>
          <cell r="B1748" t="str">
            <v>sylvie.lemoine@besancon.fr</v>
          </cell>
          <cell r="C1748">
            <v>1847</v>
          </cell>
          <cell r="D1748" t="str">
            <v>VOIRIE</v>
          </cell>
          <cell r="E1748">
            <v>35000</v>
          </cell>
          <cell r="F1748" t="str">
            <v>AGENT D'ENTRETIEN</v>
          </cell>
        </row>
        <row r="1749">
          <cell r="A1749" t="str">
            <v>LENTISCO Franck</v>
          </cell>
          <cell r="B1749" t="str">
            <v>franck.lentisco@grandbesancon.fr</v>
          </cell>
          <cell r="C1749">
            <v>1848</v>
          </cell>
          <cell r="D1749" t="str">
            <v>PARC AUTO LOGISTIQUE</v>
          </cell>
          <cell r="E1749">
            <v>38000</v>
          </cell>
          <cell r="F1749" t="str">
            <v>Chef d'équipe</v>
          </cell>
        </row>
        <row r="1750">
          <cell r="A1750" t="str">
            <v>LEONI Gaëlle</v>
          </cell>
          <cell r="B1750" t="str">
            <v>gaelle.leoni@besancon.fr</v>
          </cell>
          <cell r="C1750">
            <v>11987</v>
          </cell>
          <cell r="D1750" t="str">
            <v>BIBLIOTHEQUES ARCHIVES</v>
          </cell>
          <cell r="E1750">
            <v>45000</v>
          </cell>
          <cell r="F1750" t="str">
            <v>Assistant de bibliothèques</v>
          </cell>
        </row>
        <row r="1751">
          <cell r="A1751" t="str">
            <v>LEPAGNEY Patricia</v>
          </cell>
          <cell r="B1751" t="str">
            <v>patricia.lepagney@besancon.fr</v>
          </cell>
          <cell r="C1751">
            <v>1850</v>
          </cell>
          <cell r="D1751" t="str">
            <v>EDUCATION</v>
          </cell>
          <cell r="E1751">
            <v>21100</v>
          </cell>
          <cell r="F1751" t="str">
            <v>SERVEUR RESTAURANT COLLECTIV.</v>
          </cell>
        </row>
        <row r="1752">
          <cell r="A1752" t="str">
            <v>LEPAGNEY Sandrine</v>
          </cell>
          <cell r="B1752" t="str">
            <v>sandrine.lepagney@besancon.fr</v>
          </cell>
          <cell r="C1752">
            <v>1851</v>
          </cell>
          <cell r="D1752" t="str">
            <v>BIBLIOTHEQUES ARCHIVES</v>
          </cell>
          <cell r="E1752">
            <v>45000</v>
          </cell>
          <cell r="F1752" t="str">
            <v>Assistant de bibliothèques</v>
          </cell>
        </row>
        <row r="1753">
          <cell r="A1753" t="str">
            <v>LEPEME Nadine</v>
          </cell>
          <cell r="C1753">
            <v>1852</v>
          </cell>
          <cell r="D1753" t="str">
            <v>SECRETARIAT GENERAL</v>
          </cell>
          <cell r="E1753">
            <v>30000</v>
          </cell>
        </row>
        <row r="1754">
          <cell r="A1754" t="str">
            <v>LEPRI Maud</v>
          </cell>
          <cell r="B1754" t="str">
            <v>maud.lepri@grandbesancon.fr</v>
          </cell>
          <cell r="C1754">
            <v>1854</v>
          </cell>
          <cell r="D1754" t="str">
            <v>CONSERVATOIRE</v>
          </cell>
          <cell r="E1754">
            <v>46000</v>
          </cell>
          <cell r="F1754" t="str">
            <v>ASSISTANT ENSEIGNEMENT ARTISTIQUE</v>
          </cell>
        </row>
        <row r="1755">
          <cell r="A1755" t="str">
            <v>LERCH Jannick</v>
          </cell>
          <cell r="C1755">
            <v>1856</v>
          </cell>
          <cell r="D1755" t="str">
            <v>PARC AUTO LOGISTIQUE</v>
          </cell>
          <cell r="E1755">
            <v>38000</v>
          </cell>
        </row>
        <row r="1756">
          <cell r="A1756" t="str">
            <v>LEROY Alexandre</v>
          </cell>
          <cell r="B1756" t="str">
            <v>alexandre.leroy@besancon.fr</v>
          </cell>
          <cell r="C1756">
            <v>1857</v>
          </cell>
          <cell r="D1756" t="str">
            <v>MUSEES CITADELLE</v>
          </cell>
          <cell r="E1756">
            <v>54000</v>
          </cell>
          <cell r="F1756" t="str">
            <v>Agent technique polyvalent</v>
          </cell>
        </row>
        <row r="1757">
          <cell r="A1757" t="str">
            <v>LEROY Angélique</v>
          </cell>
          <cell r="B1757" t="str">
            <v>angelique.leroy@besancon.fr</v>
          </cell>
          <cell r="C1757">
            <v>1858</v>
          </cell>
          <cell r="D1757" t="str">
            <v>DIR RELATIONS USAGERS</v>
          </cell>
          <cell r="E1757">
            <v>20100</v>
          </cell>
          <cell r="F1757" t="str">
            <v>Adjoint de gestion administrative</v>
          </cell>
        </row>
        <row r="1758">
          <cell r="A1758" t="str">
            <v>LEROY Caroline</v>
          </cell>
          <cell r="C1758">
            <v>1859</v>
          </cell>
          <cell r="D1758" t="str">
            <v>DIRECTION DE L AUTONOMIE</v>
          </cell>
          <cell r="E1758">
            <v>40000</v>
          </cell>
        </row>
        <row r="1759">
          <cell r="A1759" t="str">
            <v>LEROY Julien</v>
          </cell>
          <cell r="C1759">
            <v>4381</v>
          </cell>
          <cell r="D1759" t="str">
            <v>DIRECTION DE L AUTONOMIE</v>
          </cell>
          <cell r="E1759">
            <v>40000</v>
          </cell>
        </row>
        <row r="1760">
          <cell r="A1760" t="str">
            <v>LESOUEF Valérie</v>
          </cell>
          <cell r="B1760" t="str">
            <v>valerie.lesouef@grandbesancon.fr</v>
          </cell>
          <cell r="C1760">
            <v>1864</v>
          </cell>
          <cell r="D1760" t="str">
            <v>DIRECTION ADMINISTRATION GENERALE</v>
          </cell>
          <cell r="E1760">
            <v>10300</v>
          </cell>
          <cell r="F1760" t="str">
            <v>CHEF DE SERVICE</v>
          </cell>
        </row>
        <row r="1761">
          <cell r="A1761" t="str">
            <v>LETHO Alexandre</v>
          </cell>
          <cell r="B1761" t="str">
            <v>alexandre.letho@grandbesancon.fr</v>
          </cell>
          <cell r="C1761">
            <v>1866</v>
          </cell>
          <cell r="D1761" t="str">
            <v>DIRECTION SYSTEMES INFORMATION</v>
          </cell>
          <cell r="E1761">
            <v>50400</v>
          </cell>
          <cell r="F1761" t="str">
            <v>CHEF DE PROJET INFORMATIQUE</v>
          </cell>
        </row>
        <row r="1762">
          <cell r="A1762" t="str">
            <v>LETONDOR David</v>
          </cell>
          <cell r="B1762" t="str">
            <v>david.letondor@besancon.fr</v>
          </cell>
          <cell r="C1762">
            <v>1867</v>
          </cell>
          <cell r="D1762" t="str">
            <v>VOIRIE</v>
          </cell>
          <cell r="E1762">
            <v>35000</v>
          </cell>
          <cell r="F1762" t="str">
            <v>Chef de secteur</v>
          </cell>
        </row>
        <row r="1763">
          <cell r="A1763" t="str">
            <v>LEUBA Jean-Sébastien</v>
          </cell>
          <cell r="B1763" t="str">
            <v>jean-sebastien.leuba@besancon.fr</v>
          </cell>
          <cell r="C1763">
            <v>4383</v>
          </cell>
          <cell r="D1763" t="str">
            <v>MUNICIPALITE</v>
          </cell>
          <cell r="E1763">
            <v>100</v>
          </cell>
          <cell r="F1763" t="str">
            <v>ADJOINT SANS DELEGATION</v>
          </cell>
        </row>
        <row r="1764">
          <cell r="A1764" t="str">
            <v>LEUVREY Cyrielle</v>
          </cell>
          <cell r="B1764" t="str">
            <v>cyrielle.leuvrey@besancon.fr</v>
          </cell>
          <cell r="C1764">
            <v>1868</v>
          </cell>
          <cell r="D1764" t="str">
            <v>EDUCATION</v>
          </cell>
          <cell r="E1764">
            <v>21100</v>
          </cell>
          <cell r="F1764" t="str">
            <v>Directeur multi-sites d'accueil périscolaire</v>
          </cell>
        </row>
        <row r="1765">
          <cell r="A1765" t="str">
            <v>LEVREY Dominique</v>
          </cell>
          <cell r="B1765" t="str">
            <v>dominique.levrey@besancon.fr</v>
          </cell>
          <cell r="C1765">
            <v>1869</v>
          </cell>
          <cell r="D1765" t="str">
            <v>CABINET DU MAIRE</v>
          </cell>
          <cell r="E1765">
            <v>200</v>
          </cell>
          <cell r="F1765" t="str">
            <v>Chargé de Gestion</v>
          </cell>
        </row>
        <row r="1766">
          <cell r="A1766" t="str">
            <v>LEZENNEC Lise</v>
          </cell>
          <cell r="B1766" t="str">
            <v>lise.lezennec@besancon.fr</v>
          </cell>
          <cell r="C1766">
            <v>1872</v>
          </cell>
          <cell r="D1766" t="str">
            <v>PATRIMOINE HISTORIQUE</v>
          </cell>
          <cell r="E1766">
            <v>42000</v>
          </cell>
          <cell r="F1766" t="str">
            <v>Responsable de secteur</v>
          </cell>
        </row>
        <row r="1767">
          <cell r="A1767" t="str">
            <v>LHUILLIER Sébastien</v>
          </cell>
          <cell r="B1767" t="str">
            <v>sebastien.lhuillier@grandbesancon.fr</v>
          </cell>
          <cell r="C1767">
            <v>1874</v>
          </cell>
          <cell r="D1767" t="str">
            <v>DIR GESTION DU PERSONNEL</v>
          </cell>
          <cell r="E1767">
            <v>10700</v>
          </cell>
          <cell r="F1767" t="str">
            <v>Adjoint de gestion administrative</v>
          </cell>
        </row>
        <row r="1768">
          <cell r="A1768" t="str">
            <v>LIBSIG Anne-Catherine</v>
          </cell>
          <cell r="B1768" t="str">
            <v>anne-catherine.libsig@citadelle.besancon.fr</v>
          </cell>
          <cell r="C1768">
            <v>1875</v>
          </cell>
          <cell r="D1768" t="str">
            <v>MUSEES CITADELLE</v>
          </cell>
          <cell r="E1768">
            <v>54000</v>
          </cell>
          <cell r="F1768" t="str">
            <v>SOIGNEUR D'ANIMAUX</v>
          </cell>
        </row>
        <row r="1769">
          <cell r="A1769" t="str">
            <v>LIEGEOIS Emeline</v>
          </cell>
          <cell r="B1769" t="str">
            <v>emeline.liegeois@besancon.fr</v>
          </cell>
          <cell r="C1769">
            <v>7975</v>
          </cell>
          <cell r="D1769" t="str">
            <v>DIRECTION DE L AUTONOMIE</v>
          </cell>
          <cell r="E1769">
            <v>40000</v>
          </cell>
          <cell r="F1769" t="str">
            <v>AIDE-SOIGNANT(E)</v>
          </cell>
        </row>
        <row r="1770">
          <cell r="A1770" t="str">
            <v>LIENARD Emilie</v>
          </cell>
          <cell r="B1770" t="str">
            <v>emilie.lienard@grandbesancon.fr</v>
          </cell>
          <cell r="C1770">
            <v>1877</v>
          </cell>
          <cell r="D1770" t="str">
            <v>DIRECTION GENERALE</v>
          </cell>
          <cell r="E1770">
            <v>100</v>
          </cell>
          <cell r="F1770" t="str">
            <v>CHARGE DE MISSION</v>
          </cell>
        </row>
        <row r="1771">
          <cell r="A1771" t="str">
            <v>LIENARD Frederic</v>
          </cell>
          <cell r="B1771" t="str">
            <v>frederic.lienard@besancon.fr</v>
          </cell>
          <cell r="C1771">
            <v>1878</v>
          </cell>
          <cell r="D1771" t="str">
            <v>EDUCATION</v>
          </cell>
          <cell r="E1771">
            <v>21100</v>
          </cell>
          <cell r="F1771" t="str">
            <v>Chef de secteur</v>
          </cell>
        </row>
        <row r="1772">
          <cell r="A1772" t="str">
            <v>LIGIER Angela</v>
          </cell>
          <cell r="B1772" t="str">
            <v>angela.ligier@besancon.fr</v>
          </cell>
          <cell r="C1772">
            <v>1879</v>
          </cell>
          <cell r="D1772" t="str">
            <v>MAITRISE ENERGIE</v>
          </cell>
          <cell r="E1772">
            <v>30900</v>
          </cell>
          <cell r="F1772" t="str">
            <v>Chargé de Gestion</v>
          </cell>
        </row>
        <row r="1773">
          <cell r="A1773" t="str">
            <v>LIGIER Nathanael</v>
          </cell>
          <cell r="B1773" t="str">
            <v>nathanael.ligier@besancon.fr</v>
          </cell>
          <cell r="C1773">
            <v>1882</v>
          </cell>
          <cell r="D1773" t="str">
            <v>ESPACES VERTS SPORTIFS FORESTIERS</v>
          </cell>
          <cell r="E1773">
            <v>34000</v>
          </cell>
          <cell r="F1773" t="str">
            <v>JARDINIER</v>
          </cell>
        </row>
        <row r="1774">
          <cell r="A1774" t="str">
            <v>LIME Christophe</v>
          </cell>
          <cell r="B1774" t="str">
            <v>christophe.lime@besancon.fr</v>
          </cell>
          <cell r="C1774">
            <v>4384</v>
          </cell>
          <cell r="D1774" t="str">
            <v>MUNICIPALITE</v>
          </cell>
          <cell r="E1774">
            <v>100</v>
          </cell>
          <cell r="F1774" t="str">
            <v>ADJOINT AU MAIRE</v>
          </cell>
        </row>
        <row r="1775">
          <cell r="A1775" t="str">
            <v>LIME Stéphane</v>
          </cell>
          <cell r="B1775" t="str">
            <v>stephane.lime@grandbesancon.fr</v>
          </cell>
          <cell r="C1775">
            <v>1883</v>
          </cell>
          <cell r="D1775" t="str">
            <v>PARC AUTO LOGISTIQUE</v>
          </cell>
          <cell r="E1775">
            <v>38000</v>
          </cell>
          <cell r="F1775" t="str">
            <v>CONDUCTEUR P.-L. ET ENGINS</v>
          </cell>
        </row>
        <row r="1776">
          <cell r="A1776" t="str">
            <v>LIMOUZIN Guillaume</v>
          </cell>
          <cell r="B1776" t="str">
            <v>guillaume.limouzin@citadelle.besancon.fr</v>
          </cell>
          <cell r="C1776">
            <v>1884</v>
          </cell>
          <cell r="D1776" t="str">
            <v>MUSEES CITADELLE</v>
          </cell>
          <cell r="E1776">
            <v>54000</v>
          </cell>
          <cell r="F1776" t="str">
            <v>SOIGNEUR D'ANIMAUX</v>
          </cell>
        </row>
        <row r="1777">
          <cell r="A1777" t="str">
            <v>LIND Bruno</v>
          </cell>
          <cell r="B1777" t="str">
            <v>bruno.lind@besancon.fr</v>
          </cell>
          <cell r="C1777">
            <v>1887</v>
          </cell>
          <cell r="D1777" t="str">
            <v>DIRECTION VIE DES QUARTIERS</v>
          </cell>
          <cell r="E1777">
            <v>47000</v>
          </cell>
          <cell r="F1777" t="str">
            <v>ANIMATEUR</v>
          </cell>
        </row>
        <row r="1778">
          <cell r="A1778" t="str">
            <v>LINIGER Christine</v>
          </cell>
          <cell r="B1778" t="str">
            <v>christine.liniger@grandbesancon.fr</v>
          </cell>
          <cell r="C1778">
            <v>1888</v>
          </cell>
          <cell r="D1778" t="str">
            <v>DIRECTION ADMINISTRATION GENERALE</v>
          </cell>
          <cell r="E1778">
            <v>10300</v>
          </cell>
          <cell r="F1778" t="str">
            <v>Chargé de gestion</v>
          </cell>
        </row>
        <row r="1779">
          <cell r="A1779" t="str">
            <v>LIPPUS Stéphane</v>
          </cell>
          <cell r="B1779" t="str">
            <v>stephane.lippus@grandbesancon.fr</v>
          </cell>
          <cell r="C1779">
            <v>1892</v>
          </cell>
          <cell r="D1779" t="str">
            <v>VOIRIE</v>
          </cell>
          <cell r="E1779">
            <v>35000</v>
          </cell>
          <cell r="F1779" t="str">
            <v>ELECTRO-TECHNICIEN</v>
          </cell>
        </row>
        <row r="1780">
          <cell r="A1780" t="str">
            <v>LIXON Marie-Caroline</v>
          </cell>
          <cell r="B1780" t="str">
            <v>marie-caroline.lixon@citadelle.besancon.fr</v>
          </cell>
          <cell r="C1780">
            <v>1893</v>
          </cell>
          <cell r="D1780" t="str">
            <v>MUSEES CITADELLE</v>
          </cell>
          <cell r="E1780">
            <v>54000</v>
          </cell>
          <cell r="F1780" t="str">
            <v>CHEF DE SERVICE</v>
          </cell>
        </row>
        <row r="1781">
          <cell r="A1781" t="str">
            <v>LLANO Marie</v>
          </cell>
          <cell r="B1781" t="str">
            <v>marie.llano@grandbesancon.fr</v>
          </cell>
          <cell r="C1781">
            <v>1894</v>
          </cell>
          <cell r="D1781" t="str">
            <v>CONSERVATOIRE</v>
          </cell>
          <cell r="E1781">
            <v>46000</v>
          </cell>
          <cell r="F1781" t="str">
            <v>responsable de département</v>
          </cell>
        </row>
        <row r="1782">
          <cell r="A1782" t="str">
            <v>LOCATELLI François</v>
          </cell>
          <cell r="B1782" t="str">
            <v>francois.locatelli@besancon.fr</v>
          </cell>
          <cell r="C1782">
            <v>1898</v>
          </cell>
          <cell r="D1782" t="str">
            <v>BATIMENTS</v>
          </cell>
          <cell r="E1782">
            <v>33000</v>
          </cell>
          <cell r="F1782" t="str">
            <v>MENUISIER</v>
          </cell>
        </row>
        <row r="1783">
          <cell r="A1783" t="str">
            <v>LOCATELLI Jean-Louis</v>
          </cell>
          <cell r="B1783" t="str">
            <v>jean-louis.locatelli@besancon.fr</v>
          </cell>
          <cell r="C1783">
            <v>1899</v>
          </cell>
          <cell r="D1783" t="str">
            <v>VOIRIE</v>
          </cell>
          <cell r="E1783">
            <v>35000</v>
          </cell>
          <cell r="F1783" t="str">
            <v>Agent d'espaces publics</v>
          </cell>
        </row>
        <row r="1784">
          <cell r="A1784" t="str">
            <v>LOCHE Claire</v>
          </cell>
          <cell r="B1784" t="str">
            <v>claire.loche@sybert.fr</v>
          </cell>
          <cell r="C1784">
            <v>1902</v>
          </cell>
          <cell r="D1784" t="str">
            <v>DIRECTION DU SYBERT</v>
          </cell>
          <cell r="E1784">
            <v>110</v>
          </cell>
          <cell r="F1784" t="str">
            <v>Cadre expert</v>
          </cell>
        </row>
        <row r="1785">
          <cell r="A1785" t="str">
            <v>LODS Marie-Helene</v>
          </cell>
          <cell r="B1785" t="str">
            <v>marie-helene.lods@grandbesancon.fr</v>
          </cell>
          <cell r="C1785">
            <v>1903</v>
          </cell>
          <cell r="D1785" t="str">
            <v>DIRECTION ADMINISTRATION GENERALE</v>
          </cell>
          <cell r="E1785">
            <v>10300</v>
          </cell>
          <cell r="F1785" t="str">
            <v>Assistant documentaliste</v>
          </cell>
        </row>
        <row r="1786">
          <cell r="A1786" t="str">
            <v>LOETSCHER Sébastien</v>
          </cell>
          <cell r="B1786" t="str">
            <v>sebastien.loetscher@grandbesancon.fr</v>
          </cell>
          <cell r="C1786">
            <v>1905</v>
          </cell>
          <cell r="D1786" t="str">
            <v>PARC AUTO LOGISTIQUE</v>
          </cell>
          <cell r="E1786">
            <v>38000</v>
          </cell>
          <cell r="F1786" t="str">
            <v>Chef d'équipe</v>
          </cell>
        </row>
        <row r="1787">
          <cell r="A1787" t="str">
            <v>LOICHOT Nicolas</v>
          </cell>
          <cell r="C1787">
            <v>1906</v>
          </cell>
          <cell r="D1787" t="str">
            <v>DIRECTION DE LA GESTION DES DECHETS</v>
          </cell>
          <cell r="E1787">
            <v>32000</v>
          </cell>
        </row>
        <row r="1788">
          <cell r="A1788" t="str">
            <v>LOIGET Jean-Michel</v>
          </cell>
          <cell r="C1788">
            <v>1909</v>
          </cell>
          <cell r="D1788" t="str">
            <v>DIRECTION DE LA GESTION DES DECHETS</v>
          </cell>
          <cell r="E1788">
            <v>32000</v>
          </cell>
        </row>
        <row r="1789">
          <cell r="A1789" t="str">
            <v>LONCHAMPT CAYOT Cécile</v>
          </cell>
          <cell r="B1789" t="str">
            <v>cecile.lonchampt-cayot@grandbesancon.fr</v>
          </cell>
          <cell r="C1789">
            <v>584</v>
          </cell>
          <cell r="D1789" t="str">
            <v>DEPARTEMENT MOBILITES</v>
          </cell>
          <cell r="E1789">
            <v>50001</v>
          </cell>
          <cell r="F1789" t="str">
            <v>CHEF DE SERVICE</v>
          </cell>
        </row>
        <row r="1790">
          <cell r="A1790" t="str">
            <v>LONCHAMPT CAYOT Sébastien</v>
          </cell>
          <cell r="B1790" t="str">
            <v>sebastien.lonchampt@grandbesancon.fr</v>
          </cell>
          <cell r="C1790">
            <v>1910</v>
          </cell>
          <cell r="D1790" t="str">
            <v>POLE SERVICES TECHNIQUES</v>
          </cell>
          <cell r="E1790">
            <v>30000</v>
          </cell>
          <cell r="F1790" t="str">
            <v>Responsable de secteur</v>
          </cell>
        </row>
        <row r="1791">
          <cell r="A1791" t="str">
            <v>LONGARETTI Jean-Francois</v>
          </cell>
          <cell r="B1791" t="str">
            <v>jean-francois.longaretti@besancon.fr</v>
          </cell>
          <cell r="C1791">
            <v>1911</v>
          </cell>
          <cell r="D1791" t="str">
            <v>RESSOURCES HUMAINES MODERNISATION</v>
          </cell>
          <cell r="E1791">
            <v>10050</v>
          </cell>
          <cell r="F1791" t="str">
            <v>Décharge d'activité de service</v>
          </cell>
        </row>
        <row r="1792">
          <cell r="A1792" t="str">
            <v>LONGEARD Guy</v>
          </cell>
          <cell r="B1792" t="str">
            <v>guy.longeard@besancon.fr</v>
          </cell>
          <cell r="C1792">
            <v>1912</v>
          </cell>
          <cell r="D1792" t="str">
            <v>ESPACES VERTS SPORTIFS FORESTIERS</v>
          </cell>
          <cell r="E1792">
            <v>34000</v>
          </cell>
          <cell r="F1792" t="str">
            <v>CHEF DE SERVICE</v>
          </cell>
        </row>
        <row r="1793">
          <cell r="A1793" t="str">
            <v>LONGEOT Jean-Charles</v>
          </cell>
          <cell r="B1793" t="str">
            <v>jean-charles.longeot@grandbesancon.fr</v>
          </cell>
          <cell r="C1793">
            <v>1913</v>
          </cell>
          <cell r="D1793" t="str">
            <v>DIRECTION URBANISME OPERATIONNEL</v>
          </cell>
          <cell r="E1793">
            <v>31300</v>
          </cell>
          <cell r="F1793" t="str">
            <v>Instructeur droit des sols</v>
          </cell>
        </row>
        <row r="1794">
          <cell r="A1794" t="str">
            <v>LONGERON Patrick</v>
          </cell>
          <cell r="B1794" t="str">
            <v>patrick.longeron@grandbesancon.fr</v>
          </cell>
          <cell r="C1794">
            <v>1914</v>
          </cell>
          <cell r="D1794" t="str">
            <v>DIRECTION DE LA GESTION DES DECHETS</v>
          </cell>
          <cell r="E1794">
            <v>32000</v>
          </cell>
          <cell r="F1794" t="str">
            <v>Chef d'équipe</v>
          </cell>
        </row>
        <row r="1795">
          <cell r="A1795" t="str">
            <v>LONGET Vanessa</v>
          </cell>
          <cell r="B1795" t="str">
            <v>vanessa.longet@besancon.fr</v>
          </cell>
          <cell r="C1795">
            <v>1915</v>
          </cell>
          <cell r="D1795" t="str">
            <v>POLICE MUNICIPALE &amp; TRANQUILLITE PUBLIQUE</v>
          </cell>
          <cell r="E1795">
            <v>10500</v>
          </cell>
          <cell r="F1795" t="str">
            <v>Opérateur vidéo surveillance</v>
          </cell>
        </row>
        <row r="1796">
          <cell r="A1796" t="str">
            <v>LOPES DA SILVA Antonio</v>
          </cell>
          <cell r="C1796">
            <v>1917</v>
          </cell>
          <cell r="D1796" t="str">
            <v>DIRECTION DE LA GESTION DES DECHETS</v>
          </cell>
          <cell r="E1796">
            <v>32000</v>
          </cell>
        </row>
        <row r="1797">
          <cell r="A1797" t="str">
            <v>LOPEZ Jesus</v>
          </cell>
          <cell r="B1797" t="str">
            <v>jesus.lopez@besancon.fr</v>
          </cell>
          <cell r="C1797">
            <v>12741</v>
          </cell>
          <cell r="D1797" t="str">
            <v>MAITRISE ENERGIE</v>
          </cell>
          <cell r="E1797">
            <v>30900</v>
          </cell>
          <cell r="F1797" t="str">
            <v>CHAUFFAGISTE</v>
          </cell>
        </row>
        <row r="1798">
          <cell r="A1798" t="str">
            <v>LOPEZ Manuela</v>
          </cell>
          <cell r="C1798">
            <v>14010</v>
          </cell>
          <cell r="D1798" t="str">
            <v>DIRECTION DES SOLIDARITES</v>
          </cell>
          <cell r="E1798">
            <v>54000</v>
          </cell>
        </row>
        <row r="1799">
          <cell r="A1799" t="str">
            <v>LOPEZ-SIMARD Rachel</v>
          </cell>
          <cell r="B1799" t="str">
            <v>rachel.lopez-simard@besancon.fr</v>
          </cell>
          <cell r="C1799">
            <v>2832</v>
          </cell>
          <cell r="D1799" t="str">
            <v>DIRECTION DES SOLIDARITES</v>
          </cell>
          <cell r="E1799">
            <v>20000</v>
          </cell>
          <cell r="F1799" t="str">
            <v>Travailleur social</v>
          </cell>
        </row>
        <row r="1800">
          <cell r="A1800" t="str">
            <v>LORANG Lucie</v>
          </cell>
          <cell r="B1800" t="str">
            <v>lucie.lorang@grandbesancon.fr</v>
          </cell>
          <cell r="C1800">
            <v>1918</v>
          </cell>
          <cell r="D1800" t="str">
            <v>DIRECTION ADMINISTRATION GENERALE</v>
          </cell>
          <cell r="E1800">
            <v>10300</v>
          </cell>
          <cell r="F1800" t="str">
            <v>Adjoint de gestion administrative</v>
          </cell>
        </row>
        <row r="1801">
          <cell r="A1801" t="str">
            <v>LOREAU Ludovic</v>
          </cell>
          <cell r="C1801">
            <v>13903</v>
          </cell>
          <cell r="D1801" t="str">
            <v>VOIRIE</v>
          </cell>
          <cell r="E1801">
            <v>35000</v>
          </cell>
        </row>
        <row r="1802">
          <cell r="A1802" t="str">
            <v>LORNET Stéphane</v>
          </cell>
          <cell r="B1802" t="str">
            <v>stephane.lornet@grandbesancon.fr</v>
          </cell>
          <cell r="C1802">
            <v>1921</v>
          </cell>
          <cell r="D1802" t="str">
            <v>PARC AUTO LOGISTIQUE</v>
          </cell>
          <cell r="E1802">
            <v>38000</v>
          </cell>
          <cell r="F1802" t="str">
            <v>CONDUCTEUR P.-L. ET ENGINS</v>
          </cell>
        </row>
        <row r="1803">
          <cell r="A1803" t="str">
            <v>LOROLE Bastien</v>
          </cell>
          <cell r="B1803" t="str">
            <v>bastien.lorole@besancon.fr</v>
          </cell>
          <cell r="C1803">
            <v>12742</v>
          </cell>
          <cell r="D1803" t="str">
            <v>DGST</v>
          </cell>
          <cell r="E1803">
            <v>30000</v>
          </cell>
          <cell r="F1803" t="str">
            <v>Engagement service civique</v>
          </cell>
        </row>
        <row r="1804">
          <cell r="A1804" t="str">
            <v>LORTON Corinne</v>
          </cell>
          <cell r="B1804" t="str">
            <v>corinne.lorton@besancon.fr</v>
          </cell>
          <cell r="C1804">
            <v>1923</v>
          </cell>
          <cell r="D1804" t="str">
            <v>DIRECTION DE L AUTONOMIE</v>
          </cell>
          <cell r="E1804">
            <v>40000</v>
          </cell>
          <cell r="F1804" t="str">
            <v>Travailleur social</v>
          </cell>
        </row>
        <row r="1805">
          <cell r="A1805" t="str">
            <v>LOSSON Evelyne</v>
          </cell>
          <cell r="B1805" t="str">
            <v>evelyne.losson@besancon.fr</v>
          </cell>
          <cell r="C1805">
            <v>1924</v>
          </cell>
          <cell r="D1805" t="str">
            <v>PETITE ENFANCE</v>
          </cell>
          <cell r="E1805">
            <v>44000</v>
          </cell>
          <cell r="F1805" t="str">
            <v>AUXILIAIRE DE PUERICULTURE</v>
          </cell>
        </row>
        <row r="1806">
          <cell r="A1806" t="str">
            <v>LOUALI Mounir-Tant</v>
          </cell>
          <cell r="B1806" t="str">
            <v>mounir-tant.louali@grandbesancon.fr</v>
          </cell>
          <cell r="C1806">
            <v>1925</v>
          </cell>
          <cell r="D1806" t="str">
            <v>VOIRIE</v>
          </cell>
          <cell r="E1806">
            <v>35000</v>
          </cell>
          <cell r="F1806" t="str">
            <v>Chef d'équipe</v>
          </cell>
        </row>
        <row r="1807">
          <cell r="A1807" t="str">
            <v>LOUISON Joel</v>
          </cell>
          <cell r="C1807">
            <v>1927</v>
          </cell>
          <cell r="D1807" t="str">
            <v>DIRECTION DE LA GESTION DES DECHETS</v>
          </cell>
          <cell r="E1807">
            <v>32000</v>
          </cell>
        </row>
        <row r="1808">
          <cell r="A1808" t="str">
            <v>LOUISON Stéphane</v>
          </cell>
          <cell r="B1808" t="str">
            <v>stephane.louison@grandbesancon.fr</v>
          </cell>
          <cell r="C1808">
            <v>11988</v>
          </cell>
          <cell r="D1808" t="str">
            <v>DEPT EAU ET ASSAINISSEMENT</v>
          </cell>
          <cell r="E1808">
            <v>36000</v>
          </cell>
          <cell r="F1808" t="str">
            <v>Agent de traitement des eaux</v>
          </cell>
        </row>
        <row r="1809">
          <cell r="A1809" t="str">
            <v>LOURY Catherine</v>
          </cell>
          <cell r="B1809" t="str">
            <v>catherine.loury@grandbesancon.fr</v>
          </cell>
          <cell r="C1809">
            <v>1930</v>
          </cell>
          <cell r="D1809" t="str">
            <v>CONSERVATOIRE</v>
          </cell>
          <cell r="E1809">
            <v>46000</v>
          </cell>
          <cell r="F1809" t="str">
            <v>ASSISTANT ENSEIGNEMENT ARTISTIQUE</v>
          </cell>
        </row>
        <row r="1810">
          <cell r="A1810" t="str">
            <v>LOUVRIER Agnès</v>
          </cell>
          <cell r="B1810" t="str">
            <v>agnes.louvrier@besancon.fr</v>
          </cell>
          <cell r="C1810">
            <v>13766</v>
          </cell>
          <cell r="D1810" t="str">
            <v>DIRECTION DES SOLIDARITES</v>
          </cell>
          <cell r="E1810">
            <v>20000</v>
          </cell>
          <cell r="F1810" t="str">
            <v>AGENT D'ACCUEIL</v>
          </cell>
        </row>
        <row r="1811">
          <cell r="A1811" t="str">
            <v>LOYAT Michel</v>
          </cell>
          <cell r="B1811" t="str">
            <v>michel.loyat@besancon.fr</v>
          </cell>
          <cell r="C1811">
            <v>4392</v>
          </cell>
          <cell r="D1811" t="str">
            <v>MUNICIPALITE</v>
          </cell>
          <cell r="E1811">
            <v>100</v>
          </cell>
          <cell r="F1811" t="str">
            <v>CONSEILLER MUNICIPAL DELEGUE</v>
          </cell>
        </row>
        <row r="1812">
          <cell r="A1812" t="str">
            <v>LOYE Emmanuel</v>
          </cell>
          <cell r="B1812" t="str">
            <v>emmanuel.loye@grandbesancon.fr</v>
          </cell>
          <cell r="C1812">
            <v>1931</v>
          </cell>
          <cell r="D1812" t="str">
            <v>DIRECTION TRANSPORT INFRASTRUCTURE DEPLACEMENTS</v>
          </cell>
          <cell r="E1812">
            <v>20200</v>
          </cell>
          <cell r="F1812" t="str">
            <v>Cadre expert</v>
          </cell>
        </row>
        <row r="1813">
          <cell r="A1813" t="str">
            <v>LUC Jean-Christophe</v>
          </cell>
          <cell r="B1813" t="str">
            <v>jean-christophe.luc@besancon.fr</v>
          </cell>
          <cell r="C1813">
            <v>1932</v>
          </cell>
          <cell r="D1813" t="str">
            <v>SPORTS</v>
          </cell>
          <cell r="E1813">
            <v>20300</v>
          </cell>
          <cell r="F1813" t="str">
            <v>directeur adjoint</v>
          </cell>
        </row>
        <row r="1814">
          <cell r="A1814" t="str">
            <v>LUCOTTE Philippe</v>
          </cell>
          <cell r="B1814" t="str">
            <v>philippe.lucotte@grandbesancon.fr</v>
          </cell>
          <cell r="C1814">
            <v>1933</v>
          </cell>
          <cell r="D1814" t="str">
            <v>CONSERVATOIRE</v>
          </cell>
          <cell r="E1814">
            <v>46000</v>
          </cell>
          <cell r="F1814" t="str">
            <v>Professeur d'enseignement artistique</v>
          </cell>
        </row>
        <row r="1815">
          <cell r="A1815" t="str">
            <v>LUIS Nuno</v>
          </cell>
          <cell r="B1815" t="str">
            <v>nuno.luis@besancon.fr</v>
          </cell>
          <cell r="C1815">
            <v>1934</v>
          </cell>
          <cell r="D1815" t="str">
            <v>SPORTS</v>
          </cell>
          <cell r="E1815">
            <v>20300</v>
          </cell>
          <cell r="F1815" t="str">
            <v>Chef de secteur</v>
          </cell>
        </row>
        <row r="1816">
          <cell r="A1816" t="str">
            <v>LUMELLO Marco</v>
          </cell>
          <cell r="B1816" t="str">
            <v>marco.lumello@grandbesancon.fr</v>
          </cell>
          <cell r="C1816">
            <v>1936</v>
          </cell>
          <cell r="D1816" t="str">
            <v>VOIRIE</v>
          </cell>
          <cell r="E1816">
            <v>35000</v>
          </cell>
          <cell r="F1816" t="str">
            <v>Chef d'Atelier</v>
          </cell>
        </row>
        <row r="1817">
          <cell r="A1817" t="str">
            <v>LUPINELLI Laurent</v>
          </cell>
          <cell r="B1817" t="str">
            <v>laurent.lupinelli@besancon.fr</v>
          </cell>
          <cell r="C1817">
            <v>1937</v>
          </cell>
          <cell r="D1817" t="str">
            <v>MAITRISE ENERGIE</v>
          </cell>
          <cell r="E1817">
            <v>30900</v>
          </cell>
          <cell r="F1817" t="str">
            <v>Technicien Spécialisé</v>
          </cell>
        </row>
        <row r="1818">
          <cell r="A1818" t="str">
            <v>LUTTENAUER Samuel</v>
          </cell>
          <cell r="B1818" t="str">
            <v>samuel.luttenauer@besancon.fr</v>
          </cell>
          <cell r="C1818">
            <v>1938</v>
          </cell>
          <cell r="D1818" t="str">
            <v>SPORTS</v>
          </cell>
          <cell r="E1818">
            <v>20300</v>
          </cell>
          <cell r="F1818" t="str">
            <v>Agt tech surv accueil mainten.</v>
          </cell>
        </row>
        <row r="1819">
          <cell r="A1819" t="str">
            <v>LY Alexandre</v>
          </cell>
          <cell r="B1819" t="str">
            <v>alexandre.ly@grandbesancon.fr</v>
          </cell>
          <cell r="C1819">
            <v>12176</v>
          </cell>
          <cell r="D1819" t="str">
            <v>PARC AUTO LOGISTIQUE</v>
          </cell>
          <cell r="E1819">
            <v>38000</v>
          </cell>
          <cell r="F1819" t="str">
            <v>Agent de surveillance</v>
          </cell>
        </row>
        <row r="1820">
          <cell r="A1820" t="str">
            <v>LY Trieu</v>
          </cell>
          <cell r="B1820" t="str">
            <v>trieu.ly@grandbesancon.fr</v>
          </cell>
          <cell r="C1820">
            <v>1941</v>
          </cell>
          <cell r="D1820" t="str">
            <v>PARC AUTO LOGISTIQUE</v>
          </cell>
          <cell r="E1820">
            <v>38000</v>
          </cell>
          <cell r="F1820" t="str">
            <v>Agent de surveillance</v>
          </cell>
        </row>
        <row r="1821">
          <cell r="A1821" t="str">
            <v>MABOUNGOU Ludovic</v>
          </cell>
          <cell r="B1821" t="str">
            <v>ludovic.maboungou@grandbesancon.fr</v>
          </cell>
          <cell r="C1821">
            <v>1943</v>
          </cell>
          <cell r="D1821" t="str">
            <v>CONSERVATOIRE</v>
          </cell>
          <cell r="E1821">
            <v>46000</v>
          </cell>
          <cell r="F1821" t="str">
            <v>Surveillant CRR</v>
          </cell>
        </row>
        <row r="1822">
          <cell r="A1822" t="str">
            <v>MACOR Davy</v>
          </cell>
          <cell r="B1822" t="str">
            <v>davy.macor@grandbesancon.fr</v>
          </cell>
          <cell r="C1822">
            <v>11989</v>
          </cell>
          <cell r="D1822" t="str">
            <v>PARC AUTO LOGISTIQUE</v>
          </cell>
          <cell r="E1822">
            <v>38000</v>
          </cell>
          <cell r="F1822" t="str">
            <v>CARROSSIER</v>
          </cell>
        </row>
        <row r="1823">
          <cell r="A1823" t="str">
            <v>MADOUI Said</v>
          </cell>
          <cell r="B1823" t="str">
            <v>said.madoui@besancon.fr</v>
          </cell>
          <cell r="C1823">
            <v>1947</v>
          </cell>
          <cell r="D1823" t="str">
            <v>DIRECTION VIE DES QUARTIERS</v>
          </cell>
          <cell r="E1823">
            <v>47000</v>
          </cell>
          <cell r="F1823" t="str">
            <v>Adjoint de gestion administrative</v>
          </cell>
        </row>
        <row r="1824">
          <cell r="A1824" t="str">
            <v>MAERTEN-CHAUVIN Frédérique</v>
          </cell>
          <cell r="B1824" t="str">
            <v>frederique.maerten-chauvin@sybert.fr</v>
          </cell>
          <cell r="C1824">
            <v>1948</v>
          </cell>
          <cell r="D1824" t="str">
            <v>DIRECTION DU SYBERT</v>
          </cell>
          <cell r="E1824">
            <v>110</v>
          </cell>
          <cell r="F1824" t="str">
            <v>CHEF DE SERVICE</v>
          </cell>
        </row>
        <row r="1825">
          <cell r="A1825" t="str">
            <v>MAGAGNINI Bruno</v>
          </cell>
          <cell r="B1825" t="str">
            <v>bruno.magagnini@grandbesancon.fr</v>
          </cell>
          <cell r="C1825">
            <v>1949</v>
          </cell>
          <cell r="D1825" t="str">
            <v>DIRECTION SYSTEMES INFORMATION</v>
          </cell>
          <cell r="E1825">
            <v>50400</v>
          </cell>
          <cell r="F1825" t="str">
            <v>Technicien informatique</v>
          </cell>
        </row>
        <row r="1826">
          <cell r="A1826" t="str">
            <v>MAGALHAES Wilson</v>
          </cell>
          <cell r="B1826" t="str">
            <v>wilson.magalhaes@grandbesancon.fr</v>
          </cell>
          <cell r="C1826">
            <v>2549</v>
          </cell>
          <cell r="D1826" t="str">
            <v>DIRECTION DES FINANCES</v>
          </cell>
          <cell r="E1826">
            <v>10100</v>
          </cell>
          <cell r="F1826" t="str">
            <v>Adjoint de gestion administrative</v>
          </cell>
        </row>
        <row r="1827">
          <cell r="A1827" t="str">
            <v>MAGAUD Veronique</v>
          </cell>
          <cell r="B1827" t="str">
            <v>veronique.magaud@grandbesancon.fr</v>
          </cell>
          <cell r="C1827">
            <v>1950</v>
          </cell>
          <cell r="D1827" t="str">
            <v>PARC AUTO LOGISTIQUE</v>
          </cell>
          <cell r="E1827">
            <v>38000</v>
          </cell>
          <cell r="F1827" t="str">
            <v>Chef de secteur</v>
          </cell>
        </row>
        <row r="1828">
          <cell r="A1828" t="str">
            <v>MAGHDAD Mouna</v>
          </cell>
          <cell r="B1828" t="str">
            <v>mouna.maghdad@grandbesancon.fr</v>
          </cell>
          <cell r="C1828">
            <v>14235</v>
          </cell>
          <cell r="D1828" t="str">
            <v>DIRECTION GRANDS TRAVAUX</v>
          </cell>
          <cell r="E1828">
            <v>30300</v>
          </cell>
          <cell r="F1828" t="str">
            <v>Concepteur projeteur</v>
          </cell>
        </row>
        <row r="1829">
          <cell r="A1829" t="str">
            <v>MAGLOIRE Raphael</v>
          </cell>
          <cell r="B1829" t="str">
            <v>raphael.magloire@besancon.fr</v>
          </cell>
          <cell r="C1829">
            <v>1951</v>
          </cell>
          <cell r="D1829" t="str">
            <v>BIBLIOTHEQUES ARCHIVES</v>
          </cell>
          <cell r="E1829">
            <v>45000</v>
          </cell>
          <cell r="F1829" t="str">
            <v>Agent de bibliothèque</v>
          </cell>
        </row>
        <row r="1830">
          <cell r="A1830" t="str">
            <v>MAGNENET Johnny</v>
          </cell>
          <cell r="B1830" t="str">
            <v>johnny.magnenet@besancon.fr</v>
          </cell>
          <cell r="C1830">
            <v>1952</v>
          </cell>
          <cell r="D1830" t="str">
            <v>ESPACES VERTS SPORTIFS FORESTIERS</v>
          </cell>
          <cell r="E1830">
            <v>34000</v>
          </cell>
          <cell r="F1830" t="str">
            <v>CHARGE(E) DE MISSION</v>
          </cell>
        </row>
        <row r="1831">
          <cell r="A1831" t="str">
            <v>MAGNET Joël</v>
          </cell>
          <cell r="B1831" t="str">
            <v>joel.magnet@grandbesancon.fr</v>
          </cell>
          <cell r="C1831">
            <v>11990</v>
          </cell>
          <cell r="D1831" t="str">
            <v>DEPT EAU ET ASSAINISSEMENT</v>
          </cell>
          <cell r="E1831">
            <v>36000</v>
          </cell>
          <cell r="F1831" t="str">
            <v>Chef d'Atelier</v>
          </cell>
        </row>
        <row r="1832">
          <cell r="A1832" t="str">
            <v>MAGNIN Frederic</v>
          </cell>
          <cell r="C1832">
            <v>1955</v>
          </cell>
          <cell r="D1832" t="str">
            <v>VOIRIE</v>
          </cell>
          <cell r="E1832">
            <v>35000</v>
          </cell>
        </row>
        <row r="1833">
          <cell r="A1833" t="str">
            <v>MAGNIN Morgane</v>
          </cell>
          <cell r="B1833" t="str">
            <v>morgane.magnin@besancon.fr</v>
          </cell>
          <cell r="C1833">
            <v>11991</v>
          </cell>
          <cell r="D1833" t="str">
            <v>MUSEE BEAUX ARTS ARCHEOLOGIE</v>
          </cell>
          <cell r="E1833">
            <v>52000</v>
          </cell>
          <cell r="F1833" t="str">
            <v>Chargé de médiation culturelle</v>
          </cell>
        </row>
        <row r="1834">
          <cell r="A1834" t="str">
            <v>MAGNIN-FEYSOT Christophe</v>
          </cell>
          <cell r="B1834" t="str">
            <v>christophe.magnin-feysot@grandbesancon.fr</v>
          </cell>
          <cell r="C1834">
            <v>11992</v>
          </cell>
          <cell r="D1834" t="str">
            <v>DEPT EAU ET ASSAINISSEMENT</v>
          </cell>
          <cell r="E1834">
            <v>36000</v>
          </cell>
          <cell r="F1834" t="str">
            <v>AGENT EXPLOITATION</v>
          </cell>
        </row>
        <row r="1835">
          <cell r="A1835" t="str">
            <v>MAGRI Jean-François</v>
          </cell>
          <cell r="B1835" t="str">
            <v>jean-francois.magri@besancon.fr</v>
          </cell>
          <cell r="C1835">
            <v>1957</v>
          </cell>
          <cell r="D1835" t="str">
            <v>SPORTS</v>
          </cell>
          <cell r="E1835">
            <v>20300</v>
          </cell>
          <cell r="F1835" t="str">
            <v>Agt tech surv accueil mainten.</v>
          </cell>
        </row>
        <row r="1836">
          <cell r="A1836" t="str">
            <v>MAHIEU Julien</v>
          </cell>
          <cell r="B1836" t="str">
            <v>julien.mahieu@besancon.fr</v>
          </cell>
          <cell r="C1836">
            <v>1958</v>
          </cell>
          <cell r="D1836" t="str">
            <v>DIRECTION DES SOLIDARITES</v>
          </cell>
          <cell r="E1836">
            <v>20000</v>
          </cell>
          <cell r="F1836" t="str">
            <v>CHEF DE SERVICE</v>
          </cell>
        </row>
        <row r="1837">
          <cell r="A1837" t="str">
            <v>MAIELLO Chantal</v>
          </cell>
          <cell r="B1837" t="str">
            <v>chantal.maiello@besancon.fr</v>
          </cell>
          <cell r="C1837">
            <v>4395</v>
          </cell>
          <cell r="D1837" t="str">
            <v>DIRECTION DE L AUTONOMIE</v>
          </cell>
          <cell r="E1837">
            <v>40000</v>
          </cell>
          <cell r="F1837" t="str">
            <v>Auxiliaire vie sociale</v>
          </cell>
        </row>
        <row r="1838">
          <cell r="A1838" t="str">
            <v>MAIGNIEN Armelle</v>
          </cell>
          <cell r="B1838" t="str">
            <v>armelle.maignien@grandbesancon.fr</v>
          </cell>
          <cell r="C1838">
            <v>1959</v>
          </cell>
          <cell r="D1838" t="str">
            <v>DIR PERFORMANCE CONSEIL GESTION</v>
          </cell>
          <cell r="E1838">
            <v>10600</v>
          </cell>
          <cell r="F1838" t="str">
            <v>Cadre expert</v>
          </cell>
        </row>
        <row r="1839">
          <cell r="A1839" t="str">
            <v>MAIGROT Antoine</v>
          </cell>
          <cell r="B1839" t="str">
            <v>antoine.maigrot@besancon.fr</v>
          </cell>
          <cell r="C1839">
            <v>12484</v>
          </cell>
          <cell r="D1839" t="str">
            <v>SPORTS</v>
          </cell>
          <cell r="E1839">
            <v>20300</v>
          </cell>
          <cell r="F1839" t="str">
            <v>CHARGE DE GESTION</v>
          </cell>
        </row>
        <row r="1840">
          <cell r="A1840" t="str">
            <v>MAIGROT Frédéric</v>
          </cell>
          <cell r="B1840" t="str">
            <v>frederic.maigrot@grandbesancon.fr</v>
          </cell>
          <cell r="C1840">
            <v>1960</v>
          </cell>
          <cell r="D1840" t="str">
            <v>DIRECTION DE LA GESTION DES DECHETS</v>
          </cell>
          <cell r="E1840">
            <v>32000</v>
          </cell>
          <cell r="F1840" t="str">
            <v>Référent territorial</v>
          </cell>
        </row>
        <row r="1841">
          <cell r="A1841" t="str">
            <v>MAILLARD Luc</v>
          </cell>
          <cell r="B1841" t="str">
            <v>luc.maillard@besancon.fr</v>
          </cell>
          <cell r="C1841">
            <v>1961</v>
          </cell>
          <cell r="D1841" t="str">
            <v>POLICE MUNICIPALE &amp; TRANQUILLITE PUBLIQUE</v>
          </cell>
          <cell r="E1841">
            <v>10500</v>
          </cell>
          <cell r="F1841" t="str">
            <v>Adjoint au Directeur de Police Municipale</v>
          </cell>
        </row>
        <row r="1842">
          <cell r="A1842" t="str">
            <v>MAILLARD Sylvie</v>
          </cell>
          <cell r="B1842" t="str">
            <v>sylvie.maillard@besancon.fr</v>
          </cell>
          <cell r="C1842">
            <v>1963</v>
          </cell>
          <cell r="D1842" t="str">
            <v>POLICE MUNICIPALE &amp; TRANQUILLITE PUBLIQUE</v>
          </cell>
          <cell r="E1842">
            <v>10500</v>
          </cell>
          <cell r="F1842" t="str">
            <v>Adjoint au Resp.équipe CSU</v>
          </cell>
        </row>
        <row r="1843">
          <cell r="A1843" t="str">
            <v>MAILLE Claire</v>
          </cell>
          <cell r="B1843" t="str">
            <v>claire.maille@besancon.fr</v>
          </cell>
          <cell r="C1843">
            <v>13121</v>
          </cell>
          <cell r="D1843" t="str">
            <v>DIRECTION DES SOLIDARITES</v>
          </cell>
          <cell r="E1843">
            <v>20000</v>
          </cell>
          <cell r="F1843" t="str">
            <v>Travailleur social</v>
          </cell>
        </row>
        <row r="1844">
          <cell r="A1844" t="str">
            <v>MAILLOT Annie</v>
          </cell>
          <cell r="B1844" t="str">
            <v>annie.maillot@besancon.fr</v>
          </cell>
          <cell r="C1844">
            <v>1965</v>
          </cell>
          <cell r="D1844" t="str">
            <v>PETITE ENFANCE</v>
          </cell>
          <cell r="E1844">
            <v>44000</v>
          </cell>
          <cell r="F1844" t="str">
            <v>Chargé de Gestion</v>
          </cell>
        </row>
        <row r="1845">
          <cell r="A1845" t="str">
            <v>MAILLOT Elsa</v>
          </cell>
          <cell r="B1845" t="str">
            <v>elsa.maillot@besancon.fr</v>
          </cell>
          <cell r="C1845">
            <v>4396</v>
          </cell>
          <cell r="D1845" t="str">
            <v>MUNICIPALITE</v>
          </cell>
          <cell r="E1845">
            <v>100</v>
          </cell>
          <cell r="F1845" t="str">
            <v>CONSEILLER MUNICIPAL DELEGUE</v>
          </cell>
        </row>
        <row r="1846">
          <cell r="A1846" t="str">
            <v>MAILLOT Frédéric</v>
          </cell>
          <cell r="B1846" t="str">
            <v>frederic.maillot@citadelle.besancon.fr</v>
          </cell>
          <cell r="C1846">
            <v>1966</v>
          </cell>
          <cell r="D1846" t="str">
            <v>MUSEES CITADELLE</v>
          </cell>
          <cell r="E1846">
            <v>54000</v>
          </cell>
          <cell r="F1846" t="str">
            <v>Technicien animalier</v>
          </cell>
        </row>
        <row r="1847">
          <cell r="A1847" t="str">
            <v>MAILLOT Marine</v>
          </cell>
          <cell r="B1847" t="str">
            <v>marine.maillot@grandbesancon.fr</v>
          </cell>
          <cell r="C1847">
            <v>8104</v>
          </cell>
          <cell r="D1847" t="str">
            <v>CONSERVATOIRE</v>
          </cell>
          <cell r="E1847">
            <v>46000</v>
          </cell>
          <cell r="F1847" t="str">
            <v>Surveillant CRR</v>
          </cell>
        </row>
        <row r="1848">
          <cell r="A1848" t="str">
            <v>MAILLOT Nicolas</v>
          </cell>
          <cell r="C1848">
            <v>1968</v>
          </cell>
          <cell r="D1848" t="str">
            <v>DIRECTION DE LA GESTION DES DECHETS</v>
          </cell>
          <cell r="E1848">
            <v>32000</v>
          </cell>
        </row>
        <row r="1849">
          <cell r="A1849" t="str">
            <v>MAILLOT Olivier</v>
          </cell>
          <cell r="B1849" t="str">
            <v>olivier.maillot@besancon.fr</v>
          </cell>
          <cell r="C1849">
            <v>13371</v>
          </cell>
          <cell r="D1849" t="str">
            <v>EDUCATION</v>
          </cell>
          <cell r="E1849">
            <v>21100</v>
          </cell>
          <cell r="F1849" t="str">
            <v>Cuisinier</v>
          </cell>
        </row>
        <row r="1850">
          <cell r="A1850" t="str">
            <v>MAIRE Patrick</v>
          </cell>
          <cell r="B1850" t="str">
            <v>patrick.maire@besancon.fr</v>
          </cell>
          <cell r="C1850">
            <v>1973</v>
          </cell>
          <cell r="D1850" t="str">
            <v>EDUCATION</v>
          </cell>
          <cell r="E1850">
            <v>21100</v>
          </cell>
          <cell r="F1850" t="str">
            <v>Sous-Chef de Cuisine</v>
          </cell>
        </row>
        <row r="1851">
          <cell r="A1851" t="str">
            <v>MAIRE Sophie</v>
          </cell>
          <cell r="B1851" t="str">
            <v>sophie.maire@besancon.fr</v>
          </cell>
          <cell r="C1851">
            <v>1976</v>
          </cell>
          <cell r="D1851" t="str">
            <v>HYGIENE SANTE</v>
          </cell>
          <cell r="E1851">
            <v>50000</v>
          </cell>
          <cell r="F1851" t="str">
            <v>Chargé de Gestion</v>
          </cell>
        </row>
        <row r="1852">
          <cell r="A1852" t="str">
            <v>MAIROT Céline</v>
          </cell>
          <cell r="B1852" t="str">
            <v>celine.mairot@besancon.fr</v>
          </cell>
          <cell r="C1852">
            <v>1977</v>
          </cell>
          <cell r="D1852" t="str">
            <v>PETITE ENFANCE</v>
          </cell>
          <cell r="E1852">
            <v>44000</v>
          </cell>
          <cell r="F1852" t="str">
            <v>EDUCATEUR DE JEUNES ENFANTS</v>
          </cell>
        </row>
        <row r="1853">
          <cell r="A1853" t="str">
            <v>MAIROT Jean-Yves</v>
          </cell>
          <cell r="C1853">
            <v>1978</v>
          </cell>
          <cell r="D1853" t="str">
            <v>DIRECTION DE LA GESTION DES DECHETS</v>
          </cell>
          <cell r="E1853">
            <v>32000</v>
          </cell>
        </row>
        <row r="1854">
          <cell r="A1854" t="str">
            <v>MAIROT Michel</v>
          </cell>
          <cell r="B1854" t="str">
            <v>michel.mairot@besancon.fr</v>
          </cell>
          <cell r="C1854">
            <v>1979</v>
          </cell>
          <cell r="D1854" t="str">
            <v>ESPACES VERTS SPORTIFS FORESTIERS</v>
          </cell>
          <cell r="E1854">
            <v>34000</v>
          </cell>
          <cell r="F1854" t="str">
            <v>JARDINIER</v>
          </cell>
        </row>
        <row r="1855">
          <cell r="A1855" t="str">
            <v>MAITRE-SIMON Isabelle</v>
          </cell>
          <cell r="B1855" t="str">
            <v>isabelle.maitre-simon@besancon.fr</v>
          </cell>
          <cell r="C1855">
            <v>1980</v>
          </cell>
          <cell r="D1855" t="str">
            <v>DIR RELATIONS USAGERS</v>
          </cell>
          <cell r="E1855">
            <v>20100</v>
          </cell>
          <cell r="F1855" t="str">
            <v>Adjoint de gestion administrative</v>
          </cell>
        </row>
        <row r="1856">
          <cell r="A1856" t="str">
            <v>MAITRUGUE Lauriane</v>
          </cell>
          <cell r="B1856" t="str">
            <v>lauriane.maitrugue@besancon.fr</v>
          </cell>
          <cell r="C1856">
            <v>1981</v>
          </cell>
          <cell r="D1856" t="str">
            <v>EDUCATION</v>
          </cell>
          <cell r="E1856">
            <v>21100</v>
          </cell>
          <cell r="F1856" t="str">
            <v>Adjoint de gestion administrative</v>
          </cell>
        </row>
        <row r="1857">
          <cell r="A1857" t="str">
            <v>MAITRUGUE Maxime</v>
          </cell>
          <cell r="B1857" t="str">
            <v>maxime.maitrugue@besancon.fr</v>
          </cell>
          <cell r="C1857">
            <v>1982</v>
          </cell>
          <cell r="D1857" t="str">
            <v>VOIRIE</v>
          </cell>
          <cell r="E1857">
            <v>35000</v>
          </cell>
          <cell r="F1857" t="str">
            <v>Agent d'espaces publics</v>
          </cell>
        </row>
        <row r="1858">
          <cell r="A1858" t="str">
            <v>MAITRUGUE Raphael</v>
          </cell>
          <cell r="C1858">
            <v>1983</v>
          </cell>
          <cell r="D1858" t="str">
            <v>DIRECTION DE LA GESTION DES DECHETS</v>
          </cell>
          <cell r="E1858">
            <v>32000</v>
          </cell>
        </row>
        <row r="1859">
          <cell r="A1859" t="str">
            <v>MALGARINI Philippe</v>
          </cell>
          <cell r="B1859" t="str">
            <v>philippe.malgarini@grandbesancon.fr</v>
          </cell>
          <cell r="C1859">
            <v>11994</v>
          </cell>
          <cell r="D1859" t="str">
            <v>DEPT EAU ET ASSAINISSEMENT</v>
          </cell>
          <cell r="E1859">
            <v>36000</v>
          </cell>
          <cell r="F1859" t="str">
            <v>Chef d'équipe</v>
          </cell>
        </row>
        <row r="1860">
          <cell r="A1860" t="str">
            <v>MALLET Loan</v>
          </cell>
          <cell r="B1860" t="str">
            <v>loan.mallet@grandbesancon.fr</v>
          </cell>
          <cell r="C1860">
            <v>4031</v>
          </cell>
          <cell r="D1860" t="str">
            <v>POLE SERVICES TECHNIQUES</v>
          </cell>
          <cell r="E1860">
            <v>30000</v>
          </cell>
          <cell r="F1860" t="str">
            <v>APPRENTI</v>
          </cell>
        </row>
        <row r="1861">
          <cell r="A1861" t="str">
            <v>MALTIS Diana</v>
          </cell>
          <cell r="B1861" t="str">
            <v>diana.maltis@grandbesancon.fr</v>
          </cell>
          <cell r="C1861">
            <v>1986</v>
          </cell>
          <cell r="D1861" t="str">
            <v>DIRECTION SYSTEMES INFORMATION</v>
          </cell>
          <cell r="E1861">
            <v>50400</v>
          </cell>
          <cell r="F1861" t="str">
            <v>Technicien informatique</v>
          </cell>
        </row>
        <row r="1862">
          <cell r="A1862" t="str">
            <v>MANCHEC Gildas</v>
          </cell>
          <cell r="B1862" t="str">
            <v>gildas.manchec@grandbesancon.fr</v>
          </cell>
          <cell r="C1862">
            <v>1987</v>
          </cell>
          <cell r="D1862" t="str">
            <v>POLE DES RESSOURCES HUMAINES</v>
          </cell>
          <cell r="E1862">
            <v>10000</v>
          </cell>
          <cell r="F1862" t="str">
            <v>CHARGE DE MISSION</v>
          </cell>
        </row>
        <row r="1863">
          <cell r="A1863" t="str">
            <v>MANGIN Elodie</v>
          </cell>
          <cell r="B1863" t="str">
            <v>elodie.mangin@besancon.fr</v>
          </cell>
          <cell r="C1863">
            <v>1989</v>
          </cell>
          <cell r="D1863" t="str">
            <v>COMMUNICATION</v>
          </cell>
          <cell r="E1863">
            <v>300</v>
          </cell>
          <cell r="F1863" t="str">
            <v>Chargé de Gestion</v>
          </cell>
        </row>
        <row r="1864">
          <cell r="A1864" t="str">
            <v>MANGONAUX Christelle</v>
          </cell>
          <cell r="B1864" t="str">
            <v>christelle.mangonaux@besancon.fr</v>
          </cell>
          <cell r="C1864">
            <v>1990</v>
          </cell>
          <cell r="D1864" t="str">
            <v>POLICE MUNICIPALE &amp; TRANQUILLITE PUBLIQUE</v>
          </cell>
          <cell r="E1864">
            <v>10500</v>
          </cell>
          <cell r="F1864" t="str">
            <v>CHEF DE SERVICE</v>
          </cell>
        </row>
        <row r="1865">
          <cell r="A1865" t="str">
            <v>MANZONI Alain</v>
          </cell>
          <cell r="C1865">
            <v>1992</v>
          </cell>
          <cell r="D1865" t="str">
            <v>DIRECTION DE LA GESTION DES DECHETS</v>
          </cell>
          <cell r="E1865">
            <v>32000</v>
          </cell>
        </row>
        <row r="1866">
          <cell r="A1866" t="str">
            <v>MANZONI Florent</v>
          </cell>
          <cell r="B1866" t="str">
            <v>florent.manzoni@citadelle.besancon.fr</v>
          </cell>
          <cell r="C1866">
            <v>1993</v>
          </cell>
          <cell r="D1866" t="str">
            <v>MUSEES CITADELLE</v>
          </cell>
          <cell r="E1866">
            <v>54000</v>
          </cell>
          <cell r="F1866" t="str">
            <v>SOIGNEUR D'ANIMAUX</v>
          </cell>
        </row>
        <row r="1867">
          <cell r="A1867" t="str">
            <v>MARADAN Anne</v>
          </cell>
          <cell r="B1867" t="str">
            <v>anne.maradan@grandbesancon.fr</v>
          </cell>
          <cell r="C1867">
            <v>11995</v>
          </cell>
          <cell r="D1867" t="str">
            <v>DIRECTION DEVELOPPEMENT GESTION INFRASTRUCTURES</v>
          </cell>
          <cell r="E1867">
            <v>30200</v>
          </cell>
          <cell r="F1867" t="str">
            <v>Technicien spécialisé</v>
          </cell>
        </row>
        <row r="1868">
          <cell r="A1868" t="str">
            <v>MARCAND Delphine</v>
          </cell>
          <cell r="B1868" t="str">
            <v>delphine.marcand@besancon.fr</v>
          </cell>
          <cell r="C1868">
            <v>1994</v>
          </cell>
          <cell r="D1868" t="str">
            <v>ESPACES VERTS SPORTIFS FORESTIERS</v>
          </cell>
          <cell r="E1868">
            <v>34000</v>
          </cell>
          <cell r="F1868" t="str">
            <v>JARDINIER</v>
          </cell>
        </row>
        <row r="1869">
          <cell r="A1869" t="str">
            <v>MARCELET Géraldine</v>
          </cell>
          <cell r="B1869" t="str">
            <v>geraldine.marcelet@besancon.fr</v>
          </cell>
          <cell r="C1869">
            <v>1996</v>
          </cell>
          <cell r="D1869" t="str">
            <v>MUSEE BEAUX ARTS ARCHEOLOGIE</v>
          </cell>
          <cell r="E1869">
            <v>52000</v>
          </cell>
          <cell r="F1869" t="str">
            <v>Agent d'accueil et de surveillance du patrimoine</v>
          </cell>
        </row>
        <row r="1870">
          <cell r="A1870" t="str">
            <v>MARCELINO Joaquim</v>
          </cell>
          <cell r="B1870" t="str">
            <v>joaquim.marcelino@besancon.fr</v>
          </cell>
          <cell r="C1870">
            <v>1997</v>
          </cell>
          <cell r="D1870" t="str">
            <v>BATIMENTS</v>
          </cell>
          <cell r="E1870">
            <v>33000</v>
          </cell>
          <cell r="F1870" t="str">
            <v>Chef d'Atelier</v>
          </cell>
        </row>
        <row r="1871">
          <cell r="A1871" t="str">
            <v>MARCHAND Véronique</v>
          </cell>
          <cell r="B1871" t="str">
            <v>veronique.marchand@besancon.fr</v>
          </cell>
          <cell r="C1871">
            <v>1999</v>
          </cell>
          <cell r="D1871" t="str">
            <v>DIRECTION VIE DES QUARTIERS</v>
          </cell>
          <cell r="E1871">
            <v>47000</v>
          </cell>
          <cell r="F1871" t="str">
            <v>Chargé de Gestion</v>
          </cell>
        </row>
        <row r="1872">
          <cell r="A1872" t="str">
            <v>MARCHESE Marino</v>
          </cell>
          <cell r="B1872" t="str">
            <v>marino.marchese@grandbesancon.fr</v>
          </cell>
          <cell r="C1872">
            <v>2002</v>
          </cell>
          <cell r="D1872" t="str">
            <v>VOIRIE</v>
          </cell>
          <cell r="E1872">
            <v>35000</v>
          </cell>
          <cell r="F1872" t="str">
            <v>Agent technique de voirie</v>
          </cell>
        </row>
        <row r="1873">
          <cell r="A1873" t="str">
            <v>MARCHESINI Emilien</v>
          </cell>
          <cell r="B1873" t="str">
            <v>emilien.marchesini@besancon.fr</v>
          </cell>
          <cell r="C1873">
            <v>2003</v>
          </cell>
          <cell r="D1873" t="str">
            <v>ESPACES VERTS SPORTIFS FORESTIERS</v>
          </cell>
          <cell r="E1873">
            <v>34000</v>
          </cell>
          <cell r="F1873" t="str">
            <v>Chef d'Atelier</v>
          </cell>
        </row>
        <row r="1874">
          <cell r="A1874" t="str">
            <v>MARCHISET Arnaud Xavier</v>
          </cell>
          <cell r="B1874" t="str">
            <v>arnaud.marchiset@grandbesancon.fr</v>
          </cell>
          <cell r="C1874">
            <v>2004</v>
          </cell>
          <cell r="D1874" t="str">
            <v>POLE SERVICES TECHNIQUES</v>
          </cell>
          <cell r="E1874">
            <v>30000</v>
          </cell>
          <cell r="F1874" t="str">
            <v>Approvisionneur Gestionnaire de stock</v>
          </cell>
        </row>
        <row r="1875">
          <cell r="A1875" t="str">
            <v>MARCHISET Colin</v>
          </cell>
          <cell r="B1875" t="str">
            <v>colin.marchiset@besancon.fr</v>
          </cell>
          <cell r="C1875">
            <v>13284</v>
          </cell>
          <cell r="D1875" t="str">
            <v>ESPACES VERTS SPORTIFS FORESTIERS</v>
          </cell>
          <cell r="E1875">
            <v>34000</v>
          </cell>
          <cell r="F1875" t="str">
            <v>JARDINIER</v>
          </cell>
        </row>
        <row r="1876">
          <cell r="A1876" t="str">
            <v>MARCONNET Franck</v>
          </cell>
          <cell r="B1876" t="str">
            <v>franck.marconnet@besancon.fr</v>
          </cell>
          <cell r="C1876">
            <v>2006</v>
          </cell>
          <cell r="D1876" t="str">
            <v>EDUCATION</v>
          </cell>
          <cell r="E1876">
            <v>21100</v>
          </cell>
          <cell r="F1876" t="str">
            <v>AGENT D'ENTRETIEN CONCIERGE</v>
          </cell>
        </row>
        <row r="1877">
          <cell r="A1877" t="str">
            <v>MARECHAL Charline</v>
          </cell>
          <cell r="B1877" t="str">
            <v>charline.marechal@besancon.fr</v>
          </cell>
          <cell r="C1877">
            <v>4413</v>
          </cell>
          <cell r="D1877" t="str">
            <v>DIRECTION DE L AUTONOMIE</v>
          </cell>
          <cell r="E1877">
            <v>40000</v>
          </cell>
          <cell r="F1877" t="str">
            <v>APPRENTI</v>
          </cell>
        </row>
        <row r="1878">
          <cell r="A1878" t="str">
            <v>MARECHAL Corinne</v>
          </cell>
          <cell r="B1878" t="str">
            <v>corinne.marechal@besancon.fr</v>
          </cell>
          <cell r="C1878">
            <v>2011</v>
          </cell>
          <cell r="D1878" t="str">
            <v>POLICE MUNICIPALE &amp; TRANQUILLITE PUBLIQUE</v>
          </cell>
          <cell r="E1878">
            <v>10500</v>
          </cell>
          <cell r="F1878" t="str">
            <v>Chef de secteur</v>
          </cell>
        </row>
        <row r="1879">
          <cell r="A1879" t="str">
            <v>MARGUET Audrey</v>
          </cell>
          <cell r="B1879" t="str">
            <v>audrey.marguet@besancon.fr</v>
          </cell>
          <cell r="C1879">
            <v>2016</v>
          </cell>
          <cell r="D1879" t="str">
            <v>DIRECTION DES SOLIDARITES</v>
          </cell>
          <cell r="E1879">
            <v>20000</v>
          </cell>
          <cell r="F1879" t="str">
            <v>Chargé de gestion</v>
          </cell>
        </row>
        <row r="1880">
          <cell r="A1880" t="str">
            <v>MARGUET Pauline</v>
          </cell>
          <cell r="B1880" t="str">
            <v>pauline.marguet@grandbesancon.fr</v>
          </cell>
          <cell r="C1880">
            <v>2017</v>
          </cell>
          <cell r="D1880" t="str">
            <v>POLE SERVICES TECHNIQUES</v>
          </cell>
          <cell r="E1880">
            <v>30000</v>
          </cell>
          <cell r="F1880" t="str">
            <v>Adjoint de gestion administrative</v>
          </cell>
        </row>
        <row r="1881">
          <cell r="A1881" t="str">
            <v>MARIE Patricia</v>
          </cell>
          <cell r="B1881" t="str">
            <v>patricia.marie@grandbesancon.fr</v>
          </cell>
          <cell r="C1881">
            <v>2019</v>
          </cell>
          <cell r="D1881" t="str">
            <v>CONSERVATOIRE</v>
          </cell>
          <cell r="E1881">
            <v>46000</v>
          </cell>
          <cell r="F1881" t="str">
            <v>ASSISTANT CONSERV.PAT.BIB.</v>
          </cell>
        </row>
        <row r="1882">
          <cell r="A1882" t="str">
            <v>MARIEZ Sylvie</v>
          </cell>
          <cell r="B1882" t="str">
            <v>sylvie.mariez@grandbesancon.fr</v>
          </cell>
          <cell r="C1882">
            <v>2020</v>
          </cell>
          <cell r="D1882" t="str">
            <v>POLE SERVICES TECHNIQUES</v>
          </cell>
          <cell r="E1882">
            <v>30000</v>
          </cell>
          <cell r="F1882" t="str">
            <v>Conseiller énergie partagé</v>
          </cell>
        </row>
        <row r="1883">
          <cell r="A1883" t="str">
            <v>MARILLOT Olivier</v>
          </cell>
          <cell r="B1883" t="str">
            <v>olivier.marillot@grandbesancon.fr</v>
          </cell>
          <cell r="C1883">
            <v>2021</v>
          </cell>
          <cell r="D1883" t="str">
            <v>DIR URBA PROJETS PLANIFICATION</v>
          </cell>
          <cell r="E1883">
            <v>31400</v>
          </cell>
          <cell r="F1883" t="str">
            <v>Technicien SIG</v>
          </cell>
        </row>
        <row r="1884">
          <cell r="A1884" t="str">
            <v>MARIN Marie</v>
          </cell>
          <cell r="B1884" t="str">
            <v>marie.marin@grandbesancon.fr</v>
          </cell>
          <cell r="C1884">
            <v>2022</v>
          </cell>
          <cell r="D1884" t="str">
            <v>DIR PERFORMANCE CONSEIL GESTION</v>
          </cell>
          <cell r="E1884">
            <v>10600</v>
          </cell>
          <cell r="F1884" t="str">
            <v>Adjoint de gestion administrative</v>
          </cell>
        </row>
        <row r="1885">
          <cell r="A1885" t="str">
            <v>MARION Alexandre</v>
          </cell>
          <cell r="B1885" t="str">
            <v>alexandre.marion@besancon.fr</v>
          </cell>
          <cell r="C1885">
            <v>2024</v>
          </cell>
          <cell r="D1885" t="str">
            <v>DIRECTION VIE DES QUARTIERS</v>
          </cell>
          <cell r="E1885">
            <v>47000</v>
          </cell>
          <cell r="F1885" t="str">
            <v>Chargé de Gestion</v>
          </cell>
        </row>
        <row r="1886">
          <cell r="A1886" t="str">
            <v>MARION Jessica</v>
          </cell>
          <cell r="B1886" t="str">
            <v>jessica.marion@besancon.fr</v>
          </cell>
          <cell r="C1886">
            <v>4418</v>
          </cell>
          <cell r="D1886" t="str">
            <v>DIRECTION DE L AUTONOMIE</v>
          </cell>
          <cell r="E1886">
            <v>40000</v>
          </cell>
          <cell r="F1886" t="str">
            <v>Auxiliaire vie sociale</v>
          </cell>
        </row>
        <row r="1887">
          <cell r="A1887" t="str">
            <v>MARION Valentin</v>
          </cell>
          <cell r="B1887" t="str">
            <v>valentin.marion@grandbesancon.fr</v>
          </cell>
          <cell r="C1887">
            <v>13770</v>
          </cell>
          <cell r="D1887" t="str">
            <v>POLE DES RESSOURCES HUMAINES</v>
          </cell>
          <cell r="E1887">
            <v>10000</v>
          </cell>
          <cell r="F1887" t="str">
            <v>APPRENTI</v>
          </cell>
        </row>
        <row r="1888">
          <cell r="A1888" t="str">
            <v>MARION Virginie</v>
          </cell>
          <cell r="B1888" t="str">
            <v>virginie.marion@grandbesancon.fr</v>
          </cell>
          <cell r="C1888">
            <v>2027</v>
          </cell>
          <cell r="D1888" t="str">
            <v>DIRECTION DES FINANCES</v>
          </cell>
          <cell r="E1888">
            <v>10100</v>
          </cell>
          <cell r="F1888" t="str">
            <v>Chargé de gestion</v>
          </cell>
        </row>
        <row r="1889">
          <cell r="A1889" t="str">
            <v>MARLE Patrick</v>
          </cell>
          <cell r="B1889" t="str">
            <v>patrick.marle@grandbesancon.fr</v>
          </cell>
          <cell r="C1889">
            <v>2029</v>
          </cell>
          <cell r="D1889" t="str">
            <v>CONSERVATOIRE</v>
          </cell>
          <cell r="E1889">
            <v>46000</v>
          </cell>
          <cell r="F1889" t="str">
            <v>Technicien régisseur</v>
          </cell>
        </row>
        <row r="1890">
          <cell r="A1890" t="str">
            <v>MARLIN Benoît</v>
          </cell>
          <cell r="B1890" t="str">
            <v>benoit.marlin@grandbesancon.fr</v>
          </cell>
          <cell r="C1890">
            <v>2030</v>
          </cell>
          <cell r="D1890" t="str">
            <v>VOIRIE</v>
          </cell>
          <cell r="E1890">
            <v>35000</v>
          </cell>
          <cell r="F1890" t="str">
            <v>Agent d'espaces publics</v>
          </cell>
        </row>
        <row r="1891">
          <cell r="A1891" t="str">
            <v>MARLIN Isabelle</v>
          </cell>
          <cell r="C1891">
            <v>2031</v>
          </cell>
          <cell r="D1891" t="str">
            <v>DIRECTION DE L AUTONOMIE</v>
          </cell>
          <cell r="E1891">
            <v>40000</v>
          </cell>
        </row>
        <row r="1892">
          <cell r="A1892" t="str">
            <v>MARQUELET Justin</v>
          </cell>
          <cell r="B1892" t="str">
            <v>justin.marquelet@grandbesancon.fr</v>
          </cell>
          <cell r="C1892">
            <v>2032</v>
          </cell>
          <cell r="D1892" t="str">
            <v>DIRECTION DES FINANCES</v>
          </cell>
          <cell r="E1892">
            <v>10100</v>
          </cell>
          <cell r="F1892" t="str">
            <v>Cadre expert</v>
          </cell>
        </row>
        <row r="1893">
          <cell r="A1893" t="str">
            <v>MARQUES DOS SANTOS Manuel</v>
          </cell>
          <cell r="B1893" t="str">
            <v>manuel.marques-dos-santos@isba.besancon.fr</v>
          </cell>
          <cell r="C1893">
            <v>2034</v>
          </cell>
          <cell r="D1893" t="str">
            <v>ISBA</v>
          </cell>
          <cell r="E1893">
            <v>49000</v>
          </cell>
          <cell r="F1893" t="str">
            <v>AGENT POLYVALENT. CONCIERG</v>
          </cell>
        </row>
        <row r="1894">
          <cell r="A1894" t="str">
            <v>MARSOT Anthony</v>
          </cell>
          <cell r="B1894" t="str">
            <v>anthony.marsot@grandbesancon.fr</v>
          </cell>
          <cell r="C1894">
            <v>2036</v>
          </cell>
          <cell r="D1894" t="str">
            <v>VOIRIE</v>
          </cell>
          <cell r="E1894">
            <v>35000</v>
          </cell>
          <cell r="F1894" t="str">
            <v>Chef d'équipe</v>
          </cell>
        </row>
        <row r="1895">
          <cell r="A1895" t="str">
            <v>MARSOT Kévin</v>
          </cell>
          <cell r="C1895">
            <v>12934</v>
          </cell>
          <cell r="D1895" t="str">
            <v>VOIRIE</v>
          </cell>
          <cell r="E1895">
            <v>35000</v>
          </cell>
        </row>
        <row r="1896">
          <cell r="A1896" t="str">
            <v>MARTELET Michelle</v>
          </cell>
          <cell r="B1896" t="str">
            <v>michelle.martelet@besancon.fr</v>
          </cell>
          <cell r="C1896">
            <v>2037</v>
          </cell>
          <cell r="D1896" t="str">
            <v>DIRECTION VIE DES QUARTIERS</v>
          </cell>
          <cell r="E1896">
            <v>47000</v>
          </cell>
          <cell r="F1896" t="str">
            <v>Chargé de Gestion</v>
          </cell>
        </row>
        <row r="1897">
          <cell r="A1897" t="str">
            <v>MARTHEY Alexandre</v>
          </cell>
          <cell r="B1897" t="str">
            <v>alexandre.marthey@grandbesancon.fr</v>
          </cell>
          <cell r="C1897">
            <v>11996</v>
          </cell>
          <cell r="D1897" t="str">
            <v>DEPT EAU ET ASSAINISSEMENT</v>
          </cell>
          <cell r="E1897">
            <v>36000</v>
          </cell>
          <cell r="F1897" t="str">
            <v>PLOMBIER-FONTAINIER</v>
          </cell>
        </row>
        <row r="1898">
          <cell r="A1898" t="str">
            <v>MARTHEY Claire</v>
          </cell>
          <cell r="B1898" t="str">
            <v>claire.marthey@besancon.fr</v>
          </cell>
          <cell r="C1898">
            <v>2038</v>
          </cell>
          <cell r="D1898" t="str">
            <v>DIRECTION VIE DES QUARTIERS</v>
          </cell>
          <cell r="E1898">
            <v>47000</v>
          </cell>
          <cell r="F1898" t="str">
            <v>Chargé de Gestion</v>
          </cell>
        </row>
        <row r="1899">
          <cell r="A1899" t="str">
            <v>MARTIGNONI Myriam</v>
          </cell>
          <cell r="B1899" t="str">
            <v>myriam.martignoni@besancon.fr</v>
          </cell>
          <cell r="C1899">
            <v>2040</v>
          </cell>
          <cell r="D1899" t="str">
            <v>DIRECTION DE L AUTONOMIE</v>
          </cell>
          <cell r="E1899">
            <v>40000</v>
          </cell>
          <cell r="F1899" t="str">
            <v>INFIRMIER(E)</v>
          </cell>
        </row>
        <row r="1900">
          <cell r="A1900" t="str">
            <v>MARTIN Alexandre</v>
          </cell>
          <cell r="B1900" t="str">
            <v>alexandre.martin@citadelle.besancon.fr</v>
          </cell>
          <cell r="C1900">
            <v>2041</v>
          </cell>
          <cell r="D1900" t="str">
            <v>MUSEES CITADELLE</v>
          </cell>
          <cell r="E1900">
            <v>54000</v>
          </cell>
          <cell r="F1900" t="str">
            <v>Agent d'accueil et de surveillance du patrimoine</v>
          </cell>
        </row>
        <row r="1901">
          <cell r="A1901" t="str">
            <v>MARTIN Benoit</v>
          </cell>
          <cell r="B1901" t="str">
            <v>benoit.martin@besancon.fr</v>
          </cell>
          <cell r="C1901">
            <v>2042</v>
          </cell>
          <cell r="D1901" t="str">
            <v>DIRECTION VIE DES QUARTIERS</v>
          </cell>
          <cell r="E1901">
            <v>47000</v>
          </cell>
          <cell r="F1901" t="str">
            <v>responsable technique</v>
          </cell>
        </row>
        <row r="1902">
          <cell r="A1902" t="str">
            <v>MARTIN Boris</v>
          </cell>
          <cell r="B1902" t="str">
            <v>boris.martin@besancon.fr</v>
          </cell>
          <cell r="C1902">
            <v>2043</v>
          </cell>
          <cell r="D1902" t="str">
            <v>ESPACES VERTS SPORTIFS FORESTIERS</v>
          </cell>
          <cell r="E1902">
            <v>34000</v>
          </cell>
          <cell r="F1902" t="str">
            <v>JARDINIER</v>
          </cell>
        </row>
        <row r="1903">
          <cell r="A1903" t="str">
            <v>MARTIN Christine</v>
          </cell>
          <cell r="B1903" t="str">
            <v>christine.martin@besancon.fr</v>
          </cell>
          <cell r="C1903">
            <v>2045</v>
          </cell>
          <cell r="D1903" t="str">
            <v>DIRECTION DE L AUTONOMIE</v>
          </cell>
          <cell r="E1903">
            <v>40000</v>
          </cell>
          <cell r="F1903" t="str">
            <v>AIDE-SOIGNANT(E)</v>
          </cell>
        </row>
        <row r="1904">
          <cell r="A1904" t="str">
            <v>MARTIN Gwenaël</v>
          </cell>
          <cell r="B1904" t="str">
            <v>gwenael.martin@besancon.fr</v>
          </cell>
          <cell r="C1904">
            <v>2047</v>
          </cell>
          <cell r="D1904" t="str">
            <v>VOIRIE</v>
          </cell>
          <cell r="E1904">
            <v>35000</v>
          </cell>
          <cell r="F1904" t="str">
            <v>Technicien Spécialisé</v>
          </cell>
        </row>
        <row r="1905">
          <cell r="A1905" t="str">
            <v>MARTIN Jérémy</v>
          </cell>
          <cell r="B1905" t="str">
            <v>jeremy.martin@besancon.fr</v>
          </cell>
          <cell r="C1905">
            <v>2048</v>
          </cell>
          <cell r="D1905" t="str">
            <v>EDUCATION</v>
          </cell>
          <cell r="E1905">
            <v>21100</v>
          </cell>
          <cell r="F1905" t="str">
            <v>Directeur multi-sites d'accueil périscolaire</v>
          </cell>
        </row>
        <row r="1906">
          <cell r="A1906" t="str">
            <v>MARTIN Marie</v>
          </cell>
          <cell r="B1906" t="str">
            <v>marie.martin@grandbesancon.fr</v>
          </cell>
          <cell r="C1906">
            <v>2049</v>
          </cell>
          <cell r="D1906" t="str">
            <v>DIRECTION URBANISME OPERATIONNEL</v>
          </cell>
          <cell r="E1906">
            <v>31300</v>
          </cell>
          <cell r="F1906" t="str">
            <v>Instructeur droit des sols</v>
          </cell>
        </row>
        <row r="1907">
          <cell r="A1907" t="str">
            <v>MARTIN Nicolas</v>
          </cell>
          <cell r="B1907" t="str">
            <v>nicolas.martin@grandbesancon.fr</v>
          </cell>
          <cell r="C1907">
            <v>2051</v>
          </cell>
          <cell r="D1907" t="str">
            <v>VOIRIE</v>
          </cell>
          <cell r="E1907">
            <v>35000</v>
          </cell>
          <cell r="F1907" t="str">
            <v>Agent technique de voirie</v>
          </cell>
        </row>
        <row r="1908">
          <cell r="A1908" t="str">
            <v>MARTIN Sandrine</v>
          </cell>
          <cell r="B1908" t="str">
            <v>sandrine.martin@grandbesancon.fr</v>
          </cell>
          <cell r="C1908">
            <v>2052</v>
          </cell>
          <cell r="D1908" t="str">
            <v>DIRECTION DE LA GESTION DES DECHETS</v>
          </cell>
          <cell r="E1908">
            <v>32000</v>
          </cell>
          <cell r="F1908" t="str">
            <v>Technicien spécialisé</v>
          </cell>
        </row>
        <row r="1909">
          <cell r="A1909" t="str">
            <v>MARTIN Yvain</v>
          </cell>
          <cell r="B1909" t="str">
            <v>yvain.martin@besancon.fr</v>
          </cell>
          <cell r="C1909">
            <v>2054</v>
          </cell>
          <cell r="D1909" t="str">
            <v>ESPACES VERTS SPORTIFS FORESTIERS</v>
          </cell>
          <cell r="E1909">
            <v>34000</v>
          </cell>
          <cell r="F1909" t="str">
            <v>JARDINIER</v>
          </cell>
        </row>
        <row r="1910">
          <cell r="A1910" t="str">
            <v>MARTINENGHI Christelle</v>
          </cell>
          <cell r="C1910">
            <v>11997</v>
          </cell>
          <cell r="D1910" t="str">
            <v>BATIMENTS</v>
          </cell>
          <cell r="E1910">
            <v>33000</v>
          </cell>
        </row>
        <row r="1911">
          <cell r="A1911" t="str">
            <v>MARTINENGHI Ludovic</v>
          </cell>
          <cell r="B1911" t="str">
            <v>ludovic.martinenghi@besancon.fr</v>
          </cell>
          <cell r="C1911">
            <v>2055</v>
          </cell>
          <cell r="D1911" t="str">
            <v>ESPACES VERTS SPORTIFS FORESTIERS</v>
          </cell>
          <cell r="E1911">
            <v>34000</v>
          </cell>
          <cell r="F1911" t="str">
            <v>JARDINIER</v>
          </cell>
        </row>
        <row r="1912">
          <cell r="A1912" t="str">
            <v>MARTINET Steven</v>
          </cell>
          <cell r="B1912" t="str">
            <v>steven.martinet@besancon.fr</v>
          </cell>
          <cell r="C1912">
            <v>2056</v>
          </cell>
          <cell r="D1912" t="str">
            <v>ESPACES VERTS SPORTIFS FORESTIERS</v>
          </cell>
          <cell r="E1912">
            <v>34000</v>
          </cell>
          <cell r="F1912" t="str">
            <v>JARDINIER</v>
          </cell>
        </row>
        <row r="1913">
          <cell r="A1913" t="str">
            <v>MARTINEZ Dominique</v>
          </cell>
          <cell r="B1913" t="str">
            <v>dominique.martinez@besancon.fr</v>
          </cell>
          <cell r="C1913">
            <v>2058</v>
          </cell>
          <cell r="D1913" t="str">
            <v>EDUCATION</v>
          </cell>
          <cell r="E1913">
            <v>21100</v>
          </cell>
          <cell r="F1913" t="str">
            <v>Chargé de Gestion</v>
          </cell>
        </row>
        <row r="1914">
          <cell r="A1914" t="str">
            <v>MARTINHO Mickael</v>
          </cell>
          <cell r="B1914" t="str">
            <v>mickael.martinho@besancon.fr</v>
          </cell>
          <cell r="C1914">
            <v>2059</v>
          </cell>
          <cell r="D1914" t="str">
            <v>SPORTS</v>
          </cell>
          <cell r="E1914">
            <v>20300</v>
          </cell>
          <cell r="F1914" t="str">
            <v>Agt tech surv accueil mainten.</v>
          </cell>
        </row>
        <row r="1915">
          <cell r="A1915" t="str">
            <v>MARTINIEN Evelyne</v>
          </cell>
          <cell r="B1915" t="str">
            <v>evelyne.martinien@besancon.fr</v>
          </cell>
          <cell r="C1915">
            <v>2060</v>
          </cell>
          <cell r="D1915" t="str">
            <v>DIRECTION DE L AUTONOMIE</v>
          </cell>
          <cell r="E1915">
            <v>40000</v>
          </cell>
          <cell r="F1915" t="str">
            <v>Auxiliaire vie sociale</v>
          </cell>
        </row>
        <row r="1916">
          <cell r="A1916" t="str">
            <v>MARTINO Jean-Paul</v>
          </cell>
          <cell r="B1916" t="str">
            <v>jean-paul.martino@besancon.fr</v>
          </cell>
          <cell r="C1916">
            <v>2061</v>
          </cell>
          <cell r="D1916" t="str">
            <v>DGRH MOBILITE PROFESSIONNELLE</v>
          </cell>
          <cell r="E1916">
            <v>20722</v>
          </cell>
          <cell r="F1916" t="str">
            <v>CHARGE(E) DE MISSION</v>
          </cell>
        </row>
        <row r="1917">
          <cell r="A1917" t="str">
            <v>MASINI Jean-Louis</v>
          </cell>
          <cell r="B1917" t="str">
            <v>jean-louis.masini@grandbesancon.fr</v>
          </cell>
          <cell r="C1917">
            <v>2062</v>
          </cell>
          <cell r="D1917" t="str">
            <v>PARC AUTO LOGISTIQUE</v>
          </cell>
          <cell r="E1917">
            <v>38000</v>
          </cell>
          <cell r="F1917" t="str">
            <v>Chef d'équipe</v>
          </cell>
        </row>
        <row r="1918">
          <cell r="A1918" t="str">
            <v>MASSIAS Michel</v>
          </cell>
          <cell r="B1918" t="str">
            <v>michel.massias@besancon.fr</v>
          </cell>
          <cell r="C1918">
            <v>2063</v>
          </cell>
          <cell r="D1918" t="str">
            <v>MUSEE BEAUX ARTS ARCHEOLOGIE</v>
          </cell>
          <cell r="E1918">
            <v>52000</v>
          </cell>
          <cell r="F1918" t="str">
            <v>Agent technique du patrimoine</v>
          </cell>
        </row>
        <row r="1919">
          <cell r="A1919" t="str">
            <v>MASSON Baptiste</v>
          </cell>
          <cell r="B1919" t="str">
            <v>baptiste.masson@grandbesancon.fr</v>
          </cell>
          <cell r="C1919">
            <v>4421</v>
          </cell>
          <cell r="D1919" t="str">
            <v>CONSERVATOIRE</v>
          </cell>
          <cell r="E1919">
            <v>46000</v>
          </cell>
          <cell r="F1919" t="str">
            <v>ASSISTANT ENSEIGNEMENT ARTISTIQUE</v>
          </cell>
        </row>
        <row r="1920">
          <cell r="A1920" t="str">
            <v>MATHEY Pascal</v>
          </cell>
          <cell r="B1920" t="str">
            <v>pascal.mathey@grandbesancon.fr</v>
          </cell>
          <cell r="C1920">
            <v>11998</v>
          </cell>
          <cell r="D1920" t="str">
            <v>DEPT EAU ET ASSAINISSEMENT</v>
          </cell>
          <cell r="E1920">
            <v>36000</v>
          </cell>
          <cell r="F1920" t="str">
            <v>Chef d'équipe</v>
          </cell>
        </row>
        <row r="1921">
          <cell r="A1921" t="str">
            <v>MATHEY Remi</v>
          </cell>
          <cell r="B1921" t="str">
            <v>remi.mathey@grandbesancon.fr</v>
          </cell>
          <cell r="C1921">
            <v>13739</v>
          </cell>
          <cell r="D1921" t="str">
            <v>DIRECTION ARCHITECTURE</v>
          </cell>
          <cell r="E1921">
            <v>33500</v>
          </cell>
          <cell r="F1921" t="str">
            <v>Technicien</v>
          </cell>
        </row>
        <row r="1922">
          <cell r="A1922" t="str">
            <v>MATHIEU Emmanuel</v>
          </cell>
          <cell r="B1922" t="str">
            <v>emmanuel.mathieu@besancon.fr</v>
          </cell>
          <cell r="C1922">
            <v>2067</v>
          </cell>
          <cell r="D1922" t="str">
            <v>DIR RELATIONS USAGERS</v>
          </cell>
          <cell r="E1922">
            <v>20100</v>
          </cell>
          <cell r="F1922" t="str">
            <v>Chargé de travaux</v>
          </cell>
        </row>
        <row r="1923">
          <cell r="A1923" t="str">
            <v>MATHIEU Laurence</v>
          </cell>
          <cell r="B1923" t="str">
            <v>laurence.mathieu@grandbesancon.fr</v>
          </cell>
          <cell r="C1923">
            <v>2069</v>
          </cell>
          <cell r="D1923" t="str">
            <v>CONSERVATOIRE</v>
          </cell>
          <cell r="E1923">
            <v>46000</v>
          </cell>
          <cell r="F1923" t="str">
            <v>Secrétaire général</v>
          </cell>
        </row>
        <row r="1924">
          <cell r="A1924" t="str">
            <v>MATHIEU Nathalie</v>
          </cell>
          <cell r="B1924" t="str">
            <v>nathalie.mathieu@besancon.fr</v>
          </cell>
          <cell r="C1924">
            <v>2070</v>
          </cell>
          <cell r="D1924" t="str">
            <v>DIRECTION DE L AUTONOMIE</v>
          </cell>
          <cell r="E1924">
            <v>40000</v>
          </cell>
          <cell r="F1924" t="str">
            <v>Infirmier Coordinateur</v>
          </cell>
        </row>
        <row r="1925">
          <cell r="A1925" t="str">
            <v>MATOS Gwendoline</v>
          </cell>
          <cell r="B1925" t="str">
            <v>gwendoline.matos@besancon.fr</v>
          </cell>
          <cell r="C1925">
            <v>11999</v>
          </cell>
          <cell r="D1925" t="str">
            <v>DIR RELATIONS USAGERS</v>
          </cell>
          <cell r="E1925">
            <v>20100</v>
          </cell>
          <cell r="F1925" t="str">
            <v>Agent d'accueil</v>
          </cell>
        </row>
        <row r="1926">
          <cell r="A1926" t="str">
            <v>MATTHEY Jean-Luc</v>
          </cell>
          <cell r="B1926" t="str">
            <v>jean-luc.matthey@grandbesancon.fr</v>
          </cell>
          <cell r="C1926">
            <v>2071</v>
          </cell>
          <cell r="D1926" t="str">
            <v>DIRECTION GENERALE</v>
          </cell>
          <cell r="E1926">
            <v>100</v>
          </cell>
          <cell r="F1926" t="str">
            <v>CHARGE DE MISSION</v>
          </cell>
        </row>
        <row r="1927">
          <cell r="A1927" t="str">
            <v>MAUDET Christophe</v>
          </cell>
          <cell r="B1927" t="str">
            <v>christophe.maudet@grandbesancon.fr</v>
          </cell>
          <cell r="C1927">
            <v>2072</v>
          </cell>
          <cell r="D1927" t="str">
            <v>DIRECTION DEVELOPPEMENT GESTION INFRASTRUCTURES</v>
          </cell>
          <cell r="E1927">
            <v>30200</v>
          </cell>
          <cell r="F1927" t="str">
            <v>Technicien</v>
          </cell>
        </row>
        <row r="1928">
          <cell r="A1928" t="str">
            <v>MAUGER Cathy</v>
          </cell>
          <cell r="B1928" t="str">
            <v>cathy.mauger@besancon.fr</v>
          </cell>
          <cell r="C1928">
            <v>2073</v>
          </cell>
          <cell r="D1928" t="str">
            <v>PATRIMOINE HISTORIQUE</v>
          </cell>
          <cell r="E1928">
            <v>42000</v>
          </cell>
          <cell r="F1928" t="str">
            <v>Adjoint de gestion administrative</v>
          </cell>
        </row>
        <row r="1929">
          <cell r="A1929" t="str">
            <v>MAURE Laurent</v>
          </cell>
          <cell r="B1929" t="str">
            <v>laurent.maure@besancon.fr</v>
          </cell>
          <cell r="C1929">
            <v>2075</v>
          </cell>
          <cell r="D1929" t="str">
            <v>MAITRISE ENERGIE</v>
          </cell>
          <cell r="E1929">
            <v>30900</v>
          </cell>
          <cell r="F1929" t="str">
            <v>Agent technique polyvalent</v>
          </cell>
        </row>
        <row r="1930">
          <cell r="A1930" t="str">
            <v>MAURIVARD Charlène</v>
          </cell>
          <cell r="B1930" t="str">
            <v>charlene.maurivard@grandbesancon.fr</v>
          </cell>
          <cell r="C1930">
            <v>4423</v>
          </cell>
          <cell r="D1930" t="str">
            <v>POLE DES RESSOURCES HUMAINES</v>
          </cell>
          <cell r="E1930">
            <v>10000</v>
          </cell>
          <cell r="F1930" t="str">
            <v>APPRENTI</v>
          </cell>
        </row>
        <row r="1931">
          <cell r="A1931" t="str">
            <v>MAURIVARD Jean-Come</v>
          </cell>
          <cell r="B1931" t="str">
            <v>jean-come.maurivard@besancon.fr</v>
          </cell>
          <cell r="C1931">
            <v>13285</v>
          </cell>
          <cell r="D1931" t="str">
            <v>ESPACES VERTS SPORTIFS FORESTIERS</v>
          </cell>
          <cell r="E1931">
            <v>34000</v>
          </cell>
          <cell r="F1931" t="str">
            <v>JARDINIER</v>
          </cell>
        </row>
        <row r="1932">
          <cell r="A1932" t="str">
            <v>MAYOUD Paul</v>
          </cell>
          <cell r="C1932">
            <v>2078</v>
          </cell>
          <cell r="D1932" t="str">
            <v>VOIRIE</v>
          </cell>
          <cell r="E1932">
            <v>35000</v>
          </cell>
        </row>
        <row r="1933">
          <cell r="A1933" t="str">
            <v>MAZE-RAYNAUD Emilie</v>
          </cell>
          <cell r="B1933" t="str">
            <v>emilie.maze-raynaud@besancon.fr</v>
          </cell>
          <cell r="C1933">
            <v>2574</v>
          </cell>
          <cell r="D1933" t="str">
            <v>EDUCATION</v>
          </cell>
          <cell r="E1933">
            <v>21100</v>
          </cell>
          <cell r="F1933" t="str">
            <v>CUISINIER</v>
          </cell>
        </row>
        <row r="1934">
          <cell r="A1934" t="str">
            <v>MAZHOUD Talal</v>
          </cell>
          <cell r="C1934">
            <v>13615</v>
          </cell>
          <cell r="D1934" t="str">
            <v>VOIRIE</v>
          </cell>
          <cell r="E1934">
            <v>35000</v>
          </cell>
        </row>
        <row r="1935">
          <cell r="A1935" t="str">
            <v>MAZZA-DEHU Sabine</v>
          </cell>
          <cell r="B1935" t="str">
            <v>sabine.mazza-dehu@grandbesancon.fr</v>
          </cell>
          <cell r="C1935">
            <v>2079</v>
          </cell>
          <cell r="D1935" t="str">
            <v>DIRECTION URBANISME OPERATIONNEL</v>
          </cell>
          <cell r="E1935">
            <v>31300</v>
          </cell>
          <cell r="F1935" t="str">
            <v>Instructeur droit des sols</v>
          </cell>
        </row>
        <row r="1936">
          <cell r="A1936" t="str">
            <v>MAZZOLINI Jose</v>
          </cell>
          <cell r="B1936" t="str">
            <v>jose.mazzolini@grandbesancon.fr</v>
          </cell>
          <cell r="C1936">
            <v>2080</v>
          </cell>
          <cell r="D1936" t="str">
            <v>DIRECTION DE LA GESTION DES DECHETS</v>
          </cell>
          <cell r="E1936">
            <v>32000</v>
          </cell>
          <cell r="F1936" t="str">
            <v>EBOUEUR</v>
          </cell>
        </row>
        <row r="1937">
          <cell r="A1937" t="str">
            <v>MBELENGE BIKENGA Trydon</v>
          </cell>
          <cell r="C1937">
            <v>12185</v>
          </cell>
          <cell r="D1937" t="str">
            <v>DIRECTION DE L AUTONOMIE</v>
          </cell>
          <cell r="E1937">
            <v>40000</v>
          </cell>
        </row>
        <row r="1938">
          <cell r="A1938" t="str">
            <v>MEDELICE Guillaume</v>
          </cell>
          <cell r="C1938">
            <v>12000</v>
          </cell>
          <cell r="D1938" t="str">
            <v>VOIRIE</v>
          </cell>
          <cell r="E1938">
            <v>35000</v>
          </cell>
        </row>
        <row r="1939">
          <cell r="A1939" t="str">
            <v>MEHIRIS Boubakar</v>
          </cell>
          <cell r="B1939" t="str">
            <v>boubakar.mehiris@sybert.fr</v>
          </cell>
          <cell r="C1939">
            <v>2083</v>
          </cell>
          <cell r="D1939" t="str">
            <v>DIRECTION DU SYBERT</v>
          </cell>
          <cell r="E1939">
            <v>110</v>
          </cell>
          <cell r="F1939" t="str">
            <v>Chef d'équipe</v>
          </cell>
        </row>
        <row r="1940">
          <cell r="A1940" t="str">
            <v>MEIGNAN Jean-Claude</v>
          </cell>
          <cell r="B1940" t="str">
            <v>jean-claude.meignan@besancon.fr</v>
          </cell>
          <cell r="C1940">
            <v>2084</v>
          </cell>
          <cell r="D1940" t="str">
            <v>EDUCATION</v>
          </cell>
          <cell r="E1940">
            <v>21100</v>
          </cell>
          <cell r="F1940" t="str">
            <v>Coordonnateur des accueils périscolaires</v>
          </cell>
        </row>
        <row r="1941">
          <cell r="A1941" t="str">
            <v>MEILLET Bruno</v>
          </cell>
          <cell r="B1941" t="str">
            <v>bruno.meillet@besancon.fr</v>
          </cell>
          <cell r="C1941">
            <v>2085</v>
          </cell>
          <cell r="D1941" t="str">
            <v>EDUCATION</v>
          </cell>
          <cell r="E1941">
            <v>21100</v>
          </cell>
          <cell r="F1941" t="str">
            <v>Cadre expert</v>
          </cell>
        </row>
        <row r="1942">
          <cell r="A1942" t="str">
            <v>MELANJOIE Alexia</v>
          </cell>
          <cell r="B1942" t="str">
            <v>alexia.melanjoie@grandbesancon.fr</v>
          </cell>
          <cell r="C1942">
            <v>4428</v>
          </cell>
          <cell r="D1942" t="str">
            <v>DIRECTION ECONOMIE EMPLOI ENSEIGNEMENT SUPERIEUR</v>
          </cell>
          <cell r="E1942">
            <v>20100</v>
          </cell>
          <cell r="F1942" t="str">
            <v>Adjoint de gestion administrative</v>
          </cell>
        </row>
        <row r="1943">
          <cell r="A1943" t="str">
            <v>MELCORE Robert</v>
          </cell>
          <cell r="B1943" t="str">
            <v>robert.melcore@grandbesancon.fr</v>
          </cell>
          <cell r="C1943">
            <v>12001</v>
          </cell>
          <cell r="D1943" t="str">
            <v>DEPT EAU ET ASSAINISSEMENT</v>
          </cell>
          <cell r="E1943">
            <v>36000</v>
          </cell>
          <cell r="F1943" t="str">
            <v>AGENT EXPLOITATION</v>
          </cell>
        </row>
        <row r="1944">
          <cell r="A1944" t="str">
            <v>MELIAN Ophélie</v>
          </cell>
          <cell r="B1944" t="str">
            <v>ophelie.melian@grandbesancon.fr</v>
          </cell>
          <cell r="C1944">
            <v>2088</v>
          </cell>
          <cell r="D1944" t="str">
            <v>DIRECTION TRANSPORT INFRASTRUCTURE DEPLACEMENTS</v>
          </cell>
          <cell r="E1944">
            <v>20200</v>
          </cell>
          <cell r="F1944" t="str">
            <v>CHEF DE SERVICE</v>
          </cell>
        </row>
        <row r="1945">
          <cell r="A1945" t="str">
            <v>MELOT Géraldine</v>
          </cell>
          <cell r="B1945" t="str">
            <v>geraldine.melot@besancon.fr</v>
          </cell>
          <cell r="C1945">
            <v>4429</v>
          </cell>
          <cell r="D1945" t="str">
            <v>PATRIMOINE HISTORIQUE</v>
          </cell>
          <cell r="E1945">
            <v>42000</v>
          </cell>
          <cell r="F1945" t="str">
            <v>GUIDE-CONFERENCIER</v>
          </cell>
        </row>
        <row r="1946">
          <cell r="A1946" t="str">
            <v>MELOT Laëtitia</v>
          </cell>
          <cell r="C1946">
            <v>4430</v>
          </cell>
          <cell r="D1946" t="str">
            <v>DIRECTION DE L AUTONOMIE</v>
          </cell>
          <cell r="E1946">
            <v>40000</v>
          </cell>
        </row>
        <row r="1947">
          <cell r="A1947" t="str">
            <v>MELZI Adeline</v>
          </cell>
          <cell r="B1947" t="str">
            <v>adeline.melzi@grandbesancon.fr</v>
          </cell>
          <cell r="C1947">
            <v>2091</v>
          </cell>
          <cell r="D1947" t="str">
            <v>DEPT EAU ET ASSAINISSEMENT</v>
          </cell>
          <cell r="E1947">
            <v>36000</v>
          </cell>
          <cell r="F1947" t="str">
            <v>Adjoint de gestion administrative</v>
          </cell>
        </row>
        <row r="1948">
          <cell r="A1948" t="str">
            <v>MENAGE Hugues</v>
          </cell>
          <cell r="B1948" t="str">
            <v>hugues.menage@grandbesancon.fr</v>
          </cell>
          <cell r="C1948">
            <v>2093</v>
          </cell>
          <cell r="D1948" t="str">
            <v>DIRECTION DES FINANCES</v>
          </cell>
          <cell r="E1948">
            <v>10100</v>
          </cell>
          <cell r="F1948" t="str">
            <v>Chargé de gestion</v>
          </cell>
        </row>
        <row r="1949">
          <cell r="A1949" t="str">
            <v>MENAGER Sandrin</v>
          </cell>
          <cell r="B1949" t="str">
            <v>sandrin.menager@besancon.fr</v>
          </cell>
          <cell r="C1949">
            <v>14191</v>
          </cell>
          <cell r="D1949" t="str">
            <v>POLICE MUNICIPALE &amp; TRANQUILLITE PUBLIQUE</v>
          </cell>
          <cell r="E1949">
            <v>10500</v>
          </cell>
          <cell r="F1949" t="str">
            <v>GARDIEN DE POLICE MUNICIPALE</v>
          </cell>
        </row>
        <row r="1950">
          <cell r="A1950" t="str">
            <v>MENARD Cécile</v>
          </cell>
          <cell r="B1950" t="str">
            <v>cecile.menard@besancon.fr</v>
          </cell>
          <cell r="C1950">
            <v>12746</v>
          </cell>
          <cell r="D1950" t="str">
            <v>DIRECTION DE L AUTONOMIE</v>
          </cell>
          <cell r="E1950">
            <v>40000</v>
          </cell>
          <cell r="F1950" t="str">
            <v>Travailleur social</v>
          </cell>
        </row>
        <row r="1951">
          <cell r="A1951" t="str">
            <v>MENDEZ Brigitte</v>
          </cell>
          <cell r="B1951" t="str">
            <v>brigitte.mendez@besancon.fr</v>
          </cell>
          <cell r="C1951">
            <v>2094</v>
          </cell>
          <cell r="D1951" t="str">
            <v>BIBLIOTHEQUES ARCHIVES</v>
          </cell>
          <cell r="E1951">
            <v>45000</v>
          </cell>
          <cell r="F1951" t="str">
            <v>Assistant de bibliothèques</v>
          </cell>
        </row>
        <row r="1952">
          <cell r="A1952" t="str">
            <v>MENEGAIN Sonia</v>
          </cell>
          <cell r="B1952" t="str">
            <v>sonia.menegain@besancon.fr</v>
          </cell>
          <cell r="C1952">
            <v>2095</v>
          </cell>
          <cell r="D1952" t="str">
            <v>POLICE MUNICIPALE &amp; TRANQUILLITE PUBLIQUE</v>
          </cell>
          <cell r="E1952">
            <v>10500</v>
          </cell>
          <cell r="F1952" t="str">
            <v>Chargé de Gestion</v>
          </cell>
        </row>
        <row r="1953">
          <cell r="A1953" t="str">
            <v>MENEGAUX-DORE Karine</v>
          </cell>
          <cell r="B1953" t="str">
            <v>karine.menegaux-dore@besancon.fr</v>
          </cell>
          <cell r="C1953">
            <v>2096</v>
          </cell>
          <cell r="D1953" t="str">
            <v>PATRIMOINE HISTORIQUE</v>
          </cell>
          <cell r="E1953">
            <v>42000</v>
          </cell>
          <cell r="F1953" t="str">
            <v>Agent de médiation culturelle</v>
          </cell>
        </row>
        <row r="1954">
          <cell r="A1954" t="str">
            <v>MENETREY Stéphanie</v>
          </cell>
          <cell r="B1954" t="str">
            <v>stephanie.menetrey@besancon.fr</v>
          </cell>
          <cell r="C1954">
            <v>2097</v>
          </cell>
          <cell r="D1954" t="str">
            <v>EDUCATION</v>
          </cell>
          <cell r="E1954">
            <v>21100</v>
          </cell>
          <cell r="F1954" t="str">
            <v>Chargé de Gestion</v>
          </cell>
        </row>
        <row r="1955">
          <cell r="A1955" t="str">
            <v>MENETRIER Isabelle</v>
          </cell>
          <cell r="B1955" t="str">
            <v>isabelle.menetrier@besancon.fr</v>
          </cell>
          <cell r="C1955">
            <v>2098</v>
          </cell>
          <cell r="D1955" t="str">
            <v>EDUCATION</v>
          </cell>
          <cell r="E1955">
            <v>21100</v>
          </cell>
          <cell r="F1955" t="str">
            <v>AGENT SPEC. ECOLES MATERN.</v>
          </cell>
        </row>
        <row r="1956">
          <cell r="A1956" t="str">
            <v>MENETRIER Matthieu</v>
          </cell>
          <cell r="B1956" t="str">
            <v>matthieu.menetrier@grandbesancon.fr</v>
          </cell>
          <cell r="C1956">
            <v>12002</v>
          </cell>
          <cell r="D1956" t="str">
            <v>DEPT EAU ET ASSAINISSEMENT</v>
          </cell>
          <cell r="E1956">
            <v>36000</v>
          </cell>
          <cell r="F1956" t="str">
            <v>AGENT EXPLOITATION</v>
          </cell>
        </row>
        <row r="1957">
          <cell r="A1957" t="str">
            <v>MENETRIER Matthieu EDUCATION</v>
          </cell>
          <cell r="B1957" t="str">
            <v>matthieu.menetrier2@besancon.fr</v>
          </cell>
          <cell r="C1957">
            <v>2099</v>
          </cell>
          <cell r="D1957" t="str">
            <v>EDUCATION</v>
          </cell>
          <cell r="E1957">
            <v>21100</v>
          </cell>
          <cell r="F1957" t="str">
            <v>AGENT D'ENTRETIEN CONCIERGE</v>
          </cell>
        </row>
        <row r="1958">
          <cell r="A1958" t="str">
            <v>MENGEL Virginie</v>
          </cell>
          <cell r="B1958" t="str">
            <v>virginie.mengel@grandbesancon.fr</v>
          </cell>
          <cell r="C1958">
            <v>2102</v>
          </cell>
          <cell r="D1958" t="str">
            <v>DIRECTION URBANISME OPERATIONNEL</v>
          </cell>
          <cell r="E1958">
            <v>31300</v>
          </cell>
          <cell r="F1958" t="str">
            <v>Adjoint de gestion administrative</v>
          </cell>
        </row>
        <row r="1959">
          <cell r="A1959" t="str">
            <v>MENIGOZ Marie-Christine</v>
          </cell>
          <cell r="C1959">
            <v>4431</v>
          </cell>
          <cell r="D1959" t="str">
            <v>DIRECTION DE L AUTONOMIE</v>
          </cell>
          <cell r="E1959">
            <v>40000</v>
          </cell>
        </row>
        <row r="1960">
          <cell r="A1960" t="str">
            <v>MENIGOZ Martine</v>
          </cell>
          <cell r="B1960" t="str">
            <v>martine.menigoz@grandbesancon.fr</v>
          </cell>
          <cell r="C1960">
            <v>2104</v>
          </cell>
          <cell r="D1960" t="str">
            <v>DIRECTION GENERALE</v>
          </cell>
          <cell r="E1960">
            <v>100</v>
          </cell>
          <cell r="F1960" t="str">
            <v>ATTACHE DE PRESSE</v>
          </cell>
        </row>
        <row r="1961">
          <cell r="A1961" t="str">
            <v>MENNECIER Matthias</v>
          </cell>
          <cell r="B1961" t="str">
            <v>matthias.mennecier@grandbesancon.fr</v>
          </cell>
          <cell r="C1961">
            <v>2105</v>
          </cell>
          <cell r="D1961" t="str">
            <v>DEPT ESPACE PUBLIC</v>
          </cell>
          <cell r="E1961">
            <v>30006</v>
          </cell>
          <cell r="F1961" t="str">
            <v>Adjoint au DGST - Directeur de Département</v>
          </cell>
        </row>
        <row r="1962">
          <cell r="A1962" t="str">
            <v>MENNETRIER Tony</v>
          </cell>
          <cell r="C1962">
            <v>2106</v>
          </cell>
          <cell r="D1962" t="str">
            <v>BATIMENTS</v>
          </cell>
          <cell r="E1962">
            <v>33000</v>
          </cell>
        </row>
        <row r="1963">
          <cell r="A1963" t="str">
            <v>MEOT Gaël</v>
          </cell>
          <cell r="B1963" t="str">
            <v>gael.meot@grandbesancon.fr</v>
          </cell>
          <cell r="C1963">
            <v>2107</v>
          </cell>
          <cell r="D1963" t="str">
            <v>POLE SERVICES TECHNIQUES</v>
          </cell>
          <cell r="E1963">
            <v>30000</v>
          </cell>
          <cell r="F1963" t="str">
            <v>MAGASINIER</v>
          </cell>
        </row>
        <row r="1964">
          <cell r="A1964" t="str">
            <v>MEOTTI Fabienne</v>
          </cell>
          <cell r="B1964" t="str">
            <v>fabienne.meotti@grandbesancon.fr</v>
          </cell>
          <cell r="C1964">
            <v>2108</v>
          </cell>
          <cell r="D1964" t="str">
            <v>DIR URBA PROJETS PLANIFICATION</v>
          </cell>
          <cell r="E1964">
            <v>31400</v>
          </cell>
          <cell r="F1964" t="str">
            <v>Responsable de mission</v>
          </cell>
        </row>
        <row r="1965">
          <cell r="A1965" t="str">
            <v>MERCET Christine</v>
          </cell>
          <cell r="B1965" t="str">
            <v>christine.mercet@besancon.fr</v>
          </cell>
          <cell r="C1965">
            <v>2109</v>
          </cell>
          <cell r="D1965" t="str">
            <v>DIRECTION DE L AUTONOMIE</v>
          </cell>
          <cell r="E1965">
            <v>40000</v>
          </cell>
          <cell r="F1965" t="str">
            <v>CHEF DE SERVICE</v>
          </cell>
        </row>
        <row r="1966">
          <cell r="A1966" t="str">
            <v>MERCEY Sandrine</v>
          </cell>
          <cell r="B1966" t="str">
            <v>sandrine.mercey@citadelle.besancon.fr</v>
          </cell>
          <cell r="C1966">
            <v>2110</v>
          </cell>
          <cell r="D1966" t="str">
            <v>MUSEES CITADELLE</v>
          </cell>
          <cell r="E1966">
            <v>54000</v>
          </cell>
          <cell r="F1966" t="str">
            <v>Chef d'équipe</v>
          </cell>
        </row>
        <row r="1967">
          <cell r="A1967" t="str">
            <v>MERCIER Arnaud</v>
          </cell>
          <cell r="B1967" t="str">
            <v>arnaud.mercier@besancon.fr</v>
          </cell>
          <cell r="C1967">
            <v>4432</v>
          </cell>
          <cell r="D1967" t="str">
            <v>MAITRISE ENERGIE</v>
          </cell>
          <cell r="E1967">
            <v>30900</v>
          </cell>
          <cell r="F1967" t="str">
            <v>APPRENTI</v>
          </cell>
        </row>
        <row r="1968">
          <cell r="A1968" t="str">
            <v>MERLE-BERTIN Marie-Laure</v>
          </cell>
          <cell r="B1968" t="str">
            <v>marie-laure.merle-bertin@grandbesancon.fr</v>
          </cell>
          <cell r="C1968">
            <v>2114</v>
          </cell>
          <cell r="D1968" t="str">
            <v>DIRECTION STRATEGIE ET TERRITOIRE</v>
          </cell>
          <cell r="E1968">
            <v>80001</v>
          </cell>
          <cell r="F1968" t="str">
            <v>Cadre expert</v>
          </cell>
        </row>
        <row r="1969">
          <cell r="A1969" t="str">
            <v>MERLEVED Guy</v>
          </cell>
          <cell r="B1969" t="str">
            <v>guy.merleved@grandbesancon.fr</v>
          </cell>
          <cell r="C1969">
            <v>2115</v>
          </cell>
          <cell r="D1969" t="str">
            <v>CONSERVATOIRE</v>
          </cell>
          <cell r="E1969">
            <v>46000</v>
          </cell>
          <cell r="F1969" t="str">
            <v>ASSISTANT ENSEIGNEMENT ARTISTIQUE</v>
          </cell>
        </row>
        <row r="1970">
          <cell r="A1970" t="str">
            <v>MERTZ Gérald</v>
          </cell>
          <cell r="B1970" t="str">
            <v>gerald.mertz@citadelle.besancon.fr</v>
          </cell>
          <cell r="C1970">
            <v>2117</v>
          </cell>
          <cell r="D1970" t="str">
            <v>MUSEES CITADELLE</v>
          </cell>
          <cell r="E1970">
            <v>54000</v>
          </cell>
          <cell r="F1970" t="str">
            <v>Technicien Chef soigneur</v>
          </cell>
        </row>
        <row r="1971">
          <cell r="A1971" t="str">
            <v>MESNIER Julien</v>
          </cell>
          <cell r="B1971" t="str">
            <v>julien.mesnier@grandbesancon.fr</v>
          </cell>
          <cell r="C1971">
            <v>2119</v>
          </cell>
          <cell r="D1971" t="str">
            <v>PARC AUTO LOGISTIQUE</v>
          </cell>
          <cell r="E1971">
            <v>38000</v>
          </cell>
          <cell r="F1971" t="str">
            <v>MECANICIEN</v>
          </cell>
        </row>
        <row r="1972">
          <cell r="A1972" t="str">
            <v>MESNIER Laurent</v>
          </cell>
          <cell r="B1972" t="str">
            <v>laurent.mesnier@besancon.fr</v>
          </cell>
          <cell r="C1972">
            <v>2120</v>
          </cell>
          <cell r="D1972" t="str">
            <v>ESPACES VERTS SPORTIFS FORESTIERS</v>
          </cell>
          <cell r="E1972">
            <v>34000</v>
          </cell>
          <cell r="F1972" t="str">
            <v>JARDINIER</v>
          </cell>
        </row>
        <row r="1973">
          <cell r="A1973" t="str">
            <v>MESNIER Rémy</v>
          </cell>
          <cell r="B1973" t="str">
            <v>remy.mesnier@besancon.fr</v>
          </cell>
          <cell r="C1973">
            <v>2121</v>
          </cell>
          <cell r="D1973" t="str">
            <v>ESPACES VERTS SPORTIFS FORESTIERS</v>
          </cell>
          <cell r="E1973">
            <v>34000</v>
          </cell>
          <cell r="F1973" t="str">
            <v>JARDINIER</v>
          </cell>
        </row>
        <row r="1974">
          <cell r="A1974" t="str">
            <v>MESSAS Romain</v>
          </cell>
          <cell r="B1974" t="str">
            <v>romain.messas@besancon.fr</v>
          </cell>
          <cell r="C1974">
            <v>2122</v>
          </cell>
          <cell r="D1974" t="str">
            <v>VOIRIE</v>
          </cell>
          <cell r="E1974">
            <v>35000</v>
          </cell>
          <cell r="F1974" t="str">
            <v>Agent d'espaces publics</v>
          </cell>
        </row>
        <row r="1975">
          <cell r="A1975" t="str">
            <v>MESSMER Mathias</v>
          </cell>
          <cell r="B1975" t="str">
            <v>mathias.messmer@grandbesancon.fr</v>
          </cell>
          <cell r="C1975">
            <v>2123</v>
          </cell>
          <cell r="D1975" t="str">
            <v>VOIRIE</v>
          </cell>
          <cell r="E1975">
            <v>35000</v>
          </cell>
          <cell r="F1975" t="str">
            <v>Agent technique de voirie</v>
          </cell>
        </row>
        <row r="1976">
          <cell r="A1976" t="str">
            <v>MESSOUSSE Rachel</v>
          </cell>
          <cell r="B1976" t="str">
            <v>rachel.messousse@grandbesancon.fr</v>
          </cell>
          <cell r="C1976">
            <v>2124</v>
          </cell>
          <cell r="D1976" t="str">
            <v>DGP AGT DECH FONC -SYND-</v>
          </cell>
          <cell r="E1976">
            <v>10701</v>
          </cell>
          <cell r="F1976" t="str">
            <v>Décharge d'activité de service</v>
          </cell>
        </row>
        <row r="1977">
          <cell r="A1977" t="str">
            <v>METRA Isabelle</v>
          </cell>
          <cell r="B1977" t="str">
            <v>isabelle.metra@besancon.fr</v>
          </cell>
          <cell r="C1977">
            <v>2125</v>
          </cell>
          <cell r="D1977" t="str">
            <v>POLICE MUNICIPALE &amp; TRANQUILLITE PUBLIQUE</v>
          </cell>
          <cell r="E1977">
            <v>10500</v>
          </cell>
          <cell r="F1977" t="str">
            <v>BRIGADIER DE POLICE MUNICIPALE</v>
          </cell>
        </row>
        <row r="1978">
          <cell r="A1978" t="str">
            <v>METRA Sophie</v>
          </cell>
          <cell r="B1978" t="str">
            <v>sophie.metra@besancon.fr</v>
          </cell>
          <cell r="C1978">
            <v>2126</v>
          </cell>
          <cell r="D1978" t="str">
            <v>EDUCATION</v>
          </cell>
          <cell r="E1978">
            <v>21100</v>
          </cell>
          <cell r="F1978" t="str">
            <v>Chargé de Gestion</v>
          </cell>
        </row>
        <row r="1979">
          <cell r="A1979" t="str">
            <v>METZELARD Arnaud</v>
          </cell>
          <cell r="B1979" t="str">
            <v>arnaud.metzelard@grandbesancon.fr</v>
          </cell>
          <cell r="C1979">
            <v>6132</v>
          </cell>
          <cell r="D1979" t="str">
            <v>DIRECTION ACTION CULTURELLE</v>
          </cell>
          <cell r="E1979">
            <v>41000</v>
          </cell>
          <cell r="F1979" t="str">
            <v>APPRENTI</v>
          </cell>
        </row>
        <row r="1980">
          <cell r="A1980" t="str">
            <v>MEUNIER Jean-François</v>
          </cell>
          <cell r="B1980" t="str">
            <v>jean-francois.meunier@besancon.fr</v>
          </cell>
          <cell r="C1980">
            <v>2127</v>
          </cell>
          <cell r="D1980" t="str">
            <v>VOIRIE</v>
          </cell>
          <cell r="E1980">
            <v>35000</v>
          </cell>
          <cell r="F1980" t="str">
            <v>Chef d'Atelier</v>
          </cell>
        </row>
        <row r="1981">
          <cell r="A1981" t="str">
            <v>MEYER Constantin</v>
          </cell>
          <cell r="B1981" t="str">
            <v>constantin.meyer@grandbesancon.fr</v>
          </cell>
          <cell r="C1981">
            <v>4437</v>
          </cell>
          <cell r="D1981" t="str">
            <v>CONSERVATOIRE</v>
          </cell>
          <cell r="E1981">
            <v>46000</v>
          </cell>
          <cell r="F1981" t="str">
            <v>ASSISTANT ENSEIGNEMENT ARTISTIQUE</v>
          </cell>
        </row>
        <row r="1982">
          <cell r="A1982" t="str">
            <v>MEYER Eric</v>
          </cell>
          <cell r="B1982" t="str">
            <v>eric.meyer@besancon.fr</v>
          </cell>
          <cell r="C1982">
            <v>2129</v>
          </cell>
          <cell r="D1982" t="str">
            <v>DIRECTION VIE DES QUARTIERS</v>
          </cell>
          <cell r="E1982">
            <v>47000</v>
          </cell>
          <cell r="F1982" t="str">
            <v>Agent technique du spectacle</v>
          </cell>
        </row>
        <row r="1983">
          <cell r="A1983" t="str">
            <v>MEYER Johanna</v>
          </cell>
          <cell r="B1983" t="str">
            <v>johanna.meyer@besancon.fr</v>
          </cell>
          <cell r="C1983">
            <v>2130</v>
          </cell>
          <cell r="D1983" t="str">
            <v>COMMUNICATION</v>
          </cell>
          <cell r="E1983">
            <v>300</v>
          </cell>
          <cell r="F1983" t="str">
            <v>CHARGE COMMUNICATION</v>
          </cell>
        </row>
        <row r="1984">
          <cell r="A1984" t="str">
            <v>MEYRIEUX Céline</v>
          </cell>
          <cell r="B1984" t="str">
            <v>celine.meyrieux@besancon.fr</v>
          </cell>
          <cell r="C1984">
            <v>2131</v>
          </cell>
          <cell r="D1984" t="str">
            <v>MUSEE BEAUX ARTS ARCHEOLOGIE</v>
          </cell>
          <cell r="E1984">
            <v>52000</v>
          </cell>
          <cell r="F1984" t="str">
            <v>secretaire général</v>
          </cell>
        </row>
        <row r="1985">
          <cell r="A1985" t="str">
            <v>MICHAUT Laurent</v>
          </cell>
          <cell r="B1985" t="str">
            <v>laurent.michaut@grandbesancon.fr</v>
          </cell>
          <cell r="C1985">
            <v>12083</v>
          </cell>
          <cell r="D1985" t="str">
            <v>VOIRIE</v>
          </cell>
          <cell r="E1985">
            <v>35000</v>
          </cell>
          <cell r="F1985" t="str">
            <v>ELECTRO-TECHNICIEN</v>
          </cell>
        </row>
        <row r="1986">
          <cell r="A1986" t="str">
            <v>MICHEL Carine</v>
          </cell>
          <cell r="B1986" t="str">
            <v>carine.michel@besancon.fr</v>
          </cell>
          <cell r="C1986">
            <v>4442</v>
          </cell>
          <cell r="D1986" t="str">
            <v>MUNICIPALITE</v>
          </cell>
          <cell r="E1986">
            <v>100</v>
          </cell>
          <cell r="F1986" t="str">
            <v>ADJOINT AU MAIRE</v>
          </cell>
        </row>
        <row r="1987">
          <cell r="A1987" t="str">
            <v>MICHEL Cédric</v>
          </cell>
          <cell r="C1987">
            <v>4443</v>
          </cell>
          <cell r="D1987" t="str">
            <v>CABINET ATTACHES GROUPE</v>
          </cell>
          <cell r="E1987">
            <v>270</v>
          </cell>
        </row>
        <row r="1988">
          <cell r="A1988" t="str">
            <v>MICHEL Elise</v>
          </cell>
          <cell r="B1988" t="str">
            <v>elise.michel@grandbesancon.fr</v>
          </cell>
          <cell r="C1988">
            <v>2136</v>
          </cell>
          <cell r="D1988" t="str">
            <v>DEC VOLANT REMPLACEMENT</v>
          </cell>
          <cell r="E1988">
            <v>10821</v>
          </cell>
          <cell r="F1988" t="str">
            <v>Chargé de gestion</v>
          </cell>
        </row>
        <row r="1989">
          <cell r="A1989" t="str">
            <v>MICHEL Francis</v>
          </cell>
          <cell r="B1989" t="str">
            <v>francis.michel@besancon.fr</v>
          </cell>
          <cell r="C1989">
            <v>2138</v>
          </cell>
          <cell r="D1989" t="str">
            <v>DIRECTION DE L AUTONOMIE</v>
          </cell>
          <cell r="E1989">
            <v>40000</v>
          </cell>
          <cell r="F1989" t="str">
            <v>Adjoint de gestion administrative</v>
          </cell>
        </row>
        <row r="1990">
          <cell r="A1990" t="str">
            <v>MICHEL Frederic</v>
          </cell>
          <cell r="B1990" t="str">
            <v>frederic.michel@grandbesancon.fr</v>
          </cell>
          <cell r="C1990">
            <v>2139</v>
          </cell>
          <cell r="D1990" t="str">
            <v>DEC VOLANT REMPLACEMENT</v>
          </cell>
          <cell r="E1990">
            <v>10821</v>
          </cell>
          <cell r="F1990" t="str">
            <v>Chargé de gestion</v>
          </cell>
        </row>
        <row r="1991">
          <cell r="A1991" t="str">
            <v>MICHEL Loic</v>
          </cell>
          <cell r="B1991" t="str">
            <v>loic.michel@besancon.fr</v>
          </cell>
          <cell r="C1991">
            <v>13171</v>
          </cell>
          <cell r="D1991" t="str">
            <v>ESPACES VERTS SPORTIFS FORESTIERS</v>
          </cell>
          <cell r="E1991">
            <v>34000</v>
          </cell>
          <cell r="F1991" t="str">
            <v>Berger</v>
          </cell>
        </row>
        <row r="1992">
          <cell r="A1992" t="str">
            <v>MICHEL Nathalie</v>
          </cell>
          <cell r="B1992" t="str">
            <v>nathalie.michel@besancon.fr</v>
          </cell>
          <cell r="C1992">
            <v>2140</v>
          </cell>
          <cell r="D1992" t="str">
            <v>DIRECTION DE L AUTONOMIE</v>
          </cell>
          <cell r="E1992">
            <v>40000</v>
          </cell>
          <cell r="F1992" t="str">
            <v>Chef d'équipe</v>
          </cell>
        </row>
        <row r="1993">
          <cell r="A1993" t="str">
            <v>MICHEL Pascal</v>
          </cell>
          <cell r="B1993" t="str">
            <v>pascal.michel@grandbesancon.fr</v>
          </cell>
          <cell r="C1993">
            <v>12003</v>
          </cell>
          <cell r="D1993" t="str">
            <v>DEPT EAU ET ASSAINISSEMENT</v>
          </cell>
          <cell r="E1993">
            <v>36000</v>
          </cell>
          <cell r="F1993" t="str">
            <v>Contrôleur de conformité</v>
          </cell>
        </row>
        <row r="1994">
          <cell r="A1994" t="str">
            <v>MICHEL Stéphane</v>
          </cell>
          <cell r="B1994" t="str">
            <v>stephane.michel@besancon.fr</v>
          </cell>
          <cell r="C1994">
            <v>2144</v>
          </cell>
          <cell r="D1994" t="str">
            <v>DIR RELATIONS USAGERS</v>
          </cell>
          <cell r="E1994">
            <v>20100</v>
          </cell>
          <cell r="F1994" t="str">
            <v>Agent d'accueil</v>
          </cell>
        </row>
        <row r="1995">
          <cell r="A1995" t="str">
            <v>MICHEL Valérie</v>
          </cell>
          <cell r="B1995" t="str">
            <v>valerie.michel@besancon.fr</v>
          </cell>
          <cell r="C1995">
            <v>2145</v>
          </cell>
          <cell r="D1995" t="str">
            <v>DIRECTION DES SOLIDARITES</v>
          </cell>
          <cell r="E1995">
            <v>20000</v>
          </cell>
          <cell r="F1995" t="str">
            <v>Travailleur social</v>
          </cell>
        </row>
        <row r="1996">
          <cell r="A1996" t="str">
            <v>MICHELIN Jonas</v>
          </cell>
          <cell r="B1996" t="str">
            <v>jonas.michelin@besancon.fr</v>
          </cell>
          <cell r="C1996">
            <v>3644</v>
          </cell>
          <cell r="D1996" t="str">
            <v>POLICE MUNICIPALE &amp; TRANQUILLITE PUBLIQUE</v>
          </cell>
          <cell r="E1996">
            <v>10500</v>
          </cell>
          <cell r="F1996" t="str">
            <v>Opérateur vidéo surveillance</v>
          </cell>
        </row>
        <row r="1997">
          <cell r="A1997" t="str">
            <v>MICHELIN Philippe</v>
          </cell>
          <cell r="B1997" t="str">
            <v>philippe.michelin@sybert.fr</v>
          </cell>
          <cell r="C1997">
            <v>4444</v>
          </cell>
          <cell r="D1997" t="str">
            <v>DIRECTION DU SYBERT</v>
          </cell>
          <cell r="E1997">
            <v>110</v>
          </cell>
          <cell r="F1997" t="str">
            <v>Agent de compostage</v>
          </cell>
        </row>
        <row r="1998">
          <cell r="A1998" t="str">
            <v>MIGARD Myriam</v>
          </cell>
          <cell r="B1998" t="str">
            <v>myriam.migard@grandbesancon.fr</v>
          </cell>
          <cell r="C1998">
            <v>2149</v>
          </cell>
          <cell r="D1998" t="str">
            <v>DIRECTION URBANISME OPERATIONNEL</v>
          </cell>
          <cell r="E1998">
            <v>31300</v>
          </cell>
          <cell r="F1998" t="str">
            <v>Chargé de gestion</v>
          </cell>
        </row>
        <row r="1999">
          <cell r="A1999" t="str">
            <v>MIGEON Monique</v>
          </cell>
          <cell r="B1999" t="str">
            <v>monique.migeon@besancon.fr</v>
          </cell>
          <cell r="C1999">
            <v>2150</v>
          </cell>
          <cell r="D1999" t="str">
            <v>MUSEE BEAUX ARTS ARCHEOLOGIE</v>
          </cell>
          <cell r="E1999">
            <v>52000</v>
          </cell>
          <cell r="F1999" t="str">
            <v>Agent d'accueil et de surveillance du patrimoine</v>
          </cell>
        </row>
        <row r="2000">
          <cell r="A2000" t="str">
            <v>MIHALICA Mimoza</v>
          </cell>
          <cell r="B2000" t="str">
            <v>mimoza.mihalica@grandbesancon.fr</v>
          </cell>
          <cell r="C2000">
            <v>13317</v>
          </cell>
          <cell r="D2000" t="str">
            <v>POLE DEVELOPPEMENT</v>
          </cell>
          <cell r="E2000">
            <v>102</v>
          </cell>
          <cell r="F2000" t="str">
            <v>Cadre expert</v>
          </cell>
        </row>
        <row r="2001">
          <cell r="A2001" t="str">
            <v>MIKOU Chakib</v>
          </cell>
          <cell r="B2001" t="str">
            <v>chakib.mikou@besancon.fr</v>
          </cell>
          <cell r="C2001">
            <v>2153</v>
          </cell>
          <cell r="D2001" t="str">
            <v>DIRECTION DES SOLIDARITES</v>
          </cell>
          <cell r="E2001">
            <v>20000</v>
          </cell>
          <cell r="F2001" t="str">
            <v>Agent social</v>
          </cell>
        </row>
        <row r="2002">
          <cell r="A2002" t="str">
            <v>MILANI Anne-Laure</v>
          </cell>
          <cell r="B2002" t="str">
            <v>anne-laure.milani@besancon.fr</v>
          </cell>
          <cell r="C2002">
            <v>2154</v>
          </cell>
          <cell r="D2002" t="str">
            <v>PETITE ENFANCE</v>
          </cell>
          <cell r="E2002">
            <v>44000</v>
          </cell>
          <cell r="F2002" t="str">
            <v>Directeur d'établissement de la petite enfance</v>
          </cell>
        </row>
        <row r="2003">
          <cell r="A2003" t="str">
            <v>MILESI Florian</v>
          </cell>
          <cell r="B2003" t="str">
            <v>florian.milesi@besancon.fr</v>
          </cell>
          <cell r="C2003">
            <v>2155</v>
          </cell>
          <cell r="D2003" t="str">
            <v>ESPACES VERTS SPORTIFS FORESTIERS</v>
          </cell>
          <cell r="E2003">
            <v>34000</v>
          </cell>
          <cell r="F2003" t="str">
            <v>JARDINIER</v>
          </cell>
        </row>
        <row r="2004">
          <cell r="A2004" t="str">
            <v>MILHAN Frédéric</v>
          </cell>
          <cell r="B2004" t="str">
            <v>frederic.milhan@besancon.fr</v>
          </cell>
          <cell r="C2004">
            <v>2156</v>
          </cell>
          <cell r="D2004" t="str">
            <v>ESPACES VERTS SPORTIFS FORESTIERS</v>
          </cell>
          <cell r="E2004">
            <v>34000</v>
          </cell>
          <cell r="F2004" t="str">
            <v>JARDINIER</v>
          </cell>
        </row>
        <row r="2005">
          <cell r="A2005" t="str">
            <v>MILLARD Pascal</v>
          </cell>
          <cell r="B2005" t="str">
            <v>pascal.millard@grandbesancon.fr</v>
          </cell>
          <cell r="C2005">
            <v>2157</v>
          </cell>
          <cell r="D2005" t="str">
            <v>DEPT URBANISME GRANDS PROJETS</v>
          </cell>
          <cell r="E2005">
            <v>30005</v>
          </cell>
          <cell r="F2005" t="str">
            <v>directeur</v>
          </cell>
        </row>
        <row r="2006">
          <cell r="A2006" t="str">
            <v>MILLET Catherine</v>
          </cell>
          <cell r="B2006" t="str">
            <v>catherine.millet@besancon.fr</v>
          </cell>
          <cell r="C2006">
            <v>2160</v>
          </cell>
          <cell r="D2006" t="str">
            <v>DIR RELATIONS USAGERS</v>
          </cell>
          <cell r="E2006">
            <v>20100</v>
          </cell>
          <cell r="F2006" t="str">
            <v>Chef de secteur</v>
          </cell>
        </row>
        <row r="2007">
          <cell r="A2007" t="str">
            <v>MILLIEN Ludovic</v>
          </cell>
          <cell r="B2007" t="str">
            <v>ludovic.millien@besancon.fr</v>
          </cell>
          <cell r="C2007">
            <v>2161</v>
          </cell>
          <cell r="D2007" t="str">
            <v>ESPACES VERTS SPORTIFS FORESTIERS</v>
          </cell>
          <cell r="E2007">
            <v>34000</v>
          </cell>
          <cell r="F2007" t="str">
            <v>JARDINIER</v>
          </cell>
        </row>
        <row r="2008">
          <cell r="A2008" t="str">
            <v>MILLOT Mathieu</v>
          </cell>
          <cell r="B2008" t="str">
            <v>mathieu.millot@besancon.fr</v>
          </cell>
          <cell r="C2008">
            <v>2162</v>
          </cell>
          <cell r="D2008" t="str">
            <v>DIRECTION VIE DES QUARTIERS</v>
          </cell>
          <cell r="E2008">
            <v>47000</v>
          </cell>
          <cell r="F2008" t="str">
            <v>ANIMATEUR</v>
          </cell>
        </row>
        <row r="2009">
          <cell r="A2009" t="str">
            <v>MILLOT Nicolas</v>
          </cell>
          <cell r="B2009" t="str">
            <v>nicolas.millot@besancon.fr</v>
          </cell>
          <cell r="C2009">
            <v>2163</v>
          </cell>
          <cell r="D2009" t="str">
            <v>PETITE ENFANCE</v>
          </cell>
          <cell r="E2009">
            <v>44000</v>
          </cell>
          <cell r="F2009" t="str">
            <v>directeur</v>
          </cell>
        </row>
        <row r="2010">
          <cell r="A2010" t="str">
            <v>MILLOT Patrice</v>
          </cell>
          <cell r="C2010">
            <v>2164</v>
          </cell>
          <cell r="D2010" t="str">
            <v>VOIRIE</v>
          </cell>
          <cell r="E2010">
            <v>35000</v>
          </cell>
        </row>
        <row r="2011">
          <cell r="A2011" t="str">
            <v>MILLOUX Valérie</v>
          </cell>
          <cell r="B2011" t="str">
            <v>valerie.milloux@besancon.fr</v>
          </cell>
          <cell r="C2011">
            <v>2165</v>
          </cell>
          <cell r="D2011" t="str">
            <v>DIRECTION DE L AUTONOMIE</v>
          </cell>
          <cell r="E2011">
            <v>40000</v>
          </cell>
          <cell r="F2011" t="str">
            <v>Chargé de gestion</v>
          </cell>
        </row>
        <row r="2012">
          <cell r="A2012" t="str">
            <v>MINARY Benjamin</v>
          </cell>
          <cell r="B2012" t="str">
            <v>benjamin.minary@grandbesancon.fr</v>
          </cell>
          <cell r="C2012">
            <v>2166</v>
          </cell>
          <cell r="D2012" t="str">
            <v>DGP AGT DECH FONC -SYND-</v>
          </cell>
          <cell r="E2012">
            <v>10701</v>
          </cell>
          <cell r="F2012" t="str">
            <v>Décharge d'activité de service</v>
          </cell>
        </row>
        <row r="2013">
          <cell r="A2013" t="str">
            <v>MINARY Sandra</v>
          </cell>
          <cell r="B2013" t="str">
            <v>sandra.minary@grandbesancon.fr</v>
          </cell>
          <cell r="C2013">
            <v>12005</v>
          </cell>
          <cell r="D2013" t="str">
            <v>DEPT EAU ET ASSAINISSEMENT</v>
          </cell>
          <cell r="E2013">
            <v>36000</v>
          </cell>
          <cell r="F2013" t="str">
            <v>Chargé de gestion</v>
          </cell>
        </row>
        <row r="2014">
          <cell r="A2014" t="str">
            <v>MINET Loïc</v>
          </cell>
          <cell r="B2014" t="str">
            <v>loic.minet@besancon.fr</v>
          </cell>
          <cell r="C2014">
            <v>2170</v>
          </cell>
          <cell r="D2014" t="str">
            <v>CABINET DU MAIRE</v>
          </cell>
          <cell r="E2014">
            <v>200</v>
          </cell>
          <cell r="F2014" t="str">
            <v>Adjoint de gestion administrative</v>
          </cell>
        </row>
        <row r="2015">
          <cell r="A2015" t="str">
            <v>MINICK Fanny</v>
          </cell>
          <cell r="B2015" t="str">
            <v>fanny.minick@sybert.fr</v>
          </cell>
          <cell r="C2015">
            <v>2171</v>
          </cell>
          <cell r="D2015" t="str">
            <v>DIRECTION DU SYBERT</v>
          </cell>
          <cell r="E2015">
            <v>110</v>
          </cell>
          <cell r="F2015" t="str">
            <v>Adjoint de gestion administrative</v>
          </cell>
        </row>
        <row r="2016">
          <cell r="A2016" t="str">
            <v>MIOT Gaël</v>
          </cell>
          <cell r="B2016" t="str">
            <v>gael.miot@besancon.fr</v>
          </cell>
          <cell r="C2016">
            <v>2172</v>
          </cell>
          <cell r="D2016" t="str">
            <v>POLICE MUNICIPALE &amp; TRANQUILLITE PUBLIQUE</v>
          </cell>
          <cell r="E2016">
            <v>10500</v>
          </cell>
          <cell r="F2016" t="str">
            <v>Adjoint de gestion administrative</v>
          </cell>
        </row>
        <row r="2017">
          <cell r="A2017" t="str">
            <v>MIOT Jérémy</v>
          </cell>
          <cell r="B2017" t="str">
            <v>jeremy.miot@besancon.fr</v>
          </cell>
          <cell r="C2017">
            <v>2173</v>
          </cell>
          <cell r="D2017" t="str">
            <v>SPORTS</v>
          </cell>
          <cell r="E2017">
            <v>20300</v>
          </cell>
          <cell r="F2017" t="str">
            <v>SURVEILLANT DE BASSIN</v>
          </cell>
        </row>
        <row r="2018">
          <cell r="A2018" t="str">
            <v>MIOT Nicolas</v>
          </cell>
          <cell r="B2018" t="str">
            <v>nicolas.miot@besancon.fr</v>
          </cell>
          <cell r="C2018">
            <v>2174</v>
          </cell>
          <cell r="D2018" t="str">
            <v>COMMUNICATION</v>
          </cell>
          <cell r="E2018">
            <v>300</v>
          </cell>
          <cell r="F2018" t="str">
            <v>CHARGE COMMUNICATION</v>
          </cell>
        </row>
        <row r="2019">
          <cell r="A2019" t="str">
            <v>MIRA Hanane</v>
          </cell>
          <cell r="B2019" t="str">
            <v>hanane.mira@besancon.fr</v>
          </cell>
          <cell r="C2019">
            <v>8430</v>
          </cell>
          <cell r="D2019" t="str">
            <v>EDUCATION</v>
          </cell>
          <cell r="E2019">
            <v>21100</v>
          </cell>
          <cell r="F2019" t="str">
            <v>Mise à disposition CDG25</v>
          </cell>
        </row>
        <row r="2020">
          <cell r="A2020" t="str">
            <v>MITON Dominique</v>
          </cell>
          <cell r="B2020" t="str">
            <v>dominique.miton@grandbesancon.fr</v>
          </cell>
          <cell r="C2020">
            <v>2176</v>
          </cell>
          <cell r="D2020" t="str">
            <v>CONSERVATOIRE</v>
          </cell>
          <cell r="E2020">
            <v>46000</v>
          </cell>
          <cell r="F2020" t="str">
            <v>Professeur d'enseignement artistique</v>
          </cell>
        </row>
        <row r="2021">
          <cell r="A2021" t="str">
            <v>MOISSEEFF Marie-Claude</v>
          </cell>
          <cell r="B2021" t="str">
            <v>marie-claude.moisseeff@besancon.fr</v>
          </cell>
          <cell r="C2021">
            <v>2177</v>
          </cell>
          <cell r="D2021" t="str">
            <v>MUSEE BEAUX ARTS ARCHEOLOGIE</v>
          </cell>
          <cell r="E2021">
            <v>52000</v>
          </cell>
          <cell r="F2021" t="str">
            <v>Agent d'accueil et de surveillance du patrimoine</v>
          </cell>
        </row>
        <row r="2022">
          <cell r="A2022" t="str">
            <v>MOISSETTE Armelle</v>
          </cell>
          <cell r="B2022" t="str">
            <v>armelle.moissette@grandbesancon.fr</v>
          </cell>
          <cell r="C2022">
            <v>2178</v>
          </cell>
          <cell r="D2022" t="str">
            <v>DIR PILOTAGE ORGANISATION</v>
          </cell>
          <cell r="E2022">
            <v>10200</v>
          </cell>
          <cell r="F2022" t="str">
            <v>CHEF DE SERVICE</v>
          </cell>
        </row>
        <row r="2023">
          <cell r="A2023" t="str">
            <v>MOISSONNIER Noé</v>
          </cell>
          <cell r="B2023" t="str">
            <v>noe.moissonnier@grandbesancon.fr</v>
          </cell>
          <cell r="C2023">
            <v>623</v>
          </cell>
          <cell r="D2023" t="str">
            <v>DEPT EAU ET ASSAINISSEMENT</v>
          </cell>
          <cell r="E2023">
            <v>36000</v>
          </cell>
          <cell r="F2023" t="str">
            <v>Technicien spécialisé</v>
          </cell>
        </row>
        <row r="2024">
          <cell r="A2024" t="str">
            <v>MOKRANI Julie</v>
          </cell>
          <cell r="B2024" t="str">
            <v>julie.mokrani@besancon.fr</v>
          </cell>
          <cell r="C2024">
            <v>7527</v>
          </cell>
          <cell r="D2024" t="str">
            <v>MUSEE BEAUX ARTS ARCHEOLOGIE</v>
          </cell>
          <cell r="E2024">
            <v>52000</v>
          </cell>
          <cell r="F2024" t="str">
            <v>Agt tech surv accueil mainten.</v>
          </cell>
        </row>
        <row r="2025">
          <cell r="A2025" t="str">
            <v>MOLARD Martine</v>
          </cell>
          <cell r="B2025" t="str">
            <v>martine.molard@grandbesancon.fr</v>
          </cell>
          <cell r="C2025">
            <v>2179</v>
          </cell>
          <cell r="D2025" t="str">
            <v>DIRECTION SYSTEMES INFORMATION</v>
          </cell>
          <cell r="E2025">
            <v>50400</v>
          </cell>
          <cell r="F2025" t="str">
            <v>INGENIEUR SYSTEME</v>
          </cell>
        </row>
        <row r="2026">
          <cell r="A2026" t="str">
            <v>MOLLARET Nans</v>
          </cell>
          <cell r="B2026" t="str">
            <v>nans.mollaret@besancon.fr</v>
          </cell>
          <cell r="C2026">
            <v>2180</v>
          </cell>
          <cell r="D2026" t="str">
            <v>DIRECTION GENERALE</v>
          </cell>
          <cell r="E2026">
            <v>10000</v>
          </cell>
          <cell r="F2026" t="str">
            <v>Directeur Général du CCAS</v>
          </cell>
        </row>
        <row r="2027">
          <cell r="A2027" t="str">
            <v>MOLLIER Boris</v>
          </cell>
          <cell r="B2027" t="str">
            <v>boris.mollier@besancon.fr</v>
          </cell>
          <cell r="C2027">
            <v>2181</v>
          </cell>
          <cell r="D2027" t="str">
            <v>DIR RELATIONS USAGERS</v>
          </cell>
          <cell r="E2027">
            <v>20100</v>
          </cell>
          <cell r="F2027" t="str">
            <v>directeur adjoint</v>
          </cell>
        </row>
        <row r="2028">
          <cell r="A2028" t="str">
            <v>MOMBERT Andgelo</v>
          </cell>
          <cell r="B2028" t="str">
            <v>andgelo.mombert@besancon.fr</v>
          </cell>
          <cell r="C2028">
            <v>2183</v>
          </cell>
          <cell r="D2028" t="str">
            <v>ESPACES VERTS SPORTIFS FORESTIERS</v>
          </cell>
          <cell r="E2028">
            <v>34000</v>
          </cell>
          <cell r="F2028" t="str">
            <v>JARDINIER</v>
          </cell>
        </row>
        <row r="2029">
          <cell r="A2029" t="str">
            <v>MONACI Romain</v>
          </cell>
          <cell r="B2029" t="str">
            <v>romain.monaci@besancon.fr</v>
          </cell>
          <cell r="C2029">
            <v>12847</v>
          </cell>
          <cell r="D2029" t="str">
            <v>MUSEE BEAUX ARTS ARCHEOLOGIE</v>
          </cell>
          <cell r="E2029">
            <v>52000</v>
          </cell>
          <cell r="F2029" t="str">
            <v>Agent d'accueil et de surveillance du patrimoine</v>
          </cell>
        </row>
        <row r="2030">
          <cell r="A2030" t="str">
            <v>MONDOLONI Pierre</v>
          </cell>
          <cell r="B2030" t="str">
            <v>pierre.mondoloni@besancon.fr</v>
          </cell>
          <cell r="C2030">
            <v>8058</v>
          </cell>
          <cell r="D2030" t="str">
            <v>BIBLIOTHEQUES ARCHIVES</v>
          </cell>
          <cell r="E2030">
            <v>45000</v>
          </cell>
          <cell r="F2030" t="str">
            <v>Agent de bibliothèque</v>
          </cell>
        </row>
        <row r="2031">
          <cell r="A2031" t="str">
            <v>MONGENET Anne-Lise</v>
          </cell>
          <cell r="B2031" t="str">
            <v>anne-lise.mongenet@grandbesancon.fr</v>
          </cell>
          <cell r="C2031">
            <v>2185</v>
          </cell>
          <cell r="D2031" t="str">
            <v>DIRECTION DE LA GESTION DES DECHETS</v>
          </cell>
          <cell r="E2031">
            <v>32000</v>
          </cell>
          <cell r="F2031" t="str">
            <v>Adjoint de gestion administrative</v>
          </cell>
        </row>
        <row r="2032">
          <cell r="A2032" t="str">
            <v>MONIER Jean-Philippe</v>
          </cell>
          <cell r="B2032" t="str">
            <v>jean-philippe.monier@grandbesancon.fr</v>
          </cell>
          <cell r="C2032">
            <v>2186</v>
          </cell>
          <cell r="D2032" t="str">
            <v>DIRECTION ADMINISTRATION GENERALE</v>
          </cell>
          <cell r="E2032">
            <v>10300</v>
          </cell>
          <cell r="F2032" t="str">
            <v>Adjoint de gestion administrative</v>
          </cell>
        </row>
        <row r="2033">
          <cell r="A2033" t="str">
            <v>MONLLOR Loys</v>
          </cell>
          <cell r="B2033" t="str">
            <v>loys.monllor@sybert.fr</v>
          </cell>
          <cell r="C2033">
            <v>2187</v>
          </cell>
          <cell r="D2033" t="str">
            <v>DIRECTION DU SYBERT</v>
          </cell>
          <cell r="E2033">
            <v>110</v>
          </cell>
          <cell r="F2033" t="str">
            <v>DIRECTEUR DE DEPARTEMENT</v>
          </cell>
        </row>
        <row r="2034">
          <cell r="A2034" t="str">
            <v>MONNET Adeline</v>
          </cell>
          <cell r="B2034" t="str">
            <v>adeline.monnet@besancon.fr</v>
          </cell>
          <cell r="C2034">
            <v>494</v>
          </cell>
          <cell r="D2034" t="str">
            <v>MUSEE BEAUX ARTS ARCHEOLOGIE</v>
          </cell>
          <cell r="E2034">
            <v>52000</v>
          </cell>
          <cell r="F2034" t="str">
            <v>Agent d'accueil et de surveillance du patrimoine</v>
          </cell>
        </row>
        <row r="2035">
          <cell r="A2035" t="str">
            <v>MONNET Pauline</v>
          </cell>
          <cell r="B2035" t="str">
            <v>pauline.monnet@grandbesancon.fr</v>
          </cell>
          <cell r="C2035">
            <v>12006</v>
          </cell>
          <cell r="D2035" t="str">
            <v>DEPT EAU ET ASSAINISSEMENT</v>
          </cell>
          <cell r="E2035">
            <v>36000</v>
          </cell>
          <cell r="F2035" t="str">
            <v>LABORANTIN</v>
          </cell>
        </row>
        <row r="2036">
          <cell r="A2036" t="str">
            <v>MONNIN Aurélie</v>
          </cell>
          <cell r="B2036" t="str">
            <v>aurelie.monnin@grandbesancon.fr</v>
          </cell>
          <cell r="C2036">
            <v>2189</v>
          </cell>
          <cell r="D2036" t="str">
            <v>DIR PERFORMANCE CONSEIL GESTION</v>
          </cell>
          <cell r="E2036">
            <v>10600</v>
          </cell>
          <cell r="F2036" t="str">
            <v>CHEF DE SERVICE</v>
          </cell>
        </row>
        <row r="2037">
          <cell r="A2037" t="str">
            <v>MONNIN Emmanuelle</v>
          </cell>
          <cell r="B2037" t="str">
            <v>emmanuelle.monnin@besancon.fr</v>
          </cell>
          <cell r="C2037">
            <v>2190</v>
          </cell>
          <cell r="D2037" t="str">
            <v>DIRECTION DE L AUTONOMIE</v>
          </cell>
          <cell r="E2037">
            <v>40000</v>
          </cell>
          <cell r="F2037" t="str">
            <v>Travailleur social</v>
          </cell>
        </row>
        <row r="2038">
          <cell r="A2038" t="str">
            <v>MONNIN Fabrice</v>
          </cell>
          <cell r="B2038" t="str">
            <v>fabrice.monnin@grandbesancon.fr</v>
          </cell>
          <cell r="C2038">
            <v>12007</v>
          </cell>
          <cell r="D2038" t="str">
            <v>DEPT EAU ET ASSAINISSEMENT</v>
          </cell>
          <cell r="E2038">
            <v>36000</v>
          </cell>
          <cell r="F2038" t="str">
            <v>Chef d'équipe</v>
          </cell>
        </row>
        <row r="2039">
          <cell r="A2039" t="str">
            <v>MONNIN Gilles</v>
          </cell>
          <cell r="B2039" t="str">
            <v>gilles.monnin@besancon.fr</v>
          </cell>
          <cell r="C2039">
            <v>2192</v>
          </cell>
          <cell r="D2039" t="str">
            <v>VOIRIE</v>
          </cell>
          <cell r="E2039">
            <v>35000</v>
          </cell>
          <cell r="F2039" t="str">
            <v>Agent d'espaces publics</v>
          </cell>
        </row>
        <row r="2040">
          <cell r="A2040" t="str">
            <v>MONNIN Myriam</v>
          </cell>
          <cell r="C2040">
            <v>2193</v>
          </cell>
          <cell r="D2040" t="str">
            <v>DIRECTION DE L AUTONOMIE</v>
          </cell>
          <cell r="E2040">
            <v>40000</v>
          </cell>
        </row>
        <row r="2041">
          <cell r="A2041" t="str">
            <v>MONNIN Olivier</v>
          </cell>
          <cell r="B2041" t="str">
            <v>olivier.monnin@grandbesancon.fr</v>
          </cell>
          <cell r="C2041">
            <v>2194</v>
          </cell>
          <cell r="D2041" t="str">
            <v>DIRECTION CONTRAT DE VILLE</v>
          </cell>
          <cell r="E2041">
            <v>10005</v>
          </cell>
          <cell r="F2041" t="str">
            <v>Cadre expert</v>
          </cell>
        </row>
        <row r="2042">
          <cell r="A2042" t="str">
            <v>MONOT Gwenael</v>
          </cell>
          <cell r="B2042" t="str">
            <v>gwenael.monot@grandbesancon.fr</v>
          </cell>
          <cell r="C2042">
            <v>2195</v>
          </cell>
          <cell r="D2042" t="str">
            <v>DIRECTION SYSTEMES INFORMATION</v>
          </cell>
          <cell r="E2042">
            <v>50400</v>
          </cell>
          <cell r="F2042" t="str">
            <v>CHEF DE PROJET INFORMATIQUE</v>
          </cell>
        </row>
        <row r="2043">
          <cell r="A2043" t="str">
            <v>MONTEILHET Lionel</v>
          </cell>
          <cell r="B2043" t="str">
            <v>lionel.monteilhet@besancon.fr</v>
          </cell>
          <cell r="C2043">
            <v>2197</v>
          </cell>
          <cell r="D2043" t="str">
            <v>POLICE MUNICIPALE &amp; TRANQUILLITE PUBLIQUE</v>
          </cell>
          <cell r="E2043">
            <v>10500</v>
          </cell>
          <cell r="F2043" t="str">
            <v>Resp.équipe Centre superv.urb.</v>
          </cell>
        </row>
        <row r="2044">
          <cell r="A2044" t="str">
            <v>MONTEL Jonathan</v>
          </cell>
          <cell r="B2044" t="str">
            <v>jonathan.montel@besancon.fr</v>
          </cell>
          <cell r="C2044">
            <v>2198</v>
          </cell>
          <cell r="D2044" t="str">
            <v>ESPACES VERTS SPORTIFS FORESTIERS</v>
          </cell>
          <cell r="E2044">
            <v>34000</v>
          </cell>
          <cell r="F2044" t="str">
            <v>BUCHERON - ELAGUEUR</v>
          </cell>
        </row>
        <row r="2045">
          <cell r="A2045" t="str">
            <v>MONTI Benjamin</v>
          </cell>
          <cell r="B2045" t="str">
            <v>benjamin.monti@grandbesancon.fr</v>
          </cell>
          <cell r="C2045">
            <v>2199</v>
          </cell>
          <cell r="D2045" t="str">
            <v>DEPT EAU ET ASSAINISSEMENT</v>
          </cell>
          <cell r="E2045">
            <v>36000</v>
          </cell>
          <cell r="F2045" t="str">
            <v>Chargé de gestion</v>
          </cell>
        </row>
        <row r="2046">
          <cell r="A2046" t="str">
            <v>MOREAU Sandrine</v>
          </cell>
          <cell r="B2046" t="str">
            <v>sandrine.moreau@grandbesancon.fr</v>
          </cell>
          <cell r="C2046">
            <v>2201</v>
          </cell>
          <cell r="D2046" t="str">
            <v>DIRECTION ADMINISTRATION GENERALE</v>
          </cell>
          <cell r="E2046">
            <v>10300</v>
          </cell>
          <cell r="F2046" t="str">
            <v>Assistant documentaliste</v>
          </cell>
        </row>
        <row r="2047">
          <cell r="A2047" t="str">
            <v>MOREIRA Caroline</v>
          </cell>
          <cell r="B2047" t="str">
            <v>caroline.moreira@besancon.fr</v>
          </cell>
          <cell r="C2047">
            <v>4458</v>
          </cell>
          <cell r="D2047" t="str">
            <v>BIBLIOTHEQUES ARCHIVES</v>
          </cell>
          <cell r="E2047">
            <v>45000</v>
          </cell>
          <cell r="F2047" t="str">
            <v>Agent de bibliothèque</v>
          </cell>
        </row>
        <row r="2048">
          <cell r="A2048" t="str">
            <v>MOREIRA Maxime</v>
          </cell>
          <cell r="B2048" t="str">
            <v>maxime.moreira@grandbesancon.fr</v>
          </cell>
          <cell r="C2048">
            <v>12008</v>
          </cell>
          <cell r="D2048" t="str">
            <v>DEPT EAU ET ASSAINISSEMENT</v>
          </cell>
          <cell r="E2048">
            <v>36000</v>
          </cell>
          <cell r="F2048" t="str">
            <v>Agent de traitement des eaux</v>
          </cell>
        </row>
        <row r="2049">
          <cell r="A2049" t="str">
            <v>MOREL Christophe</v>
          </cell>
          <cell r="B2049" t="str">
            <v>christophe.morel@besancon.fr</v>
          </cell>
          <cell r="C2049">
            <v>2204</v>
          </cell>
          <cell r="D2049" t="str">
            <v>DIRECTION DE L AUTONOMIE</v>
          </cell>
          <cell r="E2049">
            <v>40000</v>
          </cell>
          <cell r="F2049" t="str">
            <v>Aide Médico-Psychologique</v>
          </cell>
        </row>
        <row r="2050">
          <cell r="A2050" t="str">
            <v>MOREL Cynthia</v>
          </cell>
          <cell r="B2050" t="str">
            <v>cynthia.morel@besancon.fr</v>
          </cell>
          <cell r="C2050">
            <v>2205</v>
          </cell>
          <cell r="D2050" t="str">
            <v>MUSEE BEAUX ARTS ARCHEOLOGIE</v>
          </cell>
          <cell r="E2050">
            <v>52000</v>
          </cell>
          <cell r="F2050" t="str">
            <v>Agent d'accueil et de surveillance du patrimoine</v>
          </cell>
        </row>
        <row r="2051">
          <cell r="A2051" t="str">
            <v>MOREL Daniel</v>
          </cell>
          <cell r="B2051" t="str">
            <v>daniel.morel@grandbesancon.fr</v>
          </cell>
          <cell r="C2051">
            <v>2206</v>
          </cell>
          <cell r="D2051" t="str">
            <v>VOIRIE</v>
          </cell>
          <cell r="E2051">
            <v>35000</v>
          </cell>
          <cell r="F2051" t="str">
            <v>Technicien spécialisé</v>
          </cell>
        </row>
        <row r="2052">
          <cell r="A2052" t="str">
            <v>MOREL Frédéric</v>
          </cell>
          <cell r="B2052" t="str">
            <v>frederic.morel@grandbesancon.fr</v>
          </cell>
          <cell r="C2052">
            <v>2207</v>
          </cell>
          <cell r="D2052" t="str">
            <v>CONSERVATOIRE</v>
          </cell>
          <cell r="E2052">
            <v>46000</v>
          </cell>
          <cell r="F2052" t="str">
            <v>ASSISTANT ENSEIGNEMENT ARTISTIQUE</v>
          </cell>
        </row>
        <row r="2053">
          <cell r="A2053" t="str">
            <v>MOREL Guillaume</v>
          </cell>
          <cell r="B2053" t="str">
            <v>guillaume.morel@grandbesancon.fr</v>
          </cell>
          <cell r="C2053">
            <v>12009</v>
          </cell>
          <cell r="D2053" t="str">
            <v>DEPT EAU ET ASSAINISSEMENT</v>
          </cell>
          <cell r="E2053">
            <v>36000</v>
          </cell>
          <cell r="F2053" t="str">
            <v>Agent de traitement des eaux</v>
          </cell>
        </row>
        <row r="2054">
          <cell r="A2054" t="str">
            <v>MOREL Maud</v>
          </cell>
          <cell r="B2054" t="str">
            <v>maud.morel@grandbesancon.fr</v>
          </cell>
          <cell r="C2054">
            <v>2212</v>
          </cell>
          <cell r="D2054" t="str">
            <v>DIR URBA PROJETS PLANIFICATION</v>
          </cell>
          <cell r="E2054">
            <v>31400</v>
          </cell>
          <cell r="F2054" t="str">
            <v>Chef de projet aménagement urbain</v>
          </cell>
        </row>
        <row r="2055">
          <cell r="A2055" t="str">
            <v>MOREL Sébastien</v>
          </cell>
          <cell r="B2055" t="str">
            <v>sebastien.morel@grandbesancon.fr</v>
          </cell>
          <cell r="C2055">
            <v>2215</v>
          </cell>
          <cell r="D2055" t="str">
            <v>DIRECTION TRANSPORT INFRASTRUCTURE DEPLACEMENTS</v>
          </cell>
          <cell r="E2055">
            <v>20200</v>
          </cell>
          <cell r="F2055" t="str">
            <v>Technicien spécialisé</v>
          </cell>
        </row>
        <row r="2056">
          <cell r="A2056" t="str">
            <v>MOREL Stéphanie</v>
          </cell>
          <cell r="B2056" t="str">
            <v>stephanie.morel@besancon.fr</v>
          </cell>
          <cell r="C2056">
            <v>2216</v>
          </cell>
          <cell r="D2056" t="str">
            <v>DIR RELATIONS USAGERS</v>
          </cell>
          <cell r="E2056">
            <v>20100</v>
          </cell>
          <cell r="F2056" t="str">
            <v>Surveillant de cimetière</v>
          </cell>
        </row>
        <row r="2057">
          <cell r="A2057" t="str">
            <v>MOREL-NOEL Catherine</v>
          </cell>
          <cell r="B2057" t="str">
            <v>catherine.morel-noel@besancon.fr</v>
          </cell>
          <cell r="C2057">
            <v>2217</v>
          </cell>
          <cell r="D2057" t="str">
            <v>DIRECTION VIE DES QUARTIERS</v>
          </cell>
          <cell r="E2057">
            <v>47000</v>
          </cell>
          <cell r="F2057" t="str">
            <v>Chargé de Gestion</v>
          </cell>
        </row>
        <row r="2058">
          <cell r="A2058" t="str">
            <v>MORGADINHO Héléna</v>
          </cell>
          <cell r="B2058" t="str">
            <v>helena.morgadinho@grandbesancon.fr</v>
          </cell>
          <cell r="C2058">
            <v>2218</v>
          </cell>
          <cell r="D2058" t="str">
            <v>DIRECTION ECONOMIE EMPLOI ENSEIGNEMENT SUPERIEUR</v>
          </cell>
          <cell r="E2058">
            <v>20100</v>
          </cell>
          <cell r="F2058" t="str">
            <v>Chargé d'affaires</v>
          </cell>
        </row>
        <row r="2059">
          <cell r="A2059" t="str">
            <v>MORGANTI Franck</v>
          </cell>
          <cell r="B2059" t="str">
            <v>franck.morganti@grandbesancon.fr</v>
          </cell>
          <cell r="C2059">
            <v>2219</v>
          </cell>
          <cell r="D2059" t="str">
            <v>VOIRIE</v>
          </cell>
          <cell r="E2059">
            <v>35000</v>
          </cell>
          <cell r="F2059" t="str">
            <v>PEINTRE AU PISTOLET</v>
          </cell>
        </row>
        <row r="2060">
          <cell r="A2060" t="str">
            <v>MORICHON Luc</v>
          </cell>
          <cell r="B2060" t="str">
            <v>luc.morichon@besancon.fr</v>
          </cell>
          <cell r="C2060">
            <v>2220</v>
          </cell>
          <cell r="D2060" t="str">
            <v>DIRECTION DES SOLIDARITES</v>
          </cell>
          <cell r="E2060">
            <v>20000</v>
          </cell>
          <cell r="F2060" t="str">
            <v>Travailleur social</v>
          </cell>
        </row>
        <row r="2061">
          <cell r="A2061" t="str">
            <v>MORIN Dominique</v>
          </cell>
          <cell r="B2061" t="str">
            <v>dominique.morin@grandbesancon.fr</v>
          </cell>
          <cell r="C2061">
            <v>2221</v>
          </cell>
          <cell r="D2061" t="str">
            <v>DIR URBA PROJETS PLANIFICATION</v>
          </cell>
          <cell r="E2061">
            <v>31400</v>
          </cell>
          <cell r="F2061" t="str">
            <v>Concepteur projeteur</v>
          </cell>
        </row>
        <row r="2062">
          <cell r="A2062" t="str">
            <v>MORTON Thierry</v>
          </cell>
          <cell r="B2062" t="str">
            <v>thierry.morton@besancon.fr</v>
          </cell>
          <cell r="C2062">
            <v>4461</v>
          </cell>
          <cell r="D2062" t="str">
            <v>MUNICIPALITE</v>
          </cell>
          <cell r="E2062">
            <v>100</v>
          </cell>
          <cell r="F2062" t="str">
            <v>ADJOINT AU MAIRE</v>
          </cell>
        </row>
        <row r="2063">
          <cell r="A2063" t="str">
            <v>MOSCHINI Bruno</v>
          </cell>
          <cell r="B2063" t="str">
            <v>bruno.moschini@grandbesancon.fr</v>
          </cell>
          <cell r="C2063">
            <v>8538</v>
          </cell>
          <cell r="D2063" t="str">
            <v>DIRECTION GRANDS TRAVAUX</v>
          </cell>
          <cell r="E2063">
            <v>30300</v>
          </cell>
          <cell r="F2063" t="str">
            <v>Chargé de travaux</v>
          </cell>
        </row>
        <row r="2064">
          <cell r="A2064" t="str">
            <v>MOTTET Pascal</v>
          </cell>
          <cell r="B2064" t="str">
            <v>pascal.mottet@grandbesancon.fr</v>
          </cell>
          <cell r="C2064">
            <v>2224</v>
          </cell>
          <cell r="D2064" t="str">
            <v>POLE SERVICES TECHNIQUES</v>
          </cell>
          <cell r="E2064">
            <v>30000</v>
          </cell>
          <cell r="F2064" t="str">
            <v>Approvisionneur Gestionnaire de stock</v>
          </cell>
        </row>
        <row r="2065">
          <cell r="A2065" t="str">
            <v>MOUCHOTTE Emmanuel</v>
          </cell>
          <cell r="B2065" t="str">
            <v>emmanuel.mouchotte@besancon.fr</v>
          </cell>
          <cell r="C2065">
            <v>2225</v>
          </cell>
          <cell r="D2065" t="str">
            <v>BIBLIOTHEQUES ARCHIVES</v>
          </cell>
          <cell r="E2065">
            <v>45000</v>
          </cell>
          <cell r="F2065" t="str">
            <v>Assistant de bibliothèques</v>
          </cell>
        </row>
        <row r="2066">
          <cell r="A2066" t="str">
            <v>MOUGE Valentine</v>
          </cell>
          <cell r="B2066" t="str">
            <v>valentine.mouge@besancon.fr</v>
          </cell>
          <cell r="C2066">
            <v>4464</v>
          </cell>
          <cell r="D2066" t="str">
            <v>PETITE ENFANCE</v>
          </cell>
          <cell r="E2066">
            <v>44000</v>
          </cell>
          <cell r="F2066" t="str">
            <v>Directeur d'établissement de la petite enfance</v>
          </cell>
        </row>
        <row r="2067">
          <cell r="A2067" t="str">
            <v>MOUGENOT Alexandre</v>
          </cell>
          <cell r="B2067" t="str">
            <v>alexandre.mougenot@besancon.fr</v>
          </cell>
          <cell r="C2067">
            <v>13278</v>
          </cell>
          <cell r="D2067" t="str">
            <v>DIRECTION DES SOLIDARITES</v>
          </cell>
          <cell r="E2067">
            <v>20000</v>
          </cell>
          <cell r="F2067" t="str">
            <v>AGENT D'ACCUEIL</v>
          </cell>
        </row>
        <row r="2068">
          <cell r="A2068" t="str">
            <v>MOUGEOT Hervé</v>
          </cell>
          <cell r="B2068" t="str">
            <v>herve.mougeot@besancon.fr</v>
          </cell>
          <cell r="C2068">
            <v>4465</v>
          </cell>
          <cell r="D2068" t="str">
            <v>CABINET ATTACHES GROUPE</v>
          </cell>
          <cell r="E2068">
            <v>270</v>
          </cell>
          <cell r="F2068" t="str">
            <v>Collaborateur de groupe d'élus</v>
          </cell>
        </row>
        <row r="2069">
          <cell r="A2069" t="str">
            <v>MOUGET Florence</v>
          </cell>
          <cell r="B2069" t="str">
            <v>florence.mouget@besancon.fr</v>
          </cell>
          <cell r="C2069">
            <v>2226</v>
          </cell>
          <cell r="D2069" t="str">
            <v>PETITE ENFANCE</v>
          </cell>
          <cell r="E2069">
            <v>44000</v>
          </cell>
          <cell r="F2069" t="str">
            <v>Adjoint de gestion administrative</v>
          </cell>
        </row>
        <row r="2070">
          <cell r="A2070" t="str">
            <v>MOUGEY Anne</v>
          </cell>
          <cell r="B2070" t="str">
            <v>anne.mougey@besancon.fr</v>
          </cell>
          <cell r="C2070">
            <v>2227</v>
          </cell>
          <cell r="D2070" t="str">
            <v>BIBLIOTHEQUES ARCHIVES</v>
          </cell>
          <cell r="E2070">
            <v>45000</v>
          </cell>
          <cell r="F2070" t="str">
            <v>Chargé de collection</v>
          </cell>
        </row>
        <row r="2071">
          <cell r="A2071" t="str">
            <v>MOUGIN Corinne</v>
          </cell>
          <cell r="B2071" t="str">
            <v>corinne.mougin@grandbesancon.fr</v>
          </cell>
          <cell r="C2071">
            <v>2228</v>
          </cell>
          <cell r="D2071" t="str">
            <v>PARC AUTO LOGISTIQUE</v>
          </cell>
          <cell r="E2071">
            <v>38000</v>
          </cell>
          <cell r="F2071" t="str">
            <v>AGENT D'ENTRETIEN</v>
          </cell>
        </row>
        <row r="2072">
          <cell r="A2072" t="str">
            <v>MOUGIN Manon</v>
          </cell>
          <cell r="B2072" t="str">
            <v>manon.mougin@besancon.fr</v>
          </cell>
          <cell r="C2072">
            <v>4467</v>
          </cell>
          <cell r="D2072" t="str">
            <v>CABINET DU MAIRE</v>
          </cell>
          <cell r="E2072">
            <v>200</v>
          </cell>
          <cell r="F2072" t="str">
            <v>Collaborateur de groupe d'élus</v>
          </cell>
        </row>
        <row r="2073">
          <cell r="A2073" t="str">
            <v>MOUGIN Philippe</v>
          </cell>
          <cell r="B2073" t="str">
            <v>philippe.mougin@besancon.fr</v>
          </cell>
          <cell r="C2073">
            <v>4468</v>
          </cell>
          <cell r="D2073" t="str">
            <v>MUNICIPALITE</v>
          </cell>
          <cell r="E2073">
            <v>100</v>
          </cell>
          <cell r="F2073" t="str">
            <v>CONSEILLER MUNICIPAL</v>
          </cell>
        </row>
        <row r="2074">
          <cell r="A2074" t="str">
            <v>MOUREY Pascale</v>
          </cell>
          <cell r="B2074" t="str">
            <v>pascale.mourey@besancon.fr</v>
          </cell>
          <cell r="C2074">
            <v>12519</v>
          </cell>
          <cell r="D2074" t="str">
            <v>DIRECTION DE L AUTONOMIE</v>
          </cell>
          <cell r="E2074">
            <v>40000</v>
          </cell>
          <cell r="F2074" t="str">
            <v>Travailleur social</v>
          </cell>
        </row>
        <row r="2075">
          <cell r="A2075" t="str">
            <v>MOUREY Teddy</v>
          </cell>
          <cell r="B2075" t="str">
            <v>teddy.mourey@besancon.fr</v>
          </cell>
          <cell r="C2075">
            <v>12010</v>
          </cell>
          <cell r="D2075" t="str">
            <v>POLICE MUNICIPALE &amp; TRANQUILLITE PUBLIQUE</v>
          </cell>
          <cell r="E2075">
            <v>10500</v>
          </cell>
          <cell r="F2075" t="str">
            <v>GARDIEN DE POLICE MUNICIPALE</v>
          </cell>
        </row>
        <row r="2076">
          <cell r="A2076" t="str">
            <v>MOUREY Vincent</v>
          </cell>
          <cell r="B2076" t="str">
            <v>vincent.mourey@besancon.fr</v>
          </cell>
          <cell r="C2076">
            <v>2233</v>
          </cell>
          <cell r="D2076" t="str">
            <v>ESPACES VERTS SPORTIFS FORESTIERS</v>
          </cell>
          <cell r="E2076">
            <v>34000</v>
          </cell>
          <cell r="F2076" t="str">
            <v>Chef d'Atelier</v>
          </cell>
        </row>
        <row r="2077">
          <cell r="A2077" t="str">
            <v>MOURLON Cyprien</v>
          </cell>
          <cell r="C2077">
            <v>4470</v>
          </cell>
          <cell r="D2077" t="str">
            <v>VOIRIE</v>
          </cell>
          <cell r="E2077">
            <v>35000</v>
          </cell>
        </row>
        <row r="2078">
          <cell r="A2078" t="str">
            <v>MOUROT Daniel</v>
          </cell>
          <cell r="B2078" t="str">
            <v>daniel.mourot@grandbesancon.fr</v>
          </cell>
          <cell r="C2078">
            <v>2235</v>
          </cell>
          <cell r="D2078" t="str">
            <v>DEPARTEMENT MOBILITES</v>
          </cell>
          <cell r="E2078">
            <v>50001</v>
          </cell>
          <cell r="F2078" t="str">
            <v>DIRECTEUR DE DEPARTEMENT</v>
          </cell>
        </row>
        <row r="2079">
          <cell r="A2079" t="str">
            <v>MOUROT Stéphanie</v>
          </cell>
          <cell r="B2079" t="str">
            <v>stephanie.mourot@grandbesancon.fr</v>
          </cell>
          <cell r="C2079">
            <v>2237</v>
          </cell>
          <cell r="D2079" t="str">
            <v>DIRECTION GRANDS TRAVAUX</v>
          </cell>
          <cell r="E2079">
            <v>30300</v>
          </cell>
          <cell r="F2079" t="str">
            <v>Concepteur projeteur</v>
          </cell>
        </row>
        <row r="2080">
          <cell r="A2080" t="str">
            <v>MOUSSA Irchadi</v>
          </cell>
          <cell r="C2080">
            <v>27</v>
          </cell>
          <cell r="D2080" t="str">
            <v>DIRECTION DE LA GESTION DES DECHETS</v>
          </cell>
          <cell r="E2080">
            <v>32000</v>
          </cell>
        </row>
        <row r="2081">
          <cell r="A2081" t="str">
            <v>MOUSSI Abbassia</v>
          </cell>
          <cell r="B2081" t="str">
            <v>abbassia.moussi@besancon.fr</v>
          </cell>
          <cell r="C2081">
            <v>8584</v>
          </cell>
          <cell r="D2081" t="str">
            <v>DIRECTION DE L AUTONOMIE</v>
          </cell>
          <cell r="E2081">
            <v>40000</v>
          </cell>
          <cell r="F2081" t="str">
            <v>Auxiliaire vie sociale</v>
          </cell>
        </row>
        <row r="2082">
          <cell r="A2082" t="str">
            <v>MOUSSI Sid</v>
          </cell>
          <cell r="B2082" t="str">
            <v>sid.moussi@besancon.fr</v>
          </cell>
          <cell r="C2082">
            <v>12990</v>
          </cell>
          <cell r="D2082" t="str">
            <v>DIRECTION DES SOLIDARITES</v>
          </cell>
          <cell r="E2082">
            <v>20000</v>
          </cell>
          <cell r="F2082" t="str">
            <v>AGENT D'ACCUEIL</v>
          </cell>
        </row>
        <row r="2083">
          <cell r="A2083" t="str">
            <v>MOUTARLIER Martial</v>
          </cell>
          <cell r="C2083">
            <v>2239</v>
          </cell>
          <cell r="D2083" t="str">
            <v>BATIMENTS</v>
          </cell>
          <cell r="E2083">
            <v>33000</v>
          </cell>
        </row>
        <row r="2084">
          <cell r="A2084" t="str">
            <v>MOUTARLIER Stéphanie</v>
          </cell>
          <cell r="B2084" t="str">
            <v>stephanie.moutarlier@besancon.fr</v>
          </cell>
          <cell r="C2084">
            <v>2240</v>
          </cell>
          <cell r="D2084" t="str">
            <v>DIRECTION DE L AUTONOMIE</v>
          </cell>
          <cell r="E2084">
            <v>40000</v>
          </cell>
          <cell r="F2084" t="str">
            <v>Chef d'équipe</v>
          </cell>
        </row>
        <row r="2085">
          <cell r="A2085" t="str">
            <v>MOYSE Christophe</v>
          </cell>
          <cell r="B2085" t="str">
            <v>christophe.moyse@grandbesancon.fr</v>
          </cell>
          <cell r="C2085">
            <v>2241</v>
          </cell>
          <cell r="D2085" t="str">
            <v>DIRECTION TRANSPORT INFRASTRUCTURE DEPLACEMENTS</v>
          </cell>
          <cell r="E2085">
            <v>20200</v>
          </cell>
          <cell r="F2085" t="str">
            <v>Technicien chargé d'études</v>
          </cell>
        </row>
        <row r="2086">
          <cell r="A2086" t="str">
            <v>MUCCIARELLI Lisa</v>
          </cell>
          <cell r="B2086" t="str">
            <v>lisa.mucciarelli@besancon.fr</v>
          </cell>
          <cell r="C2086">
            <v>2243</v>
          </cell>
          <cell r="D2086" t="str">
            <v>MUSEE BEAUX ARTS ARCHEOLOGIE</v>
          </cell>
          <cell r="E2086">
            <v>52000</v>
          </cell>
          <cell r="F2086" t="str">
            <v>Assistant Collections</v>
          </cell>
        </row>
        <row r="2087">
          <cell r="A2087" t="str">
            <v>MUGICA Sébastien</v>
          </cell>
          <cell r="B2087" t="str">
            <v>sebastien.mugica@grandbesancon.fr</v>
          </cell>
          <cell r="C2087">
            <v>2244</v>
          </cell>
          <cell r="D2087" t="str">
            <v>CONSERVATOIRE</v>
          </cell>
          <cell r="E2087">
            <v>46000</v>
          </cell>
          <cell r="F2087" t="str">
            <v>ASSISTANT ENSEIGNEMENT ARTISTIQUE</v>
          </cell>
        </row>
        <row r="2088">
          <cell r="A2088" t="str">
            <v>MULIN Lucie</v>
          </cell>
          <cell r="B2088" t="str">
            <v>lucie.mulin@grandbesancon.fr</v>
          </cell>
          <cell r="C2088">
            <v>2245</v>
          </cell>
          <cell r="D2088" t="str">
            <v>DEPT URBANISME GRANDS PROJETS</v>
          </cell>
          <cell r="E2088">
            <v>30005</v>
          </cell>
          <cell r="F2088" t="str">
            <v>Chargé de gestion</v>
          </cell>
        </row>
        <row r="2089">
          <cell r="A2089" t="str">
            <v>MULLER Christophe</v>
          </cell>
          <cell r="B2089" t="str">
            <v>christophe.muller@grandbesancon.fr</v>
          </cell>
          <cell r="C2089">
            <v>2247</v>
          </cell>
          <cell r="D2089" t="str">
            <v>DIRECTION DEVELOPPEMENT GESTION INFRASTRUCTURES</v>
          </cell>
          <cell r="E2089">
            <v>30200</v>
          </cell>
          <cell r="F2089" t="str">
            <v>Technicien spécialisé</v>
          </cell>
        </row>
        <row r="2090">
          <cell r="A2090" t="str">
            <v>MULLER Didier</v>
          </cell>
          <cell r="B2090" t="str">
            <v>didier.muller@besancon.fr</v>
          </cell>
          <cell r="C2090">
            <v>2248</v>
          </cell>
          <cell r="D2090" t="str">
            <v>BATIMENTS</v>
          </cell>
          <cell r="E2090">
            <v>33000</v>
          </cell>
          <cell r="F2090" t="str">
            <v>PEINTRE EN BATIMENT</v>
          </cell>
        </row>
        <row r="2091">
          <cell r="A2091" t="str">
            <v>MULTON Florian</v>
          </cell>
          <cell r="B2091" t="str">
            <v>florian.multon@besancon.fr</v>
          </cell>
          <cell r="C2091">
            <v>4475</v>
          </cell>
          <cell r="D2091" t="str">
            <v>MAITRISE ENERGIE</v>
          </cell>
          <cell r="E2091">
            <v>30900</v>
          </cell>
          <cell r="F2091" t="str">
            <v>Technicien énergie</v>
          </cell>
        </row>
        <row r="2092">
          <cell r="A2092" t="str">
            <v>MUNIER Claudine</v>
          </cell>
          <cell r="B2092" t="str">
            <v>claudine.munier@besancon.fr</v>
          </cell>
          <cell r="C2092">
            <v>2250</v>
          </cell>
          <cell r="D2092" t="str">
            <v>PATRIMOINE HISTORIQUE</v>
          </cell>
          <cell r="E2092">
            <v>42000</v>
          </cell>
          <cell r="F2092" t="str">
            <v>ARCHEOLOGUE</v>
          </cell>
        </row>
        <row r="2093">
          <cell r="A2093" t="str">
            <v>MUNIER Franck</v>
          </cell>
          <cell r="B2093" t="str">
            <v>franck.munier@grandbesancon.fr</v>
          </cell>
          <cell r="C2093">
            <v>13301</v>
          </cell>
          <cell r="D2093" t="str">
            <v>DIRECTION FONCIER TOPOGRAPHIE</v>
          </cell>
          <cell r="E2093">
            <v>31200</v>
          </cell>
          <cell r="F2093" t="str">
            <v>Dessinateur / topographe</v>
          </cell>
        </row>
        <row r="2094">
          <cell r="A2094" t="str">
            <v>MUSY Samuel</v>
          </cell>
          <cell r="B2094" t="str">
            <v>samuel.musy@grandbesancon.fr</v>
          </cell>
          <cell r="C2094">
            <v>2252</v>
          </cell>
          <cell r="D2094" t="str">
            <v>DIRECTION SYSTEMES INFORMATION</v>
          </cell>
          <cell r="E2094">
            <v>50400</v>
          </cell>
          <cell r="F2094" t="str">
            <v>CHEF DE PROJET INFORMATIQUE</v>
          </cell>
        </row>
        <row r="2095">
          <cell r="A2095" t="str">
            <v>NAEGELEN Mathieu</v>
          </cell>
          <cell r="B2095" t="str">
            <v>mathieu.naegelen@grandbesancon.fr</v>
          </cell>
          <cell r="C2095">
            <v>2254</v>
          </cell>
          <cell r="D2095" t="str">
            <v>CONSERVATOIRE</v>
          </cell>
          <cell r="E2095">
            <v>46000</v>
          </cell>
          <cell r="F2095" t="str">
            <v>responsable de département</v>
          </cell>
        </row>
        <row r="2096">
          <cell r="A2096" t="str">
            <v>NAGY Sophie</v>
          </cell>
          <cell r="C2096">
            <v>12823</v>
          </cell>
          <cell r="D2096" t="str">
            <v>DIRECTION DE L AUTONOMIE</v>
          </cell>
          <cell r="E2096">
            <v>40000</v>
          </cell>
        </row>
        <row r="2097">
          <cell r="A2097" t="str">
            <v>NAIMI Alice</v>
          </cell>
          <cell r="B2097" t="str">
            <v>alice.naimi@grandbesancon.fr</v>
          </cell>
          <cell r="C2097">
            <v>2255</v>
          </cell>
          <cell r="D2097" t="str">
            <v>DIRECTION DES FINANCES</v>
          </cell>
          <cell r="E2097">
            <v>10100</v>
          </cell>
          <cell r="F2097" t="str">
            <v>Chargé de gestion</v>
          </cell>
        </row>
        <row r="2098">
          <cell r="A2098" t="str">
            <v>NALLET Sylvie</v>
          </cell>
          <cell r="B2098" t="str">
            <v>sylvie.nallet@besancon.fr</v>
          </cell>
          <cell r="C2098">
            <v>2256</v>
          </cell>
          <cell r="D2098" t="str">
            <v>PETITE ENFANCE</v>
          </cell>
          <cell r="E2098">
            <v>44000</v>
          </cell>
          <cell r="F2098" t="str">
            <v>Directeur d'établissement de la petite enfance</v>
          </cell>
        </row>
        <row r="2099">
          <cell r="A2099" t="str">
            <v>NASS Lidwine</v>
          </cell>
          <cell r="B2099" t="str">
            <v>lidwine.nass@besancon.fr</v>
          </cell>
          <cell r="C2099">
            <v>2257</v>
          </cell>
          <cell r="D2099" t="str">
            <v>PETITE ENFANCE</v>
          </cell>
          <cell r="E2099">
            <v>44000</v>
          </cell>
          <cell r="F2099" t="str">
            <v>Directeur d'établissement de la petite enfance</v>
          </cell>
        </row>
        <row r="2100">
          <cell r="A2100" t="str">
            <v>NATTER Sandrine</v>
          </cell>
          <cell r="B2100" t="str">
            <v>sandrine.natter@besancon.fr</v>
          </cell>
          <cell r="C2100">
            <v>2258</v>
          </cell>
          <cell r="D2100" t="str">
            <v>BIBLIOTHEQUES ARCHIVES</v>
          </cell>
          <cell r="E2100">
            <v>45000</v>
          </cell>
          <cell r="F2100" t="str">
            <v>ARCHIVISTE</v>
          </cell>
        </row>
        <row r="2101">
          <cell r="A2101" t="str">
            <v>NAVARRO jerome</v>
          </cell>
          <cell r="B2101" t="str">
            <v>jerome.navarro@grandbesancon.fr</v>
          </cell>
          <cell r="C2101">
            <v>2259</v>
          </cell>
          <cell r="D2101" t="str">
            <v>PARC AUTO LOGISTIQUE</v>
          </cell>
          <cell r="E2101">
            <v>38000</v>
          </cell>
          <cell r="F2101" t="str">
            <v>MANUTENTIONNAIRE PAL LIVREUR</v>
          </cell>
        </row>
        <row r="2102">
          <cell r="A2102" t="str">
            <v>NEDJAH Karim</v>
          </cell>
          <cell r="B2102" t="str">
            <v>karim.nedjah@besancon.fr</v>
          </cell>
          <cell r="C2102">
            <v>3682</v>
          </cell>
          <cell r="D2102" t="str">
            <v>DIRECTION DES SOLIDARITES</v>
          </cell>
          <cell r="E2102">
            <v>20000</v>
          </cell>
          <cell r="F2102" t="str">
            <v>Agent social</v>
          </cell>
        </row>
        <row r="2103">
          <cell r="A2103" t="str">
            <v>NEEL Marie</v>
          </cell>
          <cell r="B2103" t="str">
            <v>marie.neel@grandbesancon.fr</v>
          </cell>
          <cell r="C2103">
            <v>13640</v>
          </cell>
          <cell r="D2103" t="str">
            <v>CONSERVATOIRE</v>
          </cell>
          <cell r="E2103">
            <v>46000</v>
          </cell>
          <cell r="F2103" t="str">
            <v>ASSISTANT ENSEIGNEMENT ARTISTIQUE</v>
          </cell>
        </row>
        <row r="2104">
          <cell r="A2104" t="str">
            <v>NEITTHOFFER Dominique</v>
          </cell>
          <cell r="B2104" t="str">
            <v>dominique.neitthoffer@grandbesancon.fr</v>
          </cell>
          <cell r="C2104">
            <v>2261</v>
          </cell>
          <cell r="D2104" t="str">
            <v>PARC AUTO LOGISTIQUE</v>
          </cell>
          <cell r="E2104">
            <v>38000</v>
          </cell>
          <cell r="F2104" t="str">
            <v>CONDUCTEUR P.-L. ET ENGINS</v>
          </cell>
        </row>
        <row r="2105">
          <cell r="A2105" t="str">
            <v>NEUSER Cédric</v>
          </cell>
          <cell r="B2105" t="str">
            <v>cedric.neuser@grandbesancon.fr</v>
          </cell>
          <cell r="C2105">
            <v>14091</v>
          </cell>
          <cell r="D2105" t="str">
            <v>PARC AUTO LOGISTIQUE</v>
          </cell>
          <cell r="E2105">
            <v>38000</v>
          </cell>
          <cell r="F2105" t="str">
            <v>PEINTRE AUTOMOBILE</v>
          </cell>
        </row>
        <row r="2106">
          <cell r="A2106" t="str">
            <v>NEVERS Florence</v>
          </cell>
          <cell r="B2106" t="str">
            <v>florence.nevers@grandbesancon.fr</v>
          </cell>
          <cell r="C2106">
            <v>2262</v>
          </cell>
          <cell r="D2106" t="str">
            <v>POLE SERVICES TECHNIQUES</v>
          </cell>
          <cell r="E2106">
            <v>30000</v>
          </cell>
          <cell r="F2106" t="str">
            <v>Cadre expert</v>
          </cell>
        </row>
        <row r="2107">
          <cell r="A2107" t="str">
            <v>NEVERS Gilles</v>
          </cell>
          <cell r="B2107" t="str">
            <v>gilles.nevers@besancon.fr</v>
          </cell>
          <cell r="C2107">
            <v>2263</v>
          </cell>
          <cell r="D2107" t="str">
            <v>POLICE MUNICIPALE &amp; TRANQUILLITE PUBLIQUE</v>
          </cell>
          <cell r="E2107">
            <v>10500</v>
          </cell>
          <cell r="F2107" t="str">
            <v>Opérateur vidéo surveillance</v>
          </cell>
        </row>
        <row r="2108">
          <cell r="A2108" t="str">
            <v>NEVERS Valérie</v>
          </cell>
          <cell r="B2108" t="str">
            <v>valerie.nevers@grandbesancon.fr</v>
          </cell>
          <cell r="C2108">
            <v>2264</v>
          </cell>
          <cell r="D2108" t="str">
            <v>DIRECTION GRANDS TRAVAUX</v>
          </cell>
          <cell r="E2108">
            <v>30300</v>
          </cell>
          <cell r="F2108" t="str">
            <v>Ingénieur chargé d'opérations</v>
          </cell>
        </row>
        <row r="2109">
          <cell r="A2109" t="str">
            <v>NEVEU Maryline</v>
          </cell>
          <cell r="C2109">
            <v>1560</v>
          </cell>
          <cell r="D2109" t="str">
            <v>DIRECTION DE L AUTONOMIE</v>
          </cell>
          <cell r="E2109">
            <v>40000</v>
          </cell>
        </row>
        <row r="2110">
          <cell r="A2110" t="str">
            <v>NEY Sandrine</v>
          </cell>
          <cell r="B2110" t="str">
            <v>sandrine.ney@grandbesancon.fr</v>
          </cell>
          <cell r="C2110">
            <v>2265</v>
          </cell>
          <cell r="D2110" t="str">
            <v>DIRECTION ECONOMIE EMPLOI ENSEIGNEMENT SUPERIEUR</v>
          </cell>
          <cell r="E2110">
            <v>20100</v>
          </cell>
          <cell r="F2110" t="str">
            <v>Chargé de gestion</v>
          </cell>
        </row>
        <row r="2111">
          <cell r="A2111" t="str">
            <v>NGUYEN Manh-Dung</v>
          </cell>
          <cell r="B2111" t="str">
            <v>manh-dung.nguyen@besancon.fr</v>
          </cell>
          <cell r="C2111">
            <v>2266</v>
          </cell>
          <cell r="D2111" t="str">
            <v>MAITRISE ENERGIE</v>
          </cell>
          <cell r="E2111">
            <v>30900</v>
          </cell>
          <cell r="F2111" t="str">
            <v>ELECTRO-TECHNICIEN</v>
          </cell>
        </row>
        <row r="2112">
          <cell r="A2112" t="str">
            <v>NGUYEN-GIUSTRANTI Sonia</v>
          </cell>
          <cell r="B2112" t="str">
            <v>sonia.nguyen-giustranti@grandbesancon.fr</v>
          </cell>
          <cell r="C2112">
            <v>12011</v>
          </cell>
          <cell r="D2112" t="str">
            <v>DEPT EAU ET ASSAINISSEMENT</v>
          </cell>
          <cell r="E2112">
            <v>36000</v>
          </cell>
          <cell r="F2112" t="str">
            <v>Adjoint de gestion administrative</v>
          </cell>
        </row>
        <row r="2113">
          <cell r="A2113" t="str">
            <v>NICOD Isabelle</v>
          </cell>
          <cell r="B2113" t="str">
            <v>isabelle.nicod@besancon.fr</v>
          </cell>
          <cell r="C2113">
            <v>12012</v>
          </cell>
          <cell r="D2113" t="str">
            <v>PETITE ENFANCE</v>
          </cell>
          <cell r="E2113">
            <v>44000</v>
          </cell>
          <cell r="F2113" t="str">
            <v>Chargé de Gestion</v>
          </cell>
        </row>
        <row r="2114">
          <cell r="A2114" t="str">
            <v>NICOL Thomas</v>
          </cell>
          <cell r="B2114" t="str">
            <v>thomas.nicol@grandbesancon.fr</v>
          </cell>
          <cell r="C2114">
            <v>4487</v>
          </cell>
          <cell r="D2114" t="str">
            <v>CONSERVATOIRE</v>
          </cell>
          <cell r="E2114">
            <v>46000</v>
          </cell>
          <cell r="F2114" t="str">
            <v>ASSISTANT ENSEIGNEMENT ARTISTIQUE</v>
          </cell>
        </row>
        <row r="2115">
          <cell r="A2115" t="str">
            <v>NICOLAS Jean-Michel</v>
          </cell>
          <cell r="B2115" t="str">
            <v>jean-michel.nicolas@besancon.fr</v>
          </cell>
          <cell r="C2115">
            <v>4488</v>
          </cell>
          <cell r="D2115" t="str">
            <v>POLICE MUNICIPALE &amp; TRANQUILLITE PUBLIQUE</v>
          </cell>
          <cell r="E2115">
            <v>10500</v>
          </cell>
          <cell r="F2115" t="str">
            <v>Adjoint de gestion administrative</v>
          </cell>
        </row>
        <row r="2116">
          <cell r="A2116" t="str">
            <v>NICOLAS William</v>
          </cell>
          <cell r="B2116" t="str">
            <v>william.nicolas@besancon.fr</v>
          </cell>
          <cell r="C2116">
            <v>2270</v>
          </cell>
          <cell r="D2116" t="str">
            <v>ESPACES VERTS SPORTIFS FORESTIERS</v>
          </cell>
          <cell r="E2116">
            <v>34000</v>
          </cell>
          <cell r="F2116" t="str">
            <v>JARDINIER</v>
          </cell>
        </row>
        <row r="2117">
          <cell r="A2117" t="str">
            <v>NICOLET Eric</v>
          </cell>
          <cell r="C2117">
            <v>2271</v>
          </cell>
          <cell r="D2117" t="str">
            <v>DIRECTION DE LA GESTION DES DECHETS</v>
          </cell>
          <cell r="E2117">
            <v>32000</v>
          </cell>
        </row>
        <row r="2118">
          <cell r="A2118" t="str">
            <v>NICOT Christine</v>
          </cell>
          <cell r="B2118" t="str">
            <v>christine.nicot@grandbesancon.fr</v>
          </cell>
          <cell r="C2118">
            <v>2273</v>
          </cell>
          <cell r="D2118" t="str">
            <v>DEPT URBANISME GRANDS PROJETS</v>
          </cell>
          <cell r="E2118">
            <v>30005</v>
          </cell>
          <cell r="F2118" t="str">
            <v>CHEF DE SERVICE</v>
          </cell>
        </row>
        <row r="2119">
          <cell r="A2119" t="str">
            <v>NOEL Khatia</v>
          </cell>
          <cell r="B2119" t="str">
            <v>khatia.noel@besancon.fr</v>
          </cell>
          <cell r="C2119">
            <v>4491</v>
          </cell>
          <cell r="D2119" t="str">
            <v>BIBLIOTHEQUES ARCHIVES</v>
          </cell>
          <cell r="E2119">
            <v>45000</v>
          </cell>
          <cell r="F2119" t="str">
            <v>Agent de bibliothèque</v>
          </cell>
        </row>
        <row r="2120">
          <cell r="A2120" t="str">
            <v>NOIRET Natacha</v>
          </cell>
          <cell r="B2120" t="str">
            <v>natacha.noiret@grandbesancon.fr</v>
          </cell>
          <cell r="C2120">
            <v>2276</v>
          </cell>
          <cell r="D2120" t="str">
            <v>CONSERVATOIRE</v>
          </cell>
          <cell r="E2120">
            <v>46000</v>
          </cell>
          <cell r="F2120" t="str">
            <v>Adjoint de gestion administrative</v>
          </cell>
        </row>
        <row r="2121">
          <cell r="A2121" t="str">
            <v>NOUET Emilie</v>
          </cell>
          <cell r="B2121" t="str">
            <v>emilie.nouet@besancon.fr</v>
          </cell>
          <cell r="C2121">
            <v>2280</v>
          </cell>
          <cell r="D2121" t="str">
            <v>BIBLIOTHEQUES ARCHIVES</v>
          </cell>
          <cell r="E2121">
            <v>45000</v>
          </cell>
          <cell r="F2121" t="str">
            <v>BIBLIOTHECAIRE</v>
          </cell>
        </row>
        <row r="2122">
          <cell r="A2122" t="str">
            <v>NUSSMANN Emeline</v>
          </cell>
          <cell r="B2122" t="str">
            <v>emeline.nussmann@besancon.fr</v>
          </cell>
          <cell r="C2122">
            <v>12528</v>
          </cell>
          <cell r="D2122" t="str">
            <v>DIRECTION VIE DES QUARTIERS</v>
          </cell>
          <cell r="E2122">
            <v>47000</v>
          </cell>
          <cell r="F2122" t="str">
            <v>Engagement service civique</v>
          </cell>
        </row>
        <row r="2123">
          <cell r="A2123" t="str">
            <v>OBIN Mickaël</v>
          </cell>
          <cell r="B2123" t="str">
            <v>mickael.obin@grandbesancon.fr</v>
          </cell>
          <cell r="C2123">
            <v>2283</v>
          </cell>
          <cell r="D2123" t="str">
            <v>DIR URBA PROJETS PLANIFICATION</v>
          </cell>
          <cell r="E2123">
            <v>31400</v>
          </cell>
          <cell r="F2123" t="str">
            <v>Chef de projet aménagement urbain</v>
          </cell>
        </row>
        <row r="2124">
          <cell r="A2124" t="str">
            <v>OLDANI Bruno</v>
          </cell>
          <cell r="B2124" t="str">
            <v>bruno.oldani@besancon.fr</v>
          </cell>
          <cell r="C2124">
            <v>2286</v>
          </cell>
          <cell r="D2124" t="str">
            <v>VOIRIE</v>
          </cell>
          <cell r="E2124">
            <v>35000</v>
          </cell>
          <cell r="F2124" t="str">
            <v>Chef d'équipe</v>
          </cell>
        </row>
        <row r="2125">
          <cell r="A2125" t="str">
            <v>OLDENDORF Rainer</v>
          </cell>
          <cell r="B2125" t="str">
            <v>rainer.oldendorf@isba.besancon.fr</v>
          </cell>
          <cell r="C2125">
            <v>2287</v>
          </cell>
          <cell r="D2125" t="str">
            <v>ISBA</v>
          </cell>
          <cell r="E2125">
            <v>49000</v>
          </cell>
          <cell r="F2125" t="str">
            <v>Professeur d'enseignement artistique</v>
          </cell>
        </row>
        <row r="2126">
          <cell r="A2126" t="str">
            <v>OLIVARES Patricia</v>
          </cell>
          <cell r="B2126" t="str">
            <v>patricia.olivares@besancon.fr</v>
          </cell>
          <cell r="C2126">
            <v>2288</v>
          </cell>
          <cell r="D2126" t="str">
            <v>SERVICES POPULATION</v>
          </cell>
          <cell r="E2126">
            <v>10010</v>
          </cell>
          <cell r="F2126" t="str">
            <v>CHARGE(E) DE MISSION</v>
          </cell>
        </row>
        <row r="2127">
          <cell r="A2127" t="str">
            <v>OLIVER Laetitia</v>
          </cell>
          <cell r="B2127" t="str">
            <v>laetitia.oliver@besancon.fr</v>
          </cell>
          <cell r="C2127">
            <v>2289</v>
          </cell>
          <cell r="D2127" t="str">
            <v>POLICE MUNICIPALE &amp; TRANQUILLITE PUBLIQUE</v>
          </cell>
          <cell r="E2127">
            <v>10500</v>
          </cell>
          <cell r="F2127" t="str">
            <v>Agent surveillance voie publique</v>
          </cell>
        </row>
        <row r="2128">
          <cell r="A2128" t="str">
            <v>OLIVIER Sandrine</v>
          </cell>
          <cell r="B2128" t="str">
            <v>sandrine.olivier@besancon.fr</v>
          </cell>
          <cell r="C2128">
            <v>2290</v>
          </cell>
          <cell r="D2128" t="str">
            <v>DIRECTION DES SOLIDARITES</v>
          </cell>
          <cell r="E2128">
            <v>20000</v>
          </cell>
          <cell r="F2128" t="str">
            <v>Travailleur social</v>
          </cell>
        </row>
        <row r="2129">
          <cell r="A2129" t="str">
            <v>OLIVIER TATU Lola</v>
          </cell>
          <cell r="B2129" t="str">
            <v>lola.olivier-tatu@grandbesancon.fr</v>
          </cell>
          <cell r="C2129">
            <v>2291</v>
          </cell>
          <cell r="D2129" t="str">
            <v>DIRECTION URBANISME OPERATIONNEL</v>
          </cell>
          <cell r="E2129">
            <v>31300</v>
          </cell>
          <cell r="F2129" t="str">
            <v>Instructeur droit des sols</v>
          </cell>
        </row>
        <row r="2130">
          <cell r="A2130" t="str">
            <v>OMOURI Cyril</v>
          </cell>
          <cell r="B2130" t="str">
            <v>cyril.omouri@besancon.fr</v>
          </cell>
          <cell r="C2130">
            <v>2292</v>
          </cell>
          <cell r="D2130" t="str">
            <v>EDUCATION</v>
          </cell>
          <cell r="E2130">
            <v>21100</v>
          </cell>
          <cell r="F2130" t="str">
            <v>Directeur multi-sites d'accueil périscolaire</v>
          </cell>
        </row>
        <row r="2131">
          <cell r="A2131" t="str">
            <v>OMOURI Michel</v>
          </cell>
          <cell r="B2131" t="str">
            <v>michel.omouri@besancon.fr</v>
          </cell>
          <cell r="C2131">
            <v>4492</v>
          </cell>
          <cell r="D2131" t="str">
            <v>MUNICIPALITE</v>
          </cell>
          <cell r="E2131">
            <v>100</v>
          </cell>
          <cell r="F2131" t="str">
            <v>CONSEILLER MUNICIPAL</v>
          </cell>
        </row>
        <row r="2132">
          <cell r="A2132" t="str">
            <v>ONAY Mehtap</v>
          </cell>
          <cell r="B2132" t="str">
            <v>mehtap.onay@grandbesancon.fr</v>
          </cell>
          <cell r="C2132">
            <v>4493</v>
          </cell>
          <cell r="D2132" t="str">
            <v>DIRECTION DE LA GESTION DES DECHETS</v>
          </cell>
          <cell r="E2132">
            <v>32000</v>
          </cell>
          <cell r="F2132" t="str">
            <v>ambassadeur du tri en habitat collectif</v>
          </cell>
        </row>
        <row r="2133">
          <cell r="A2133" t="str">
            <v>ONISCOT Nicolas</v>
          </cell>
          <cell r="B2133" t="str">
            <v>nicolas.oniscot@besancon.fr</v>
          </cell>
          <cell r="C2133">
            <v>2293</v>
          </cell>
          <cell r="D2133" t="str">
            <v>DIRECTION VIE DES QUARTIERS</v>
          </cell>
          <cell r="E2133">
            <v>47000</v>
          </cell>
          <cell r="F2133" t="str">
            <v>ANIMATEUR</v>
          </cell>
        </row>
        <row r="2134">
          <cell r="A2134" t="str">
            <v>ORDINAIRE Christian</v>
          </cell>
          <cell r="B2134" t="str">
            <v>christian.ordinaire@grandbesancon.fr</v>
          </cell>
          <cell r="C2134">
            <v>2294</v>
          </cell>
          <cell r="D2134" t="str">
            <v>VOIRIE</v>
          </cell>
          <cell r="E2134">
            <v>35000</v>
          </cell>
          <cell r="F2134" t="str">
            <v>Chef d'Atelier</v>
          </cell>
        </row>
        <row r="2135">
          <cell r="A2135" t="str">
            <v>ORDULU Coralie</v>
          </cell>
          <cell r="B2135" t="str">
            <v>coralie.ordulu@grandbesancon.fr</v>
          </cell>
          <cell r="C2135">
            <v>12751</v>
          </cell>
          <cell r="D2135" t="str">
            <v>CONSERVATOIRE</v>
          </cell>
          <cell r="E2135">
            <v>46000</v>
          </cell>
          <cell r="F2135" t="str">
            <v>Professeur d'enseignement artistique</v>
          </cell>
        </row>
        <row r="2136">
          <cell r="A2136" t="str">
            <v>ORMANCEY Julien</v>
          </cell>
          <cell r="B2136" t="str">
            <v>julien.ormancey@besancon.fr</v>
          </cell>
          <cell r="C2136">
            <v>2295</v>
          </cell>
          <cell r="D2136" t="str">
            <v>VOIRIE</v>
          </cell>
          <cell r="E2136">
            <v>35000</v>
          </cell>
          <cell r="F2136" t="str">
            <v>Agent d'espaces publics</v>
          </cell>
        </row>
        <row r="2137">
          <cell r="A2137" t="str">
            <v>OSWALD Odile</v>
          </cell>
          <cell r="B2137" t="str">
            <v>odile.oswald@grandbesancon.fr</v>
          </cell>
          <cell r="C2137">
            <v>2297</v>
          </cell>
          <cell r="D2137" t="str">
            <v>POLE DEVELOPPEMENT</v>
          </cell>
          <cell r="E2137">
            <v>102</v>
          </cell>
          <cell r="F2137" t="str">
            <v>Directeur Général Adj Services</v>
          </cell>
        </row>
        <row r="2138">
          <cell r="A2138" t="str">
            <v>OUAKED Arnaud Idir</v>
          </cell>
          <cell r="B2138" t="str">
            <v>arnaud.ouaked@grandbesancon.fr</v>
          </cell>
          <cell r="C2138">
            <v>2298</v>
          </cell>
          <cell r="D2138" t="str">
            <v>DIRECTION DE LA GESTION DES DECHETS</v>
          </cell>
          <cell r="E2138">
            <v>32000</v>
          </cell>
          <cell r="F2138" t="str">
            <v>Chef d'équipe</v>
          </cell>
        </row>
        <row r="2139">
          <cell r="A2139" t="str">
            <v>OUDET Lydie</v>
          </cell>
          <cell r="B2139" t="str">
            <v>lydie.oudet@grandbesancon.fr</v>
          </cell>
          <cell r="C2139">
            <v>2300</v>
          </cell>
          <cell r="D2139" t="str">
            <v>DIRECTION DES FINANCES</v>
          </cell>
          <cell r="E2139">
            <v>10100</v>
          </cell>
          <cell r="F2139" t="str">
            <v>Chargé de gestion</v>
          </cell>
        </row>
        <row r="2140">
          <cell r="A2140" t="str">
            <v>OUDOT Denis</v>
          </cell>
          <cell r="B2140" t="str">
            <v>denis.oudot@grandbesancon.fr</v>
          </cell>
          <cell r="C2140">
            <v>2303</v>
          </cell>
          <cell r="D2140" t="str">
            <v>VOIRIE</v>
          </cell>
          <cell r="E2140">
            <v>35000</v>
          </cell>
          <cell r="F2140" t="str">
            <v>Chef d'Atelier</v>
          </cell>
        </row>
        <row r="2141">
          <cell r="A2141" t="str">
            <v>PACCHIN Fabrice</v>
          </cell>
          <cell r="B2141" t="str">
            <v>fabrice.pacchin@besancon.fr</v>
          </cell>
          <cell r="C2141">
            <v>2309</v>
          </cell>
          <cell r="D2141" t="str">
            <v>BIBLIOTHEQUES ARCHIVES</v>
          </cell>
          <cell r="E2141">
            <v>45000</v>
          </cell>
          <cell r="F2141" t="str">
            <v>ARCHIVISTE</v>
          </cell>
        </row>
        <row r="2142">
          <cell r="A2142" t="str">
            <v>PAGE Stéphanie</v>
          </cell>
          <cell r="B2142" t="str">
            <v>stephanie.page@besancon.fr</v>
          </cell>
          <cell r="C2142">
            <v>2761</v>
          </cell>
          <cell r="D2142" t="str">
            <v>DIRECTION VIE DES QUARTIERS</v>
          </cell>
          <cell r="E2142">
            <v>47000</v>
          </cell>
          <cell r="F2142" t="str">
            <v>Agt tech surv accueil mainten.</v>
          </cell>
        </row>
        <row r="2143">
          <cell r="A2143" t="str">
            <v>PAGUET Raphaël</v>
          </cell>
          <cell r="B2143" t="str">
            <v>raphael.paguet@besancon.fr</v>
          </cell>
          <cell r="C2143">
            <v>2311</v>
          </cell>
          <cell r="D2143" t="str">
            <v>DIRECTION SYSTEMES INFORMATION</v>
          </cell>
          <cell r="E2143">
            <v>10100</v>
          </cell>
          <cell r="F2143" t="str">
            <v>Imprimeur reprographe</v>
          </cell>
        </row>
        <row r="2144">
          <cell r="A2144" t="str">
            <v>PAILLARD Véronique</v>
          </cell>
          <cell r="C2144">
            <v>2312</v>
          </cell>
          <cell r="D2144" t="str">
            <v>DIRECTION DE L AUTONOMIE</v>
          </cell>
          <cell r="E2144">
            <v>40000</v>
          </cell>
        </row>
        <row r="2145">
          <cell r="A2145" t="str">
            <v>PAILLE Nicolas</v>
          </cell>
          <cell r="B2145" t="str">
            <v>nicolas.paille@besancon.fr</v>
          </cell>
          <cell r="C2145">
            <v>2313</v>
          </cell>
          <cell r="D2145" t="str">
            <v>EDUCATION</v>
          </cell>
          <cell r="E2145">
            <v>21100</v>
          </cell>
          <cell r="F2145" t="str">
            <v>Chef de secteur</v>
          </cell>
        </row>
        <row r="2146">
          <cell r="A2146" t="str">
            <v>PAILLOT Fabien</v>
          </cell>
          <cell r="B2146" t="str">
            <v>fabien.paillot@besancon.fr</v>
          </cell>
          <cell r="C2146">
            <v>12545</v>
          </cell>
          <cell r="D2146" t="str">
            <v>MUSEE BEAUX ARTS ARCHEOLOGIE</v>
          </cell>
          <cell r="E2146">
            <v>52000</v>
          </cell>
          <cell r="F2146" t="str">
            <v>Agent d'accueil et de surveillance du patrimoine</v>
          </cell>
        </row>
        <row r="2147">
          <cell r="A2147" t="str">
            <v>PAIN Sarah</v>
          </cell>
          <cell r="B2147" t="str">
            <v>sarah.pain@grandbesancon.fr</v>
          </cell>
          <cell r="C2147">
            <v>2315</v>
          </cell>
          <cell r="D2147" t="str">
            <v>DEC VOLANT REMPLACEMENT</v>
          </cell>
          <cell r="E2147">
            <v>10821</v>
          </cell>
          <cell r="F2147" t="str">
            <v>Adjoint de gestion administrative</v>
          </cell>
        </row>
        <row r="2148">
          <cell r="A2148" t="str">
            <v>PALLEZ David</v>
          </cell>
          <cell r="B2148" t="str">
            <v>david.pallez@besancon.fr</v>
          </cell>
          <cell r="C2148">
            <v>2316</v>
          </cell>
          <cell r="D2148" t="str">
            <v>EDUCATION</v>
          </cell>
          <cell r="E2148">
            <v>21100</v>
          </cell>
          <cell r="F2148" t="str">
            <v>CUISINIER</v>
          </cell>
        </row>
        <row r="2149">
          <cell r="A2149" t="str">
            <v>PALUMBO Eve</v>
          </cell>
          <cell r="B2149" t="str">
            <v>eve.palumbo@besancon.fr</v>
          </cell>
          <cell r="C2149">
            <v>13001</v>
          </cell>
          <cell r="D2149" t="str">
            <v>HYGIENE SANTE</v>
          </cell>
          <cell r="E2149">
            <v>50000</v>
          </cell>
          <cell r="F2149" t="str">
            <v>INFIRMIER</v>
          </cell>
        </row>
        <row r="2150">
          <cell r="A2150" t="str">
            <v>PALYS Séverine</v>
          </cell>
          <cell r="B2150" t="str">
            <v>severine.palys@grandbesancon.fr</v>
          </cell>
          <cell r="C2150">
            <v>1709</v>
          </cell>
          <cell r="D2150" t="str">
            <v>DIRECTION TRANSPORT INFRASTRUCTURE DEPLACEMENTS</v>
          </cell>
          <cell r="E2150">
            <v>20200</v>
          </cell>
          <cell r="F2150" t="str">
            <v>Agent d'exploitation</v>
          </cell>
        </row>
        <row r="2151">
          <cell r="A2151" t="str">
            <v>PANIZ Laurent</v>
          </cell>
          <cell r="C2151">
            <v>2318</v>
          </cell>
          <cell r="D2151" t="str">
            <v>BATIMENTS</v>
          </cell>
          <cell r="E2151">
            <v>33000</v>
          </cell>
        </row>
        <row r="2152">
          <cell r="A2152" t="str">
            <v>PANTALEO Evelyne</v>
          </cell>
          <cell r="B2152" t="str">
            <v>evelyne.pantaleo@grandbesancon.fr</v>
          </cell>
          <cell r="C2152">
            <v>2320</v>
          </cell>
          <cell r="D2152" t="str">
            <v>DIRECTION GENERALE</v>
          </cell>
          <cell r="E2152">
            <v>100</v>
          </cell>
          <cell r="F2152" t="str">
            <v>Assistant de Direction Générale</v>
          </cell>
        </row>
        <row r="2153">
          <cell r="A2153" t="str">
            <v>PANTALEO Sylvia</v>
          </cell>
          <cell r="B2153" t="str">
            <v>sylvia.pantaleo@besancon.fr</v>
          </cell>
          <cell r="C2153">
            <v>2321</v>
          </cell>
          <cell r="D2153" t="str">
            <v>DIRECTION GENERALE</v>
          </cell>
          <cell r="E2153">
            <v>10000</v>
          </cell>
          <cell r="F2153" t="str">
            <v>PSYCHOLOGUE</v>
          </cell>
        </row>
        <row r="2154">
          <cell r="A2154" t="str">
            <v>PANTIGNY Fabrice</v>
          </cell>
          <cell r="B2154" t="str">
            <v>fabrice.pantigny@grandbesancon.fr</v>
          </cell>
          <cell r="C2154">
            <v>2322</v>
          </cell>
          <cell r="D2154" t="str">
            <v>DIRECTION DE LA GESTION DES DECHETS</v>
          </cell>
          <cell r="E2154">
            <v>32000</v>
          </cell>
          <cell r="F2154" t="str">
            <v>EBOUEUR</v>
          </cell>
        </row>
        <row r="2155">
          <cell r="A2155" t="str">
            <v>PAPAZIAN Marie-Pierre</v>
          </cell>
          <cell r="B2155" t="str">
            <v>marie-pierre.papazian@citadelle.besancon.fr</v>
          </cell>
          <cell r="C2155">
            <v>2323</v>
          </cell>
          <cell r="D2155" t="str">
            <v>MUSEES CITADELLE</v>
          </cell>
          <cell r="E2155">
            <v>54000</v>
          </cell>
          <cell r="F2155" t="str">
            <v>CHEF DE SERVICE</v>
          </cell>
        </row>
        <row r="2156">
          <cell r="A2156" t="str">
            <v>PARATTE Evelyne</v>
          </cell>
          <cell r="B2156" t="str">
            <v>evelyne.paratte@grandbesancon.fr</v>
          </cell>
          <cell r="C2156">
            <v>2326</v>
          </cell>
          <cell r="D2156" t="str">
            <v>DIRECTION GENERALE</v>
          </cell>
          <cell r="E2156">
            <v>100</v>
          </cell>
          <cell r="F2156" t="str">
            <v>Assistant de Direction Générale</v>
          </cell>
        </row>
        <row r="2157">
          <cell r="A2157" t="str">
            <v>PARINI Charlotte</v>
          </cell>
          <cell r="B2157" t="str">
            <v>charlotte.parini@besancon.fr</v>
          </cell>
          <cell r="C2157">
            <v>2327</v>
          </cell>
          <cell r="D2157" t="str">
            <v>BIBLIOTHEQUES ARCHIVES</v>
          </cell>
          <cell r="E2157">
            <v>45000</v>
          </cell>
          <cell r="F2157" t="str">
            <v>Assistant de bibliothèques</v>
          </cell>
        </row>
        <row r="2158">
          <cell r="A2158" t="str">
            <v>PARIS Angelique</v>
          </cell>
          <cell r="B2158" t="str">
            <v>angelique.paris@grandbesancon.fr</v>
          </cell>
          <cell r="C2158">
            <v>4499</v>
          </cell>
          <cell r="D2158" t="str">
            <v>POLE SERVICES TECHNIQUES</v>
          </cell>
          <cell r="E2158">
            <v>30000</v>
          </cell>
          <cell r="F2158" t="str">
            <v>Technicien</v>
          </cell>
        </row>
        <row r="2159">
          <cell r="A2159" t="str">
            <v>PARIS Fabien</v>
          </cell>
          <cell r="B2159" t="str">
            <v>fabien.paris@citadelle.besancon.fr</v>
          </cell>
          <cell r="C2159">
            <v>2329</v>
          </cell>
          <cell r="D2159" t="str">
            <v>MUSEES CITADELLE</v>
          </cell>
          <cell r="E2159">
            <v>54000</v>
          </cell>
          <cell r="F2159" t="str">
            <v>Agent technique polyvalent</v>
          </cell>
        </row>
        <row r="2160">
          <cell r="A2160" t="str">
            <v>PARIS Madeleine</v>
          </cell>
          <cell r="B2160" t="str">
            <v>madeleine.paris@besancon.fr</v>
          </cell>
          <cell r="C2160">
            <v>2330</v>
          </cell>
          <cell r="D2160" t="str">
            <v>BIBLIOTHEQUES ARCHIVES</v>
          </cell>
          <cell r="E2160">
            <v>45000</v>
          </cell>
          <cell r="F2160" t="str">
            <v>Agent de bibliothèque</v>
          </cell>
        </row>
        <row r="2161">
          <cell r="A2161" t="str">
            <v>PARISE Frédèric</v>
          </cell>
          <cell r="B2161" t="str">
            <v>frederic.parise@besancon.fr</v>
          </cell>
          <cell r="C2161">
            <v>2331</v>
          </cell>
          <cell r="D2161" t="str">
            <v>ESPACES VERTS SPORTIFS FORESTIERS</v>
          </cell>
          <cell r="E2161">
            <v>34000</v>
          </cell>
          <cell r="F2161" t="str">
            <v>Chargé de travaux</v>
          </cell>
        </row>
        <row r="2162">
          <cell r="A2162" t="str">
            <v>PARISOT Fabrice</v>
          </cell>
          <cell r="B2162" t="str">
            <v>fabrice.parisot@besancon.fr</v>
          </cell>
          <cell r="C2162">
            <v>2332</v>
          </cell>
          <cell r="D2162" t="str">
            <v>ESPACES VERTS SPORTIFS FORESTIERS</v>
          </cell>
          <cell r="E2162">
            <v>34000</v>
          </cell>
          <cell r="F2162" t="str">
            <v>JARDINIER</v>
          </cell>
        </row>
        <row r="2163">
          <cell r="A2163" t="str">
            <v>PARISOT Maximilien</v>
          </cell>
          <cell r="B2163" t="str">
            <v>maximilien.parisot@grandbesancon.fr</v>
          </cell>
          <cell r="C2163">
            <v>12014</v>
          </cell>
          <cell r="D2163" t="str">
            <v>DEPT EAU ET ASSAINISSEMENT</v>
          </cell>
          <cell r="E2163">
            <v>36000</v>
          </cell>
          <cell r="F2163" t="str">
            <v>CHEF DE SERVICE</v>
          </cell>
        </row>
        <row r="2164">
          <cell r="A2164" t="str">
            <v>PARISOT Mickaël</v>
          </cell>
          <cell r="B2164" t="str">
            <v>mickael.parisot@grandbesancon.fr</v>
          </cell>
          <cell r="C2164">
            <v>2334</v>
          </cell>
          <cell r="D2164" t="str">
            <v>CONSERVATOIRE</v>
          </cell>
          <cell r="E2164">
            <v>46000</v>
          </cell>
          <cell r="F2164" t="str">
            <v>ASSISTANT ENSEIGNEMENT ARTISTIQUE</v>
          </cell>
        </row>
        <row r="2165">
          <cell r="A2165" t="str">
            <v>PARISOT Philippe</v>
          </cell>
          <cell r="B2165" t="str">
            <v>philippe.parisot@grandbesancon.fr</v>
          </cell>
          <cell r="C2165">
            <v>2335</v>
          </cell>
          <cell r="D2165" t="str">
            <v>PARC AUTO LOGISTIQUE</v>
          </cell>
          <cell r="E2165">
            <v>38000</v>
          </cell>
          <cell r="F2165" t="str">
            <v>Chef d'équipe</v>
          </cell>
        </row>
        <row r="2166">
          <cell r="A2166" t="str">
            <v>PARISOT Stéphanie</v>
          </cell>
          <cell r="B2166" t="str">
            <v>stephanie.parisot@grandbesancon.fr</v>
          </cell>
          <cell r="C2166">
            <v>2336</v>
          </cell>
          <cell r="D2166" t="str">
            <v>DIR GESTION DU PERSONNEL</v>
          </cell>
          <cell r="E2166">
            <v>10700</v>
          </cell>
          <cell r="F2166" t="str">
            <v>Chargé de gestion</v>
          </cell>
        </row>
        <row r="2167">
          <cell r="A2167" t="str">
            <v>PARNET Annaelle</v>
          </cell>
          <cell r="B2167" t="str">
            <v>annaelle.parnet@besancon.fr</v>
          </cell>
          <cell r="C2167">
            <v>12194</v>
          </cell>
          <cell r="D2167" t="str">
            <v>DIRECTION DE L AUTONOMIE</v>
          </cell>
          <cell r="E2167">
            <v>40000</v>
          </cell>
          <cell r="F2167" t="str">
            <v>RESPONSABLE DE SECTEUR</v>
          </cell>
        </row>
        <row r="2168">
          <cell r="A2168" t="str">
            <v>PAROLA Adrien</v>
          </cell>
          <cell r="B2168" t="str">
            <v>adrien.parola@besancon.fr</v>
          </cell>
          <cell r="C2168">
            <v>8825</v>
          </cell>
          <cell r="D2168" t="str">
            <v>BIBLIOTHEQUES ARCHIVES</v>
          </cell>
          <cell r="E2168">
            <v>45000</v>
          </cell>
          <cell r="F2168" t="str">
            <v>Agent de bibliothèque</v>
          </cell>
        </row>
        <row r="2169">
          <cell r="A2169" t="str">
            <v>PARRA Françoise</v>
          </cell>
          <cell r="B2169" t="str">
            <v>francoise.parra@besancon.fr</v>
          </cell>
          <cell r="C2169">
            <v>2338</v>
          </cell>
          <cell r="D2169" t="str">
            <v>CABINET DU MAIRE</v>
          </cell>
          <cell r="E2169">
            <v>200</v>
          </cell>
          <cell r="F2169" t="str">
            <v>Assistant d'autorité territoriale</v>
          </cell>
        </row>
        <row r="2170">
          <cell r="A2170" t="str">
            <v>PARRA Sébastien</v>
          </cell>
          <cell r="B2170" t="str">
            <v>sebastien.parra@sybert.fr</v>
          </cell>
          <cell r="C2170">
            <v>2339</v>
          </cell>
          <cell r="D2170" t="str">
            <v>DIRECTION DU SYBERT</v>
          </cell>
          <cell r="E2170">
            <v>110</v>
          </cell>
          <cell r="F2170" t="str">
            <v>Chef de secteur</v>
          </cell>
        </row>
        <row r="2171">
          <cell r="A2171" t="str">
            <v>PARTOUCHE David</v>
          </cell>
          <cell r="B2171" t="str">
            <v>david.partouche@grandbesancon.fr</v>
          </cell>
          <cell r="C2171">
            <v>4501</v>
          </cell>
          <cell r="D2171" t="str">
            <v>CONSERVATOIRE</v>
          </cell>
          <cell r="E2171">
            <v>46000</v>
          </cell>
          <cell r="F2171" t="str">
            <v>Professeur d'enseignement artistique</v>
          </cell>
        </row>
        <row r="2172">
          <cell r="A2172" t="str">
            <v>PARTY Joël</v>
          </cell>
          <cell r="B2172" t="str">
            <v>joel.party@grandbesancon.fr</v>
          </cell>
          <cell r="C2172">
            <v>2341</v>
          </cell>
          <cell r="D2172" t="str">
            <v>PARC AUTO LOGISTIQUE</v>
          </cell>
          <cell r="E2172">
            <v>38000</v>
          </cell>
          <cell r="F2172" t="str">
            <v>MANUTENTIONNAIRE PAL LIVREUR</v>
          </cell>
        </row>
        <row r="2173">
          <cell r="A2173" t="str">
            <v>PASCAL Nathalie</v>
          </cell>
          <cell r="B2173" t="str">
            <v>nathalie.pascal@besancon.fr</v>
          </cell>
          <cell r="C2173">
            <v>2342</v>
          </cell>
          <cell r="D2173" t="str">
            <v>BIBLIOTHEQUES ARCHIVES</v>
          </cell>
          <cell r="E2173">
            <v>45000</v>
          </cell>
          <cell r="F2173" t="str">
            <v>Assistant de bibliothèques</v>
          </cell>
        </row>
        <row r="2174">
          <cell r="A2174" t="str">
            <v>PASCAUD Vincent</v>
          </cell>
          <cell r="B2174" t="str">
            <v>vincent.pascaud@besancon.fr</v>
          </cell>
          <cell r="C2174">
            <v>2343</v>
          </cell>
          <cell r="D2174" t="str">
            <v>POLICE MUNICIPALE &amp; TRANQUILLITE PUBLIQUE</v>
          </cell>
          <cell r="E2174">
            <v>10500</v>
          </cell>
          <cell r="F2174" t="str">
            <v>GARDIEN DE POLICE MUNICIPALE</v>
          </cell>
        </row>
        <row r="2175">
          <cell r="A2175" t="str">
            <v>PASQUALINI Florian</v>
          </cell>
          <cell r="B2175" t="str">
            <v>florian.pasqualini@grandbesancon.fr</v>
          </cell>
          <cell r="C2175">
            <v>2344</v>
          </cell>
          <cell r="D2175" t="str">
            <v>DIRECTION COMMUNICATION</v>
          </cell>
          <cell r="E2175">
            <v>10500</v>
          </cell>
          <cell r="F2175" t="str">
            <v>directeur adjoint</v>
          </cell>
        </row>
        <row r="2176">
          <cell r="A2176" t="str">
            <v>PATARD Frederique</v>
          </cell>
          <cell r="B2176" t="str">
            <v>frederique.patard@besancon.fr</v>
          </cell>
          <cell r="C2176">
            <v>2349</v>
          </cell>
          <cell r="D2176" t="str">
            <v>DIRECTION DE L AUTONOMIE</v>
          </cell>
          <cell r="E2176">
            <v>40000</v>
          </cell>
          <cell r="F2176" t="str">
            <v>AIDE-SOIGNANT(E)</v>
          </cell>
        </row>
        <row r="2177">
          <cell r="A2177" t="str">
            <v>PATELA Héloise</v>
          </cell>
          <cell r="B2177" t="str">
            <v>heloise.patela@citadelle.besancon.fr</v>
          </cell>
          <cell r="C2177">
            <v>9936</v>
          </cell>
          <cell r="D2177" t="str">
            <v>MUSEES CITADELLE</v>
          </cell>
          <cell r="E2177">
            <v>54000</v>
          </cell>
          <cell r="F2177" t="str">
            <v>APPRENTI</v>
          </cell>
        </row>
        <row r="2178">
          <cell r="A2178" t="str">
            <v>PATTON Arlette</v>
          </cell>
          <cell r="B2178" t="str">
            <v>arlette.patton@grandbesancon.fr</v>
          </cell>
          <cell r="C2178">
            <v>2351</v>
          </cell>
          <cell r="D2178" t="str">
            <v>DEPARTEMENT MOBILITES</v>
          </cell>
          <cell r="E2178">
            <v>50001</v>
          </cell>
          <cell r="F2178" t="str">
            <v>Adjoint de gestion administrative</v>
          </cell>
        </row>
        <row r="2179">
          <cell r="A2179" t="str">
            <v>PAU Benjamin</v>
          </cell>
          <cell r="B2179" t="str">
            <v>benjamin.pau@besancon.fr</v>
          </cell>
          <cell r="C2179">
            <v>12897</v>
          </cell>
          <cell r="D2179" t="str">
            <v>POLICE MUNICIPALE &amp; TRANQUILLITE PUBLIQUE</v>
          </cell>
          <cell r="E2179">
            <v>10500</v>
          </cell>
          <cell r="F2179" t="str">
            <v>Opérateur vidéo surveillance</v>
          </cell>
        </row>
        <row r="2180">
          <cell r="A2180" t="str">
            <v>PAUL Elisabeth</v>
          </cell>
          <cell r="B2180" t="str">
            <v>elisabeth.paul@grandbesancon.fr</v>
          </cell>
          <cell r="C2180">
            <v>2352</v>
          </cell>
          <cell r="D2180" t="str">
            <v>CONSERVATOIRE</v>
          </cell>
          <cell r="E2180">
            <v>46000</v>
          </cell>
          <cell r="F2180" t="str">
            <v>ASSISTANT ENSEIGNEMENT ARTISTIQUE</v>
          </cell>
        </row>
        <row r="2181">
          <cell r="A2181" t="str">
            <v>PAUL MAGNIEN Sophie</v>
          </cell>
          <cell r="B2181" t="str">
            <v>sophie.paul-magnien@grandbesancon.fr</v>
          </cell>
          <cell r="C2181">
            <v>2354</v>
          </cell>
          <cell r="D2181" t="str">
            <v>CONSERVATOIRE</v>
          </cell>
          <cell r="E2181">
            <v>46000</v>
          </cell>
          <cell r="F2181" t="str">
            <v>Professeur d'enseignement artistique</v>
          </cell>
        </row>
        <row r="2182">
          <cell r="A2182" t="str">
            <v>PAUSET James</v>
          </cell>
          <cell r="C2182">
            <v>4502</v>
          </cell>
          <cell r="D2182" t="str">
            <v>DIRECTION DE LA GESTION DES DECHETS</v>
          </cell>
          <cell r="E2182">
            <v>32000</v>
          </cell>
        </row>
        <row r="2183">
          <cell r="A2183" t="str">
            <v>PAUTARD Adrien</v>
          </cell>
          <cell r="B2183" t="str">
            <v>adrien.pautard@citadelle.besancon.fr</v>
          </cell>
          <cell r="C2183">
            <v>4503</v>
          </cell>
          <cell r="D2183" t="str">
            <v>MUSEES CITADELLE</v>
          </cell>
          <cell r="E2183">
            <v>54000</v>
          </cell>
          <cell r="F2183" t="str">
            <v>Mise à disposition CDG25</v>
          </cell>
        </row>
        <row r="2184">
          <cell r="A2184" t="str">
            <v>PAUTHIER Laurence</v>
          </cell>
          <cell r="B2184" t="str">
            <v>laurence.pauthier@grandbesancon.fr</v>
          </cell>
          <cell r="C2184">
            <v>13214</v>
          </cell>
          <cell r="D2184" t="str">
            <v>DIRECTION DE LA GESTION DES DECHETS</v>
          </cell>
          <cell r="E2184">
            <v>32000</v>
          </cell>
          <cell r="F2184" t="str">
            <v>Chargé de gestion</v>
          </cell>
        </row>
        <row r="2185">
          <cell r="A2185" t="str">
            <v>PAVLYUCHENKO Ekaterina</v>
          </cell>
          <cell r="B2185" t="str">
            <v>ekaterina.pavlyuchenko@besancon.fr</v>
          </cell>
          <cell r="C2185">
            <v>4504</v>
          </cell>
          <cell r="D2185" t="str">
            <v>CABINET ATTACHES GROUPE</v>
          </cell>
          <cell r="E2185">
            <v>270</v>
          </cell>
          <cell r="F2185" t="str">
            <v>Collaborateur de groupe d'élus</v>
          </cell>
        </row>
        <row r="2186">
          <cell r="A2186" t="str">
            <v>PECCLET Céline</v>
          </cell>
          <cell r="B2186" t="str">
            <v>celine.pecclet@grandbesancon.fr</v>
          </cell>
          <cell r="C2186">
            <v>14158</v>
          </cell>
          <cell r="D2186" t="str">
            <v>DIRECTION DE LA GESTION DES DECHETS</v>
          </cell>
          <cell r="E2186">
            <v>32000</v>
          </cell>
          <cell r="F2186" t="str">
            <v>Chargé de gestion</v>
          </cell>
        </row>
        <row r="2187">
          <cell r="A2187" t="str">
            <v>PECHEUX Delphine</v>
          </cell>
          <cell r="B2187" t="str">
            <v>delphine.pecheux@besancon.fr</v>
          </cell>
          <cell r="C2187">
            <v>13109</v>
          </cell>
          <cell r="D2187" t="str">
            <v>DIRECTION DE L AUTONOMIE</v>
          </cell>
          <cell r="E2187">
            <v>40000</v>
          </cell>
          <cell r="F2187" t="str">
            <v>Engagement service civique</v>
          </cell>
        </row>
        <row r="2188">
          <cell r="A2188" t="str">
            <v>PECHIN Jérémy</v>
          </cell>
          <cell r="B2188" t="str">
            <v>jeremy.pechin@besancon.fr</v>
          </cell>
          <cell r="C2188">
            <v>2358</v>
          </cell>
          <cell r="D2188" t="str">
            <v>EDUCATION</v>
          </cell>
          <cell r="E2188">
            <v>21100</v>
          </cell>
          <cell r="F2188" t="str">
            <v>Directeur multi-sites d'accueil périscolaire</v>
          </cell>
        </row>
        <row r="2189">
          <cell r="A2189" t="str">
            <v>PEDETTI Manuel</v>
          </cell>
          <cell r="B2189" t="str">
            <v>manuel.pedetti@besancon.fr</v>
          </cell>
          <cell r="C2189">
            <v>2359</v>
          </cell>
          <cell r="D2189" t="str">
            <v>SPORTS</v>
          </cell>
          <cell r="E2189">
            <v>20300</v>
          </cell>
          <cell r="F2189" t="str">
            <v>Chef d'Atelier</v>
          </cell>
        </row>
        <row r="2190">
          <cell r="A2190" t="str">
            <v>PEDRONI-MAY Edwige</v>
          </cell>
          <cell r="C2190">
            <v>2360</v>
          </cell>
          <cell r="D2190" t="str">
            <v>DIRECTION DE L AUTONOMIE</v>
          </cell>
          <cell r="E2190">
            <v>40000</v>
          </cell>
        </row>
        <row r="2191">
          <cell r="A2191" t="str">
            <v>PEGEOT Séverine</v>
          </cell>
          <cell r="B2191" t="str">
            <v>severine.pegeot@besancon.fr</v>
          </cell>
          <cell r="C2191">
            <v>4505</v>
          </cell>
          <cell r="D2191" t="str">
            <v>PATRIMOINE HISTORIQUE</v>
          </cell>
          <cell r="E2191">
            <v>42000</v>
          </cell>
          <cell r="F2191" t="str">
            <v>archeologue specialiste</v>
          </cell>
        </row>
        <row r="2192">
          <cell r="A2192" t="str">
            <v>PEGEOT Stéphane</v>
          </cell>
          <cell r="B2192" t="str">
            <v>stephane.pegeot@besancon.fr</v>
          </cell>
          <cell r="C2192">
            <v>2361</v>
          </cell>
          <cell r="D2192" t="str">
            <v>POLICE MUNICIPALE &amp; TRANQUILLITE PUBLIQUE</v>
          </cell>
          <cell r="E2192">
            <v>10500</v>
          </cell>
          <cell r="F2192" t="str">
            <v>Chef de service de Police Municipale</v>
          </cell>
        </row>
        <row r="2193">
          <cell r="A2193" t="str">
            <v>PEIGNER Guy</v>
          </cell>
          <cell r="B2193" t="str">
            <v>guy.peigner@grandbesancon.fr</v>
          </cell>
          <cell r="C2193">
            <v>2362</v>
          </cell>
          <cell r="D2193" t="str">
            <v>POLE SERVICES TECHNIQUES</v>
          </cell>
          <cell r="E2193">
            <v>30000</v>
          </cell>
          <cell r="F2193" t="str">
            <v>DIRECTEUR GEN. DES SERV. TECH.</v>
          </cell>
        </row>
        <row r="2194">
          <cell r="A2194" t="str">
            <v>PELLEGRINI Dorothée</v>
          </cell>
          <cell r="B2194" t="str">
            <v>dorothee.pellegrini@grandbesancon.fr</v>
          </cell>
          <cell r="C2194">
            <v>2364</v>
          </cell>
          <cell r="D2194" t="str">
            <v>DIRECTION COMMUNICATION</v>
          </cell>
          <cell r="E2194">
            <v>10500</v>
          </cell>
          <cell r="F2194" t="str">
            <v>Chargé de gestion</v>
          </cell>
        </row>
        <row r="2195">
          <cell r="A2195" t="str">
            <v>PELLETEY Alain</v>
          </cell>
          <cell r="B2195" t="str">
            <v>alain.pelletey@grandbesancon.fr</v>
          </cell>
          <cell r="C2195">
            <v>2367</v>
          </cell>
          <cell r="D2195" t="str">
            <v>DIRECTION DE LA GESTION DES DECHETS</v>
          </cell>
          <cell r="E2195">
            <v>32000</v>
          </cell>
          <cell r="F2195" t="str">
            <v>Chef d'équipe</v>
          </cell>
        </row>
        <row r="2196">
          <cell r="A2196" t="str">
            <v>PELLETIER Alexandra</v>
          </cell>
          <cell r="B2196" t="str">
            <v>alexandra.pelletier@grandbesancon.fr</v>
          </cell>
          <cell r="C2196">
            <v>12015</v>
          </cell>
          <cell r="D2196" t="str">
            <v>DEPT EAU ET ASSAINISSEMENT</v>
          </cell>
          <cell r="E2196">
            <v>36000</v>
          </cell>
          <cell r="F2196" t="str">
            <v>Dessinateur / topographe</v>
          </cell>
        </row>
        <row r="2197">
          <cell r="A2197" t="str">
            <v>PELLETIER Céline</v>
          </cell>
          <cell r="B2197" t="str">
            <v>celine.pelletier@besancon.fr</v>
          </cell>
          <cell r="C2197">
            <v>2370</v>
          </cell>
          <cell r="D2197" t="str">
            <v>DIRECTION DE L AUTONOMIE</v>
          </cell>
          <cell r="E2197">
            <v>40000</v>
          </cell>
          <cell r="F2197" t="str">
            <v>Chef de secteur</v>
          </cell>
        </row>
        <row r="2198">
          <cell r="A2198" t="str">
            <v>PELLISSARD Jérôme</v>
          </cell>
          <cell r="C2198">
            <v>2371</v>
          </cell>
          <cell r="D2198" t="str">
            <v>DIRECTION DE LA GESTION DES DECHETS</v>
          </cell>
          <cell r="E2198">
            <v>32000</v>
          </cell>
        </row>
        <row r="2199">
          <cell r="A2199" t="str">
            <v>PENEL Christophe</v>
          </cell>
          <cell r="C2199">
            <v>2373</v>
          </cell>
          <cell r="D2199" t="str">
            <v>DIRECTION DE LA GESTION DES DECHETS</v>
          </cell>
          <cell r="E2199">
            <v>32000</v>
          </cell>
        </row>
        <row r="2200">
          <cell r="A2200" t="str">
            <v>PÉPIN Isabelle</v>
          </cell>
          <cell r="B2200" t="str">
            <v>isabelle.pepin@grandbesancon.fr</v>
          </cell>
          <cell r="C2200">
            <v>2374</v>
          </cell>
          <cell r="D2200" t="str">
            <v>CONSERVATOIRE</v>
          </cell>
          <cell r="E2200">
            <v>46000</v>
          </cell>
          <cell r="F2200" t="str">
            <v>ASSISTANT ENSEIGNEMENT ARTISTIQUE</v>
          </cell>
        </row>
        <row r="2201">
          <cell r="A2201" t="str">
            <v>PEPIN Monique</v>
          </cell>
          <cell r="B2201" t="str">
            <v>monique.pepin@grandbesancon.fr</v>
          </cell>
          <cell r="C2201">
            <v>2375</v>
          </cell>
          <cell r="D2201" t="str">
            <v>DIR GESTION DU PERSONNEL</v>
          </cell>
          <cell r="E2201">
            <v>10700</v>
          </cell>
          <cell r="F2201" t="str">
            <v>CHEF DE SERVICE</v>
          </cell>
        </row>
        <row r="2202">
          <cell r="A2202" t="str">
            <v>PEPIOT Nathalie</v>
          </cell>
          <cell r="B2202" t="str">
            <v>nathalie.pepiot@grandbesancon.fr</v>
          </cell>
          <cell r="C2202">
            <v>2376</v>
          </cell>
          <cell r="D2202" t="str">
            <v>DIRECTION ADMINISTRATION GENERALE</v>
          </cell>
          <cell r="E2202">
            <v>10300</v>
          </cell>
          <cell r="F2202" t="str">
            <v>RESPONSABLE DE BUREAU</v>
          </cell>
        </row>
        <row r="2203">
          <cell r="A2203" t="str">
            <v>PERDRIX Laurine</v>
          </cell>
          <cell r="B2203" t="str">
            <v>laurine.perdrix@sybert.fr</v>
          </cell>
          <cell r="C2203">
            <v>4510</v>
          </cell>
          <cell r="D2203" t="str">
            <v>DIRECTION DU SYBERT</v>
          </cell>
          <cell r="E2203">
            <v>110</v>
          </cell>
          <cell r="F2203" t="str">
            <v>ANIMATEUR</v>
          </cell>
        </row>
        <row r="2204">
          <cell r="A2204" t="str">
            <v>PEREIRA Céline</v>
          </cell>
          <cell r="C2204">
            <v>2377</v>
          </cell>
          <cell r="D2204" t="str">
            <v>DIRECTION DE L AUTONOMIE</v>
          </cell>
          <cell r="E2204">
            <v>40000</v>
          </cell>
        </row>
        <row r="2205">
          <cell r="A2205" t="str">
            <v>PEREZ-MARTIN Cécile</v>
          </cell>
          <cell r="B2205" t="str">
            <v>cecile.perez-martin@grandbesancon.fr</v>
          </cell>
          <cell r="C2205">
            <v>2381</v>
          </cell>
          <cell r="D2205" t="str">
            <v>DGST DEP ARCHITECTURE BATIMENT</v>
          </cell>
          <cell r="E2205">
            <v>30014</v>
          </cell>
          <cell r="F2205" t="str">
            <v>Chargé de gestion</v>
          </cell>
        </row>
        <row r="2206">
          <cell r="A2206" t="str">
            <v>PERGAUD Thierry</v>
          </cell>
          <cell r="C2206">
            <v>2382</v>
          </cell>
          <cell r="D2206" t="str">
            <v>PARC AUTO LOGISTIQUE</v>
          </cell>
          <cell r="E2206">
            <v>38000</v>
          </cell>
        </row>
        <row r="2207">
          <cell r="A2207" t="str">
            <v>PERGAUD Veronique</v>
          </cell>
          <cell r="B2207" t="str">
            <v>veronique.pergaud@grandbesancon.fr</v>
          </cell>
          <cell r="C2207">
            <v>2383</v>
          </cell>
          <cell r="D2207" t="str">
            <v>DEPARTEMENT MOBILITES</v>
          </cell>
          <cell r="E2207">
            <v>50001</v>
          </cell>
          <cell r="F2207" t="str">
            <v>Chargé de gestion</v>
          </cell>
        </row>
        <row r="2208">
          <cell r="A2208" t="str">
            <v>PERIARD Valentin</v>
          </cell>
          <cell r="B2208" t="str">
            <v>valentin.periard@besancon.fr</v>
          </cell>
          <cell r="C2208">
            <v>2384</v>
          </cell>
          <cell r="D2208" t="str">
            <v>VOIRIE</v>
          </cell>
          <cell r="E2208">
            <v>35000</v>
          </cell>
          <cell r="F2208" t="str">
            <v>Peintre anti-graffitis</v>
          </cell>
        </row>
        <row r="2209">
          <cell r="A2209" t="str">
            <v>PERIN Alexandre</v>
          </cell>
          <cell r="B2209" t="str">
            <v>alexandre.perin@besancon.fr</v>
          </cell>
          <cell r="C2209">
            <v>2385</v>
          </cell>
          <cell r="D2209" t="str">
            <v>DIRECTION DE L AUTONOMIE</v>
          </cell>
          <cell r="E2209">
            <v>40000</v>
          </cell>
          <cell r="F2209" t="str">
            <v>Adjoint de gestion administrative</v>
          </cell>
        </row>
        <row r="2210">
          <cell r="A2210" t="str">
            <v>PERIN Denis</v>
          </cell>
          <cell r="B2210" t="str">
            <v>denis.perin@besancon.fr</v>
          </cell>
          <cell r="C2210">
            <v>2386</v>
          </cell>
          <cell r="D2210" t="str">
            <v>POLICE MUNICIPALE &amp; TRANQUILLITE PUBLIQUE</v>
          </cell>
          <cell r="E2210">
            <v>10500</v>
          </cell>
          <cell r="F2210" t="str">
            <v>Chef de service de Police Municipale</v>
          </cell>
        </row>
        <row r="2211">
          <cell r="A2211" t="str">
            <v>PERIN Lise</v>
          </cell>
          <cell r="B2211" t="str">
            <v>lise.perin@besancon.fr</v>
          </cell>
          <cell r="C2211">
            <v>2388</v>
          </cell>
          <cell r="D2211" t="str">
            <v>POLICE MUNICIPALE &amp; TRANQUILLITE PUBLIQUE</v>
          </cell>
          <cell r="E2211">
            <v>10500</v>
          </cell>
          <cell r="F2211" t="str">
            <v>BRIGADIER DE POLICE MUNICIPALE</v>
          </cell>
        </row>
        <row r="2212">
          <cell r="A2212" t="str">
            <v>PERNET Thibault</v>
          </cell>
          <cell r="B2212" t="str">
            <v>thibault.pernet@grandbesancon.fr</v>
          </cell>
          <cell r="C2212">
            <v>2390</v>
          </cell>
          <cell r="D2212" t="str">
            <v>POLE SERVICES TECHNIQUES</v>
          </cell>
          <cell r="E2212">
            <v>30000</v>
          </cell>
          <cell r="F2212" t="str">
            <v>Conseiller énergie partagé</v>
          </cell>
        </row>
        <row r="2213">
          <cell r="A2213" t="str">
            <v>PERNIN Geneviève</v>
          </cell>
          <cell r="B2213" t="str">
            <v>genevieve.pernin@grandbesancon.fr</v>
          </cell>
          <cell r="C2213">
            <v>4511</v>
          </cell>
          <cell r="D2213" t="str">
            <v>CONSERVATOIRE</v>
          </cell>
          <cell r="E2213">
            <v>46000</v>
          </cell>
          <cell r="F2213" t="str">
            <v>Professeur d'enseignement artistique</v>
          </cell>
        </row>
        <row r="2214">
          <cell r="A2214" t="str">
            <v>PERNIN Mélanie</v>
          </cell>
          <cell r="B2214" t="str">
            <v>melanie.pernin@besancon.fr</v>
          </cell>
          <cell r="C2214">
            <v>12554</v>
          </cell>
          <cell r="D2214" t="str">
            <v>ADMINISTRATION GENERALE CAISSE DES ECOLES</v>
          </cell>
          <cell r="E2214">
            <v>97000</v>
          </cell>
          <cell r="F2214" t="str">
            <v>Référent territorial</v>
          </cell>
        </row>
        <row r="2215">
          <cell r="A2215" t="str">
            <v>PERNIN Stéphane</v>
          </cell>
          <cell r="B2215" t="str">
            <v>stephane.pernin@besancon.fr</v>
          </cell>
          <cell r="C2215">
            <v>2391</v>
          </cell>
          <cell r="D2215" t="str">
            <v>DIRECTION VIE DES QUARTIERS</v>
          </cell>
          <cell r="E2215">
            <v>47000</v>
          </cell>
          <cell r="F2215" t="str">
            <v>Agent developpement local</v>
          </cell>
        </row>
        <row r="2216">
          <cell r="A2216" t="str">
            <v>PERRERO Patrick</v>
          </cell>
          <cell r="B2216" t="str">
            <v>patrick.perrero@besancon.fr</v>
          </cell>
          <cell r="C2216">
            <v>2395</v>
          </cell>
          <cell r="D2216" t="str">
            <v>SPORTS</v>
          </cell>
          <cell r="E2216">
            <v>20300</v>
          </cell>
          <cell r="F2216" t="str">
            <v>CHEF DE SERVICE</v>
          </cell>
        </row>
        <row r="2217">
          <cell r="A2217" t="str">
            <v>PERRET Alain</v>
          </cell>
          <cell r="B2217" t="str">
            <v>alain.perret@besancon.fr</v>
          </cell>
          <cell r="C2217">
            <v>2396</v>
          </cell>
          <cell r="D2217" t="str">
            <v>MAITRISE ENERGIE</v>
          </cell>
          <cell r="E2217">
            <v>30900</v>
          </cell>
          <cell r="F2217" t="str">
            <v>CONTROLEUR DE TRAVAUX</v>
          </cell>
        </row>
        <row r="2218">
          <cell r="A2218" t="str">
            <v>PERRET Fabienne</v>
          </cell>
          <cell r="B2218" t="str">
            <v>fabienne.perret@besancon.fr</v>
          </cell>
          <cell r="C2218">
            <v>2397</v>
          </cell>
          <cell r="D2218" t="str">
            <v>COMMUNICATION</v>
          </cell>
          <cell r="E2218">
            <v>300</v>
          </cell>
          <cell r="F2218" t="str">
            <v>Adjoint de gestion administrative</v>
          </cell>
        </row>
        <row r="2219">
          <cell r="A2219" t="str">
            <v>PERREUX Alexandre</v>
          </cell>
          <cell r="B2219" t="str">
            <v>alexandre.perreux@grandbesancon.fr</v>
          </cell>
          <cell r="C2219">
            <v>12873</v>
          </cell>
          <cell r="D2219" t="str">
            <v>DIRECTION DE LA GESTION DES DECHETS</v>
          </cell>
          <cell r="E2219">
            <v>32000</v>
          </cell>
          <cell r="F2219" t="str">
            <v>EBOUEUR</v>
          </cell>
        </row>
        <row r="2220">
          <cell r="A2220" t="str">
            <v>PERREY Florence</v>
          </cell>
          <cell r="B2220" t="str">
            <v>florence.perrey@grandbesancon.fr</v>
          </cell>
          <cell r="C2220">
            <v>2400</v>
          </cell>
          <cell r="D2220" t="str">
            <v>CONSERVATOIRE</v>
          </cell>
          <cell r="E2220">
            <v>46000</v>
          </cell>
          <cell r="F2220" t="str">
            <v>Professeur d'enseignement artistique</v>
          </cell>
        </row>
        <row r="2221">
          <cell r="A2221" t="str">
            <v>PERRIER Fabiola</v>
          </cell>
          <cell r="B2221" t="str">
            <v>fabiola.perrier@besancon.fr</v>
          </cell>
          <cell r="C2221">
            <v>2401</v>
          </cell>
          <cell r="D2221" t="str">
            <v>DIRECTION DE L AUTONOMIE</v>
          </cell>
          <cell r="E2221">
            <v>40000</v>
          </cell>
          <cell r="F2221" t="str">
            <v>Chef de secteur</v>
          </cell>
        </row>
        <row r="2222">
          <cell r="A2222" t="str">
            <v>PERRIGOT Ludovic</v>
          </cell>
          <cell r="B2222" t="str">
            <v>ludovic.perrigot@besancon.fr</v>
          </cell>
          <cell r="C2222">
            <v>2402</v>
          </cell>
          <cell r="D2222" t="str">
            <v>ESPACES VERTS SPORTIFS FORESTIERS</v>
          </cell>
          <cell r="E2222">
            <v>34000</v>
          </cell>
          <cell r="F2222" t="str">
            <v>JARDINIER</v>
          </cell>
        </row>
        <row r="2223">
          <cell r="A2223" t="str">
            <v>PERRIGUEY Nadège</v>
          </cell>
          <cell r="B2223" t="str">
            <v>nadege.perriguey@besancon.fr</v>
          </cell>
          <cell r="C2223">
            <v>13057</v>
          </cell>
          <cell r="D2223" t="str">
            <v>DIR RELATIONS USAGERS</v>
          </cell>
          <cell r="E2223">
            <v>20100</v>
          </cell>
          <cell r="F2223" t="str">
            <v>Coordonateur Recensement</v>
          </cell>
        </row>
        <row r="2224">
          <cell r="A2224" t="str">
            <v>PERRIN Christophe</v>
          </cell>
          <cell r="C2224">
            <v>2403</v>
          </cell>
          <cell r="D2224" t="str">
            <v>DIRECTION DE LA GESTION DES DECHETS</v>
          </cell>
          <cell r="E2224">
            <v>32000</v>
          </cell>
        </row>
        <row r="2225">
          <cell r="A2225" t="str">
            <v>PERRIN Diana</v>
          </cell>
          <cell r="B2225" t="str">
            <v>diana.perrin@besancon.fr</v>
          </cell>
          <cell r="C2225">
            <v>4513</v>
          </cell>
          <cell r="D2225" t="str">
            <v>EDUCATION</v>
          </cell>
          <cell r="E2225">
            <v>21100</v>
          </cell>
          <cell r="F2225" t="str">
            <v>Adjoint de gestion administrative</v>
          </cell>
        </row>
        <row r="2226">
          <cell r="A2226" t="str">
            <v>PERRIN Elisabeth</v>
          </cell>
          <cell r="B2226" t="str">
            <v>elisabeth.perrin@besancon.fr</v>
          </cell>
          <cell r="C2226">
            <v>2404</v>
          </cell>
          <cell r="D2226" t="str">
            <v>BIBLIOTHEQUES ARCHIVES</v>
          </cell>
          <cell r="E2226">
            <v>45000</v>
          </cell>
          <cell r="F2226" t="str">
            <v>Agent de bibliothèque</v>
          </cell>
        </row>
        <row r="2227">
          <cell r="A2227" t="str">
            <v>PERRIN Nathalie</v>
          </cell>
          <cell r="B2227" t="str">
            <v>nathalie.perrin@besancon.fr</v>
          </cell>
          <cell r="C2227">
            <v>2406</v>
          </cell>
          <cell r="D2227" t="str">
            <v>BIBLIOTHEQUES ARCHIVES</v>
          </cell>
          <cell r="E2227">
            <v>45000</v>
          </cell>
          <cell r="F2227" t="str">
            <v>Assistant de bibliothèques</v>
          </cell>
        </row>
        <row r="2228">
          <cell r="A2228" t="str">
            <v>PERRIN Noël</v>
          </cell>
          <cell r="B2228" t="str">
            <v>noel.perrin@besancon.fr</v>
          </cell>
          <cell r="C2228">
            <v>2407</v>
          </cell>
          <cell r="D2228" t="str">
            <v>VOIRIE</v>
          </cell>
          <cell r="E2228">
            <v>35000</v>
          </cell>
          <cell r="F2228" t="str">
            <v>Agent d'espaces publics</v>
          </cell>
        </row>
        <row r="2229">
          <cell r="A2229" t="str">
            <v>PERRIN Patrice</v>
          </cell>
          <cell r="B2229" t="str">
            <v>patrice.perrin@besancon.fr</v>
          </cell>
          <cell r="C2229">
            <v>12754</v>
          </cell>
          <cell r="D2229" t="str">
            <v>ESPACES VERTS SPORTIFS FORESTIERS</v>
          </cell>
          <cell r="E2229">
            <v>34000</v>
          </cell>
          <cell r="F2229" t="str">
            <v>JARDINIER</v>
          </cell>
        </row>
        <row r="2230">
          <cell r="A2230" t="str">
            <v>PERRIN Pierre</v>
          </cell>
          <cell r="B2230" t="str">
            <v>pierre.perrin@besancon.fr</v>
          </cell>
          <cell r="C2230">
            <v>2408</v>
          </cell>
          <cell r="D2230" t="str">
            <v>DIRECTION DES SOLIDARITES</v>
          </cell>
          <cell r="E2230">
            <v>20000</v>
          </cell>
          <cell r="F2230" t="str">
            <v>COORDONNATEUR EDUCATIF ET PEDAGOGIQUE</v>
          </cell>
        </row>
        <row r="2231">
          <cell r="A2231" t="str">
            <v>PERRIN Sébastien</v>
          </cell>
          <cell r="B2231" t="str">
            <v>sebastien.perrin@besancon.fr</v>
          </cell>
          <cell r="C2231">
            <v>2409</v>
          </cell>
          <cell r="D2231" t="str">
            <v>DIR PREVENTION RISQUES URBAINS</v>
          </cell>
          <cell r="E2231">
            <v>10900</v>
          </cell>
          <cell r="F2231" t="str">
            <v>Cadre expert</v>
          </cell>
        </row>
        <row r="2232">
          <cell r="A2232" t="str">
            <v>PERROT Eric</v>
          </cell>
          <cell r="B2232" t="str">
            <v>eric.perrot@grandbesancon.fr</v>
          </cell>
          <cell r="C2232">
            <v>2412</v>
          </cell>
          <cell r="D2232" t="str">
            <v>PARC AUTO LOGISTIQUE</v>
          </cell>
          <cell r="E2232">
            <v>38000</v>
          </cell>
          <cell r="F2232" t="str">
            <v>MANUTENTIONNAIRE PAL LIVREUR</v>
          </cell>
        </row>
        <row r="2233">
          <cell r="A2233" t="str">
            <v>PERROT Maurice</v>
          </cell>
          <cell r="B2233" t="str">
            <v>maurice.perrot@grandbesancon.fr</v>
          </cell>
          <cell r="C2233">
            <v>2413</v>
          </cell>
          <cell r="D2233" t="str">
            <v>DIRECTION DES FINANCES</v>
          </cell>
          <cell r="E2233">
            <v>10100</v>
          </cell>
          <cell r="F2233" t="str">
            <v>CHEF DE SERVICE</v>
          </cell>
        </row>
        <row r="2234">
          <cell r="A2234" t="str">
            <v>PERTON Benoit</v>
          </cell>
          <cell r="B2234" t="str">
            <v>benoit.perton@besancon.fr</v>
          </cell>
          <cell r="C2234">
            <v>4516</v>
          </cell>
          <cell r="D2234" t="str">
            <v>DIRECTION VIE DES QUARTIERS</v>
          </cell>
          <cell r="E2234">
            <v>47000</v>
          </cell>
          <cell r="F2234" t="str">
            <v>Chef d'équipe</v>
          </cell>
        </row>
        <row r="2235">
          <cell r="A2235" t="str">
            <v>PESEUX Fabienne</v>
          </cell>
          <cell r="B2235" t="str">
            <v>fabienne.peseux@besancon.fr</v>
          </cell>
          <cell r="C2235">
            <v>2415</v>
          </cell>
          <cell r="D2235" t="str">
            <v>SECRETARIAT GENERAL</v>
          </cell>
          <cell r="E2235">
            <v>30000</v>
          </cell>
          <cell r="F2235" t="str">
            <v>Agent social remplaçant</v>
          </cell>
        </row>
        <row r="2236">
          <cell r="A2236" t="str">
            <v>PESEUX Sophie</v>
          </cell>
          <cell r="B2236" t="str">
            <v>sophie.peseux@besancon.fr</v>
          </cell>
          <cell r="C2236">
            <v>4517</v>
          </cell>
          <cell r="D2236" t="str">
            <v>MUNICIPALITE</v>
          </cell>
          <cell r="E2236">
            <v>100</v>
          </cell>
          <cell r="F2236" t="str">
            <v>CONSEILLER MUNICIPAL</v>
          </cell>
        </row>
        <row r="2237">
          <cell r="A2237" t="str">
            <v>PETEL René</v>
          </cell>
          <cell r="B2237" t="str">
            <v>rene.petel@grandbesancon.fr</v>
          </cell>
          <cell r="C2237">
            <v>2416</v>
          </cell>
          <cell r="D2237" t="str">
            <v>PARC AUTO LOGISTIQUE</v>
          </cell>
          <cell r="E2237">
            <v>38000</v>
          </cell>
          <cell r="F2237" t="str">
            <v>Agent technique polyvalent</v>
          </cell>
        </row>
        <row r="2238">
          <cell r="A2238" t="str">
            <v>PETER Michel</v>
          </cell>
          <cell r="C2238">
            <v>2417</v>
          </cell>
          <cell r="D2238" t="str">
            <v>DIRECTION DE LA GESTION DES DECHETS</v>
          </cell>
          <cell r="E2238">
            <v>32000</v>
          </cell>
        </row>
        <row r="2239">
          <cell r="A2239" t="str">
            <v>PETETIN Jean-Marie</v>
          </cell>
          <cell r="B2239" t="str">
            <v>jean-marie.petetin@besancon.fr</v>
          </cell>
          <cell r="C2239">
            <v>2419</v>
          </cell>
          <cell r="D2239" t="str">
            <v>ESPACES VERTS SPORTIFS FORESTIERS</v>
          </cell>
          <cell r="E2239">
            <v>34000</v>
          </cell>
          <cell r="F2239" t="str">
            <v>BUCHERON - ELAGUEUR</v>
          </cell>
        </row>
        <row r="2240">
          <cell r="A2240" t="str">
            <v>PETIARD Antoine</v>
          </cell>
          <cell r="B2240" t="str">
            <v>antoine.petiard@grandbesancon.fr</v>
          </cell>
          <cell r="C2240">
            <v>2421</v>
          </cell>
          <cell r="D2240" t="str">
            <v>DIR URBA PROJETS PLANIFICATION</v>
          </cell>
          <cell r="E2240">
            <v>31400</v>
          </cell>
          <cell r="F2240" t="str">
            <v>Concepteur projeteur</v>
          </cell>
        </row>
        <row r="2241">
          <cell r="A2241" t="str">
            <v>PETIARD Marianne</v>
          </cell>
          <cell r="B2241" t="str">
            <v>marianne.petiard@besancon.fr</v>
          </cell>
          <cell r="C2241">
            <v>13185</v>
          </cell>
          <cell r="D2241" t="str">
            <v>MUSEE BEAUX ARTS ARCHEOLOGIE</v>
          </cell>
          <cell r="E2241">
            <v>52000</v>
          </cell>
          <cell r="F2241" t="str">
            <v>Mise à disposition CDG25</v>
          </cell>
        </row>
        <row r="2242">
          <cell r="A2242" t="str">
            <v>PETIT Annie</v>
          </cell>
          <cell r="B2242" t="str">
            <v>annie.petit@grandbesancon.fr</v>
          </cell>
          <cell r="C2242">
            <v>2423</v>
          </cell>
          <cell r="D2242" t="str">
            <v>DEPT URBANISME GRANDS PROJETS</v>
          </cell>
          <cell r="E2242">
            <v>30005</v>
          </cell>
          <cell r="F2242" t="str">
            <v>Chargé de gestion</v>
          </cell>
        </row>
        <row r="2243">
          <cell r="A2243" t="str">
            <v>PETIT Corinne</v>
          </cell>
          <cell r="B2243" t="str">
            <v>corinne.petit@grandbesancon.fr</v>
          </cell>
          <cell r="C2243">
            <v>2424</v>
          </cell>
          <cell r="D2243" t="str">
            <v>DIRECTION CONTRAT DE VILLE</v>
          </cell>
          <cell r="E2243">
            <v>10005</v>
          </cell>
          <cell r="F2243" t="str">
            <v>Chargé de gestion</v>
          </cell>
        </row>
        <row r="2244">
          <cell r="A2244" t="str">
            <v>PETIT Michel</v>
          </cell>
          <cell r="B2244" t="str">
            <v>michel.petit@les2scenes.fr</v>
          </cell>
          <cell r="C2244">
            <v>2426</v>
          </cell>
          <cell r="D2244" t="str">
            <v>CULTURE</v>
          </cell>
          <cell r="E2244">
            <v>10030</v>
          </cell>
          <cell r="F2244" t="str">
            <v>MENUISIER</v>
          </cell>
        </row>
        <row r="2245">
          <cell r="A2245" t="str">
            <v>PETIT Pascal</v>
          </cell>
          <cell r="B2245" t="str">
            <v>pascal.petit@grandbesancon.fr</v>
          </cell>
          <cell r="C2245">
            <v>2427</v>
          </cell>
          <cell r="D2245" t="str">
            <v>DIRECTION ARCHITECTURE</v>
          </cell>
          <cell r="E2245">
            <v>33500</v>
          </cell>
          <cell r="F2245" t="str">
            <v>Ingénieur chargé d'opérations</v>
          </cell>
        </row>
        <row r="2246">
          <cell r="A2246" t="str">
            <v>PETIT Severine</v>
          </cell>
          <cell r="B2246" t="str">
            <v>severine.petit@besancon.fr</v>
          </cell>
          <cell r="C2246">
            <v>13941</v>
          </cell>
          <cell r="D2246" t="str">
            <v>MUSEE BEAUX ARTS ARCHEOLOGIE</v>
          </cell>
          <cell r="E2246">
            <v>52000</v>
          </cell>
          <cell r="F2246" t="str">
            <v>ATTACHE DE CONSERV. DU PATRIM.</v>
          </cell>
        </row>
        <row r="2247">
          <cell r="A2247" t="str">
            <v>PETITCOLIN Frédérique</v>
          </cell>
          <cell r="B2247" t="str">
            <v>frederique.petitcolin@besancon.fr</v>
          </cell>
          <cell r="C2247">
            <v>2428</v>
          </cell>
          <cell r="D2247" t="str">
            <v>EDUCATION</v>
          </cell>
          <cell r="E2247">
            <v>21100</v>
          </cell>
          <cell r="F2247" t="str">
            <v>directeur</v>
          </cell>
        </row>
        <row r="2248">
          <cell r="A2248" t="str">
            <v>PETITE Emilie</v>
          </cell>
          <cell r="B2248" t="str">
            <v>emilie.petite@besancon.fr</v>
          </cell>
          <cell r="C2248">
            <v>14282</v>
          </cell>
          <cell r="D2248" t="str">
            <v>DIRECTION DES SOLIDARITES</v>
          </cell>
          <cell r="E2248">
            <v>20000</v>
          </cell>
          <cell r="F2248" t="str">
            <v>Travailleur social</v>
          </cell>
        </row>
        <row r="2249">
          <cell r="A2249" t="str">
            <v>PETITHORY Aline</v>
          </cell>
          <cell r="B2249" t="str">
            <v>aline.petithory@grandbesancon.fr</v>
          </cell>
          <cell r="C2249">
            <v>2429</v>
          </cell>
          <cell r="D2249" t="str">
            <v>DIRECTION STRATEGIE ET TERRITOIRE</v>
          </cell>
          <cell r="E2249">
            <v>80001</v>
          </cell>
          <cell r="F2249" t="str">
            <v>Adjoint de gestion administrative</v>
          </cell>
        </row>
        <row r="2250">
          <cell r="A2250" t="str">
            <v>PETITHORY Philippe</v>
          </cell>
          <cell r="B2250" t="str">
            <v>philippe.petithory@grandbesancon.fr</v>
          </cell>
          <cell r="C2250">
            <v>2430</v>
          </cell>
          <cell r="D2250" t="str">
            <v>PARC AUTO LOGISTIQUE</v>
          </cell>
          <cell r="E2250">
            <v>38000</v>
          </cell>
          <cell r="F2250" t="str">
            <v>Adjoint de gestion administrative</v>
          </cell>
        </row>
        <row r="2251">
          <cell r="A2251" t="str">
            <v>PETITJEAN Emeline</v>
          </cell>
          <cell r="B2251" t="str">
            <v>emeline.petitjean@besancon.fr</v>
          </cell>
          <cell r="C2251">
            <v>2432</v>
          </cell>
          <cell r="D2251" t="str">
            <v>DIR RELATIONS USAGERS</v>
          </cell>
          <cell r="E2251">
            <v>20100</v>
          </cell>
          <cell r="F2251" t="str">
            <v>Adjoint de gestion administrative</v>
          </cell>
        </row>
        <row r="2252">
          <cell r="A2252" t="str">
            <v>PETITPERRIN Pascal</v>
          </cell>
          <cell r="B2252" t="str">
            <v>pascal.petitperrin@besancon.fr</v>
          </cell>
          <cell r="C2252">
            <v>2434</v>
          </cell>
          <cell r="D2252" t="str">
            <v>ESPACES VERTS SPORTIFS FORESTIERS</v>
          </cell>
          <cell r="E2252">
            <v>34000</v>
          </cell>
          <cell r="F2252" t="str">
            <v>JARDINIER</v>
          </cell>
        </row>
        <row r="2253">
          <cell r="A2253" t="str">
            <v>PETITPERRIN Philippe</v>
          </cell>
          <cell r="C2253">
            <v>2435</v>
          </cell>
          <cell r="D2253" t="str">
            <v>VOIRIE</v>
          </cell>
          <cell r="E2253">
            <v>35000</v>
          </cell>
        </row>
        <row r="2254">
          <cell r="A2254" t="str">
            <v>PETIT-SIMON Christele Marie-Rose</v>
          </cell>
          <cell r="B2254" t="str">
            <v>christele.petit-simon@besancon.fr</v>
          </cell>
          <cell r="C2254">
            <v>2436</v>
          </cell>
          <cell r="D2254" t="str">
            <v>PETITE ENFANCE</v>
          </cell>
          <cell r="E2254">
            <v>44000</v>
          </cell>
          <cell r="F2254" t="str">
            <v>EDUCATEUR DE JEUNES ENFANTS</v>
          </cell>
        </row>
        <row r="2255">
          <cell r="A2255" t="str">
            <v>PEZZOLI François</v>
          </cell>
          <cell r="B2255" t="str">
            <v>francois.pezzoli@grandbesancon.fr</v>
          </cell>
          <cell r="C2255">
            <v>2439</v>
          </cell>
          <cell r="D2255" t="str">
            <v>DIRECTION STRATEGIE ET TERRITOIRE</v>
          </cell>
          <cell r="E2255">
            <v>80001</v>
          </cell>
          <cell r="F2255" t="str">
            <v>Cadre expert</v>
          </cell>
        </row>
        <row r="2256">
          <cell r="A2256" t="str">
            <v>PFUNDSTEIN Didier</v>
          </cell>
          <cell r="B2256" t="str">
            <v>didier.pfundstein@grandbesancon.fr</v>
          </cell>
          <cell r="C2256">
            <v>2440</v>
          </cell>
          <cell r="D2256" t="str">
            <v>VOIRIE</v>
          </cell>
          <cell r="E2256">
            <v>35000</v>
          </cell>
          <cell r="F2256" t="str">
            <v>Concepteur projeteur</v>
          </cell>
        </row>
        <row r="2257">
          <cell r="A2257" t="str">
            <v>PHEULPIN Dominique</v>
          </cell>
          <cell r="B2257" t="str">
            <v>dominique.pheulpin@besancon.fr</v>
          </cell>
          <cell r="C2257">
            <v>2441</v>
          </cell>
          <cell r="D2257" t="str">
            <v>SECRETARIAT GENERAL</v>
          </cell>
          <cell r="E2257">
            <v>30000</v>
          </cell>
          <cell r="F2257" t="str">
            <v>AGENT TECHNIQUE POLYVALENT</v>
          </cell>
        </row>
        <row r="2258">
          <cell r="A2258" t="str">
            <v>PHILIPPE Aurélien</v>
          </cell>
          <cell r="B2258" t="str">
            <v>aurelien.philippe@besancon.fr</v>
          </cell>
          <cell r="C2258">
            <v>2443</v>
          </cell>
          <cell r="D2258" t="str">
            <v>POLICE MUNICIPALE &amp; TRANQUILLITE PUBLIQUE</v>
          </cell>
          <cell r="E2258">
            <v>10500</v>
          </cell>
          <cell r="F2258" t="str">
            <v>BRIGADIER CHEF PAL POLICE MUN.</v>
          </cell>
        </row>
        <row r="2259">
          <cell r="A2259" t="str">
            <v>PHILIPPE Gaëlle</v>
          </cell>
          <cell r="B2259" t="str">
            <v>gaelle.philippe@besancon.fr</v>
          </cell>
          <cell r="C2259">
            <v>2444</v>
          </cell>
          <cell r="D2259" t="str">
            <v>PETITE ENFANCE</v>
          </cell>
          <cell r="E2259">
            <v>44000</v>
          </cell>
          <cell r="F2259" t="str">
            <v>Adjoint de gestion administrative</v>
          </cell>
        </row>
        <row r="2260">
          <cell r="A2260" t="str">
            <v>PHILIPPE Melinda</v>
          </cell>
          <cell r="B2260" t="str">
            <v>melinda.philippe@besancon.fr</v>
          </cell>
          <cell r="C2260">
            <v>2445</v>
          </cell>
          <cell r="D2260" t="str">
            <v>HYGIENE SANTE</v>
          </cell>
          <cell r="E2260">
            <v>50000</v>
          </cell>
          <cell r="F2260" t="str">
            <v>Adjoint de gestion administrative</v>
          </cell>
        </row>
        <row r="2261">
          <cell r="A2261" t="str">
            <v>PHILIPPE Patrice</v>
          </cell>
          <cell r="B2261" t="str">
            <v>patrice.philippe@grandbesancon.fr</v>
          </cell>
          <cell r="C2261">
            <v>2446</v>
          </cell>
          <cell r="D2261" t="str">
            <v>DIR GESTION DU PERSONNEL</v>
          </cell>
          <cell r="E2261">
            <v>10700</v>
          </cell>
          <cell r="F2261" t="str">
            <v>Adjoint de gestion administrative</v>
          </cell>
        </row>
        <row r="2262">
          <cell r="A2262" t="str">
            <v>PHILIPPE Samuel</v>
          </cell>
          <cell r="B2262" t="str">
            <v>samuel.philippe@besancon.fr</v>
          </cell>
          <cell r="C2262">
            <v>4519</v>
          </cell>
          <cell r="D2262" t="str">
            <v>CABINET DU PRESIDENT</v>
          </cell>
          <cell r="E2262">
            <v>10001</v>
          </cell>
          <cell r="F2262" t="str">
            <v>Conseiller Technique</v>
          </cell>
        </row>
        <row r="2263">
          <cell r="A2263" t="str">
            <v>PHILIPPEAUX Karine</v>
          </cell>
          <cell r="B2263" t="str">
            <v>karine.philippeaux@grandbesancon.fr</v>
          </cell>
          <cell r="C2263">
            <v>2447</v>
          </cell>
          <cell r="D2263" t="str">
            <v>DEPT EAU ET ASSAINISSEMENT</v>
          </cell>
          <cell r="E2263">
            <v>36000</v>
          </cell>
          <cell r="F2263" t="str">
            <v>Référent territorial</v>
          </cell>
        </row>
        <row r="2264">
          <cell r="A2264" t="str">
            <v>PHILIPPON Lydie</v>
          </cell>
          <cell r="B2264" t="str">
            <v>lydie.philippon@grandbesancon.fr</v>
          </cell>
          <cell r="C2264">
            <v>2448</v>
          </cell>
          <cell r="D2264" t="str">
            <v>DIRECTION EMPLOI COMPETENCES</v>
          </cell>
          <cell r="E2264">
            <v>10800</v>
          </cell>
          <cell r="F2264" t="str">
            <v>Chargé de gestion</v>
          </cell>
        </row>
        <row r="2265">
          <cell r="A2265" t="str">
            <v>PICARD Christophe</v>
          </cell>
          <cell r="B2265" t="str">
            <v>christophe.picard@besancon.fr</v>
          </cell>
          <cell r="C2265">
            <v>2452</v>
          </cell>
          <cell r="D2265" t="str">
            <v>POLICE MUNICIPALE &amp; TRANQUILLITE PUBLIQUE</v>
          </cell>
          <cell r="E2265">
            <v>10500</v>
          </cell>
          <cell r="F2265" t="str">
            <v>BRIGADIER DE POLICE MUNICIPALE</v>
          </cell>
        </row>
        <row r="2266">
          <cell r="A2266" t="str">
            <v>PICCOLO Véronique</v>
          </cell>
          <cell r="B2266" t="str">
            <v>veronique.piccolo@besancon.fr</v>
          </cell>
          <cell r="C2266">
            <v>4521</v>
          </cell>
          <cell r="D2266" t="str">
            <v>HYGIENE SANTE</v>
          </cell>
          <cell r="E2266">
            <v>50000</v>
          </cell>
          <cell r="F2266" t="str">
            <v>Adjoint de gestion administrative</v>
          </cell>
        </row>
        <row r="2267">
          <cell r="A2267" t="str">
            <v>PICOT Pétra</v>
          </cell>
          <cell r="B2267" t="str">
            <v>petra.picot@citadelle.besancon.fr</v>
          </cell>
          <cell r="C2267">
            <v>2453</v>
          </cell>
          <cell r="D2267" t="str">
            <v>MUSEES CITADELLE</v>
          </cell>
          <cell r="E2267">
            <v>54000</v>
          </cell>
          <cell r="F2267" t="str">
            <v>Chef de secteur</v>
          </cell>
        </row>
        <row r="2268">
          <cell r="A2268" t="str">
            <v>PICOUET Gilles</v>
          </cell>
          <cell r="B2268" t="str">
            <v>gilles.picouet@isba.besancon.fr</v>
          </cell>
          <cell r="C2268">
            <v>2454</v>
          </cell>
          <cell r="D2268" t="str">
            <v>ISBA</v>
          </cell>
          <cell r="E2268">
            <v>49000</v>
          </cell>
          <cell r="F2268" t="str">
            <v>Professeur d'enseignement artistique</v>
          </cell>
        </row>
        <row r="2269">
          <cell r="A2269" t="str">
            <v>PIDANCET Christine</v>
          </cell>
          <cell r="B2269" t="str">
            <v>christine.pidancet@besancon.fr</v>
          </cell>
          <cell r="C2269">
            <v>2456</v>
          </cell>
          <cell r="D2269" t="str">
            <v>COMMUNICATION</v>
          </cell>
          <cell r="E2269">
            <v>300</v>
          </cell>
          <cell r="F2269" t="str">
            <v>Chef de projet communication</v>
          </cell>
        </row>
        <row r="2270">
          <cell r="A2270" t="str">
            <v>PIERANGELO Anne</v>
          </cell>
          <cell r="B2270" t="str">
            <v>anne.pierangelo@besancon.fr</v>
          </cell>
          <cell r="C2270">
            <v>14014</v>
          </cell>
          <cell r="D2270" t="str">
            <v>ESPACES VERTS SPORTIFS FORESTIERS</v>
          </cell>
          <cell r="E2270">
            <v>34000</v>
          </cell>
          <cell r="F2270" t="str">
            <v>CHEF DE SERVICE</v>
          </cell>
        </row>
        <row r="2271">
          <cell r="A2271" t="str">
            <v>PIERRAT Françoise</v>
          </cell>
          <cell r="B2271" t="str">
            <v>francoise.pierrat@besancon.fr</v>
          </cell>
          <cell r="C2271">
            <v>2457</v>
          </cell>
          <cell r="D2271" t="str">
            <v>DIRECTION DES SOLIDARITES</v>
          </cell>
          <cell r="E2271">
            <v>20000</v>
          </cell>
          <cell r="F2271" t="str">
            <v>Travailleur social</v>
          </cell>
        </row>
        <row r="2272">
          <cell r="A2272" t="str">
            <v>PIERRE André</v>
          </cell>
          <cell r="B2272" t="str">
            <v>andre.pierre@grandbesancon.fr</v>
          </cell>
          <cell r="C2272">
            <v>13318</v>
          </cell>
          <cell r="D2272" t="str">
            <v>SERVICES POPULATION</v>
          </cell>
          <cell r="E2272">
            <v>60100</v>
          </cell>
          <cell r="F2272" t="str">
            <v>Directeur Général Adj Services</v>
          </cell>
        </row>
        <row r="2273">
          <cell r="A2273" t="str">
            <v>PIERRE Philippe</v>
          </cell>
          <cell r="B2273" t="str">
            <v>philippe.pierre@besancon.fr</v>
          </cell>
          <cell r="C2273">
            <v>4523</v>
          </cell>
          <cell r="D2273" t="str">
            <v>DIRECTION DE L AUTONOMIE</v>
          </cell>
          <cell r="E2273">
            <v>40000</v>
          </cell>
          <cell r="F2273" t="str">
            <v>Chef de cuisine</v>
          </cell>
        </row>
        <row r="2274">
          <cell r="A2274" t="str">
            <v>PIERRON Jérôme</v>
          </cell>
          <cell r="B2274" t="str">
            <v>jerome.pierron@besancon.fr</v>
          </cell>
          <cell r="C2274">
            <v>2461</v>
          </cell>
          <cell r="D2274" t="str">
            <v>SPORTS</v>
          </cell>
          <cell r="E2274">
            <v>20300</v>
          </cell>
          <cell r="F2274" t="str">
            <v>Agt tech surv accueil mainten.</v>
          </cell>
        </row>
        <row r="2275">
          <cell r="A2275" t="str">
            <v>PIGANIOL Cécile</v>
          </cell>
          <cell r="B2275" t="str">
            <v>cecile.piganiol@grandbesancon.fr</v>
          </cell>
          <cell r="C2275">
            <v>2462</v>
          </cell>
          <cell r="D2275" t="str">
            <v>POLE SERVICES TECHNIQUES</v>
          </cell>
          <cell r="E2275">
            <v>30000</v>
          </cell>
          <cell r="F2275" t="str">
            <v>Cadre expert</v>
          </cell>
        </row>
        <row r="2276">
          <cell r="A2276" t="str">
            <v>PIGANIOL Claire</v>
          </cell>
          <cell r="B2276" t="str">
            <v>claire.piganiol@grandbesancon.fr</v>
          </cell>
          <cell r="C2276">
            <v>2463</v>
          </cell>
          <cell r="D2276" t="str">
            <v>CONSERVATOIRE</v>
          </cell>
          <cell r="E2276">
            <v>46000</v>
          </cell>
          <cell r="F2276" t="str">
            <v>Professeur d'enseignement artistique</v>
          </cell>
        </row>
        <row r="2277">
          <cell r="A2277" t="str">
            <v>PIGUET Vincent</v>
          </cell>
          <cell r="B2277" t="str">
            <v>vincent.piguet@grandbesancon.fr</v>
          </cell>
          <cell r="C2277">
            <v>2464</v>
          </cell>
          <cell r="D2277" t="str">
            <v>DIRECTION DE LA GESTION DES DECHETS</v>
          </cell>
          <cell r="E2277">
            <v>32000</v>
          </cell>
          <cell r="F2277" t="str">
            <v>Chef d'équipe</v>
          </cell>
        </row>
        <row r="2278">
          <cell r="A2278" t="str">
            <v>PIHAN Fabien</v>
          </cell>
          <cell r="B2278" t="str">
            <v>fabien.pihan@grandbesancon.fr</v>
          </cell>
          <cell r="C2278">
            <v>12018</v>
          </cell>
          <cell r="D2278" t="str">
            <v>DIRECTION ARCHITECTURE</v>
          </cell>
          <cell r="E2278">
            <v>33500</v>
          </cell>
          <cell r="F2278" t="str">
            <v>CHEF DE SERVICE</v>
          </cell>
        </row>
        <row r="2279">
          <cell r="A2279" t="str">
            <v>PILLOT Béatrice</v>
          </cell>
          <cell r="B2279" t="str">
            <v>beatrice.pillot@grandbesancon.fr</v>
          </cell>
          <cell r="C2279">
            <v>13756</v>
          </cell>
          <cell r="D2279" t="str">
            <v>DIR SANTE-TRAVAIL SUIVI SOCIAL</v>
          </cell>
          <cell r="E2279">
            <v>10900</v>
          </cell>
          <cell r="F2279" t="str">
            <v>CHEF DE SERVICE</v>
          </cell>
        </row>
        <row r="2280">
          <cell r="A2280" t="str">
            <v>PINCHEMEL Cécile</v>
          </cell>
          <cell r="B2280" t="str">
            <v>cecile.pinchemel@grandbesancon.fr</v>
          </cell>
          <cell r="C2280">
            <v>12019</v>
          </cell>
          <cell r="D2280" t="str">
            <v>DEPT EAU ET ASSAINISSEMENT</v>
          </cell>
          <cell r="E2280">
            <v>36000</v>
          </cell>
          <cell r="F2280" t="str">
            <v>Chef de secteur</v>
          </cell>
        </row>
        <row r="2281">
          <cell r="A2281" t="str">
            <v>PINGAT Philippe</v>
          </cell>
          <cell r="B2281" t="str">
            <v>philippe.pingat@grandbesancon.fr</v>
          </cell>
          <cell r="C2281">
            <v>2466</v>
          </cell>
          <cell r="D2281" t="str">
            <v>DIRECTION DE LA GESTION DES DECHETS</v>
          </cell>
          <cell r="E2281">
            <v>32000</v>
          </cell>
          <cell r="F2281" t="str">
            <v>Agent d'accueil</v>
          </cell>
        </row>
        <row r="2282">
          <cell r="A2282" t="str">
            <v>PINGRIT Eric</v>
          </cell>
          <cell r="B2282" t="str">
            <v>eric.pingrit@grandbesancon.fr</v>
          </cell>
          <cell r="C2282">
            <v>2467</v>
          </cell>
          <cell r="D2282" t="str">
            <v>PARC AUTO LOGISTIQUE</v>
          </cell>
          <cell r="E2282">
            <v>38000</v>
          </cell>
          <cell r="F2282" t="str">
            <v>Chef d'équipe</v>
          </cell>
        </row>
        <row r="2283">
          <cell r="A2283" t="str">
            <v>PINOIT Lise</v>
          </cell>
          <cell r="B2283" t="str">
            <v>lise.pinoit@grandbesancon.fr</v>
          </cell>
          <cell r="C2283">
            <v>503</v>
          </cell>
          <cell r="D2283" t="str">
            <v>DIRECTION ECONOMIE EMPLOI ENSEIGNEMENT SUPERIEUR</v>
          </cell>
          <cell r="E2283">
            <v>20100</v>
          </cell>
          <cell r="F2283" t="str">
            <v>CHARGE(E) DE MISSION</v>
          </cell>
        </row>
        <row r="2284">
          <cell r="A2284" t="str">
            <v>PINOIT Mathieu</v>
          </cell>
          <cell r="B2284" t="str">
            <v>mathieu.pinoit@grandbesancon.fr</v>
          </cell>
          <cell r="C2284">
            <v>13460</v>
          </cell>
          <cell r="D2284" t="str">
            <v>CONSERVATOIRE</v>
          </cell>
          <cell r="E2284">
            <v>46000</v>
          </cell>
          <cell r="F2284" t="str">
            <v>ASSISTANT ENSEIGNEMENT ARTISTIQUE</v>
          </cell>
        </row>
        <row r="2285">
          <cell r="A2285" t="str">
            <v>PINTO-TEIXEIRA Noelle</v>
          </cell>
          <cell r="C2285">
            <v>4525</v>
          </cell>
          <cell r="D2285" t="str">
            <v>DIRECTION DE L AUTONOMIE</v>
          </cell>
          <cell r="E2285">
            <v>40000</v>
          </cell>
        </row>
        <row r="2286">
          <cell r="A2286" t="str">
            <v>PIOTTE Michèle</v>
          </cell>
          <cell r="B2286" t="str">
            <v>michele.piotte@grandbesancon.fr</v>
          </cell>
          <cell r="C2286">
            <v>2469</v>
          </cell>
          <cell r="D2286" t="str">
            <v>DIR SANTE-TRAVAIL SUIVI SOCIAL</v>
          </cell>
          <cell r="E2286">
            <v>10900</v>
          </cell>
          <cell r="F2286" t="str">
            <v>ASSISTANT(E) SOCIAL(E)</v>
          </cell>
        </row>
        <row r="2287">
          <cell r="A2287" t="str">
            <v>PIQUARD Didier</v>
          </cell>
          <cell r="B2287" t="str">
            <v>didier.piquard@grandbesancon.fr</v>
          </cell>
          <cell r="C2287">
            <v>2470</v>
          </cell>
          <cell r="D2287" t="str">
            <v>DIRECTION DEVELOPPEMENT GESTION INFRASTRUCTURES</v>
          </cell>
          <cell r="E2287">
            <v>30200</v>
          </cell>
          <cell r="F2287" t="str">
            <v>Technicien spécialisé</v>
          </cell>
        </row>
        <row r="2288">
          <cell r="A2288" t="str">
            <v>PIRALLA Anne-Laure</v>
          </cell>
          <cell r="B2288" t="str">
            <v>anne-laure.piralla@besancon.fr</v>
          </cell>
          <cell r="C2288">
            <v>11362</v>
          </cell>
          <cell r="D2288" t="str">
            <v>MUSEES CITADELLE</v>
          </cell>
          <cell r="E2288">
            <v>54000</v>
          </cell>
          <cell r="F2288" t="str">
            <v>Chargé de médiation culturelle</v>
          </cell>
        </row>
        <row r="2289">
          <cell r="A2289" t="str">
            <v>PIRALLA Elodie</v>
          </cell>
          <cell r="B2289" t="str">
            <v>elodie.piralla@besancon.fr</v>
          </cell>
          <cell r="C2289">
            <v>2472</v>
          </cell>
          <cell r="D2289" t="str">
            <v>DIRECTION VIE DES QUARTIERS</v>
          </cell>
          <cell r="E2289">
            <v>47000</v>
          </cell>
          <cell r="F2289" t="str">
            <v>CHEF DE SERVICE</v>
          </cell>
        </row>
        <row r="2290">
          <cell r="A2290" t="str">
            <v>PIROLLEY David</v>
          </cell>
          <cell r="B2290" t="str">
            <v>david.pirolley@besancon.fr</v>
          </cell>
          <cell r="C2290">
            <v>2473</v>
          </cell>
          <cell r="D2290" t="str">
            <v>DIRECTION VIE DES QUARTIERS</v>
          </cell>
          <cell r="E2290">
            <v>47000</v>
          </cell>
          <cell r="F2290" t="str">
            <v>AGENT D'ANIMATION</v>
          </cell>
        </row>
        <row r="2291">
          <cell r="A2291" t="str">
            <v>PITET Florent</v>
          </cell>
          <cell r="B2291" t="str">
            <v>florent.pitet@besancon.fr</v>
          </cell>
          <cell r="C2291">
            <v>2475</v>
          </cell>
          <cell r="D2291" t="str">
            <v>DIR RELATIONS USAGERS</v>
          </cell>
          <cell r="E2291">
            <v>20100</v>
          </cell>
          <cell r="F2291" t="str">
            <v>Chef de secteur</v>
          </cell>
        </row>
        <row r="2292">
          <cell r="A2292" t="str">
            <v>PITON Alexandre</v>
          </cell>
          <cell r="B2292" t="str">
            <v>alexandre.piton@sybert.fr</v>
          </cell>
          <cell r="C2292">
            <v>2476</v>
          </cell>
          <cell r="D2292" t="str">
            <v>DIRECTION DU SYBERT</v>
          </cell>
          <cell r="E2292">
            <v>110</v>
          </cell>
          <cell r="F2292" t="str">
            <v>Cadre expert</v>
          </cell>
        </row>
        <row r="2293">
          <cell r="A2293" t="str">
            <v>PIZARD Michel</v>
          </cell>
          <cell r="B2293" t="str">
            <v>michel.pizard@sybert.fr</v>
          </cell>
          <cell r="C2293">
            <v>2477</v>
          </cell>
          <cell r="D2293" t="str">
            <v>DIRECTION DU SYBERT</v>
          </cell>
          <cell r="E2293">
            <v>110</v>
          </cell>
          <cell r="F2293" t="str">
            <v>Agent logistique</v>
          </cell>
        </row>
        <row r="2294">
          <cell r="A2294" t="str">
            <v>PIZZINATO Virginie</v>
          </cell>
          <cell r="B2294" t="str">
            <v>virginie.pizzinato@besancon.fr</v>
          </cell>
          <cell r="C2294">
            <v>2478</v>
          </cell>
          <cell r="D2294" t="str">
            <v>PETITE ENFANCE</v>
          </cell>
          <cell r="E2294">
            <v>44000</v>
          </cell>
          <cell r="F2294" t="str">
            <v>AUXILIAIRE DE PUERICULTURE</v>
          </cell>
        </row>
        <row r="2295">
          <cell r="A2295" t="str">
            <v>PIZZO Margaux</v>
          </cell>
          <cell r="B2295" t="str">
            <v>margaux.pizzo@citadelle.besancon.fr</v>
          </cell>
          <cell r="C2295">
            <v>2479</v>
          </cell>
          <cell r="D2295" t="str">
            <v>MUSEES CITADELLE</v>
          </cell>
          <cell r="E2295">
            <v>54000</v>
          </cell>
          <cell r="F2295" t="str">
            <v>Chargé de collection</v>
          </cell>
        </row>
        <row r="2296">
          <cell r="A2296" t="str">
            <v>PLAGNE Sophie</v>
          </cell>
          <cell r="B2296" t="str">
            <v>sophie.plagne@besancon.fr</v>
          </cell>
          <cell r="C2296">
            <v>2480</v>
          </cell>
          <cell r="D2296" t="str">
            <v>POLICE MUNICIPALE &amp; TRANQUILLITE PUBLIQUE</v>
          </cell>
          <cell r="E2296">
            <v>10500</v>
          </cell>
          <cell r="F2296" t="str">
            <v>Adjoint de gestion administrative</v>
          </cell>
        </row>
        <row r="2297">
          <cell r="A2297" t="str">
            <v>PLANCOT Daniel</v>
          </cell>
          <cell r="B2297" t="str">
            <v>daniel.plancot@grandbesancon.fr</v>
          </cell>
          <cell r="C2297">
            <v>2481</v>
          </cell>
          <cell r="D2297" t="str">
            <v>PARC AUTO LOGISTIQUE</v>
          </cell>
          <cell r="E2297">
            <v>38000</v>
          </cell>
          <cell r="F2297" t="str">
            <v>Agent technique polyvalent</v>
          </cell>
        </row>
        <row r="2298">
          <cell r="A2298" t="str">
            <v>PLATHEY Benoit</v>
          </cell>
          <cell r="B2298" t="str">
            <v>benoit.plathey@besancon.fr</v>
          </cell>
          <cell r="C2298">
            <v>2482</v>
          </cell>
          <cell r="D2298" t="str">
            <v>DIRECTION DES SOLIDARITES</v>
          </cell>
          <cell r="E2298">
            <v>20000</v>
          </cell>
          <cell r="F2298" t="str">
            <v>VEILLEUR DE NUIT</v>
          </cell>
        </row>
        <row r="2299">
          <cell r="A2299" t="str">
            <v>POBELLE Christophe</v>
          </cell>
          <cell r="B2299" t="str">
            <v>christophe.pobelle@grandbesancon.fr</v>
          </cell>
          <cell r="C2299">
            <v>2483</v>
          </cell>
          <cell r="D2299" t="str">
            <v>PARC AUTO LOGISTIQUE</v>
          </cell>
          <cell r="E2299">
            <v>38000</v>
          </cell>
          <cell r="F2299" t="str">
            <v>Chef d'Atelier</v>
          </cell>
        </row>
        <row r="2300">
          <cell r="A2300" t="str">
            <v>POETE Matthias</v>
          </cell>
          <cell r="B2300" t="str">
            <v>matthias.poete@besancon.fr</v>
          </cell>
          <cell r="C2300">
            <v>9064</v>
          </cell>
          <cell r="D2300" t="str">
            <v>SPORTS</v>
          </cell>
          <cell r="E2300">
            <v>20300</v>
          </cell>
          <cell r="F2300" t="str">
            <v>AGENT D'ENTRETIEN</v>
          </cell>
        </row>
        <row r="2301">
          <cell r="A2301" t="str">
            <v>POETE Sybile</v>
          </cell>
          <cell r="B2301" t="str">
            <v>sybile.poete@sybert.fr</v>
          </cell>
          <cell r="C2301">
            <v>2484</v>
          </cell>
          <cell r="D2301" t="str">
            <v>DIRECTION DU SYBERT</v>
          </cell>
          <cell r="E2301">
            <v>110</v>
          </cell>
          <cell r="F2301" t="str">
            <v>Adjoint de gestion administrative</v>
          </cell>
        </row>
        <row r="2302">
          <cell r="A2302" t="str">
            <v>POGLIANO Jean-Louis</v>
          </cell>
          <cell r="C2302">
            <v>2485</v>
          </cell>
          <cell r="D2302" t="str">
            <v>PARC AUTO LOGISTIQUE</v>
          </cell>
          <cell r="E2302">
            <v>38000</v>
          </cell>
        </row>
        <row r="2303">
          <cell r="A2303" t="str">
            <v>POIGNOT Dany</v>
          </cell>
          <cell r="B2303" t="str">
            <v>dany.poignot@besancon.fr</v>
          </cell>
          <cell r="C2303">
            <v>2487</v>
          </cell>
          <cell r="D2303" t="str">
            <v>SPORTS</v>
          </cell>
          <cell r="E2303">
            <v>20300</v>
          </cell>
          <cell r="F2303" t="str">
            <v>Agt tech surv accueil mainten.</v>
          </cell>
        </row>
        <row r="2304">
          <cell r="A2304" t="str">
            <v>POIGNOT Valerie</v>
          </cell>
          <cell r="B2304" t="str">
            <v>valerie.poignot@besancon.fr</v>
          </cell>
          <cell r="C2304">
            <v>2488</v>
          </cell>
          <cell r="D2304" t="str">
            <v>DIRECTION VIE DES QUARTIERS</v>
          </cell>
          <cell r="E2304">
            <v>47000</v>
          </cell>
          <cell r="F2304" t="str">
            <v>ANIMATEUR</v>
          </cell>
        </row>
        <row r="2305">
          <cell r="A2305" t="str">
            <v>POIREY Réjane</v>
          </cell>
          <cell r="B2305" t="str">
            <v>rejane.poirey@grandbesancon.fr</v>
          </cell>
          <cell r="C2305">
            <v>12020</v>
          </cell>
          <cell r="D2305" t="str">
            <v>DIR PERFORMANCE CONSEIL GESTION</v>
          </cell>
          <cell r="E2305">
            <v>10600</v>
          </cell>
          <cell r="F2305" t="str">
            <v>Chargé de gestion</v>
          </cell>
        </row>
        <row r="2306">
          <cell r="A2306" t="str">
            <v>POIRIER Cyril</v>
          </cell>
          <cell r="B2306" t="str">
            <v>cyril.poirier@besancon.fr</v>
          </cell>
          <cell r="C2306">
            <v>13684</v>
          </cell>
          <cell r="D2306" t="str">
            <v>DIRECTION VIE DES QUARTIERS</v>
          </cell>
          <cell r="E2306">
            <v>47000</v>
          </cell>
          <cell r="F2306" t="str">
            <v>Assistant animateur d'accompagnement</v>
          </cell>
        </row>
        <row r="2307">
          <cell r="A2307" t="str">
            <v>POIRIER Emilie</v>
          </cell>
          <cell r="B2307" t="str">
            <v>emilie.poirier@besancon.fr</v>
          </cell>
          <cell r="C2307">
            <v>13714</v>
          </cell>
          <cell r="D2307" t="str">
            <v>PETITE ENFANCE</v>
          </cell>
          <cell r="E2307">
            <v>44000</v>
          </cell>
          <cell r="F2307" t="str">
            <v>Directeur d'établissement de la petite enfance</v>
          </cell>
        </row>
        <row r="2308">
          <cell r="A2308" t="str">
            <v>POIROT Christian</v>
          </cell>
          <cell r="B2308" t="str">
            <v>christian.poirot@grandbesancon.fr</v>
          </cell>
          <cell r="C2308">
            <v>2489</v>
          </cell>
          <cell r="D2308" t="str">
            <v>DIRECTION SYSTEMES INFORMATION</v>
          </cell>
          <cell r="E2308">
            <v>50400</v>
          </cell>
          <cell r="F2308" t="str">
            <v>CHEF DE SERVICE</v>
          </cell>
        </row>
        <row r="2309">
          <cell r="A2309" t="str">
            <v>POIROT Ganedy</v>
          </cell>
          <cell r="B2309" t="str">
            <v>ganedy.poirot@besancon.fr</v>
          </cell>
          <cell r="C2309">
            <v>2490</v>
          </cell>
          <cell r="D2309" t="str">
            <v>ESPACES VERTS SPORTIFS FORESTIERS</v>
          </cell>
          <cell r="E2309">
            <v>34000</v>
          </cell>
          <cell r="F2309" t="str">
            <v>Agent technique polyvalent</v>
          </cell>
        </row>
        <row r="2310">
          <cell r="A2310" t="str">
            <v>POISSENOT Danièle</v>
          </cell>
          <cell r="B2310" t="str">
            <v>daniele.poissenot@besancon.fr</v>
          </cell>
          <cell r="C2310">
            <v>4527</v>
          </cell>
          <cell r="D2310" t="str">
            <v>MUNICIPALITE</v>
          </cell>
          <cell r="E2310">
            <v>100</v>
          </cell>
          <cell r="F2310" t="str">
            <v>ADJOINT AU MAIRE</v>
          </cell>
        </row>
        <row r="2311">
          <cell r="A2311" t="str">
            <v>POITOUT Etienne</v>
          </cell>
          <cell r="B2311" t="str">
            <v>etienne.poitout@sybert.fr</v>
          </cell>
          <cell r="C2311">
            <v>2492</v>
          </cell>
          <cell r="D2311" t="str">
            <v>DIRECTION DU SYBERT</v>
          </cell>
          <cell r="E2311">
            <v>110</v>
          </cell>
          <cell r="F2311" t="str">
            <v>Chef d'équipe</v>
          </cell>
        </row>
        <row r="2312">
          <cell r="A2312" t="str">
            <v>PONCHON Marielle</v>
          </cell>
          <cell r="B2312" t="str">
            <v>marielle.ponchon@besancon.fr</v>
          </cell>
          <cell r="C2312">
            <v>2494</v>
          </cell>
          <cell r="D2312" t="str">
            <v>MUSEE BEAUX ARTS ARCHEOLOGIE</v>
          </cell>
          <cell r="E2312">
            <v>52000</v>
          </cell>
          <cell r="F2312" t="str">
            <v>Chargé de médiation culturelle</v>
          </cell>
        </row>
        <row r="2313">
          <cell r="A2313" t="str">
            <v>PONCOT Yohann</v>
          </cell>
          <cell r="B2313" t="str">
            <v>yohann.poncot@grandbesancon.fr</v>
          </cell>
          <cell r="C2313">
            <v>2495</v>
          </cell>
          <cell r="D2313" t="str">
            <v>PARC AUTO LOGISTIQUE</v>
          </cell>
          <cell r="E2313">
            <v>38000</v>
          </cell>
          <cell r="F2313" t="str">
            <v>Chef d'équipe</v>
          </cell>
        </row>
        <row r="2314">
          <cell r="A2314" t="str">
            <v>PONSOT François</v>
          </cell>
          <cell r="B2314" t="str">
            <v>francois.ponsot@grandbesancon.fr</v>
          </cell>
          <cell r="C2314">
            <v>2498</v>
          </cell>
          <cell r="D2314" t="str">
            <v>DIR PERFORMANCE CONSEIL GESTION</v>
          </cell>
          <cell r="E2314">
            <v>10600</v>
          </cell>
          <cell r="F2314" t="str">
            <v>Chargé de gestion</v>
          </cell>
        </row>
        <row r="2315">
          <cell r="A2315" t="str">
            <v>PONSOT Stéphanie</v>
          </cell>
          <cell r="B2315" t="str">
            <v>stephanie.ponsot@grandbesancon.fr</v>
          </cell>
          <cell r="C2315">
            <v>2499</v>
          </cell>
          <cell r="D2315" t="str">
            <v>DIRECTION ADMINISTRATION GENERALE</v>
          </cell>
          <cell r="E2315">
            <v>10300</v>
          </cell>
          <cell r="F2315" t="str">
            <v>directeur adjoint</v>
          </cell>
        </row>
        <row r="2316">
          <cell r="A2316" t="str">
            <v>PORRAL Nathalie</v>
          </cell>
          <cell r="B2316" t="str">
            <v>nathalie.porral@besancon.fr</v>
          </cell>
          <cell r="C2316">
            <v>2500</v>
          </cell>
          <cell r="D2316" t="str">
            <v>SPORTS</v>
          </cell>
          <cell r="E2316">
            <v>20300</v>
          </cell>
          <cell r="F2316" t="str">
            <v>directeur</v>
          </cell>
        </row>
        <row r="2317">
          <cell r="A2317" t="str">
            <v>PORTIE Valérie</v>
          </cell>
          <cell r="B2317" t="str">
            <v>valerie.portie@besancon.fr</v>
          </cell>
          <cell r="C2317">
            <v>2501</v>
          </cell>
          <cell r="D2317" t="str">
            <v>PETITE ENFANCE</v>
          </cell>
          <cell r="E2317">
            <v>44000</v>
          </cell>
          <cell r="F2317" t="str">
            <v>EDUCATEUR DE JEUNES ENFANTS</v>
          </cell>
        </row>
        <row r="2318">
          <cell r="A2318" t="str">
            <v>PORTUGAL Michel</v>
          </cell>
          <cell r="B2318" t="str">
            <v>michel.portugal@besancon.fr</v>
          </cell>
          <cell r="C2318">
            <v>2502</v>
          </cell>
          <cell r="D2318" t="str">
            <v>SPORTS</v>
          </cell>
          <cell r="E2318">
            <v>20300</v>
          </cell>
          <cell r="F2318" t="str">
            <v>Agt tech surv accueil mainten.</v>
          </cell>
        </row>
        <row r="2319">
          <cell r="A2319" t="str">
            <v>POSILIPO Marco</v>
          </cell>
          <cell r="B2319" t="str">
            <v>marco.posilipo@besancon.fr</v>
          </cell>
          <cell r="C2319">
            <v>2503</v>
          </cell>
          <cell r="D2319" t="str">
            <v>HYGIENE SANTE</v>
          </cell>
          <cell r="E2319">
            <v>50000</v>
          </cell>
          <cell r="F2319" t="str">
            <v>AGENT DE DESINFECTION</v>
          </cell>
        </row>
        <row r="2320">
          <cell r="A2320" t="str">
            <v>POTIER Laetitia</v>
          </cell>
          <cell r="B2320" t="str">
            <v>laetitia.potier@grandbesancon.fr</v>
          </cell>
          <cell r="C2320">
            <v>13421</v>
          </cell>
          <cell r="D2320" t="str">
            <v>POLE SERVICES TECHNIQUES</v>
          </cell>
          <cell r="E2320">
            <v>30000</v>
          </cell>
          <cell r="F2320" t="str">
            <v>Adjoint de gestion administrative</v>
          </cell>
        </row>
        <row r="2321">
          <cell r="A2321" t="str">
            <v>POUJET Yannick</v>
          </cell>
          <cell r="B2321" t="str">
            <v>yannick.poujet@besancon.fr</v>
          </cell>
          <cell r="C2321">
            <v>4531</v>
          </cell>
          <cell r="D2321" t="str">
            <v>MUNICIPALITE</v>
          </cell>
          <cell r="E2321">
            <v>100</v>
          </cell>
          <cell r="F2321" t="str">
            <v>CONSEILLER MUNICIPAL DELEGUE</v>
          </cell>
        </row>
        <row r="2322">
          <cell r="A2322" t="str">
            <v>POUJOL Guillaume</v>
          </cell>
          <cell r="B2322" t="str">
            <v>guillaume.poujol@grandbesancon.fr</v>
          </cell>
          <cell r="C2322">
            <v>2504</v>
          </cell>
          <cell r="D2322" t="str">
            <v>DIRECTION GRANDS TRAVAUX</v>
          </cell>
          <cell r="E2322">
            <v>30300</v>
          </cell>
          <cell r="F2322" t="str">
            <v>Chargé de travaux</v>
          </cell>
        </row>
        <row r="2323">
          <cell r="A2323" t="str">
            <v>POULIN Anthony</v>
          </cell>
          <cell r="B2323" t="str">
            <v>anthony.poulin@besancon.fr</v>
          </cell>
          <cell r="C2323">
            <v>4532</v>
          </cell>
          <cell r="D2323" t="str">
            <v>MUNICIPALITE</v>
          </cell>
          <cell r="E2323">
            <v>100</v>
          </cell>
          <cell r="F2323" t="str">
            <v>CONSEILLER MUNICIPAL DELEGUE</v>
          </cell>
        </row>
        <row r="2324">
          <cell r="A2324" t="str">
            <v>POULIOS Fabien</v>
          </cell>
          <cell r="B2324" t="str">
            <v>fabien.poulios@grandbesancon.fr</v>
          </cell>
          <cell r="C2324">
            <v>2505</v>
          </cell>
          <cell r="D2324" t="str">
            <v>PARC AUTO LOGISTIQUE</v>
          </cell>
          <cell r="E2324">
            <v>38000</v>
          </cell>
          <cell r="F2324" t="str">
            <v>Agent technique polyvalent</v>
          </cell>
        </row>
        <row r="2325">
          <cell r="A2325" t="str">
            <v>POULIOS Ingrid</v>
          </cell>
          <cell r="B2325" t="str">
            <v>ingrid.poulios@besancon.fr</v>
          </cell>
          <cell r="C2325">
            <v>4533</v>
          </cell>
          <cell r="D2325" t="str">
            <v>DIRECTION DE L AUTONOMIE</v>
          </cell>
          <cell r="E2325">
            <v>40000</v>
          </cell>
          <cell r="F2325" t="str">
            <v>Auxiliaire vie sociale</v>
          </cell>
        </row>
        <row r="2326">
          <cell r="A2326" t="str">
            <v>POULIOS Valérie</v>
          </cell>
          <cell r="B2326" t="str">
            <v>valerie.poulios@grandbesancon.fr</v>
          </cell>
          <cell r="C2326">
            <v>2507</v>
          </cell>
          <cell r="D2326" t="str">
            <v>DIRECTION DES FINANCES</v>
          </cell>
          <cell r="E2326">
            <v>10100</v>
          </cell>
          <cell r="F2326" t="str">
            <v>Adjoint de gestion administrative</v>
          </cell>
        </row>
        <row r="2327">
          <cell r="A2327" t="str">
            <v>POURCELOT Catherine</v>
          </cell>
          <cell r="C2327">
            <v>12201</v>
          </cell>
          <cell r="D2327" t="str">
            <v>DIRECTION DE L AUTONOMIE</v>
          </cell>
          <cell r="E2327">
            <v>40000</v>
          </cell>
        </row>
        <row r="2328">
          <cell r="A2328" t="str">
            <v>POURCELOT Martine</v>
          </cell>
          <cell r="B2328" t="str">
            <v>martine.pourcelot@grandbesancon.fr</v>
          </cell>
          <cell r="C2328">
            <v>2509</v>
          </cell>
          <cell r="D2328" t="str">
            <v>DIRECTION ADMINISTRATION GENERALE</v>
          </cell>
          <cell r="E2328">
            <v>10300</v>
          </cell>
          <cell r="F2328" t="str">
            <v>Adjoint de gestion administrative</v>
          </cell>
        </row>
        <row r="2329">
          <cell r="A2329" t="str">
            <v>POURCHET Arlette</v>
          </cell>
          <cell r="B2329" t="str">
            <v>arlette.pourchet@grandbesancon.fr</v>
          </cell>
          <cell r="C2329">
            <v>2510</v>
          </cell>
          <cell r="D2329" t="str">
            <v>DIRECTION GENERALE</v>
          </cell>
          <cell r="E2329">
            <v>100</v>
          </cell>
          <cell r="F2329" t="str">
            <v>Assistant de Direction Générale</v>
          </cell>
        </row>
        <row r="2330">
          <cell r="A2330" t="str">
            <v>POUSSIER Virginie</v>
          </cell>
          <cell r="B2330" t="str">
            <v>virginie.poussier@besancon.fr</v>
          </cell>
          <cell r="C2330">
            <v>2512</v>
          </cell>
          <cell r="D2330" t="str">
            <v>DIRECTION DES SOLIDARITES</v>
          </cell>
          <cell r="E2330">
            <v>20000</v>
          </cell>
          <cell r="F2330" t="str">
            <v>Directeur</v>
          </cell>
        </row>
        <row r="2331">
          <cell r="A2331" t="str">
            <v>POYARD Emilien</v>
          </cell>
          <cell r="B2331" t="str">
            <v>emilien.poyard@grandbesancon.fr</v>
          </cell>
          <cell r="C2331">
            <v>12203</v>
          </cell>
          <cell r="D2331" t="str">
            <v>PARC AUTO LOGISTIQUE</v>
          </cell>
          <cell r="E2331">
            <v>38000</v>
          </cell>
          <cell r="F2331" t="str">
            <v>MECANICIEN</v>
          </cell>
        </row>
        <row r="2332">
          <cell r="A2332" t="str">
            <v>PRESCOTT Sandrine</v>
          </cell>
          <cell r="B2332" t="str">
            <v>sandrine.prescott@grandbesancon.fr</v>
          </cell>
          <cell r="C2332">
            <v>2515</v>
          </cell>
          <cell r="D2332" t="str">
            <v>POLE SERVICES TECHNIQUES</v>
          </cell>
          <cell r="E2332">
            <v>30000</v>
          </cell>
          <cell r="F2332" t="str">
            <v>Technicien spécialisé</v>
          </cell>
        </row>
        <row r="2333">
          <cell r="A2333" t="str">
            <v>PRESSE Françoise</v>
          </cell>
          <cell r="B2333" t="str">
            <v>francoise.presse@besancon.fr</v>
          </cell>
          <cell r="C2333">
            <v>4535</v>
          </cell>
          <cell r="D2333" t="str">
            <v>MUNICIPALITE</v>
          </cell>
          <cell r="E2333">
            <v>100</v>
          </cell>
          <cell r="F2333" t="str">
            <v>CONSEILLER MUNICIPAL DELEGUE</v>
          </cell>
        </row>
        <row r="2334">
          <cell r="A2334" t="str">
            <v>PRIEUR Marie-Colette</v>
          </cell>
          <cell r="B2334" t="str">
            <v>marie-colette.prieur@grandbesancon.fr</v>
          </cell>
          <cell r="C2334">
            <v>2516</v>
          </cell>
          <cell r="D2334" t="str">
            <v>DEPARTEMENT MOBILITES</v>
          </cell>
          <cell r="E2334">
            <v>50001</v>
          </cell>
          <cell r="F2334" t="str">
            <v>Chargé de gestion</v>
          </cell>
        </row>
        <row r="2335">
          <cell r="A2335" t="str">
            <v>PRIGNET Christophe</v>
          </cell>
          <cell r="B2335" t="str">
            <v>christophe.prignet@grandbesancon.fr</v>
          </cell>
          <cell r="C2335">
            <v>2517</v>
          </cell>
          <cell r="D2335" t="str">
            <v>DIRECTION GRANDS TRAVAUX</v>
          </cell>
          <cell r="E2335">
            <v>30300</v>
          </cell>
          <cell r="F2335" t="str">
            <v>Concepteur projeteur</v>
          </cell>
        </row>
        <row r="2336">
          <cell r="A2336" t="str">
            <v>PRIGNET Vincent</v>
          </cell>
          <cell r="B2336" t="str">
            <v>vincent.prignet@besancon.fr</v>
          </cell>
          <cell r="C2336">
            <v>2518</v>
          </cell>
          <cell r="D2336" t="str">
            <v>POLICE MUNICIPALE &amp; TRANQUILLITE PUBLIQUE</v>
          </cell>
          <cell r="E2336">
            <v>10500</v>
          </cell>
          <cell r="F2336" t="str">
            <v>GARDIEN DE POLICE MUNICIPALE</v>
          </cell>
        </row>
        <row r="2337">
          <cell r="A2337" t="str">
            <v>PRIMOT Philippe</v>
          </cell>
          <cell r="B2337" t="str">
            <v>philippe.primot@besancon.fr</v>
          </cell>
          <cell r="C2337">
            <v>2519</v>
          </cell>
          <cell r="D2337" t="str">
            <v>ESPACES VERTS SPORTIFS FORESTIERS</v>
          </cell>
          <cell r="E2337">
            <v>34000</v>
          </cell>
          <cell r="F2337" t="str">
            <v>Concepteur projeteur</v>
          </cell>
        </row>
        <row r="2338">
          <cell r="A2338" t="str">
            <v>PRIN Josselin</v>
          </cell>
          <cell r="B2338" t="str">
            <v>josselin.prin@grandbesancon.fr</v>
          </cell>
          <cell r="C2338">
            <v>2520</v>
          </cell>
          <cell r="D2338" t="str">
            <v>CONSERVATOIRE</v>
          </cell>
          <cell r="E2338">
            <v>46000</v>
          </cell>
          <cell r="F2338" t="str">
            <v>Adjoint régisseur</v>
          </cell>
        </row>
        <row r="2339">
          <cell r="A2339" t="str">
            <v>PRINCIPAL Sebastien</v>
          </cell>
          <cell r="B2339" t="str">
            <v>sebastien.principal@grandbesancon.fr</v>
          </cell>
          <cell r="C2339">
            <v>2521</v>
          </cell>
          <cell r="D2339" t="str">
            <v>PARC AUTO LOGISTIQUE</v>
          </cell>
          <cell r="E2339">
            <v>38000</v>
          </cell>
          <cell r="F2339" t="str">
            <v>Chargé de gestion</v>
          </cell>
        </row>
        <row r="2340">
          <cell r="A2340" t="str">
            <v>PROCACCINO Christèle</v>
          </cell>
          <cell r="B2340" t="str">
            <v>christele.procaccino@grandbesancon.fr</v>
          </cell>
          <cell r="C2340">
            <v>4536</v>
          </cell>
          <cell r="D2340" t="str">
            <v>DIRECTION DE LA GESTION DES DECHETS</v>
          </cell>
          <cell r="E2340">
            <v>32000</v>
          </cell>
          <cell r="F2340" t="str">
            <v>Adjoint de gestion administrative</v>
          </cell>
        </row>
        <row r="2341">
          <cell r="A2341" t="str">
            <v>PROERES Séverine</v>
          </cell>
          <cell r="B2341" t="str">
            <v>severine.proeres@grandbesancon.fr</v>
          </cell>
          <cell r="C2341">
            <v>2522</v>
          </cell>
          <cell r="D2341" t="str">
            <v>DIRECTION GENERALE</v>
          </cell>
          <cell r="E2341">
            <v>100</v>
          </cell>
          <cell r="F2341" t="str">
            <v>Assistant de Direction Générale</v>
          </cell>
        </row>
        <row r="2342">
          <cell r="A2342" t="str">
            <v>PROMONET Elise</v>
          </cell>
          <cell r="B2342" t="str">
            <v>elise.promonet@grandbesancon.fr</v>
          </cell>
          <cell r="C2342">
            <v>2523</v>
          </cell>
          <cell r="D2342" t="str">
            <v>DEPT URBANISME GRANDS PROJETS</v>
          </cell>
          <cell r="E2342">
            <v>30005</v>
          </cell>
          <cell r="F2342" t="str">
            <v>Adjoint de gestion administrative</v>
          </cell>
        </row>
        <row r="2343">
          <cell r="A2343" t="str">
            <v>PROST Delphine</v>
          </cell>
          <cell r="C2343">
            <v>2524</v>
          </cell>
          <cell r="D2343" t="str">
            <v>EDUCATION</v>
          </cell>
          <cell r="E2343">
            <v>21100</v>
          </cell>
        </row>
        <row r="2344">
          <cell r="A2344" t="str">
            <v>PROST Tony</v>
          </cell>
          <cell r="B2344" t="str">
            <v>tony.prost@besancon.fr</v>
          </cell>
          <cell r="C2344">
            <v>2525</v>
          </cell>
          <cell r="D2344" t="str">
            <v>ESPACES VERTS SPORTIFS FORESTIERS</v>
          </cell>
          <cell r="E2344">
            <v>34000</v>
          </cell>
          <cell r="F2344" t="str">
            <v>JARDINIER</v>
          </cell>
        </row>
        <row r="2345">
          <cell r="A2345" t="str">
            <v>PROT Veronique</v>
          </cell>
          <cell r="B2345" t="str">
            <v>veronique.prot@besancon.fr</v>
          </cell>
          <cell r="C2345">
            <v>2526</v>
          </cell>
          <cell r="D2345" t="str">
            <v>BIBLIOTHEQUES ARCHIVES</v>
          </cell>
          <cell r="E2345">
            <v>45000</v>
          </cell>
          <cell r="F2345" t="str">
            <v>Assistant de bibliothèques</v>
          </cell>
        </row>
        <row r="2346">
          <cell r="A2346" t="str">
            <v>PROUDHON Arnaud</v>
          </cell>
          <cell r="B2346" t="str">
            <v>arnaud.proudhon@besancon.fr</v>
          </cell>
          <cell r="C2346">
            <v>2527</v>
          </cell>
          <cell r="D2346" t="str">
            <v>BIBLIOTHEQUES ARCHIVES</v>
          </cell>
          <cell r="E2346">
            <v>45000</v>
          </cell>
          <cell r="F2346" t="str">
            <v>Agent de bibliothèque</v>
          </cell>
        </row>
        <row r="2347">
          <cell r="A2347" t="str">
            <v>PROUDHON Carole</v>
          </cell>
          <cell r="B2347" t="str">
            <v>carole.proudhon@grandbesancon.fr</v>
          </cell>
          <cell r="C2347">
            <v>2528</v>
          </cell>
          <cell r="D2347" t="str">
            <v>DIRECTION EMPLOI COMPETENCES</v>
          </cell>
          <cell r="E2347">
            <v>10800</v>
          </cell>
          <cell r="F2347" t="str">
            <v>Chargé de gestion</v>
          </cell>
        </row>
        <row r="2348">
          <cell r="A2348" t="str">
            <v>PROVILLARD Michel</v>
          </cell>
          <cell r="C2348">
            <v>2529</v>
          </cell>
          <cell r="D2348" t="str">
            <v>BATIMENTS</v>
          </cell>
          <cell r="E2348">
            <v>33000</v>
          </cell>
        </row>
        <row r="2349">
          <cell r="A2349" t="str">
            <v>PRUDHOMME Cécile</v>
          </cell>
          <cell r="B2349" t="str">
            <v>cecile.prudhomme@besancon.fr</v>
          </cell>
          <cell r="C2349">
            <v>4538</v>
          </cell>
          <cell r="D2349" t="str">
            <v>CABINET ATTACHES GROUPE</v>
          </cell>
          <cell r="E2349">
            <v>270</v>
          </cell>
          <cell r="F2349" t="str">
            <v>Collaborateur de groupe d'élus</v>
          </cell>
        </row>
        <row r="2350">
          <cell r="A2350" t="str">
            <v>PRUVOST Gabin</v>
          </cell>
          <cell r="B2350" t="str">
            <v>gabin.pruvost@grandbesancon.fr</v>
          </cell>
          <cell r="C2350">
            <v>11765</v>
          </cell>
          <cell r="D2350" t="str">
            <v>POLE DES RESSOURCES HUMAINES</v>
          </cell>
          <cell r="E2350">
            <v>10000</v>
          </cell>
          <cell r="F2350" t="str">
            <v>APPRENTI</v>
          </cell>
        </row>
        <row r="2351">
          <cell r="A2351" t="str">
            <v>PUGIN Gilles</v>
          </cell>
          <cell r="B2351" t="str">
            <v>gilles.pugin@besancon.fr</v>
          </cell>
          <cell r="C2351">
            <v>2531</v>
          </cell>
          <cell r="D2351" t="str">
            <v>DIRECTION VIE DES QUARTIERS</v>
          </cell>
          <cell r="E2351">
            <v>47000</v>
          </cell>
          <cell r="F2351" t="str">
            <v>Chargé de Gestion</v>
          </cell>
        </row>
        <row r="2352">
          <cell r="A2352" t="str">
            <v>PUJOL André</v>
          </cell>
          <cell r="B2352" t="str">
            <v>andre.pujol@besancon.fr</v>
          </cell>
          <cell r="C2352">
            <v>2532</v>
          </cell>
          <cell r="D2352" t="str">
            <v>MAITRISE ENERGIE</v>
          </cell>
          <cell r="E2352">
            <v>30900</v>
          </cell>
          <cell r="F2352" t="str">
            <v>CHAUFFAGISTE</v>
          </cell>
        </row>
        <row r="2353">
          <cell r="A2353" t="str">
            <v>PUYDENUS Lucie</v>
          </cell>
          <cell r="B2353" t="str">
            <v>lucie.puydenus@besancon.fr</v>
          </cell>
          <cell r="C2353">
            <v>2534</v>
          </cell>
          <cell r="D2353" t="str">
            <v>ADMINISTRATION GENERALE CAISSE DES ECOLES</v>
          </cell>
          <cell r="E2353">
            <v>97000</v>
          </cell>
          <cell r="F2353" t="str">
            <v>Référent territorial</v>
          </cell>
        </row>
        <row r="2354">
          <cell r="A2354" t="str">
            <v>PYON Jean-Baptiste</v>
          </cell>
          <cell r="B2354" t="str">
            <v>jean-baptiste.pyon@besancon.fr</v>
          </cell>
          <cell r="C2354">
            <v>2537</v>
          </cell>
          <cell r="D2354" t="str">
            <v>MUSEE BEAUX ARTS ARCHEOLOGIE</v>
          </cell>
          <cell r="E2354">
            <v>52000</v>
          </cell>
          <cell r="F2354" t="str">
            <v>Agent technique du patrimoine</v>
          </cell>
        </row>
        <row r="2355">
          <cell r="A2355" t="str">
            <v>PYON Veronique</v>
          </cell>
          <cell r="B2355" t="str">
            <v>veronique.pyon@besancon.fr</v>
          </cell>
          <cell r="C2355">
            <v>2538</v>
          </cell>
          <cell r="D2355" t="str">
            <v>MUSEE BEAUX ARTS ARCHEOLOGIE</v>
          </cell>
          <cell r="E2355">
            <v>52000</v>
          </cell>
          <cell r="F2355" t="str">
            <v>Agent d'accueil et de surveillance du patrimoine</v>
          </cell>
        </row>
        <row r="2356">
          <cell r="A2356" t="str">
            <v>QUARTO Francois</v>
          </cell>
          <cell r="C2356">
            <v>2540</v>
          </cell>
          <cell r="D2356" t="str">
            <v>PARC AUTO LOGISTIQUE</v>
          </cell>
          <cell r="E2356">
            <v>38000</v>
          </cell>
        </row>
        <row r="2357">
          <cell r="A2357" t="str">
            <v>QUARTO Julien</v>
          </cell>
          <cell r="B2357" t="str">
            <v>julien.quarto@grandbesancon.fr</v>
          </cell>
          <cell r="C2357">
            <v>2541</v>
          </cell>
          <cell r="D2357" t="str">
            <v>PARC AUTO LOGISTIQUE</v>
          </cell>
          <cell r="E2357">
            <v>38000</v>
          </cell>
          <cell r="F2357" t="str">
            <v>Agent de surveillance</v>
          </cell>
        </row>
        <row r="2358">
          <cell r="A2358" t="str">
            <v>QUERRY Christophe</v>
          </cell>
          <cell r="B2358" t="str">
            <v>christophe.querry@besancon.fr</v>
          </cell>
          <cell r="C2358">
            <v>2543</v>
          </cell>
          <cell r="D2358" t="str">
            <v>MUSEE BEAUX ARTS ARCHEOLOGIE</v>
          </cell>
          <cell r="E2358">
            <v>52000</v>
          </cell>
          <cell r="F2358" t="str">
            <v>Agent technique du patrimoine</v>
          </cell>
        </row>
        <row r="2359">
          <cell r="A2359" t="str">
            <v>QUERRY-PERNOT Céline</v>
          </cell>
          <cell r="B2359" t="str">
            <v>celine.querry-pernot@grandbesancon.fr</v>
          </cell>
          <cell r="C2359">
            <v>2544</v>
          </cell>
          <cell r="D2359" t="str">
            <v>DEPT EAU ET ASSAINISSEMENT</v>
          </cell>
          <cell r="E2359">
            <v>36000</v>
          </cell>
          <cell r="F2359" t="str">
            <v>Technicien spécialisé</v>
          </cell>
        </row>
        <row r="2360">
          <cell r="A2360" t="str">
            <v>QUIMPER Samuel</v>
          </cell>
          <cell r="B2360" t="str">
            <v>samuel.quimper@grandbesancon.fr</v>
          </cell>
          <cell r="C2360">
            <v>12021</v>
          </cell>
          <cell r="D2360" t="str">
            <v>DEPT EAU ET ASSAINISSEMENT</v>
          </cell>
          <cell r="E2360">
            <v>36000</v>
          </cell>
          <cell r="F2360" t="str">
            <v>Concepteur projeteur</v>
          </cell>
        </row>
        <row r="2361">
          <cell r="A2361" t="str">
            <v>QUIRICO Anaelle</v>
          </cell>
          <cell r="B2361" t="str">
            <v>anaelle.quirico@grandbesancon.fr</v>
          </cell>
          <cell r="C2361">
            <v>2550</v>
          </cell>
          <cell r="D2361" t="str">
            <v>DIR GESTION DU PERSONNEL</v>
          </cell>
          <cell r="E2361">
            <v>10700</v>
          </cell>
          <cell r="F2361" t="str">
            <v>CHEF DE SERVICE</v>
          </cell>
        </row>
        <row r="2362">
          <cell r="A2362" t="str">
            <v>RABOIN Sylvie</v>
          </cell>
          <cell r="B2362" t="str">
            <v>sylvie.raboin@sybert.fr</v>
          </cell>
          <cell r="C2362">
            <v>4539</v>
          </cell>
          <cell r="D2362" t="str">
            <v>DIRECTION DU SYBERT</v>
          </cell>
          <cell r="E2362">
            <v>110</v>
          </cell>
          <cell r="F2362" t="str">
            <v>CHARGE DE MISSION</v>
          </cell>
        </row>
        <row r="2363">
          <cell r="A2363" t="str">
            <v>RABOUAA Mustapha</v>
          </cell>
          <cell r="B2363" t="str">
            <v>mustapha.rabouaa@besancon.fr</v>
          </cell>
          <cell r="C2363">
            <v>2552</v>
          </cell>
          <cell r="D2363" t="str">
            <v>DIRECTION VIE DES QUARTIERS</v>
          </cell>
          <cell r="E2363">
            <v>47000</v>
          </cell>
          <cell r="F2363" t="str">
            <v>ANIMATEUR</v>
          </cell>
        </row>
        <row r="2364">
          <cell r="A2364" t="str">
            <v>RACINE Andre</v>
          </cell>
          <cell r="B2364" t="str">
            <v>andre.racine@besancon.fr</v>
          </cell>
          <cell r="C2364">
            <v>2554</v>
          </cell>
          <cell r="D2364" t="str">
            <v>ESPACES VERTS SPORTIFS FORESTIERS</v>
          </cell>
          <cell r="E2364">
            <v>34000</v>
          </cell>
          <cell r="F2364" t="str">
            <v>CHEF DE SERVICE</v>
          </cell>
        </row>
        <row r="2365">
          <cell r="A2365" t="str">
            <v>RACINE Muriel</v>
          </cell>
          <cell r="B2365" t="str">
            <v>muriel.racine@grandbesancon.fr</v>
          </cell>
          <cell r="C2365">
            <v>2555</v>
          </cell>
          <cell r="D2365" t="str">
            <v>CONSERVATOIRE</v>
          </cell>
          <cell r="E2365">
            <v>46000</v>
          </cell>
          <cell r="F2365" t="str">
            <v>ASSISTANT ENSEIGNEMENT ARTISTIQUE</v>
          </cell>
        </row>
        <row r="2366">
          <cell r="A2366" t="str">
            <v>RAGONDET Ludivine</v>
          </cell>
          <cell r="B2366" t="str">
            <v>ludivine.ragondet@besancon.fr</v>
          </cell>
          <cell r="C2366">
            <v>13490</v>
          </cell>
          <cell r="D2366" t="str">
            <v>BIBLIOTHEQUES ARCHIVES</v>
          </cell>
          <cell r="E2366">
            <v>45000</v>
          </cell>
          <cell r="F2366" t="str">
            <v>Agent de bibliothèque</v>
          </cell>
        </row>
        <row r="2367">
          <cell r="A2367" t="str">
            <v>RAGOT Amélie</v>
          </cell>
          <cell r="B2367" t="str">
            <v>amelie.ragot@grandbesancon.fr</v>
          </cell>
          <cell r="C2367">
            <v>9160</v>
          </cell>
          <cell r="D2367" t="str">
            <v>CONSERVATOIRE</v>
          </cell>
          <cell r="E2367">
            <v>46000</v>
          </cell>
          <cell r="F2367" t="str">
            <v>Adjoint de gestion administrative</v>
          </cell>
        </row>
        <row r="2368">
          <cell r="A2368" t="str">
            <v>RAGUENET Sylviane</v>
          </cell>
          <cell r="B2368" t="str">
            <v>sylviane.raguenet@besancon.fr</v>
          </cell>
          <cell r="C2368">
            <v>2556</v>
          </cell>
          <cell r="D2368" t="str">
            <v>DIR RELATIONS USAGERS</v>
          </cell>
          <cell r="E2368">
            <v>20100</v>
          </cell>
          <cell r="F2368" t="str">
            <v>Agent d'accueil</v>
          </cell>
        </row>
        <row r="2369">
          <cell r="A2369" t="str">
            <v>RAGUET Isabelle</v>
          </cell>
          <cell r="B2369" t="str">
            <v>isabelle.raguet@besancon.fr</v>
          </cell>
          <cell r="C2369">
            <v>2557</v>
          </cell>
          <cell r="D2369" t="str">
            <v>DGRH MOBILITE PROFESSIONNELLE</v>
          </cell>
          <cell r="E2369">
            <v>20722</v>
          </cell>
          <cell r="F2369" t="str">
            <v>Agent technique polyvalent</v>
          </cell>
        </row>
        <row r="2370">
          <cell r="A2370" t="str">
            <v>RAGUIN Benoit</v>
          </cell>
          <cell r="B2370" t="str">
            <v>benoit.raguin@besancon.fr</v>
          </cell>
          <cell r="C2370">
            <v>2558</v>
          </cell>
          <cell r="D2370" t="str">
            <v>ESPACES VERTS SPORTIFS FORESTIERS</v>
          </cell>
          <cell r="E2370">
            <v>34000</v>
          </cell>
          <cell r="F2370" t="str">
            <v>JARDINIER</v>
          </cell>
        </row>
        <row r="2371">
          <cell r="A2371" t="str">
            <v>RAINJONNEAU Sonia</v>
          </cell>
          <cell r="B2371" t="str">
            <v>sonia.rainjonneau@besancon.fr</v>
          </cell>
          <cell r="C2371">
            <v>2559</v>
          </cell>
          <cell r="D2371" t="str">
            <v>DIRECTION VIE DES QUARTIERS</v>
          </cell>
          <cell r="E2371">
            <v>47000</v>
          </cell>
          <cell r="F2371" t="str">
            <v>CHARGE COMMUNICATION</v>
          </cell>
        </row>
        <row r="2372">
          <cell r="A2372" t="str">
            <v>RAMAUX Nadine</v>
          </cell>
          <cell r="B2372" t="str">
            <v>nadine.ramaux@grandbesancon.fr</v>
          </cell>
          <cell r="C2372">
            <v>2560</v>
          </cell>
          <cell r="D2372" t="str">
            <v>DIRECTION URBANISME OPERATIONNEL</v>
          </cell>
          <cell r="E2372">
            <v>31300</v>
          </cell>
          <cell r="F2372" t="str">
            <v>Adjoint de gestion administrative</v>
          </cell>
        </row>
        <row r="2373">
          <cell r="A2373" t="str">
            <v>RAMSEYER Emilie</v>
          </cell>
          <cell r="B2373" t="str">
            <v>emilie.ramseyer@grandbesancon.fr</v>
          </cell>
          <cell r="C2373">
            <v>2561</v>
          </cell>
          <cell r="D2373" t="str">
            <v>DIR PERFORMANCE CONSEIL GESTION</v>
          </cell>
          <cell r="E2373">
            <v>10600</v>
          </cell>
          <cell r="F2373" t="str">
            <v>CHEF DE SERVICE</v>
          </cell>
        </row>
        <row r="2374">
          <cell r="A2374" t="str">
            <v>RAPENNE Nicolas</v>
          </cell>
          <cell r="B2374" t="str">
            <v>nicolas.rapenne@grandbesancon.fr</v>
          </cell>
          <cell r="C2374">
            <v>12022</v>
          </cell>
          <cell r="D2374" t="str">
            <v>DEPT EAU ET ASSAINISSEMENT</v>
          </cell>
          <cell r="E2374">
            <v>36000</v>
          </cell>
          <cell r="F2374" t="str">
            <v>PLOMBIER-FONTAINIER</v>
          </cell>
        </row>
        <row r="2375">
          <cell r="A2375" t="str">
            <v>RAPENNE Sophie</v>
          </cell>
          <cell r="B2375" t="str">
            <v>sophie.rapenne@grandbesancon.fr</v>
          </cell>
          <cell r="C2375">
            <v>12023</v>
          </cell>
          <cell r="D2375" t="str">
            <v>DEPT EAU ET ASSAINISSEMENT</v>
          </cell>
          <cell r="E2375">
            <v>36000</v>
          </cell>
          <cell r="F2375" t="str">
            <v>CHEF DE SERVICE</v>
          </cell>
        </row>
        <row r="2376">
          <cell r="A2376" t="str">
            <v>RAPHAEL Stéphan</v>
          </cell>
          <cell r="B2376" t="str">
            <v>stephan.raphael@besancon.fr</v>
          </cell>
          <cell r="C2376">
            <v>2563</v>
          </cell>
          <cell r="D2376" t="str">
            <v>COMMUNICATION</v>
          </cell>
          <cell r="E2376">
            <v>300</v>
          </cell>
          <cell r="F2376" t="str">
            <v>directeur</v>
          </cell>
        </row>
        <row r="2377">
          <cell r="A2377" t="str">
            <v>RAT Julicien</v>
          </cell>
          <cell r="B2377" t="str">
            <v>julicien.rat@besancon.fr</v>
          </cell>
          <cell r="C2377">
            <v>2565</v>
          </cell>
          <cell r="D2377" t="str">
            <v>VOIRIE</v>
          </cell>
          <cell r="E2377">
            <v>35000</v>
          </cell>
          <cell r="F2377" t="str">
            <v>Agent d'espaces publics</v>
          </cell>
        </row>
        <row r="2378">
          <cell r="A2378" t="str">
            <v>RAT Martial</v>
          </cell>
          <cell r="C2378">
            <v>2566</v>
          </cell>
          <cell r="D2378" t="str">
            <v>VOIRIE</v>
          </cell>
          <cell r="E2378">
            <v>35000</v>
          </cell>
        </row>
        <row r="2379">
          <cell r="A2379" t="str">
            <v>RATHIER Elise</v>
          </cell>
          <cell r="B2379" t="str">
            <v>elise.rathier@besancon.fr</v>
          </cell>
          <cell r="C2379">
            <v>12948</v>
          </cell>
          <cell r="D2379" t="str">
            <v>DIRECTION DES SOLIDARITES</v>
          </cell>
          <cell r="E2379">
            <v>20000</v>
          </cell>
          <cell r="F2379" t="str">
            <v>ASSISTANT(E) SOCIO EDUCATIF</v>
          </cell>
        </row>
        <row r="2380">
          <cell r="A2380" t="str">
            <v>RATTE Martial</v>
          </cell>
          <cell r="B2380" t="str">
            <v>martial.ratte@grandbesancon.fr</v>
          </cell>
          <cell r="C2380">
            <v>2568</v>
          </cell>
          <cell r="D2380" t="str">
            <v>POLE SERVICES TECHNIQUES</v>
          </cell>
          <cell r="E2380">
            <v>30000</v>
          </cell>
          <cell r="F2380" t="str">
            <v>MAGASINIER</v>
          </cell>
        </row>
        <row r="2381">
          <cell r="A2381" t="str">
            <v>RAULT Charlotte</v>
          </cell>
          <cell r="B2381" t="str">
            <v>charlotte.rault@besancon.fr</v>
          </cell>
          <cell r="C2381">
            <v>9198</v>
          </cell>
          <cell r="D2381" t="str">
            <v>BIBLIOTHEQUES ARCHIVES</v>
          </cell>
          <cell r="E2381">
            <v>45000</v>
          </cell>
          <cell r="F2381" t="str">
            <v>Agent de bibliothèque</v>
          </cell>
        </row>
        <row r="2382">
          <cell r="A2382" t="str">
            <v>RAUNET Jessy</v>
          </cell>
          <cell r="C2382">
            <v>2569</v>
          </cell>
          <cell r="D2382" t="str">
            <v>VOIRIE</v>
          </cell>
          <cell r="E2382">
            <v>35000</v>
          </cell>
        </row>
        <row r="2383">
          <cell r="A2383" t="str">
            <v>RAUNET Pascal</v>
          </cell>
          <cell r="B2383" t="str">
            <v>pascal.raunet@besancon.fr</v>
          </cell>
          <cell r="C2383">
            <v>2570</v>
          </cell>
          <cell r="D2383" t="str">
            <v>VOIRIE</v>
          </cell>
          <cell r="E2383">
            <v>35000</v>
          </cell>
          <cell r="F2383" t="str">
            <v>Chef d'équipe</v>
          </cell>
        </row>
        <row r="2384">
          <cell r="A2384" t="str">
            <v>RAVESKI Charles</v>
          </cell>
          <cell r="B2384" t="str">
            <v>charles.raveski@besancon.fr</v>
          </cell>
          <cell r="C2384">
            <v>12024</v>
          </cell>
          <cell r="D2384" t="str">
            <v>ESPACES VERTS SPORTIFS FORESTIERS</v>
          </cell>
          <cell r="E2384">
            <v>34000</v>
          </cell>
          <cell r="F2384" t="str">
            <v>JARDINIER</v>
          </cell>
        </row>
        <row r="2385">
          <cell r="A2385" t="str">
            <v>RAVET Alain</v>
          </cell>
          <cell r="B2385" t="str">
            <v>alain.ravet@besancon.fr</v>
          </cell>
          <cell r="C2385">
            <v>2571</v>
          </cell>
          <cell r="D2385" t="str">
            <v>ESPACES VERTS SPORTIFS FORESTIERS</v>
          </cell>
          <cell r="E2385">
            <v>34000</v>
          </cell>
          <cell r="F2385" t="str">
            <v>JARDINIER</v>
          </cell>
        </row>
        <row r="2386">
          <cell r="A2386" t="str">
            <v>RAYMOND Marc</v>
          </cell>
          <cell r="B2386" t="str">
            <v>marc.raymond@besancon.fr</v>
          </cell>
          <cell r="C2386">
            <v>2573</v>
          </cell>
          <cell r="D2386" t="str">
            <v>MAITRISE ENERGIE</v>
          </cell>
          <cell r="E2386">
            <v>30900</v>
          </cell>
          <cell r="F2386" t="str">
            <v>Technicien gestion énergie</v>
          </cell>
        </row>
        <row r="2387">
          <cell r="A2387" t="str">
            <v>REBAHI Djamel</v>
          </cell>
          <cell r="B2387" t="str">
            <v>djamel.rebahi@besancon.fr</v>
          </cell>
          <cell r="C2387">
            <v>2575</v>
          </cell>
          <cell r="D2387" t="str">
            <v>DIRECTION VIE DES QUARTIERS</v>
          </cell>
          <cell r="E2387">
            <v>47000</v>
          </cell>
          <cell r="F2387" t="str">
            <v>ANIMATEUR</v>
          </cell>
        </row>
        <row r="2388">
          <cell r="A2388" t="str">
            <v>REBAUD Françoise</v>
          </cell>
          <cell r="B2388" t="str">
            <v>francoise.rebaud@grandbesancon.fr</v>
          </cell>
          <cell r="C2388">
            <v>2576</v>
          </cell>
          <cell r="D2388" t="str">
            <v>CONSERVATOIRE</v>
          </cell>
          <cell r="E2388">
            <v>46000</v>
          </cell>
          <cell r="F2388" t="str">
            <v>ASSISTANT ENSEIGNEMENT ARTISTIQUE</v>
          </cell>
        </row>
        <row r="2389">
          <cell r="A2389" t="str">
            <v>REBILLET Céline</v>
          </cell>
          <cell r="B2389" t="str">
            <v>celine.rebillet@grandbesancon.fr</v>
          </cell>
          <cell r="C2389">
            <v>2577</v>
          </cell>
          <cell r="D2389" t="str">
            <v>CULTURE</v>
          </cell>
          <cell r="E2389">
            <v>40000</v>
          </cell>
          <cell r="F2389" t="str">
            <v>Adjoint de gestion administrative</v>
          </cell>
        </row>
        <row r="2390">
          <cell r="A2390" t="str">
            <v>REBILLET Christelle</v>
          </cell>
          <cell r="B2390" t="str">
            <v>christelle.rebillet@besancon.fr</v>
          </cell>
          <cell r="C2390">
            <v>2578</v>
          </cell>
          <cell r="D2390" t="str">
            <v>VOIRIE</v>
          </cell>
          <cell r="E2390">
            <v>35000</v>
          </cell>
          <cell r="F2390" t="str">
            <v>Adjoint de gestion administrative</v>
          </cell>
        </row>
        <row r="2391">
          <cell r="A2391" t="str">
            <v>REBOUL Guillemette</v>
          </cell>
          <cell r="B2391" t="str">
            <v>guillemette.reboul@grandbesancon.fr</v>
          </cell>
          <cell r="C2391">
            <v>13667</v>
          </cell>
          <cell r="D2391" t="str">
            <v>VOIRIE</v>
          </cell>
          <cell r="E2391">
            <v>35000</v>
          </cell>
          <cell r="F2391" t="str">
            <v>Concepteur projeteur</v>
          </cell>
        </row>
        <row r="2392">
          <cell r="A2392" t="str">
            <v>REBOUT Lydie</v>
          </cell>
          <cell r="B2392" t="str">
            <v>lydie.rebout@besancon.fr</v>
          </cell>
          <cell r="C2392">
            <v>2579</v>
          </cell>
          <cell r="D2392" t="str">
            <v>POLICE MUNICIPALE &amp; TRANQUILLITE PUBLIQUE</v>
          </cell>
          <cell r="E2392">
            <v>10500</v>
          </cell>
          <cell r="F2392" t="str">
            <v>BRIGADIER CHEF PAL POLICE MUN.</v>
          </cell>
        </row>
        <row r="2393">
          <cell r="A2393" t="str">
            <v>REBRAB Rosa</v>
          </cell>
          <cell r="B2393" t="str">
            <v>rosa.rebrab@besancon.fr</v>
          </cell>
          <cell r="C2393">
            <v>4551</v>
          </cell>
          <cell r="D2393" t="str">
            <v>MUNICIPALITE</v>
          </cell>
          <cell r="E2393">
            <v>100</v>
          </cell>
          <cell r="F2393" t="str">
            <v>CONSEILLER MUNICIPAL DELEGUE</v>
          </cell>
        </row>
        <row r="2394">
          <cell r="A2394" t="str">
            <v>REBREYEND Sophie</v>
          </cell>
          <cell r="B2394" t="str">
            <v>sophie.rebreyend@grandbesancon.fr</v>
          </cell>
          <cell r="C2394">
            <v>2580</v>
          </cell>
          <cell r="D2394" t="str">
            <v>CONSERVATOIRE</v>
          </cell>
          <cell r="E2394">
            <v>46000</v>
          </cell>
          <cell r="F2394" t="str">
            <v>ASSISTANT ENSEIGNEMENT ARTISTIQUE</v>
          </cell>
        </row>
        <row r="2395">
          <cell r="A2395" t="str">
            <v>RECHT Julie</v>
          </cell>
          <cell r="B2395" t="str">
            <v>julie.recht@besancon.fr</v>
          </cell>
          <cell r="C2395">
            <v>2581</v>
          </cell>
          <cell r="D2395" t="str">
            <v>PETITE ENFANCE</v>
          </cell>
          <cell r="E2395">
            <v>44000</v>
          </cell>
          <cell r="F2395" t="str">
            <v>Adjoint de gestion administrative</v>
          </cell>
        </row>
        <row r="2396">
          <cell r="A2396" t="str">
            <v>RECTON Lionel</v>
          </cell>
          <cell r="B2396" t="str">
            <v>lionel.recton@grandbesancon.fr</v>
          </cell>
          <cell r="C2396">
            <v>2582</v>
          </cell>
          <cell r="D2396" t="str">
            <v>PARC AUTO LOGISTIQUE</v>
          </cell>
          <cell r="E2396">
            <v>38000</v>
          </cell>
          <cell r="F2396" t="str">
            <v>CONDUCTEUR P.-L. ET ENGINS</v>
          </cell>
        </row>
        <row r="2397">
          <cell r="A2397" t="str">
            <v>REGAZZONI Claude</v>
          </cell>
          <cell r="B2397" t="str">
            <v>claude.regazzoni@grandbesancon.fr</v>
          </cell>
          <cell r="C2397">
            <v>2585</v>
          </cell>
          <cell r="D2397" t="str">
            <v>DIR GESTION DU PERSONNEL</v>
          </cell>
          <cell r="E2397">
            <v>10700</v>
          </cell>
          <cell r="F2397" t="str">
            <v>Chargé de gestion</v>
          </cell>
        </row>
        <row r="2398">
          <cell r="A2398" t="str">
            <v>REGAZZONI David</v>
          </cell>
          <cell r="B2398" t="str">
            <v>david.regazzoni@grandbesancon.fr</v>
          </cell>
          <cell r="C2398">
            <v>2586</v>
          </cell>
          <cell r="D2398" t="str">
            <v>DIRECTION GRANDS TRAVAUX</v>
          </cell>
          <cell r="E2398">
            <v>30300</v>
          </cell>
          <cell r="F2398" t="str">
            <v>Concepteur projeteur</v>
          </cell>
        </row>
        <row r="2399">
          <cell r="A2399" t="str">
            <v>REGAZZONI Patrick</v>
          </cell>
          <cell r="B2399" t="str">
            <v>patrick.regazzoni@grandbesancon.fr</v>
          </cell>
          <cell r="C2399">
            <v>2587</v>
          </cell>
          <cell r="D2399" t="str">
            <v>DIRECTION GRANDS TRAVAUX</v>
          </cell>
          <cell r="E2399">
            <v>30300</v>
          </cell>
          <cell r="F2399" t="str">
            <v>Concepteur projeteur</v>
          </cell>
        </row>
        <row r="2400">
          <cell r="A2400" t="str">
            <v>REGNET Jean-Michel</v>
          </cell>
          <cell r="B2400" t="str">
            <v>jean-michel.regnet@grandbesancon.fr</v>
          </cell>
          <cell r="C2400">
            <v>12026</v>
          </cell>
          <cell r="D2400" t="str">
            <v>DEPT EAU ET ASSAINISSEMENT</v>
          </cell>
          <cell r="E2400">
            <v>36000</v>
          </cell>
          <cell r="F2400" t="str">
            <v>Chef d'équipe</v>
          </cell>
        </row>
        <row r="2401">
          <cell r="A2401" t="str">
            <v>REGNIER Christian</v>
          </cell>
          <cell r="B2401" t="str">
            <v>christian.regnier@grandbesancon.fr</v>
          </cell>
          <cell r="C2401">
            <v>2589</v>
          </cell>
          <cell r="D2401" t="str">
            <v>CONSERVATOIRE</v>
          </cell>
          <cell r="E2401">
            <v>46000</v>
          </cell>
          <cell r="F2401" t="str">
            <v>Professeur d'enseignement artistique</v>
          </cell>
        </row>
        <row r="2402">
          <cell r="A2402" t="str">
            <v>REGNIER Frederic</v>
          </cell>
          <cell r="B2402" t="str">
            <v>frederic.regnier@besancon.fr</v>
          </cell>
          <cell r="C2402">
            <v>2590</v>
          </cell>
          <cell r="D2402" t="str">
            <v>ESPACES VERTS SPORTIFS FORESTIERS</v>
          </cell>
          <cell r="E2402">
            <v>34000</v>
          </cell>
          <cell r="F2402" t="str">
            <v>JARDINIER</v>
          </cell>
        </row>
        <row r="2403">
          <cell r="A2403" t="str">
            <v>REGNIER Jean-Marc</v>
          </cell>
          <cell r="B2403" t="str">
            <v>jean-marc.regnier@grandbesancon.fr</v>
          </cell>
          <cell r="C2403">
            <v>2591</v>
          </cell>
          <cell r="D2403" t="str">
            <v>PARC AUTO LOGISTIQUE</v>
          </cell>
          <cell r="E2403">
            <v>38000</v>
          </cell>
          <cell r="F2403" t="str">
            <v>Chef d'Atelier</v>
          </cell>
        </row>
        <row r="2404">
          <cell r="A2404" t="str">
            <v>REGNIER Michèle</v>
          </cell>
          <cell r="B2404" t="str">
            <v>michele.regnier@grandbesancon.fr</v>
          </cell>
          <cell r="C2404">
            <v>2592</v>
          </cell>
          <cell r="D2404" t="str">
            <v>PARC AUTO LOGISTIQUE</v>
          </cell>
          <cell r="E2404">
            <v>38000</v>
          </cell>
          <cell r="F2404" t="str">
            <v>AGENT D'ENTRETIEN</v>
          </cell>
        </row>
        <row r="2405">
          <cell r="A2405" t="str">
            <v>REGNIER Patrick</v>
          </cell>
          <cell r="B2405" t="str">
            <v>patrick.regnier@besancon.fr</v>
          </cell>
          <cell r="C2405">
            <v>2593</v>
          </cell>
          <cell r="D2405" t="str">
            <v>DIRECTION VIE DES QUARTIERS</v>
          </cell>
          <cell r="E2405">
            <v>47000</v>
          </cell>
          <cell r="F2405" t="str">
            <v>MACHINISTE SALLE DE SPECT.</v>
          </cell>
        </row>
        <row r="2406">
          <cell r="A2406" t="str">
            <v>REHN Clarisse</v>
          </cell>
          <cell r="B2406" t="str">
            <v>clarisse.rehn@besancon.fr</v>
          </cell>
          <cell r="C2406">
            <v>2596</v>
          </cell>
          <cell r="D2406" t="str">
            <v>PETITE ENFANCE</v>
          </cell>
          <cell r="E2406">
            <v>44000</v>
          </cell>
          <cell r="F2406" t="str">
            <v>Directeur d'établissement de la petite enfance</v>
          </cell>
        </row>
        <row r="2407">
          <cell r="A2407" t="str">
            <v>REIBEL Laurence</v>
          </cell>
          <cell r="B2407" t="str">
            <v>laurence.reibel@besancon.fr</v>
          </cell>
          <cell r="C2407">
            <v>2598</v>
          </cell>
          <cell r="D2407" t="str">
            <v>MUSEE BEAUX ARTS ARCHEOLOGIE</v>
          </cell>
          <cell r="E2407">
            <v>52000</v>
          </cell>
          <cell r="F2407" t="str">
            <v>Conservateur</v>
          </cell>
        </row>
        <row r="2408">
          <cell r="A2408" t="str">
            <v>REIN Chloé</v>
          </cell>
          <cell r="B2408" t="str">
            <v>chloe.rein@besancon.fr</v>
          </cell>
          <cell r="C2408">
            <v>2599</v>
          </cell>
          <cell r="D2408" t="str">
            <v>BIBLIOTHEQUES ARCHIVES</v>
          </cell>
          <cell r="E2408">
            <v>45000</v>
          </cell>
          <cell r="F2408" t="str">
            <v>Assistant de bibliothèques</v>
          </cell>
        </row>
        <row r="2409">
          <cell r="A2409" t="str">
            <v>REINGPACH Emmanuelle</v>
          </cell>
          <cell r="B2409" t="str">
            <v>emmanuelle.reingpach@grandbesancon.fr</v>
          </cell>
          <cell r="C2409">
            <v>13754</v>
          </cell>
          <cell r="D2409" t="str">
            <v>DIR SANTE-TRAVAIL SUIVI SOCIAL</v>
          </cell>
          <cell r="E2409">
            <v>10900</v>
          </cell>
          <cell r="F2409" t="str">
            <v>INFIRMIER</v>
          </cell>
        </row>
        <row r="2410">
          <cell r="A2410" t="str">
            <v>REINHARD Corinne</v>
          </cell>
          <cell r="B2410" t="str">
            <v>corinne.reinhard@besancon.fr</v>
          </cell>
          <cell r="C2410">
            <v>2600</v>
          </cell>
          <cell r="D2410" t="str">
            <v>SECRETARIAT GENERAL</v>
          </cell>
          <cell r="E2410">
            <v>30000</v>
          </cell>
          <cell r="F2410" t="str">
            <v>Adjoint de gestion administrative</v>
          </cell>
        </row>
        <row r="2411">
          <cell r="A2411" t="str">
            <v>REITZER Jean</v>
          </cell>
          <cell r="B2411" t="str">
            <v>jean.reitzer@besancon.fr</v>
          </cell>
          <cell r="C2411">
            <v>12028</v>
          </cell>
          <cell r="D2411" t="str">
            <v>DIRECTION DES SOLIDARITES</v>
          </cell>
          <cell r="E2411">
            <v>20000</v>
          </cell>
          <cell r="F2411" t="str">
            <v>AGENT D'ACCUEIL</v>
          </cell>
        </row>
        <row r="2412">
          <cell r="A2412" t="str">
            <v>REMLINGER Sylvie</v>
          </cell>
          <cell r="B2412" t="str">
            <v>sylvie.remlinger@grandbesancon.fr</v>
          </cell>
          <cell r="C2412">
            <v>2602</v>
          </cell>
          <cell r="D2412" t="str">
            <v>CONSERVATOIRE</v>
          </cell>
          <cell r="E2412">
            <v>46000</v>
          </cell>
          <cell r="F2412" t="str">
            <v>responsable de département</v>
          </cell>
        </row>
        <row r="2413">
          <cell r="A2413" t="str">
            <v>REMOND Ludovic</v>
          </cell>
          <cell r="B2413" t="str">
            <v>ludovic.remond@grandbesancon.fr</v>
          </cell>
          <cell r="C2413">
            <v>2603</v>
          </cell>
          <cell r="D2413" t="str">
            <v>DEPARTEMENT MOBILITES</v>
          </cell>
          <cell r="E2413">
            <v>50001</v>
          </cell>
          <cell r="F2413" t="str">
            <v>Technicien spécialisé</v>
          </cell>
        </row>
        <row r="2414">
          <cell r="A2414" t="str">
            <v>REMY Marie-Claude</v>
          </cell>
          <cell r="B2414" t="str">
            <v>marie-claude.remy@besancon.fr</v>
          </cell>
          <cell r="C2414">
            <v>2604</v>
          </cell>
          <cell r="D2414" t="str">
            <v>DIRECTION VIE DES QUARTIERS</v>
          </cell>
          <cell r="E2414">
            <v>47000</v>
          </cell>
          <cell r="F2414" t="str">
            <v>Chargé de Gestion</v>
          </cell>
        </row>
        <row r="2415">
          <cell r="A2415" t="str">
            <v>RENARD Jacky</v>
          </cell>
          <cell r="B2415" t="str">
            <v>jacky.renard@citadelle.besancon.fr</v>
          </cell>
          <cell r="C2415">
            <v>2606</v>
          </cell>
          <cell r="D2415" t="str">
            <v>MUSEES CITADELLE</v>
          </cell>
          <cell r="E2415">
            <v>54000</v>
          </cell>
          <cell r="F2415" t="str">
            <v>Agent de récolement</v>
          </cell>
        </row>
        <row r="2416">
          <cell r="A2416" t="str">
            <v>RENAUD Chloé</v>
          </cell>
          <cell r="B2416" t="str">
            <v>chloe.renaud@besancon.fr</v>
          </cell>
          <cell r="C2416">
            <v>2607</v>
          </cell>
          <cell r="D2416" t="str">
            <v>SPORTS</v>
          </cell>
          <cell r="E2416">
            <v>20300</v>
          </cell>
          <cell r="F2416" t="str">
            <v>SURVEILLANT DE BASSIN</v>
          </cell>
        </row>
        <row r="2417">
          <cell r="A2417" t="str">
            <v>RENAUD Christelle</v>
          </cell>
          <cell r="B2417" t="str">
            <v>christelle.renaud@besancon.fr</v>
          </cell>
          <cell r="C2417">
            <v>2608</v>
          </cell>
          <cell r="D2417" t="str">
            <v>BIBLIOTHEQUES ARCHIVES</v>
          </cell>
          <cell r="E2417">
            <v>45000</v>
          </cell>
          <cell r="F2417" t="str">
            <v>Assistant de bibliothèques</v>
          </cell>
        </row>
        <row r="2418">
          <cell r="A2418" t="str">
            <v>RENAUD Florence</v>
          </cell>
          <cell r="B2418" t="str">
            <v>florence.renaud@grandbesancon.fr</v>
          </cell>
          <cell r="C2418">
            <v>2609</v>
          </cell>
          <cell r="D2418" t="str">
            <v>DIRECTION DES FINANCES</v>
          </cell>
          <cell r="E2418">
            <v>10100</v>
          </cell>
          <cell r="F2418" t="str">
            <v>Chargé de gestion</v>
          </cell>
        </row>
        <row r="2419">
          <cell r="A2419" t="str">
            <v>RENAUD Sandrine</v>
          </cell>
          <cell r="B2419" t="str">
            <v>sandrine.renaud@sybert.fr</v>
          </cell>
          <cell r="C2419">
            <v>4555</v>
          </cell>
          <cell r="D2419" t="str">
            <v>DIRECTION DU SYBERT</v>
          </cell>
          <cell r="E2419">
            <v>110</v>
          </cell>
          <cell r="F2419" t="str">
            <v>Cadre expert</v>
          </cell>
        </row>
        <row r="2420">
          <cell r="A2420" t="str">
            <v>RENAUD Stéphane</v>
          </cell>
          <cell r="B2420" t="str">
            <v>stephane.renaud@besancon.fr</v>
          </cell>
          <cell r="C2420">
            <v>2611</v>
          </cell>
          <cell r="D2420" t="str">
            <v>ESPACES VERTS SPORTIFS FORESTIERS</v>
          </cell>
          <cell r="E2420">
            <v>34000</v>
          </cell>
          <cell r="F2420" t="str">
            <v>JARDINIER</v>
          </cell>
        </row>
        <row r="2421">
          <cell r="A2421" t="str">
            <v>RENAUD Valentin</v>
          </cell>
          <cell r="B2421" t="str">
            <v>valentin.renaud@grandbesancon.fr</v>
          </cell>
          <cell r="C2421">
            <v>13102</v>
          </cell>
          <cell r="D2421" t="str">
            <v>DIRECTION DEVELOPPEMENT GESTION INFRASTRUCTURES</v>
          </cell>
          <cell r="E2421">
            <v>30200</v>
          </cell>
          <cell r="F2421" t="str">
            <v>Technicien spécialisé</v>
          </cell>
        </row>
        <row r="2422">
          <cell r="A2422" t="str">
            <v>RENAUDE Armel</v>
          </cell>
          <cell r="B2422" t="str">
            <v>armel.renaude@grandbesancon.fr</v>
          </cell>
          <cell r="C2422">
            <v>12029</v>
          </cell>
          <cell r="D2422" t="str">
            <v>PARC AUTO LOGISTIQUE</v>
          </cell>
          <cell r="E2422">
            <v>38000</v>
          </cell>
          <cell r="F2422" t="str">
            <v>Agent de surveillance</v>
          </cell>
        </row>
        <row r="2423">
          <cell r="A2423" t="str">
            <v>RENAULT Valérie</v>
          </cell>
          <cell r="B2423" t="str">
            <v>valerie.renault@besancon.fr</v>
          </cell>
          <cell r="C2423">
            <v>2613</v>
          </cell>
          <cell r="D2423" t="str">
            <v>HYGIENE SANTE</v>
          </cell>
          <cell r="E2423">
            <v>50000</v>
          </cell>
          <cell r="F2423" t="str">
            <v>Adjoint de gestion administrative</v>
          </cell>
        </row>
        <row r="2424">
          <cell r="A2424" t="str">
            <v>RENON Nathalie</v>
          </cell>
          <cell r="B2424" t="str">
            <v>nathalie.renon@besancon.fr</v>
          </cell>
          <cell r="C2424">
            <v>2614</v>
          </cell>
          <cell r="D2424" t="str">
            <v>DIRECTION DE L AUTONOMIE</v>
          </cell>
          <cell r="E2424">
            <v>40000</v>
          </cell>
          <cell r="F2424" t="str">
            <v>Chef de secteur</v>
          </cell>
        </row>
        <row r="2425">
          <cell r="A2425" t="str">
            <v>RENOU Philippe</v>
          </cell>
          <cell r="B2425" t="str">
            <v>philippe.renou@besancon.fr</v>
          </cell>
          <cell r="C2425">
            <v>2615</v>
          </cell>
          <cell r="D2425" t="str">
            <v>DIRECTION VIE DES QUARTIERS</v>
          </cell>
          <cell r="E2425">
            <v>47000</v>
          </cell>
          <cell r="F2425" t="str">
            <v>CHEF DE SERVICE</v>
          </cell>
        </row>
        <row r="2426">
          <cell r="A2426" t="str">
            <v>REQUET Daniel</v>
          </cell>
          <cell r="B2426" t="str">
            <v>daniel.requet@grandbesancon.fr</v>
          </cell>
          <cell r="C2426">
            <v>2616</v>
          </cell>
          <cell r="D2426" t="str">
            <v>PARC AUTO LOGISTIQUE</v>
          </cell>
          <cell r="E2426">
            <v>38000</v>
          </cell>
          <cell r="F2426" t="str">
            <v>Responsable de secteur</v>
          </cell>
        </row>
        <row r="2427">
          <cell r="A2427" t="str">
            <v>RESPINGUE Thibaut</v>
          </cell>
          <cell r="B2427" t="str">
            <v>thibaut.respingue@grandbesancon.fr</v>
          </cell>
          <cell r="C2427">
            <v>2617</v>
          </cell>
          <cell r="D2427" t="str">
            <v>DIRECTION ACTION CULTURELLE</v>
          </cell>
          <cell r="E2427">
            <v>41000</v>
          </cell>
          <cell r="F2427" t="str">
            <v>CHARGE(E) DE MISSION</v>
          </cell>
        </row>
        <row r="2428">
          <cell r="A2428" t="str">
            <v>REUCHET Sandrine</v>
          </cell>
          <cell r="B2428" t="str">
            <v>sandrine.reuchet@grandbesancon.fr</v>
          </cell>
          <cell r="C2428">
            <v>2618</v>
          </cell>
          <cell r="D2428" t="str">
            <v>DIR PERFORMANCE CONSEIL GESTION</v>
          </cell>
          <cell r="E2428">
            <v>10600</v>
          </cell>
          <cell r="F2428" t="str">
            <v>Chargé de gestion</v>
          </cell>
        </row>
        <row r="2429">
          <cell r="A2429" t="str">
            <v>REUILLE Allan</v>
          </cell>
          <cell r="B2429" t="str">
            <v>allan.reuille@grandbesancon.fr</v>
          </cell>
          <cell r="C2429">
            <v>2619</v>
          </cell>
          <cell r="D2429" t="str">
            <v>PARC AUTO LOGISTIQUE</v>
          </cell>
          <cell r="E2429">
            <v>38000</v>
          </cell>
          <cell r="F2429" t="str">
            <v>Agent de surveillance</v>
          </cell>
        </row>
        <row r="2430">
          <cell r="A2430" t="str">
            <v>REVEILLON Véronique</v>
          </cell>
          <cell r="B2430" t="str">
            <v>veronique.reveillon@besancon.fr</v>
          </cell>
          <cell r="C2430">
            <v>2620</v>
          </cell>
          <cell r="D2430" t="str">
            <v>POLICE MUNICIPALE &amp; TRANQUILLITE PUBLIQUE</v>
          </cell>
          <cell r="E2430">
            <v>10500</v>
          </cell>
          <cell r="F2430" t="str">
            <v>BRIGADIER DE POLICE MUNICIPALE</v>
          </cell>
        </row>
        <row r="2431">
          <cell r="A2431" t="str">
            <v>REVENEY Jean-François</v>
          </cell>
          <cell r="B2431" t="str">
            <v>jean-francois.reveney@grandbesancon.fr</v>
          </cell>
          <cell r="C2431">
            <v>2621</v>
          </cell>
          <cell r="D2431" t="str">
            <v>PARC AUTO LOGISTIQUE</v>
          </cell>
          <cell r="E2431">
            <v>38000</v>
          </cell>
          <cell r="F2431" t="str">
            <v>CONDUCTEUR P.-L. ET ENGINS</v>
          </cell>
        </row>
        <row r="2432">
          <cell r="A2432" t="str">
            <v>REVILLARD Henri</v>
          </cell>
          <cell r="B2432" t="str">
            <v>henri.revillard@grandbesancon.fr</v>
          </cell>
          <cell r="C2432">
            <v>2624</v>
          </cell>
          <cell r="D2432" t="str">
            <v>VOIRIE</v>
          </cell>
          <cell r="E2432">
            <v>35000</v>
          </cell>
          <cell r="F2432" t="str">
            <v>Agent d'espaces publics</v>
          </cell>
        </row>
        <row r="2433">
          <cell r="A2433" t="str">
            <v>REYNAUD Sandra</v>
          </cell>
          <cell r="B2433" t="str">
            <v>sandra.reynaud@besancon.fr</v>
          </cell>
          <cell r="C2433">
            <v>2626</v>
          </cell>
          <cell r="D2433" t="str">
            <v>ESPACES VERTS SPORTIFS FORESTIERS</v>
          </cell>
          <cell r="E2433">
            <v>34000</v>
          </cell>
          <cell r="F2433" t="str">
            <v>Technicien Spécialisé</v>
          </cell>
        </row>
        <row r="2434">
          <cell r="A2434" t="str">
            <v>RIAHI EL MANSOURI Abdel</v>
          </cell>
          <cell r="B2434" t="str">
            <v>abdel.riahi-el-mansouri@grandbesancon.fr</v>
          </cell>
          <cell r="C2434">
            <v>2627</v>
          </cell>
          <cell r="D2434" t="str">
            <v>DIRECTION CONTRAT DE VILLE</v>
          </cell>
          <cell r="E2434">
            <v>10005</v>
          </cell>
          <cell r="F2434" t="str">
            <v>Cadre expert</v>
          </cell>
        </row>
        <row r="2435">
          <cell r="A2435" t="str">
            <v>RIAL Houda</v>
          </cell>
          <cell r="B2435" t="str">
            <v>houda.rial@besancon.fr</v>
          </cell>
          <cell r="C2435">
            <v>2628</v>
          </cell>
          <cell r="D2435" t="str">
            <v>DIRECTION DE L AUTONOMIE</v>
          </cell>
          <cell r="E2435">
            <v>40000</v>
          </cell>
          <cell r="F2435" t="str">
            <v>Auxiliaire vie sociale</v>
          </cell>
        </row>
        <row r="2436">
          <cell r="A2436" t="str">
            <v>RIBEIRO Paul</v>
          </cell>
          <cell r="B2436" t="str">
            <v>paul.ribeiro@besancon.fr</v>
          </cell>
          <cell r="C2436">
            <v>2630</v>
          </cell>
          <cell r="D2436" t="str">
            <v>CABINET DU MAIRE</v>
          </cell>
          <cell r="E2436">
            <v>200</v>
          </cell>
          <cell r="F2436" t="str">
            <v>Agent technique polyvalent</v>
          </cell>
        </row>
        <row r="2437">
          <cell r="A2437" t="str">
            <v>RIBEIRO Sabine</v>
          </cell>
          <cell r="B2437" t="str">
            <v>sabine.ribeiro@grandbesancon.fr</v>
          </cell>
          <cell r="C2437">
            <v>2631</v>
          </cell>
          <cell r="D2437" t="str">
            <v>DIRECTION FONCIER TOPOGRAPHIE</v>
          </cell>
          <cell r="E2437">
            <v>31200</v>
          </cell>
          <cell r="F2437" t="str">
            <v>Chargé de gestion</v>
          </cell>
        </row>
        <row r="2438">
          <cell r="A2438" t="str">
            <v>RICHARD Christine</v>
          </cell>
          <cell r="B2438" t="str">
            <v>christine.richard@besancon.fr</v>
          </cell>
          <cell r="C2438">
            <v>2633</v>
          </cell>
          <cell r="D2438" t="str">
            <v>PETITE ENFANCE</v>
          </cell>
          <cell r="E2438">
            <v>44000</v>
          </cell>
          <cell r="F2438" t="str">
            <v>Adjoint de gestion administrative</v>
          </cell>
        </row>
        <row r="2439">
          <cell r="A2439" t="str">
            <v>RICHARD Eliette</v>
          </cell>
          <cell r="B2439" t="str">
            <v>eliette.richard@grandbesancon.fr</v>
          </cell>
          <cell r="C2439">
            <v>2634</v>
          </cell>
          <cell r="D2439" t="str">
            <v>DIR GESTION DU PERSONNEL</v>
          </cell>
          <cell r="E2439">
            <v>10700</v>
          </cell>
          <cell r="F2439" t="str">
            <v>Adjoint de gestion administrative</v>
          </cell>
        </row>
        <row r="2440">
          <cell r="A2440" t="str">
            <v>RICHARD Jean-Yves</v>
          </cell>
          <cell r="B2440" t="str">
            <v>jean-yves.richard@grandbesancon.fr</v>
          </cell>
          <cell r="C2440">
            <v>2635</v>
          </cell>
          <cell r="D2440" t="str">
            <v>CONSERVATOIRE</v>
          </cell>
          <cell r="E2440">
            <v>46000</v>
          </cell>
          <cell r="F2440" t="str">
            <v>responsable de département</v>
          </cell>
        </row>
        <row r="2441">
          <cell r="A2441" t="str">
            <v>RICHARD Sara</v>
          </cell>
          <cell r="B2441" t="str">
            <v>sara.richard@besancon.fr</v>
          </cell>
          <cell r="C2441">
            <v>12650</v>
          </cell>
          <cell r="D2441" t="str">
            <v>DIR RELATIONS USAGERS</v>
          </cell>
          <cell r="E2441">
            <v>20100</v>
          </cell>
          <cell r="F2441" t="str">
            <v>APPRENTI</v>
          </cell>
        </row>
        <row r="2442">
          <cell r="A2442" t="str">
            <v>RICHARDET Pascal</v>
          </cell>
          <cell r="B2442" t="str">
            <v>pascal.richardet@besancon.fr</v>
          </cell>
          <cell r="C2442">
            <v>2637</v>
          </cell>
          <cell r="D2442" t="str">
            <v>SPORTS</v>
          </cell>
          <cell r="E2442">
            <v>20300</v>
          </cell>
          <cell r="F2442" t="str">
            <v>AGENT D'ENTRETIEN</v>
          </cell>
        </row>
        <row r="2443">
          <cell r="A2443" t="str">
            <v>RICHARDET Patrick</v>
          </cell>
          <cell r="B2443" t="str">
            <v>patrick.richardet@besancon.fr</v>
          </cell>
          <cell r="C2443">
            <v>2638</v>
          </cell>
          <cell r="D2443" t="str">
            <v>POLICE MUNICIPALE &amp; TRANQUILLITE PUBLIQUE</v>
          </cell>
          <cell r="E2443">
            <v>10500</v>
          </cell>
          <cell r="F2443" t="str">
            <v>BRIGADIER CHEF PAL POLICE MUN.</v>
          </cell>
        </row>
        <row r="2444">
          <cell r="A2444" t="str">
            <v>RICHARDOT Stéphane</v>
          </cell>
          <cell r="B2444" t="str">
            <v>stephane.richardot@besancon.fr</v>
          </cell>
          <cell r="C2444">
            <v>2639</v>
          </cell>
          <cell r="D2444" t="str">
            <v>PARC AUTO LOGISTIQUE</v>
          </cell>
          <cell r="E2444">
            <v>38000</v>
          </cell>
          <cell r="F2444" t="str">
            <v>CONDUCTEUR P.-L. ET ENGINS</v>
          </cell>
        </row>
        <row r="2445">
          <cell r="A2445" t="str">
            <v>RIDOUX Martine</v>
          </cell>
          <cell r="B2445" t="str">
            <v>martine.ridoux@grandbesancon.fr</v>
          </cell>
          <cell r="C2445">
            <v>2640</v>
          </cell>
          <cell r="D2445" t="str">
            <v>CONSERVATOIRE</v>
          </cell>
          <cell r="E2445">
            <v>46000</v>
          </cell>
          <cell r="F2445" t="str">
            <v>ASSISTANT ENSEIGNEMENT ARTISTIQUE</v>
          </cell>
        </row>
        <row r="2446">
          <cell r="A2446" t="str">
            <v>RIETMANN Caroline</v>
          </cell>
          <cell r="B2446" t="str">
            <v>caroline.rietmann@besancon.fr</v>
          </cell>
          <cell r="C2446">
            <v>2641</v>
          </cell>
          <cell r="D2446" t="str">
            <v>BIBLIOTHEQUES ARCHIVES</v>
          </cell>
          <cell r="E2446">
            <v>45000</v>
          </cell>
          <cell r="F2446" t="str">
            <v>Assistant de bibliothèques</v>
          </cell>
        </row>
        <row r="2447">
          <cell r="A2447" t="str">
            <v>RIFFIOD Gérald</v>
          </cell>
          <cell r="B2447" t="str">
            <v>gerald.riffiod@grandbesancon.fr</v>
          </cell>
          <cell r="C2447">
            <v>2642</v>
          </cell>
          <cell r="D2447" t="str">
            <v>DIRECTION ARCHITECTURE</v>
          </cell>
          <cell r="E2447">
            <v>33500</v>
          </cell>
          <cell r="F2447" t="str">
            <v>Technicien en bâtiment</v>
          </cell>
        </row>
        <row r="2448">
          <cell r="A2448" t="str">
            <v>RIGE Isabelle</v>
          </cell>
          <cell r="C2448">
            <v>2643</v>
          </cell>
          <cell r="D2448" t="str">
            <v>DIRECTION DE L AUTONOMIE</v>
          </cell>
          <cell r="E2448">
            <v>40000</v>
          </cell>
        </row>
        <row r="2449">
          <cell r="A2449" t="str">
            <v>RIGNOL Myriam</v>
          </cell>
          <cell r="B2449" t="str">
            <v>myriam.rignol@grandbesancon.fr</v>
          </cell>
          <cell r="C2449">
            <v>2644</v>
          </cell>
          <cell r="D2449" t="str">
            <v>CONSERVATOIRE</v>
          </cell>
          <cell r="E2449">
            <v>46000</v>
          </cell>
          <cell r="F2449" t="str">
            <v>Professeur d'enseignement artistique</v>
          </cell>
        </row>
        <row r="2450">
          <cell r="A2450" t="str">
            <v>RIGOLI Jonas</v>
          </cell>
          <cell r="B2450" t="str">
            <v>jonas.rigoli@besancon.fr</v>
          </cell>
          <cell r="C2450">
            <v>13926</v>
          </cell>
          <cell r="D2450" t="str">
            <v>DIRECTION DES SOLIDARITES</v>
          </cell>
          <cell r="E2450">
            <v>20000</v>
          </cell>
          <cell r="F2450" t="str">
            <v>Travailleur social</v>
          </cell>
        </row>
        <row r="2451">
          <cell r="A2451" t="str">
            <v>RIGOULOT Jean-Charles</v>
          </cell>
          <cell r="C2451">
            <v>2645</v>
          </cell>
          <cell r="D2451" t="str">
            <v>BATIMENTS</v>
          </cell>
          <cell r="E2451">
            <v>33000</v>
          </cell>
        </row>
        <row r="2452">
          <cell r="A2452" t="str">
            <v>RIGOULOT Louis</v>
          </cell>
          <cell r="B2452" t="str">
            <v>louis.rigoulot@grandbesancon.fr</v>
          </cell>
          <cell r="C2452">
            <v>13019</v>
          </cell>
          <cell r="D2452" t="str">
            <v>POLE SERVICES TECHNIQUES</v>
          </cell>
          <cell r="E2452">
            <v>30000</v>
          </cell>
          <cell r="F2452" t="str">
            <v>MAGASINIER</v>
          </cell>
        </row>
        <row r="2453">
          <cell r="A2453" t="str">
            <v>RIMAUD Yohan</v>
          </cell>
          <cell r="B2453" t="str">
            <v>yohan.rimaud@besancon.fr</v>
          </cell>
          <cell r="C2453">
            <v>2646</v>
          </cell>
          <cell r="D2453" t="str">
            <v>MUSEE BEAUX ARTS ARCHEOLOGIE</v>
          </cell>
          <cell r="E2453">
            <v>52000</v>
          </cell>
          <cell r="F2453" t="str">
            <v>CONSERVATEUR DE MUSEE</v>
          </cell>
        </row>
        <row r="2454">
          <cell r="A2454" t="str">
            <v>RINALDI Emmanuel</v>
          </cell>
          <cell r="B2454" t="str">
            <v>emmanuel.rinaldi@besancon.fr</v>
          </cell>
          <cell r="C2454">
            <v>2647</v>
          </cell>
          <cell r="D2454" t="str">
            <v>SECRETARIAT GENERAL</v>
          </cell>
          <cell r="E2454">
            <v>30000</v>
          </cell>
          <cell r="F2454" t="str">
            <v>Peintre</v>
          </cell>
        </row>
        <row r="2455">
          <cell r="A2455" t="str">
            <v>RINGENBACH Laetitia</v>
          </cell>
          <cell r="B2455" t="str">
            <v>laetitia.ringenbach@besancon.fr</v>
          </cell>
          <cell r="C2455">
            <v>4558</v>
          </cell>
          <cell r="D2455" t="str">
            <v>DIRECTION DE L AUTONOMIE</v>
          </cell>
          <cell r="E2455">
            <v>40000</v>
          </cell>
          <cell r="F2455" t="str">
            <v>Auxiliaire vie sociale</v>
          </cell>
        </row>
        <row r="2456">
          <cell r="A2456" t="str">
            <v>RIONDET Samuel</v>
          </cell>
          <cell r="B2456" t="str">
            <v>samuel.riondet@besancon.fr</v>
          </cell>
          <cell r="C2456">
            <v>2650</v>
          </cell>
          <cell r="D2456" t="str">
            <v>EDUCATION</v>
          </cell>
          <cell r="E2456">
            <v>21100</v>
          </cell>
          <cell r="F2456" t="str">
            <v>CUISINIER</v>
          </cell>
        </row>
        <row r="2457">
          <cell r="A2457" t="str">
            <v>RIOTON Alexandre</v>
          </cell>
          <cell r="B2457" t="str">
            <v>alexandre.rioton@besancon.fr</v>
          </cell>
          <cell r="C2457">
            <v>2651</v>
          </cell>
          <cell r="D2457" t="str">
            <v>MUSEE BEAUX ARTS ARCHEOLOGIE</v>
          </cell>
          <cell r="E2457">
            <v>52000</v>
          </cell>
          <cell r="F2457" t="str">
            <v>Agent technique du patrimoine</v>
          </cell>
        </row>
        <row r="2458">
          <cell r="A2458" t="str">
            <v>RIVIERE Enzo</v>
          </cell>
          <cell r="C2458">
            <v>12651</v>
          </cell>
          <cell r="D2458" t="str">
            <v>SECRETARIAT GENERAL</v>
          </cell>
          <cell r="E2458">
            <v>30000</v>
          </cell>
        </row>
        <row r="2459">
          <cell r="A2459" t="str">
            <v>RIZZON Jean-Christophe</v>
          </cell>
          <cell r="B2459" t="str">
            <v>jean-christophe.rizzon@grandbesancon.fr</v>
          </cell>
          <cell r="C2459">
            <v>2653</v>
          </cell>
          <cell r="D2459" t="str">
            <v>POLE DEVELOPPEMENT</v>
          </cell>
          <cell r="E2459">
            <v>102</v>
          </cell>
          <cell r="F2459" t="str">
            <v>Cadre expert</v>
          </cell>
        </row>
        <row r="2460">
          <cell r="A2460" t="str">
            <v>ROBARDET Noémie</v>
          </cell>
          <cell r="B2460" t="str">
            <v>noemie.robardet@grandbesancon.fr</v>
          </cell>
          <cell r="C2460">
            <v>2655</v>
          </cell>
          <cell r="D2460" t="str">
            <v>DIR SANTE-TRAVAIL SUIVI SOCIAL</v>
          </cell>
          <cell r="E2460">
            <v>10900</v>
          </cell>
          <cell r="F2460" t="str">
            <v>Adjoint de gestion administrative</v>
          </cell>
        </row>
        <row r="2461">
          <cell r="A2461" t="str">
            <v>ROBBA Patrice</v>
          </cell>
          <cell r="B2461" t="str">
            <v>patrice.robba@besancon.fr</v>
          </cell>
          <cell r="C2461">
            <v>2656</v>
          </cell>
          <cell r="D2461" t="str">
            <v>POLICE MUNICIPALE &amp; TRANQUILLITE PUBLIQUE</v>
          </cell>
          <cell r="E2461">
            <v>10500</v>
          </cell>
          <cell r="F2461" t="str">
            <v>BRIGADIER DE POLICE MUNICIPALE</v>
          </cell>
        </row>
        <row r="2462">
          <cell r="A2462" t="str">
            <v>ROBERT Aurélien</v>
          </cell>
          <cell r="B2462" t="str">
            <v>aurelien.robert@grandbesancon.fr</v>
          </cell>
          <cell r="C2462">
            <v>2659</v>
          </cell>
          <cell r="D2462" t="str">
            <v>DIRECTION DES FINANCES</v>
          </cell>
          <cell r="E2462">
            <v>10100</v>
          </cell>
          <cell r="F2462" t="str">
            <v>Adjoint de gestion administrative</v>
          </cell>
        </row>
        <row r="2463">
          <cell r="A2463" t="str">
            <v>ROBERT Lucille</v>
          </cell>
          <cell r="B2463" t="str">
            <v>lucille.robert@grandbesancon.fr</v>
          </cell>
          <cell r="C2463">
            <v>12208</v>
          </cell>
          <cell r="D2463" t="str">
            <v>DEPT EAU ET ASSAINISSEMENT</v>
          </cell>
          <cell r="E2463">
            <v>36000</v>
          </cell>
          <cell r="F2463" t="str">
            <v>Technicien</v>
          </cell>
        </row>
        <row r="2464">
          <cell r="A2464" t="str">
            <v>ROBERT Mathias</v>
          </cell>
          <cell r="B2464" t="str">
            <v>mathias.robert@grandbesancon.fr</v>
          </cell>
          <cell r="C2464">
            <v>2660</v>
          </cell>
          <cell r="D2464" t="str">
            <v>DIR PERFORMANCE CONSEIL GESTION</v>
          </cell>
          <cell r="E2464">
            <v>10600</v>
          </cell>
          <cell r="F2464" t="str">
            <v>directeur</v>
          </cell>
        </row>
        <row r="2465">
          <cell r="A2465" t="str">
            <v>ROBERT Richard</v>
          </cell>
          <cell r="B2465" t="str">
            <v>richard.robert@grandbesancon.fr</v>
          </cell>
          <cell r="C2465">
            <v>12034</v>
          </cell>
          <cell r="D2465" t="str">
            <v>DEPT EAU ET ASSAINISSEMENT</v>
          </cell>
          <cell r="E2465">
            <v>36000</v>
          </cell>
          <cell r="F2465" t="str">
            <v>Agent de traitement des eaux</v>
          </cell>
        </row>
        <row r="2466">
          <cell r="A2466" t="str">
            <v>ROBERT Thierry</v>
          </cell>
          <cell r="B2466" t="str">
            <v>thierry.robert@grandbesancon.fr</v>
          </cell>
          <cell r="C2466">
            <v>12764</v>
          </cell>
          <cell r="D2466" t="str">
            <v>DIRECTION DE LA GESTION DES DECHETS</v>
          </cell>
          <cell r="E2466">
            <v>32000</v>
          </cell>
          <cell r="F2466" t="str">
            <v>CONDUCTEUR P.-L. ET ENGINS</v>
          </cell>
        </row>
        <row r="2467">
          <cell r="A2467" t="str">
            <v>ROBEZ Florence</v>
          </cell>
          <cell r="B2467" t="str">
            <v>florence.robez@besancon.fr</v>
          </cell>
          <cell r="C2467">
            <v>2663</v>
          </cell>
          <cell r="D2467" t="str">
            <v>BIBLIOTHEQUES ARCHIVES</v>
          </cell>
          <cell r="E2467">
            <v>45000</v>
          </cell>
          <cell r="F2467" t="str">
            <v>Agent de bibliothèque</v>
          </cell>
        </row>
        <row r="2468">
          <cell r="A2468" t="str">
            <v>ROBEZ Yves</v>
          </cell>
          <cell r="B2468" t="str">
            <v>yves.robez@besancon.fr</v>
          </cell>
          <cell r="C2468">
            <v>2664</v>
          </cell>
          <cell r="D2468" t="str">
            <v>BIBLIOTHEQUES ARCHIVES</v>
          </cell>
          <cell r="E2468">
            <v>45000</v>
          </cell>
          <cell r="F2468" t="str">
            <v>Agent de bibliothèque</v>
          </cell>
        </row>
        <row r="2469">
          <cell r="A2469" t="str">
            <v>ROBINEAU Sébastien</v>
          </cell>
          <cell r="B2469" t="str">
            <v>sebastien.robineau@grandbesancon.fr</v>
          </cell>
          <cell r="C2469">
            <v>2668</v>
          </cell>
          <cell r="D2469" t="str">
            <v>PARC AUTO LOGISTIQUE</v>
          </cell>
          <cell r="E2469">
            <v>38000</v>
          </cell>
          <cell r="F2469" t="str">
            <v>MECANICIEN</v>
          </cell>
        </row>
        <row r="2470">
          <cell r="A2470" t="str">
            <v>ROCHDI Karima</v>
          </cell>
          <cell r="B2470" t="str">
            <v>karima.rochdi@besancon.fr</v>
          </cell>
          <cell r="C2470">
            <v>4564</v>
          </cell>
          <cell r="D2470" t="str">
            <v>MUNICIPALITE</v>
          </cell>
          <cell r="E2470">
            <v>100</v>
          </cell>
          <cell r="F2470" t="str">
            <v>CONSEILLER MUNICIPAL DELEGUE</v>
          </cell>
        </row>
        <row r="2471">
          <cell r="A2471" t="str">
            <v>ROCHE Sandrine</v>
          </cell>
          <cell r="B2471" t="str">
            <v>sandrine.roche@besancon.fr</v>
          </cell>
          <cell r="C2471">
            <v>4565</v>
          </cell>
          <cell r="D2471" t="str">
            <v>DIRECTION DE L AUTONOMIE</v>
          </cell>
          <cell r="E2471">
            <v>40000</v>
          </cell>
          <cell r="F2471" t="str">
            <v>ASSISTANT(E) DE COMPAGNIE</v>
          </cell>
        </row>
        <row r="2472">
          <cell r="A2472" t="str">
            <v>ROCHET Julie</v>
          </cell>
          <cell r="B2472" t="str">
            <v>julie.rochet@besancon.fr</v>
          </cell>
          <cell r="C2472">
            <v>2669</v>
          </cell>
          <cell r="D2472" t="str">
            <v>DIRECTION VIE DES QUARTIERS</v>
          </cell>
          <cell r="E2472">
            <v>47000</v>
          </cell>
          <cell r="F2472" t="str">
            <v>Cadre expert</v>
          </cell>
        </row>
        <row r="2473">
          <cell r="A2473" t="str">
            <v>RODOT Emmanuel</v>
          </cell>
          <cell r="C2473">
            <v>3778</v>
          </cell>
          <cell r="D2473" t="str">
            <v>BATIMENTS</v>
          </cell>
          <cell r="E2473">
            <v>33000</v>
          </cell>
        </row>
        <row r="2474">
          <cell r="A2474" t="str">
            <v>RODRIGUES Anne-Marie</v>
          </cell>
          <cell r="C2474">
            <v>2670</v>
          </cell>
          <cell r="D2474" t="str">
            <v>DIRECTION DE L AUTONOMIE</v>
          </cell>
          <cell r="E2474">
            <v>40000</v>
          </cell>
        </row>
        <row r="2475">
          <cell r="A2475" t="str">
            <v>RODRIGUES Elisabeth</v>
          </cell>
          <cell r="B2475" t="str">
            <v>elisabeth.rodrigues@citadelle.besancon.fr</v>
          </cell>
          <cell r="C2475">
            <v>2671</v>
          </cell>
          <cell r="D2475" t="str">
            <v>MUSEES CITADELLE</v>
          </cell>
          <cell r="E2475">
            <v>54000</v>
          </cell>
          <cell r="F2475" t="str">
            <v>Adjoint de gestion administrative</v>
          </cell>
        </row>
        <row r="2476">
          <cell r="A2476" t="str">
            <v>RODRIGUES-POMEY Nadège</v>
          </cell>
          <cell r="B2476" t="str">
            <v>nadege.rodrigues-pomey@grandbesancon.fr</v>
          </cell>
          <cell r="C2476">
            <v>2672</v>
          </cell>
          <cell r="D2476" t="str">
            <v>DIRECTION EMPLOI COMPETENCES</v>
          </cell>
          <cell r="E2476">
            <v>10800</v>
          </cell>
          <cell r="F2476" t="str">
            <v>Cadre expert</v>
          </cell>
        </row>
        <row r="2477">
          <cell r="A2477" t="str">
            <v>RODRIGUEZ MENDOZA Elodie</v>
          </cell>
          <cell r="B2477" t="str">
            <v>elodie.rodriguez-mendoza@grandbesancon.fr</v>
          </cell>
          <cell r="C2477">
            <v>12035</v>
          </cell>
          <cell r="D2477" t="str">
            <v>DEC VOLANT REMPLACEMENT</v>
          </cell>
          <cell r="E2477">
            <v>10821</v>
          </cell>
          <cell r="F2477" t="str">
            <v>Adjoint de gestion administrative</v>
          </cell>
        </row>
        <row r="2478">
          <cell r="A2478" t="str">
            <v>RODRIGUEZ Romain</v>
          </cell>
          <cell r="B2478" t="str">
            <v>romain.rodriguez@besancon.fr</v>
          </cell>
          <cell r="C2478">
            <v>2673</v>
          </cell>
          <cell r="D2478" t="str">
            <v>POLICE MUNICIPALE &amp; TRANQUILLITE PUBLIQUE</v>
          </cell>
          <cell r="E2478">
            <v>10500</v>
          </cell>
          <cell r="F2478" t="str">
            <v>BRIGADIER DE POLICE MUNICIPALE</v>
          </cell>
        </row>
        <row r="2479">
          <cell r="A2479" t="str">
            <v>ROEDEL Maxime</v>
          </cell>
          <cell r="B2479" t="str">
            <v>maxime.roedel@grandbesancon.fr</v>
          </cell>
          <cell r="C2479">
            <v>4566</v>
          </cell>
          <cell r="D2479" t="str">
            <v>DIRECTION COMMUNICATION</v>
          </cell>
          <cell r="E2479">
            <v>10500</v>
          </cell>
          <cell r="F2479" t="str">
            <v>APPRENTI</v>
          </cell>
        </row>
        <row r="2480">
          <cell r="A2480" t="str">
            <v>ROGER Marie-Adeline</v>
          </cell>
          <cell r="B2480" t="str">
            <v>marie-adeline.roger@besancon.fr</v>
          </cell>
          <cell r="C2480">
            <v>2675</v>
          </cell>
          <cell r="D2480" t="str">
            <v>DIR RELATIONS USAGERS</v>
          </cell>
          <cell r="E2480">
            <v>20100</v>
          </cell>
          <cell r="F2480" t="str">
            <v>Adjoint de gestion administrative</v>
          </cell>
        </row>
        <row r="2481">
          <cell r="A2481" t="str">
            <v>ROGNON Céline</v>
          </cell>
          <cell r="B2481" t="str">
            <v>celine.rognon@besancon.fr</v>
          </cell>
          <cell r="C2481">
            <v>2677</v>
          </cell>
          <cell r="D2481" t="str">
            <v>POLICE MUNICIPALE &amp; TRANQUILLITE PUBLIQUE</v>
          </cell>
          <cell r="E2481">
            <v>10500</v>
          </cell>
          <cell r="F2481" t="str">
            <v>Opérateur vidéo surveillance</v>
          </cell>
        </row>
        <row r="2482">
          <cell r="A2482" t="str">
            <v>ROLLAND Aurélie</v>
          </cell>
          <cell r="B2482" t="str">
            <v>aurelie.rolland@besancon.fr</v>
          </cell>
          <cell r="C2482">
            <v>4568</v>
          </cell>
          <cell r="D2482" t="str">
            <v>ADMINISTRATION GENERALE CAISSE DES ECOLES</v>
          </cell>
          <cell r="E2482">
            <v>97000</v>
          </cell>
          <cell r="F2482" t="str">
            <v>Référent territorial</v>
          </cell>
        </row>
        <row r="2483">
          <cell r="A2483" t="str">
            <v>ROLOT Emilie</v>
          </cell>
          <cell r="B2483" t="str">
            <v>emilie.rolot@besancon.fr</v>
          </cell>
          <cell r="C2483">
            <v>14125</v>
          </cell>
          <cell r="D2483" t="str">
            <v>EDUCATION</v>
          </cell>
          <cell r="E2483">
            <v>21100</v>
          </cell>
          <cell r="F2483" t="str">
            <v>Engagement service civique</v>
          </cell>
        </row>
        <row r="2484">
          <cell r="A2484" t="str">
            <v>RONDEAU Marc</v>
          </cell>
          <cell r="B2484" t="str">
            <v>marc.rondeau@grandbesancon.fr</v>
          </cell>
          <cell r="C2484">
            <v>12209</v>
          </cell>
          <cell r="D2484" t="str">
            <v>DIRECTION DU SYBERT</v>
          </cell>
          <cell r="E2484">
            <v>110</v>
          </cell>
          <cell r="F2484" t="str">
            <v>Agent de maintenance</v>
          </cell>
        </row>
        <row r="2485">
          <cell r="A2485" t="str">
            <v>RONDEAU-PETIT Christelle</v>
          </cell>
          <cell r="B2485" t="str">
            <v>christelle.rondeau-petit@grandbesancon.fr</v>
          </cell>
          <cell r="C2485">
            <v>2679</v>
          </cell>
          <cell r="D2485" t="str">
            <v>DGST DEP ARCHITECTURE BATIMENT</v>
          </cell>
          <cell r="E2485">
            <v>30014</v>
          </cell>
          <cell r="F2485" t="str">
            <v>Cadre expert</v>
          </cell>
        </row>
        <row r="2486">
          <cell r="A2486" t="str">
            <v>ROPOSTE Anne-Paule</v>
          </cell>
          <cell r="B2486" t="str">
            <v>anne-paule.roposte@besancon.fr</v>
          </cell>
          <cell r="C2486">
            <v>2680</v>
          </cell>
          <cell r="D2486" t="str">
            <v>DIRECTION DE L AUTONOMIE</v>
          </cell>
          <cell r="E2486">
            <v>40000</v>
          </cell>
          <cell r="F2486" t="str">
            <v>Directeur</v>
          </cell>
        </row>
        <row r="2487">
          <cell r="A2487" t="str">
            <v>ROQUELET Catherine</v>
          </cell>
          <cell r="B2487" t="str">
            <v>catherine.roquelet@besancon.fr</v>
          </cell>
          <cell r="C2487">
            <v>2681</v>
          </cell>
          <cell r="D2487" t="str">
            <v>DIRECTION DE L AUTONOMIE</v>
          </cell>
          <cell r="E2487">
            <v>40000</v>
          </cell>
          <cell r="F2487" t="str">
            <v>INFIRMIER(E)</v>
          </cell>
        </row>
        <row r="2488">
          <cell r="A2488" t="str">
            <v>ROSE Damien</v>
          </cell>
          <cell r="B2488" t="str">
            <v>damien.rose@grandbesancon.fr</v>
          </cell>
          <cell r="C2488">
            <v>2682</v>
          </cell>
          <cell r="D2488" t="str">
            <v>CONSERVATOIRE</v>
          </cell>
          <cell r="E2488">
            <v>46000</v>
          </cell>
          <cell r="F2488" t="str">
            <v>Professeur d'enseignement artistique</v>
          </cell>
        </row>
        <row r="2489">
          <cell r="A2489" t="str">
            <v>ROSELLO Anne-Sophie</v>
          </cell>
          <cell r="B2489" t="str">
            <v>anne-sophie.rosello@grandbesancon.fr</v>
          </cell>
          <cell r="C2489">
            <v>12027</v>
          </cell>
          <cell r="D2489" t="str">
            <v>DIRECTION COMMUNICATION</v>
          </cell>
          <cell r="E2489">
            <v>10500</v>
          </cell>
          <cell r="F2489" t="str">
            <v>Créateur supports graphiques et audiovisuels</v>
          </cell>
        </row>
        <row r="2490">
          <cell r="A2490" t="str">
            <v>ROSET Nicolas</v>
          </cell>
          <cell r="B2490" t="str">
            <v>nicolas.roset@besancon.fr</v>
          </cell>
          <cell r="C2490">
            <v>2683</v>
          </cell>
          <cell r="D2490" t="str">
            <v>ESPACES VERTS SPORTIFS FORESTIERS</v>
          </cell>
          <cell r="E2490">
            <v>34000</v>
          </cell>
          <cell r="F2490" t="str">
            <v>JARDINIER</v>
          </cell>
        </row>
        <row r="2491">
          <cell r="A2491" t="str">
            <v>ROTA Sophie</v>
          </cell>
          <cell r="B2491" t="str">
            <v>sophie.rota@grandbesancon.fr</v>
          </cell>
          <cell r="C2491">
            <v>2686</v>
          </cell>
          <cell r="D2491" t="str">
            <v>DIR GESTION DU PERSONNEL</v>
          </cell>
          <cell r="E2491">
            <v>10700</v>
          </cell>
          <cell r="F2491" t="str">
            <v>Adjoint de gestion administrative</v>
          </cell>
        </row>
        <row r="2492">
          <cell r="A2492" t="str">
            <v>ROUGE Célinie</v>
          </cell>
          <cell r="B2492" t="str">
            <v>celinie.rouge@besancon.fr</v>
          </cell>
          <cell r="C2492">
            <v>2688</v>
          </cell>
          <cell r="D2492" t="str">
            <v>PETITE ENFANCE</v>
          </cell>
          <cell r="E2492">
            <v>44000</v>
          </cell>
          <cell r="F2492" t="str">
            <v>Directeur d'établissement de la petite enfance</v>
          </cell>
        </row>
        <row r="2493">
          <cell r="A2493" t="str">
            <v>ROUGEOT Paul</v>
          </cell>
          <cell r="B2493" t="str">
            <v>paul.rougeot@besancon.fr</v>
          </cell>
          <cell r="C2493">
            <v>4570</v>
          </cell>
          <cell r="D2493" t="str">
            <v>EDUCATION</v>
          </cell>
          <cell r="E2493">
            <v>21100</v>
          </cell>
          <cell r="F2493" t="str">
            <v>Coordonnateur des accueils périscolaires</v>
          </cell>
        </row>
        <row r="2494">
          <cell r="A2494" t="str">
            <v>ROUGEOT Stéphanie</v>
          </cell>
          <cell r="B2494" t="str">
            <v>stephanie.rougeot@besancon.fr</v>
          </cell>
          <cell r="C2494">
            <v>2689</v>
          </cell>
          <cell r="D2494" t="str">
            <v>EDUCATION</v>
          </cell>
          <cell r="E2494">
            <v>21100</v>
          </cell>
          <cell r="F2494" t="str">
            <v>Directeur multi-sites d'accueil périscolaire</v>
          </cell>
        </row>
        <row r="2495">
          <cell r="A2495" t="str">
            <v>ROUGET Jean-Paul</v>
          </cell>
          <cell r="B2495" t="str">
            <v>jean-paul.rouget@grandbesancon.fr</v>
          </cell>
          <cell r="C2495">
            <v>12036</v>
          </cell>
          <cell r="D2495" t="str">
            <v>DEPT EAU ET ASSAINISSEMENT</v>
          </cell>
          <cell r="E2495">
            <v>36000</v>
          </cell>
          <cell r="F2495" t="str">
            <v>EGOUTIER</v>
          </cell>
        </row>
        <row r="2496">
          <cell r="A2496" t="str">
            <v>ROUGET Louise</v>
          </cell>
          <cell r="B2496" t="str">
            <v>louise.rouget@sybert.fr</v>
          </cell>
          <cell r="C2496">
            <v>2691</v>
          </cell>
          <cell r="D2496" t="str">
            <v>DIRECTION DU SYBERT</v>
          </cell>
          <cell r="E2496">
            <v>110</v>
          </cell>
          <cell r="F2496" t="str">
            <v>CHEF DE SERVICE</v>
          </cell>
        </row>
        <row r="2497">
          <cell r="A2497" t="str">
            <v>ROUGET Virginie</v>
          </cell>
          <cell r="B2497" t="str">
            <v>virginie.rouget@besancon.fr</v>
          </cell>
          <cell r="C2497">
            <v>4571</v>
          </cell>
          <cell r="D2497" t="str">
            <v>DIRECTION DE L AUTONOMIE</v>
          </cell>
          <cell r="E2497">
            <v>40000</v>
          </cell>
          <cell r="F2497" t="str">
            <v>Auxiliaire vie sociale</v>
          </cell>
        </row>
        <row r="2498">
          <cell r="A2498" t="str">
            <v>ROUIMI Siham</v>
          </cell>
          <cell r="B2498" t="str">
            <v>siham.rouimi@besancon.fr</v>
          </cell>
          <cell r="C2498">
            <v>2692</v>
          </cell>
          <cell r="D2498" t="str">
            <v>DIRECTION VIE DES QUARTIERS</v>
          </cell>
          <cell r="E2498">
            <v>47000</v>
          </cell>
          <cell r="F2498" t="str">
            <v>ADJOINT D'ANIMATION</v>
          </cell>
        </row>
        <row r="2499">
          <cell r="A2499" t="str">
            <v>ROULIN Didier</v>
          </cell>
          <cell r="B2499" t="str">
            <v>didier.roulin@besancon.fr</v>
          </cell>
          <cell r="C2499">
            <v>2693</v>
          </cell>
          <cell r="D2499" t="str">
            <v>DIRECTION VIE DES QUARTIERS</v>
          </cell>
          <cell r="E2499">
            <v>47000</v>
          </cell>
          <cell r="F2499" t="str">
            <v>CHARGE(E) DE MISSION</v>
          </cell>
        </row>
        <row r="2500">
          <cell r="A2500" t="str">
            <v>ROULLIER Sylvie</v>
          </cell>
          <cell r="B2500" t="str">
            <v>sylvie.roullier@besancon.fr</v>
          </cell>
          <cell r="C2500">
            <v>2695</v>
          </cell>
          <cell r="D2500" t="str">
            <v>PETITE ENFANCE</v>
          </cell>
          <cell r="E2500">
            <v>44000</v>
          </cell>
          <cell r="F2500" t="str">
            <v>Adjoint de gestion administrative</v>
          </cell>
        </row>
        <row r="2501">
          <cell r="A2501" t="str">
            <v>ROULOFF Jonathan</v>
          </cell>
          <cell r="B2501" t="str">
            <v>jonathan.rouloff@grandbesancon.fr</v>
          </cell>
          <cell r="C2501">
            <v>2696</v>
          </cell>
          <cell r="D2501" t="str">
            <v>PARC AUTO LOGISTIQUE</v>
          </cell>
          <cell r="E2501">
            <v>38000</v>
          </cell>
          <cell r="F2501" t="str">
            <v>Agent de surveillance</v>
          </cell>
        </row>
        <row r="2502">
          <cell r="A2502" t="str">
            <v>ROUME Marie-Cécile</v>
          </cell>
          <cell r="B2502" t="str">
            <v>marie-cecile.roume@besancon.fr</v>
          </cell>
          <cell r="C2502">
            <v>6</v>
          </cell>
          <cell r="D2502" t="str">
            <v>DIR RELATIONS USAGERS</v>
          </cell>
          <cell r="E2502">
            <v>20100</v>
          </cell>
          <cell r="F2502" t="str">
            <v>Adjoint de gestion administrative</v>
          </cell>
        </row>
        <row r="2503">
          <cell r="A2503" t="str">
            <v>ROUQUETTE Agnès</v>
          </cell>
          <cell r="B2503" t="str">
            <v>agnes.rouquette@besancon.fr</v>
          </cell>
          <cell r="C2503">
            <v>2697</v>
          </cell>
          <cell r="D2503" t="str">
            <v>MUSEE BEAUX ARTS ARCHEOLOGIE</v>
          </cell>
          <cell r="E2503">
            <v>52000</v>
          </cell>
          <cell r="F2503" t="str">
            <v>Agent de médiation culturelle</v>
          </cell>
        </row>
        <row r="2504">
          <cell r="A2504" t="str">
            <v>ROUSSEAU Jean-François</v>
          </cell>
          <cell r="B2504" t="str">
            <v>jean-francois.rousseau@besancon.fr</v>
          </cell>
          <cell r="C2504">
            <v>2699</v>
          </cell>
          <cell r="D2504" t="str">
            <v>EDUCATION</v>
          </cell>
          <cell r="E2504">
            <v>21100</v>
          </cell>
          <cell r="F2504" t="str">
            <v>CHEF DE SERVICE</v>
          </cell>
        </row>
        <row r="2505">
          <cell r="A2505" t="str">
            <v>ROUSSEL Cécile</v>
          </cell>
          <cell r="B2505" t="str">
            <v>cecile.roussel@besancon.fr</v>
          </cell>
          <cell r="C2505">
            <v>4572</v>
          </cell>
          <cell r="D2505" t="str">
            <v>DIRECTION VIE DES QUARTIERS</v>
          </cell>
          <cell r="E2505">
            <v>47000</v>
          </cell>
          <cell r="F2505" t="str">
            <v>ASSISTANT ANIMATEUR D'ACTIVITE</v>
          </cell>
        </row>
        <row r="2506">
          <cell r="A2506" t="str">
            <v>ROUSSEL Xavier</v>
          </cell>
          <cell r="B2506" t="str">
            <v>xavier.roussel@besancon.fr</v>
          </cell>
          <cell r="C2506">
            <v>2702</v>
          </cell>
          <cell r="D2506" t="str">
            <v>EDUCATION</v>
          </cell>
          <cell r="E2506">
            <v>21100</v>
          </cell>
          <cell r="F2506" t="str">
            <v>Chef de cuisine</v>
          </cell>
        </row>
        <row r="2507">
          <cell r="A2507" t="str">
            <v>ROUSSELOT Cédric</v>
          </cell>
          <cell r="B2507" t="str">
            <v>cedric.rousselot@grandbesancon.fr</v>
          </cell>
          <cell r="C2507">
            <v>12037</v>
          </cell>
          <cell r="D2507" t="str">
            <v>DEPT EAU ET ASSAINISSEMENT</v>
          </cell>
          <cell r="E2507">
            <v>36000</v>
          </cell>
          <cell r="F2507" t="str">
            <v>Chef d'équipe</v>
          </cell>
        </row>
        <row r="2508">
          <cell r="A2508" t="str">
            <v>ROUSSET Touty</v>
          </cell>
          <cell r="B2508" t="str">
            <v>touty.rousset@besancon.fr</v>
          </cell>
          <cell r="C2508">
            <v>2705</v>
          </cell>
          <cell r="D2508" t="str">
            <v>SECRETARIAT GENERAL</v>
          </cell>
          <cell r="E2508">
            <v>30000</v>
          </cell>
          <cell r="F2508" t="str">
            <v>Adjoint de gestion administrative</v>
          </cell>
        </row>
        <row r="2509">
          <cell r="A2509" t="str">
            <v>ROUSSIN Denis</v>
          </cell>
          <cell r="B2509" t="str">
            <v>denis.roussin@grandbesancon.fr</v>
          </cell>
          <cell r="C2509">
            <v>12038</v>
          </cell>
          <cell r="D2509" t="str">
            <v>DEPT EAU ET ASSAINISSEMENT</v>
          </cell>
          <cell r="E2509">
            <v>36000</v>
          </cell>
          <cell r="F2509" t="str">
            <v>Agent de traitement des eaux</v>
          </cell>
        </row>
        <row r="2510">
          <cell r="A2510" t="str">
            <v>ROUSSIN Julien</v>
          </cell>
          <cell r="B2510" t="str">
            <v>julien.roussin@besancon.fr</v>
          </cell>
          <cell r="C2510">
            <v>2708</v>
          </cell>
          <cell r="D2510" t="str">
            <v>EDUCATION</v>
          </cell>
          <cell r="E2510">
            <v>21100</v>
          </cell>
          <cell r="F2510" t="str">
            <v>CUISINIER</v>
          </cell>
        </row>
        <row r="2511">
          <cell r="A2511" t="str">
            <v>ROUX Philippe</v>
          </cell>
          <cell r="B2511" t="str">
            <v>philippe.roux@grandbesancon.fr</v>
          </cell>
          <cell r="C2511">
            <v>2709</v>
          </cell>
          <cell r="D2511" t="str">
            <v>CONSERVATOIRE</v>
          </cell>
          <cell r="E2511">
            <v>46000</v>
          </cell>
          <cell r="F2511" t="str">
            <v>CONSEILLER AUX ETUDES</v>
          </cell>
        </row>
        <row r="2512">
          <cell r="A2512" t="str">
            <v>ROUZAUD Bryan</v>
          </cell>
          <cell r="C2512">
            <v>12890</v>
          </cell>
          <cell r="D2512" t="str">
            <v>VOIRIE</v>
          </cell>
          <cell r="E2512">
            <v>35000</v>
          </cell>
        </row>
        <row r="2513">
          <cell r="A2513" t="str">
            <v>ROY Jessica</v>
          </cell>
          <cell r="B2513" t="str">
            <v>jessica.roy@besancon.fr</v>
          </cell>
          <cell r="C2513">
            <v>4577</v>
          </cell>
          <cell r="D2513" t="str">
            <v>DIRECTION DE L AUTONOMIE</v>
          </cell>
          <cell r="E2513">
            <v>40000</v>
          </cell>
          <cell r="F2513" t="str">
            <v>Auxiliaire vie sociale</v>
          </cell>
        </row>
        <row r="2514">
          <cell r="A2514" t="str">
            <v>ROY Juliette</v>
          </cell>
          <cell r="B2514" t="str">
            <v>juliette.roy@besancon.fr</v>
          </cell>
          <cell r="C2514">
            <v>4578</v>
          </cell>
          <cell r="D2514" t="str">
            <v>MUSEE BEAUX ARTS ARCHEOLOGIE</v>
          </cell>
          <cell r="E2514">
            <v>52000</v>
          </cell>
          <cell r="F2514" t="str">
            <v>Agent de bibliothèque</v>
          </cell>
        </row>
        <row r="2515">
          <cell r="A2515" t="str">
            <v>ROY Pierre-Alain</v>
          </cell>
          <cell r="B2515" t="str">
            <v>pierre-alain.roy@grandbesancon.fr</v>
          </cell>
          <cell r="C2515">
            <v>2715</v>
          </cell>
          <cell r="D2515" t="str">
            <v>VOIRIE</v>
          </cell>
          <cell r="E2515">
            <v>35000</v>
          </cell>
          <cell r="F2515" t="str">
            <v>ELECTRO-TECHNICIEN</v>
          </cell>
        </row>
        <row r="2516">
          <cell r="A2516" t="str">
            <v>ROY Thierry</v>
          </cell>
          <cell r="B2516" t="str">
            <v>thierry.roy@grandbesancon.fr</v>
          </cell>
          <cell r="C2516">
            <v>2717</v>
          </cell>
          <cell r="D2516" t="str">
            <v>PARC AUTO LOGISTIQUE</v>
          </cell>
          <cell r="E2516">
            <v>38000</v>
          </cell>
          <cell r="F2516" t="str">
            <v>Agent de surveillance</v>
          </cell>
        </row>
        <row r="2517">
          <cell r="A2517" t="str">
            <v>ROY Thierry-CAGB</v>
          </cell>
          <cell r="B2517" t="str">
            <v>thierry-michel.roy@sybert.fr</v>
          </cell>
          <cell r="C2517">
            <v>2718</v>
          </cell>
          <cell r="D2517" t="str">
            <v>DIRECTION DU SYBERT</v>
          </cell>
          <cell r="E2517">
            <v>110</v>
          </cell>
          <cell r="F2517" t="str">
            <v>Agent Conseil de déchetterie</v>
          </cell>
        </row>
        <row r="2518">
          <cell r="A2518" t="str">
            <v>ROYER Amandine</v>
          </cell>
          <cell r="B2518" t="str">
            <v>amandine.royer@besancon.fr</v>
          </cell>
          <cell r="C2518">
            <v>13178</v>
          </cell>
          <cell r="D2518" t="str">
            <v>MUSEE BEAUX ARTS ARCHEOLOGIE</v>
          </cell>
          <cell r="E2518">
            <v>52000</v>
          </cell>
          <cell r="F2518" t="str">
            <v>Conservateur</v>
          </cell>
        </row>
        <row r="2519">
          <cell r="A2519" t="str">
            <v>ROYER Elise</v>
          </cell>
          <cell r="B2519" t="str">
            <v>elise.royer@besancon.fr</v>
          </cell>
          <cell r="C2519">
            <v>12654</v>
          </cell>
          <cell r="D2519" t="str">
            <v>MUSEE BEAUX ARTS ARCHEOLOGIE</v>
          </cell>
          <cell r="E2519">
            <v>52000</v>
          </cell>
          <cell r="F2519" t="str">
            <v>Adjoint de gestion administrative</v>
          </cell>
        </row>
        <row r="2520">
          <cell r="A2520" t="str">
            <v>ROYO Vincent</v>
          </cell>
          <cell r="C2520">
            <v>12766</v>
          </cell>
          <cell r="D2520" t="str">
            <v>DIRECTION DE L AUTONOMIE</v>
          </cell>
          <cell r="E2520">
            <v>40000</v>
          </cell>
        </row>
        <row r="2521">
          <cell r="A2521" t="str">
            <v>ROZZI Daniel</v>
          </cell>
          <cell r="B2521" t="str">
            <v>daniel.rozzi@besancon.fr</v>
          </cell>
          <cell r="C2521">
            <v>2722</v>
          </cell>
          <cell r="D2521" t="str">
            <v>POLICE MUNICIPALE &amp; TRANQUILLITE PUBLIQUE</v>
          </cell>
          <cell r="E2521">
            <v>10500</v>
          </cell>
          <cell r="F2521" t="str">
            <v>BRIGADIER DE POLICE MUNICIPALE</v>
          </cell>
        </row>
        <row r="2522">
          <cell r="A2522" t="str">
            <v>RUBY Christophe</v>
          </cell>
          <cell r="B2522" t="str">
            <v>christophe.ruby@grandbesancon.fr</v>
          </cell>
          <cell r="C2522">
            <v>12041</v>
          </cell>
          <cell r="D2522" t="str">
            <v>DEPT EAU ET ASSAINISSEMENT</v>
          </cell>
          <cell r="E2522">
            <v>36000</v>
          </cell>
          <cell r="F2522" t="str">
            <v>Chef d'équipe</v>
          </cell>
        </row>
        <row r="2523">
          <cell r="A2523" t="str">
            <v>RUBY Francine</v>
          </cell>
          <cell r="B2523" t="str">
            <v>francine.ruby@besancon.fr</v>
          </cell>
          <cell r="C2523">
            <v>2724</v>
          </cell>
          <cell r="D2523" t="str">
            <v>EDUCATION</v>
          </cell>
          <cell r="E2523">
            <v>21100</v>
          </cell>
          <cell r="F2523" t="str">
            <v>Chargé de Gestion</v>
          </cell>
        </row>
        <row r="2524">
          <cell r="A2524" t="str">
            <v>RUET Marie-Claire</v>
          </cell>
          <cell r="B2524" t="str">
            <v>marie-claire.ruet@citadelle.besancon.fr</v>
          </cell>
          <cell r="C2524">
            <v>2726</v>
          </cell>
          <cell r="D2524" t="str">
            <v>MUSEES CITADELLE</v>
          </cell>
          <cell r="E2524">
            <v>54000</v>
          </cell>
          <cell r="F2524" t="str">
            <v>Conservateur</v>
          </cell>
        </row>
        <row r="2525">
          <cell r="A2525" t="str">
            <v>RUFFION Sandra</v>
          </cell>
          <cell r="B2525" t="str">
            <v>sandra.ruffion@grandbesancon.fr</v>
          </cell>
          <cell r="C2525">
            <v>2727</v>
          </cell>
          <cell r="D2525" t="str">
            <v>DIRECTION SYSTEMES INFORMATION</v>
          </cell>
          <cell r="E2525">
            <v>50400</v>
          </cell>
          <cell r="F2525" t="str">
            <v>Technicien informatique</v>
          </cell>
        </row>
        <row r="2526">
          <cell r="A2526" t="str">
            <v>RUIZ Joseph-Louis</v>
          </cell>
          <cell r="B2526" t="str">
            <v>joseph-louis.ruiz@besancon.fr</v>
          </cell>
          <cell r="C2526">
            <v>2728</v>
          </cell>
          <cell r="D2526" t="str">
            <v>EDUCATION</v>
          </cell>
          <cell r="E2526">
            <v>21100</v>
          </cell>
          <cell r="F2526" t="str">
            <v>CUISINIER</v>
          </cell>
        </row>
        <row r="2527">
          <cell r="A2527" t="str">
            <v>RUPP Jean-Yves</v>
          </cell>
          <cell r="B2527" t="str">
            <v>jean-yves.rupp@besancon.fr</v>
          </cell>
          <cell r="C2527">
            <v>2729</v>
          </cell>
          <cell r="D2527" t="str">
            <v>SPORTS</v>
          </cell>
          <cell r="E2527">
            <v>20300</v>
          </cell>
          <cell r="F2527" t="str">
            <v>CHEF DE BASSIN</v>
          </cell>
        </row>
        <row r="2528">
          <cell r="A2528" t="str">
            <v>RUSSO Béatrice</v>
          </cell>
          <cell r="B2528" t="str">
            <v>beatrice.russo@grandbesancon.fr</v>
          </cell>
          <cell r="C2528">
            <v>2730</v>
          </cell>
          <cell r="D2528" t="str">
            <v>DEC VOLANT REMPLACEMENT</v>
          </cell>
          <cell r="E2528">
            <v>10821</v>
          </cell>
          <cell r="F2528" t="str">
            <v>Adjoint de gestion administrative</v>
          </cell>
        </row>
        <row r="2529">
          <cell r="A2529" t="str">
            <v>RUYSSEN Baudouin</v>
          </cell>
          <cell r="B2529" t="str">
            <v>baudouin.ruyssen@grandbesancon.fr</v>
          </cell>
          <cell r="C2529">
            <v>2731</v>
          </cell>
          <cell r="D2529" t="str">
            <v>DIRECTION GENERALE</v>
          </cell>
          <cell r="E2529">
            <v>100</v>
          </cell>
          <cell r="F2529" t="str">
            <v>DIRECTEUR GENERAL DES SERVICES</v>
          </cell>
        </row>
        <row r="2530">
          <cell r="A2530" t="str">
            <v>RUYSSEN Nathalie</v>
          </cell>
          <cell r="B2530" t="str">
            <v>nathalie.ruyssen@grandbesancon.fr</v>
          </cell>
          <cell r="C2530">
            <v>2732</v>
          </cell>
          <cell r="D2530" t="str">
            <v>DIRECTION EMPLOI COMPETENCES</v>
          </cell>
          <cell r="E2530">
            <v>10800</v>
          </cell>
          <cell r="F2530" t="str">
            <v>directeur adjoint</v>
          </cell>
        </row>
        <row r="2531">
          <cell r="A2531" t="str">
            <v>RYSER Sylvie</v>
          </cell>
          <cell r="B2531" t="str">
            <v>sylvie.ryser@les2scenes.fr</v>
          </cell>
          <cell r="C2531">
            <v>2733</v>
          </cell>
          <cell r="D2531" t="str">
            <v>CULTURE</v>
          </cell>
          <cell r="E2531">
            <v>10030</v>
          </cell>
          <cell r="F2531" t="str">
            <v>Costumière</v>
          </cell>
        </row>
        <row r="2532">
          <cell r="A2532" t="str">
            <v>SAADANA Fetiha</v>
          </cell>
          <cell r="B2532" t="str">
            <v>fetiha.saadana@grandbesancon.fr</v>
          </cell>
          <cell r="C2532">
            <v>2734</v>
          </cell>
          <cell r="D2532" t="str">
            <v>PARC AUTO LOGISTIQUE</v>
          </cell>
          <cell r="E2532">
            <v>38000</v>
          </cell>
          <cell r="F2532" t="str">
            <v>AGENT D'ENTRETIEN</v>
          </cell>
        </row>
        <row r="2533">
          <cell r="A2533" t="str">
            <v>SAADANA Karima</v>
          </cell>
          <cell r="B2533" t="str">
            <v>karima.saadana@besancon.fr</v>
          </cell>
          <cell r="C2533">
            <v>9450</v>
          </cell>
          <cell r="D2533" t="str">
            <v>DIRECTION DE L AUTONOMIE</v>
          </cell>
          <cell r="E2533">
            <v>40000</v>
          </cell>
          <cell r="F2533" t="str">
            <v>Auxiliaire vie sociale</v>
          </cell>
        </row>
        <row r="2534">
          <cell r="A2534" t="str">
            <v>SABOTS Sophie</v>
          </cell>
          <cell r="B2534" t="str">
            <v>sophie.sabots@besancon.fr</v>
          </cell>
          <cell r="C2534">
            <v>2736</v>
          </cell>
          <cell r="D2534" t="str">
            <v>DIRECTION DES SOLIDARITES</v>
          </cell>
          <cell r="E2534">
            <v>20000</v>
          </cell>
          <cell r="F2534" t="str">
            <v>Travailleur social</v>
          </cell>
        </row>
        <row r="2535">
          <cell r="A2535" t="str">
            <v>SABRE Gérard</v>
          </cell>
          <cell r="B2535" t="str">
            <v>gerard.sabre@besancon.fr</v>
          </cell>
          <cell r="C2535">
            <v>2737</v>
          </cell>
          <cell r="D2535" t="str">
            <v>RESSOURCES HUMAINES MODERNISATION</v>
          </cell>
          <cell r="E2535">
            <v>10050</v>
          </cell>
          <cell r="F2535" t="str">
            <v>Formateur interne</v>
          </cell>
        </row>
        <row r="2536">
          <cell r="A2536" t="str">
            <v>SABY Eric</v>
          </cell>
          <cell r="B2536" t="str">
            <v>eric.saby@grandbesancon.fr</v>
          </cell>
          <cell r="C2536">
            <v>2738</v>
          </cell>
          <cell r="D2536" t="str">
            <v>DIR URBA PROJETS PLANIFICATION</v>
          </cell>
          <cell r="E2536">
            <v>31400</v>
          </cell>
          <cell r="F2536" t="str">
            <v>CHEF DE SERVICE</v>
          </cell>
        </row>
        <row r="2537">
          <cell r="A2537" t="str">
            <v>SACHOT Maud</v>
          </cell>
          <cell r="B2537" t="str">
            <v>maud.sachot@besancon.fr</v>
          </cell>
          <cell r="C2537">
            <v>2739</v>
          </cell>
          <cell r="D2537" t="str">
            <v>ESPACES PUBLICS</v>
          </cell>
          <cell r="E2537">
            <v>30006</v>
          </cell>
          <cell r="F2537" t="str">
            <v>CHARGE(E) DE MISSION</v>
          </cell>
        </row>
        <row r="2538">
          <cell r="A2538" t="str">
            <v>SADISA Cele</v>
          </cell>
          <cell r="B2538" t="str">
            <v>cele.sadisa@grandbesancon.fr</v>
          </cell>
          <cell r="C2538">
            <v>4586</v>
          </cell>
          <cell r="D2538" t="str">
            <v>DIRECTION DE LA GESTION DES DECHETS</v>
          </cell>
          <cell r="E2538">
            <v>32000</v>
          </cell>
          <cell r="F2538" t="str">
            <v>EBOUEUR</v>
          </cell>
        </row>
        <row r="2539">
          <cell r="A2539" t="str">
            <v>SAGE David</v>
          </cell>
          <cell r="B2539" t="str">
            <v>david.sage@grandbesancon.fr</v>
          </cell>
          <cell r="C2539">
            <v>504</v>
          </cell>
          <cell r="D2539" t="str">
            <v>CONSERVATOIRE</v>
          </cell>
          <cell r="E2539">
            <v>46000</v>
          </cell>
          <cell r="F2539" t="str">
            <v>ASSISTANT ENSEIGNEMENT ARTISTIQUE</v>
          </cell>
        </row>
        <row r="2540">
          <cell r="A2540" t="str">
            <v>SAGGESE Adrien</v>
          </cell>
          <cell r="B2540" t="str">
            <v>adrien.saggese@besancon.fr</v>
          </cell>
          <cell r="C2540">
            <v>9467</v>
          </cell>
          <cell r="D2540" t="str">
            <v>PATRIMOINE HISTORIQUE</v>
          </cell>
          <cell r="E2540">
            <v>42000</v>
          </cell>
          <cell r="F2540" t="str">
            <v>ASSISTANT DE CONSERVATION</v>
          </cell>
        </row>
        <row r="2541">
          <cell r="A2541" t="str">
            <v>SAGLIER Anne</v>
          </cell>
          <cell r="B2541" t="str">
            <v>anne.saglier@besancon.fr</v>
          </cell>
          <cell r="C2541">
            <v>2740</v>
          </cell>
          <cell r="D2541" t="str">
            <v>BATIMENTS</v>
          </cell>
          <cell r="E2541">
            <v>33000</v>
          </cell>
          <cell r="F2541" t="str">
            <v>Technicien en bâtiment</v>
          </cell>
        </row>
        <row r="2542">
          <cell r="A2542" t="str">
            <v>SAGLIETO Philippe</v>
          </cell>
          <cell r="B2542" t="str">
            <v>philippe.saglieto@grandbesancon.fr</v>
          </cell>
          <cell r="C2542">
            <v>2741</v>
          </cell>
          <cell r="D2542" t="str">
            <v>DIRECTION DEVELOPPEMENT GESTION INFRASTRUCTURES</v>
          </cell>
          <cell r="E2542">
            <v>30200</v>
          </cell>
          <cell r="F2542" t="str">
            <v>Technicien chargé d'opération</v>
          </cell>
        </row>
        <row r="2543">
          <cell r="A2543" t="str">
            <v>SAÏDI Amel</v>
          </cell>
          <cell r="B2543" t="str">
            <v>amel.saidi@grandbesancon.fr</v>
          </cell>
          <cell r="C2543">
            <v>4589</v>
          </cell>
          <cell r="D2543" t="str">
            <v>DIRECTION DE LA GESTION DES DECHETS</v>
          </cell>
          <cell r="E2543">
            <v>32000</v>
          </cell>
          <cell r="F2543" t="str">
            <v>Chef de secteur</v>
          </cell>
        </row>
        <row r="2544">
          <cell r="A2544" t="str">
            <v>SAIDI Amir</v>
          </cell>
          <cell r="B2544" t="str">
            <v>amir.saidi@besancon.fr</v>
          </cell>
          <cell r="C2544">
            <v>2742</v>
          </cell>
          <cell r="D2544" t="str">
            <v>DIRECTION VIE DES QUARTIERS</v>
          </cell>
          <cell r="E2544">
            <v>47000</v>
          </cell>
          <cell r="F2544" t="str">
            <v>Adjoint de gestion administrative</v>
          </cell>
        </row>
        <row r="2545">
          <cell r="A2545" t="str">
            <v>SAILLARD Thierry</v>
          </cell>
          <cell r="B2545" t="str">
            <v>thierry.saillard@besancon.fr</v>
          </cell>
          <cell r="C2545">
            <v>2744</v>
          </cell>
          <cell r="D2545" t="str">
            <v>MUSEE BEAUX ARTS ARCHEOLOGIE</v>
          </cell>
          <cell r="E2545">
            <v>52000</v>
          </cell>
          <cell r="F2545" t="str">
            <v>CHARGE(E) DE MISSION</v>
          </cell>
        </row>
        <row r="2546">
          <cell r="A2546" t="str">
            <v>SAINTOT Coline</v>
          </cell>
          <cell r="B2546" t="str">
            <v>coline.saintot@besancon.fr</v>
          </cell>
          <cell r="C2546">
            <v>2745</v>
          </cell>
          <cell r="D2546" t="str">
            <v>DIRECTION VIE DES QUARTIERS</v>
          </cell>
          <cell r="E2546">
            <v>47000</v>
          </cell>
          <cell r="F2546" t="str">
            <v>Agent developpement local</v>
          </cell>
        </row>
        <row r="2547">
          <cell r="A2547" t="str">
            <v>SAINTVOIRIN Fabrice</v>
          </cell>
          <cell r="B2547" t="str">
            <v>fabrice.saintvoirin@grandbesancon.fr</v>
          </cell>
          <cell r="C2547">
            <v>2746</v>
          </cell>
          <cell r="D2547" t="str">
            <v>VOIRIE</v>
          </cell>
          <cell r="E2547">
            <v>35000</v>
          </cell>
          <cell r="F2547" t="str">
            <v>Chef d'Atelier</v>
          </cell>
        </row>
        <row r="2548">
          <cell r="A2548" t="str">
            <v>SALADIN Philippe</v>
          </cell>
          <cell r="B2548" t="str">
            <v>philippe.saladin@grandbesancon.fr</v>
          </cell>
          <cell r="C2548">
            <v>2747</v>
          </cell>
          <cell r="D2548" t="str">
            <v>DIRECTION SYSTEMES INFORMATION</v>
          </cell>
          <cell r="E2548">
            <v>50400</v>
          </cell>
          <cell r="F2548" t="str">
            <v>CHEF DE PROJET INFORMATIQUE</v>
          </cell>
        </row>
        <row r="2549">
          <cell r="A2549" t="str">
            <v>SALHI Nacer</v>
          </cell>
          <cell r="B2549" t="str">
            <v>nacer.salhi@besancon.fr</v>
          </cell>
          <cell r="C2549">
            <v>4592</v>
          </cell>
          <cell r="D2549" t="str">
            <v>BATIMENTS</v>
          </cell>
          <cell r="E2549">
            <v>33000</v>
          </cell>
          <cell r="F2549" t="str">
            <v>Electricien</v>
          </cell>
        </row>
        <row r="2550">
          <cell r="A2550" t="str">
            <v>SALVI Alexis</v>
          </cell>
          <cell r="B2550" t="str">
            <v>alexis.salvi@besancon.fr</v>
          </cell>
          <cell r="C2550">
            <v>9499</v>
          </cell>
          <cell r="D2550" t="str">
            <v>MAITRISE ENERGIE</v>
          </cell>
          <cell r="E2550">
            <v>30900</v>
          </cell>
          <cell r="F2550" t="str">
            <v>CHAUFFAGISTE</v>
          </cell>
        </row>
        <row r="2551">
          <cell r="A2551" t="str">
            <v>SALVI Charlotte</v>
          </cell>
          <cell r="B2551" t="str">
            <v>charlotte.salvi@besancon.fr</v>
          </cell>
          <cell r="C2551">
            <v>13594</v>
          </cell>
          <cell r="D2551" t="str">
            <v>DIRECTION GENERALE</v>
          </cell>
          <cell r="E2551">
            <v>10000</v>
          </cell>
          <cell r="F2551" t="str">
            <v>Assistant socio-éducatif</v>
          </cell>
        </row>
        <row r="2552">
          <cell r="A2552" t="str">
            <v>SALVI Sylvie</v>
          </cell>
          <cell r="B2552" t="str">
            <v>sylvie.salvi@besancon.fr</v>
          </cell>
          <cell r="C2552">
            <v>2750</v>
          </cell>
          <cell r="D2552" t="str">
            <v>ESPACES VERTS SPORTIFS FORESTIERS</v>
          </cell>
          <cell r="E2552">
            <v>34000</v>
          </cell>
          <cell r="F2552" t="str">
            <v>Chargé de Gestion</v>
          </cell>
        </row>
        <row r="2553">
          <cell r="A2553" t="str">
            <v>SALVI Yoann</v>
          </cell>
          <cell r="B2553" t="str">
            <v>yoann.salvi@grandbesancon.fr</v>
          </cell>
          <cell r="C2553">
            <v>13172</v>
          </cell>
          <cell r="D2553" t="str">
            <v>PARC AUTO LOGISTIQUE</v>
          </cell>
          <cell r="E2553">
            <v>32000</v>
          </cell>
          <cell r="F2553" t="str">
            <v>Agent technique polyvalent</v>
          </cell>
        </row>
        <row r="2554">
          <cell r="A2554" t="str">
            <v>SAMPIC Catherine</v>
          </cell>
          <cell r="B2554" t="str">
            <v>catherine.sampic@besancon.fr</v>
          </cell>
          <cell r="C2554">
            <v>2751</v>
          </cell>
          <cell r="D2554" t="str">
            <v>BIBLIOTHEQUES ARCHIVES</v>
          </cell>
          <cell r="E2554">
            <v>45000</v>
          </cell>
          <cell r="F2554" t="str">
            <v>Assistant de bibliothèques</v>
          </cell>
        </row>
        <row r="2555">
          <cell r="A2555" t="str">
            <v>SANCHEZ Catherine</v>
          </cell>
          <cell r="B2555" t="str">
            <v>catherine.sanchez@besancon.fr</v>
          </cell>
          <cell r="C2555">
            <v>2754</v>
          </cell>
          <cell r="D2555" t="str">
            <v>DIRECTION DES SOLIDARITES</v>
          </cell>
          <cell r="E2555">
            <v>20000</v>
          </cell>
          <cell r="F2555" t="str">
            <v>Chargé de gestion</v>
          </cell>
        </row>
        <row r="2556">
          <cell r="A2556" t="str">
            <v>SANTI David</v>
          </cell>
          <cell r="B2556" t="str">
            <v>david.santi@besancon.fr</v>
          </cell>
          <cell r="C2556">
            <v>2757</v>
          </cell>
          <cell r="D2556" t="str">
            <v>ESPACES VERTS SPORTIFS FORESTIERS</v>
          </cell>
          <cell r="E2556">
            <v>34000</v>
          </cell>
          <cell r="F2556" t="str">
            <v>Chef d'Atelier</v>
          </cell>
        </row>
        <row r="2557">
          <cell r="A2557" t="str">
            <v>SANTINA Florent</v>
          </cell>
          <cell r="B2557" t="str">
            <v>florent.santina@besancon.fr</v>
          </cell>
          <cell r="C2557">
            <v>2759</v>
          </cell>
          <cell r="D2557" t="str">
            <v>EDUCATION</v>
          </cell>
          <cell r="E2557">
            <v>21100</v>
          </cell>
          <cell r="F2557" t="str">
            <v>Adjoint de gestion administrative</v>
          </cell>
        </row>
        <row r="2558">
          <cell r="A2558" t="str">
            <v>SARAIVA Nathalie</v>
          </cell>
          <cell r="B2558" t="str">
            <v>nathalie.saraiva@besancon.fr</v>
          </cell>
          <cell r="C2558">
            <v>2762</v>
          </cell>
          <cell r="D2558" t="str">
            <v>POLICE MUNICIPALE &amp; TRANQUILLITE PUBLIQUE</v>
          </cell>
          <cell r="E2558">
            <v>10500</v>
          </cell>
          <cell r="F2558" t="str">
            <v>GARDIEN DE POLICE MUNICIPALE</v>
          </cell>
        </row>
        <row r="2559">
          <cell r="A2559" t="str">
            <v>SARRAZIN Brice</v>
          </cell>
          <cell r="B2559" t="str">
            <v>brice.sarrazin@grandbesancon.fr</v>
          </cell>
          <cell r="C2559">
            <v>9524</v>
          </cell>
          <cell r="D2559" t="str">
            <v>CONSERVATOIRE</v>
          </cell>
          <cell r="E2559">
            <v>46000</v>
          </cell>
          <cell r="F2559" t="str">
            <v>ASSISTANT ENSEIGNEMENT ARTISTIQUE</v>
          </cell>
        </row>
        <row r="2560">
          <cell r="A2560" t="str">
            <v>SARRAZIN Dominique</v>
          </cell>
          <cell r="B2560" t="str">
            <v>dominique.sarrazin@grandbesancon.fr</v>
          </cell>
          <cell r="C2560">
            <v>2763</v>
          </cell>
          <cell r="D2560" t="str">
            <v>DIR SANTE-TRAVAIL SUIVI SOCIAL</v>
          </cell>
          <cell r="E2560">
            <v>10900</v>
          </cell>
          <cell r="F2560" t="str">
            <v>directeur</v>
          </cell>
        </row>
        <row r="2561">
          <cell r="A2561" t="str">
            <v>SARRON Mathilde</v>
          </cell>
          <cell r="B2561" t="str">
            <v>mathilde.sarron@grandbesancon.fr</v>
          </cell>
          <cell r="C2561">
            <v>13778</v>
          </cell>
          <cell r="D2561" t="str">
            <v>DIRECTION ECONOMIE EMPLOI ENSEIGNEMENT SUPERIEUR</v>
          </cell>
          <cell r="E2561">
            <v>20100</v>
          </cell>
          <cell r="F2561" t="str">
            <v>APPRENTI</v>
          </cell>
        </row>
        <row r="2562">
          <cell r="A2562" t="str">
            <v>SAULNIER Frederic</v>
          </cell>
          <cell r="C2562">
            <v>2766</v>
          </cell>
          <cell r="D2562" t="str">
            <v>VOIRIE</v>
          </cell>
          <cell r="E2562">
            <v>35000</v>
          </cell>
        </row>
        <row r="2563">
          <cell r="A2563" t="str">
            <v>SAULNIER Richard</v>
          </cell>
          <cell r="B2563" t="str">
            <v>richard.saulnier@besancon.fr</v>
          </cell>
          <cell r="C2563">
            <v>2768</v>
          </cell>
          <cell r="D2563" t="str">
            <v>ESPACES VERTS SPORTIFS FORESTIERS</v>
          </cell>
          <cell r="E2563">
            <v>34000</v>
          </cell>
          <cell r="F2563" t="str">
            <v>JARDINIER</v>
          </cell>
        </row>
        <row r="2564">
          <cell r="A2564" t="str">
            <v>SAUNOIS William</v>
          </cell>
          <cell r="B2564" t="str">
            <v>william.saunois@grandbesancon.fr</v>
          </cell>
          <cell r="C2564">
            <v>2771</v>
          </cell>
          <cell r="D2564" t="str">
            <v>PARC AUTO LOGISTIQUE</v>
          </cell>
          <cell r="E2564">
            <v>38000</v>
          </cell>
          <cell r="F2564" t="str">
            <v>CONDUCTEUR P.-L. ET ENGINS</v>
          </cell>
        </row>
        <row r="2565">
          <cell r="A2565" t="str">
            <v>SAUTENET Christine</v>
          </cell>
          <cell r="B2565" t="str">
            <v>christine.sautenet@sybert.fr</v>
          </cell>
          <cell r="C2565">
            <v>2773</v>
          </cell>
          <cell r="D2565" t="str">
            <v>DIRECTION DU SYBERT</v>
          </cell>
          <cell r="E2565">
            <v>110</v>
          </cell>
          <cell r="F2565" t="str">
            <v>DIRECTEUR DE DEPARTEMENT</v>
          </cell>
        </row>
        <row r="2566">
          <cell r="A2566" t="str">
            <v>SAUTIER Dominique</v>
          </cell>
          <cell r="B2566" t="str">
            <v>dominique.sautier@grandbesancon.fr</v>
          </cell>
          <cell r="C2566">
            <v>12042</v>
          </cell>
          <cell r="D2566" t="str">
            <v>DEPT EAU ET ASSAINISSEMENT</v>
          </cell>
          <cell r="E2566">
            <v>36000</v>
          </cell>
          <cell r="F2566" t="str">
            <v>Agent de traitement des eaux</v>
          </cell>
        </row>
        <row r="2567">
          <cell r="A2567" t="str">
            <v>SAUVAGEOT Anne</v>
          </cell>
          <cell r="B2567" t="str">
            <v>anne.sauvageot@grandbesancon.fr</v>
          </cell>
          <cell r="C2567">
            <v>2775</v>
          </cell>
          <cell r="D2567" t="str">
            <v>DIRECTION DES FINANCES</v>
          </cell>
          <cell r="E2567">
            <v>10100</v>
          </cell>
          <cell r="F2567" t="str">
            <v>Chargé de gestion</v>
          </cell>
        </row>
        <row r="2568">
          <cell r="A2568" t="str">
            <v>SAUVERZAC Bruno</v>
          </cell>
          <cell r="B2568" t="str">
            <v>bruno.sauverzac@besancon.fr</v>
          </cell>
          <cell r="C2568">
            <v>2776</v>
          </cell>
          <cell r="D2568" t="str">
            <v>MAITRISE ENERGIE</v>
          </cell>
          <cell r="E2568">
            <v>30900</v>
          </cell>
          <cell r="F2568" t="str">
            <v>TECHNICIEN D'EXPLOITATION</v>
          </cell>
        </row>
        <row r="2569">
          <cell r="A2569" t="str">
            <v>SAVOYE Aneta Laura</v>
          </cell>
          <cell r="B2569" t="str">
            <v>aneta-laura.savoye@sybert.fr</v>
          </cell>
          <cell r="C2569">
            <v>4601</v>
          </cell>
          <cell r="D2569" t="str">
            <v>DIRECTION DU SYBERT</v>
          </cell>
          <cell r="E2569">
            <v>110</v>
          </cell>
          <cell r="F2569" t="str">
            <v>ANIMATEUR</v>
          </cell>
        </row>
        <row r="2570">
          <cell r="A2570" t="str">
            <v>SAYADI Sabi</v>
          </cell>
          <cell r="C2570">
            <v>13312</v>
          </cell>
          <cell r="D2570" t="str">
            <v>DIRECTION DE L AUTONOMIE</v>
          </cell>
          <cell r="E2570">
            <v>40000</v>
          </cell>
        </row>
        <row r="2571">
          <cell r="A2571" t="str">
            <v>SBRIGLIONE Anna</v>
          </cell>
          <cell r="B2571" t="str">
            <v>anna.sbriglione@besancon.fr</v>
          </cell>
          <cell r="C2571">
            <v>9549</v>
          </cell>
          <cell r="D2571" t="str">
            <v>VOIRIE</v>
          </cell>
          <cell r="E2571">
            <v>35000</v>
          </cell>
          <cell r="F2571" t="str">
            <v>Agent d'espaces publics</v>
          </cell>
        </row>
        <row r="2572">
          <cell r="A2572" t="str">
            <v>SBRIGLIONE Jacques</v>
          </cell>
          <cell r="B2572" t="str">
            <v>jacques.sbriglione@grandbesancon.fr</v>
          </cell>
          <cell r="C2572">
            <v>2777</v>
          </cell>
          <cell r="D2572" t="str">
            <v>VOIRIE</v>
          </cell>
          <cell r="E2572">
            <v>35000</v>
          </cell>
          <cell r="F2572" t="str">
            <v>Chef d'équipe</v>
          </cell>
        </row>
        <row r="2573">
          <cell r="A2573" t="str">
            <v>SBRIGLIONE Maryline</v>
          </cell>
          <cell r="B2573" t="str">
            <v>maryline.sbriglione@besancon.fr</v>
          </cell>
          <cell r="C2573">
            <v>2778</v>
          </cell>
          <cell r="D2573" t="str">
            <v>PATRIMOINE HISTORIQUE</v>
          </cell>
          <cell r="E2573">
            <v>42000</v>
          </cell>
          <cell r="F2573" t="str">
            <v>Agent d'accueil</v>
          </cell>
        </row>
        <row r="2574">
          <cell r="A2574" t="str">
            <v>SCHAD Marie-Francoise</v>
          </cell>
          <cell r="B2574" t="str">
            <v>marie-francoise.schad@besancon.fr</v>
          </cell>
          <cell r="C2574">
            <v>2779</v>
          </cell>
          <cell r="D2574" t="str">
            <v>MUSEE BEAUX ARTS ARCHEOLOGIE</v>
          </cell>
          <cell r="E2574">
            <v>52000</v>
          </cell>
          <cell r="F2574" t="str">
            <v>Agent d'accueil et de surveillance du patrimoine</v>
          </cell>
        </row>
        <row r="2575">
          <cell r="A2575" t="str">
            <v>SCHAEGIS Ludovic</v>
          </cell>
          <cell r="B2575" t="str">
            <v>ludovic.schaegis@grandbesancon.fr</v>
          </cell>
          <cell r="C2575">
            <v>13322</v>
          </cell>
          <cell r="D2575" t="str">
            <v>POLE SERVICES TECHNIQUES</v>
          </cell>
          <cell r="E2575">
            <v>30000</v>
          </cell>
          <cell r="F2575" t="str">
            <v>Approvisionneur Gestionnaire de stock</v>
          </cell>
        </row>
        <row r="2576">
          <cell r="A2576" t="str">
            <v>SCHAFFHAUSER Philippe</v>
          </cell>
          <cell r="B2576" t="str">
            <v>philippe.schaffhauser@grandbesancon.fr</v>
          </cell>
          <cell r="C2576">
            <v>2780</v>
          </cell>
          <cell r="D2576" t="str">
            <v>DIRECTION SYSTEMES INFORMATION</v>
          </cell>
          <cell r="E2576">
            <v>50400</v>
          </cell>
          <cell r="F2576" t="str">
            <v>CHEF DE PROJET INFORMATIQUE</v>
          </cell>
        </row>
        <row r="2577">
          <cell r="A2577" t="str">
            <v>SCHAUSS Dominique</v>
          </cell>
          <cell r="B2577" t="str">
            <v>dominique.schauss@besancon.fr</v>
          </cell>
          <cell r="C2577">
            <v>4604</v>
          </cell>
          <cell r="D2577" t="str">
            <v>MUNICIPALITE</v>
          </cell>
          <cell r="E2577">
            <v>100</v>
          </cell>
          <cell r="F2577" t="str">
            <v>CONSEILLER MUNICIPAL DELEGUE</v>
          </cell>
        </row>
        <row r="2578">
          <cell r="A2578" t="str">
            <v>SCHEBATH Jonathan</v>
          </cell>
          <cell r="B2578" t="str">
            <v>jonathan.schebath@besancon.fr</v>
          </cell>
          <cell r="C2578">
            <v>2781</v>
          </cell>
          <cell r="D2578" t="str">
            <v>SECRETARIAT GENERAL</v>
          </cell>
          <cell r="E2578">
            <v>30000</v>
          </cell>
          <cell r="F2578" t="str">
            <v>CHEF DE SERVICE</v>
          </cell>
        </row>
        <row r="2579">
          <cell r="A2579" t="str">
            <v>SCHEFFLER Karen</v>
          </cell>
          <cell r="B2579" t="str">
            <v>karen.scheffler@besancon.fr</v>
          </cell>
          <cell r="C2579">
            <v>2782</v>
          </cell>
          <cell r="D2579" t="str">
            <v>DIRECTION ECONOMIE EMPLOI ENSEIGNEMENT SUPERIEUR</v>
          </cell>
          <cell r="E2579">
            <v>20100</v>
          </cell>
          <cell r="F2579" t="str">
            <v>Chargé de gestion</v>
          </cell>
        </row>
        <row r="2580">
          <cell r="A2580" t="str">
            <v>SCHELL Marie</v>
          </cell>
          <cell r="B2580" t="str">
            <v>marie.schell@besancon.fr</v>
          </cell>
          <cell r="C2580">
            <v>2783</v>
          </cell>
          <cell r="D2580" t="str">
            <v>DIRECTION VIE DES QUARTIERS</v>
          </cell>
          <cell r="E2580">
            <v>47000</v>
          </cell>
          <cell r="F2580" t="str">
            <v>ANIMATEUR</v>
          </cell>
        </row>
        <row r="2581">
          <cell r="A2581" t="str">
            <v>SCHEMITTE Aline</v>
          </cell>
          <cell r="B2581" t="str">
            <v>aline.schemitte@grandbesancon.fr</v>
          </cell>
          <cell r="C2581">
            <v>2784</v>
          </cell>
          <cell r="D2581" t="str">
            <v>CULTURE</v>
          </cell>
          <cell r="E2581">
            <v>40000</v>
          </cell>
          <cell r="F2581" t="str">
            <v>Adjoint de gestion administrative</v>
          </cell>
        </row>
        <row r="2582">
          <cell r="A2582" t="str">
            <v>SCHEWEICHLEIN Océane</v>
          </cell>
          <cell r="B2582" t="str">
            <v>oceane.scheweichlein@grandbesancon.fr</v>
          </cell>
          <cell r="C2582">
            <v>13616</v>
          </cell>
          <cell r="D2582" t="str">
            <v>POLE DEVELOPPEMENT</v>
          </cell>
          <cell r="E2582">
            <v>102</v>
          </cell>
          <cell r="F2582" t="str">
            <v>Adjoint de gestion administrative</v>
          </cell>
        </row>
        <row r="2583">
          <cell r="A2583" t="str">
            <v>SCHIESSLE Laurent</v>
          </cell>
          <cell r="B2583" t="str">
            <v>laurent.schiessle@citadelle.besancon.fr</v>
          </cell>
          <cell r="C2583">
            <v>2785</v>
          </cell>
          <cell r="D2583" t="str">
            <v>MUSEES CITADELLE</v>
          </cell>
          <cell r="E2583">
            <v>54000</v>
          </cell>
          <cell r="F2583" t="str">
            <v>AGENT D'ENTRETIEN</v>
          </cell>
        </row>
        <row r="2584">
          <cell r="A2584" t="str">
            <v>SCHLEY Valerie</v>
          </cell>
          <cell r="B2584" t="str">
            <v>valerie.schley@besancon.fr</v>
          </cell>
          <cell r="C2584">
            <v>2786</v>
          </cell>
          <cell r="D2584" t="str">
            <v>BIBLIOTHEQUES ARCHIVES</v>
          </cell>
          <cell r="E2584">
            <v>45000</v>
          </cell>
          <cell r="F2584" t="str">
            <v>Assistant de bibliothèques</v>
          </cell>
        </row>
        <row r="2585">
          <cell r="A2585" t="str">
            <v>SCHMID Louise</v>
          </cell>
          <cell r="B2585" t="str">
            <v>louise.schmid@besancon.fr</v>
          </cell>
          <cell r="C2585">
            <v>4605</v>
          </cell>
          <cell r="D2585" t="str">
            <v>DIRECTION GENERALE</v>
          </cell>
          <cell r="E2585">
            <v>10000</v>
          </cell>
          <cell r="F2585" t="str">
            <v>Travailleur social</v>
          </cell>
        </row>
        <row r="2586">
          <cell r="A2586" t="str">
            <v>SCHMIDLET Margit</v>
          </cell>
          <cell r="B2586" t="str">
            <v>margit.schmidlet@grandbesancon.fr</v>
          </cell>
          <cell r="C2586">
            <v>2787</v>
          </cell>
          <cell r="D2586" t="str">
            <v>CONSERVATOIRE</v>
          </cell>
          <cell r="E2586">
            <v>46000</v>
          </cell>
          <cell r="F2586" t="str">
            <v>ASSISTANT ENSEIGNEMENT ARTISTIQUE</v>
          </cell>
        </row>
        <row r="2587">
          <cell r="A2587" t="str">
            <v>SCHMIDT Ghislain</v>
          </cell>
          <cell r="C2587">
            <v>2788</v>
          </cell>
          <cell r="D2587" t="str">
            <v>VOIRIE</v>
          </cell>
          <cell r="E2587">
            <v>35000</v>
          </cell>
        </row>
        <row r="2588">
          <cell r="A2588" t="str">
            <v>SCHMITT Jean-Christophe</v>
          </cell>
          <cell r="B2588" t="str">
            <v>jean-christophe.schmitt@grandbesancon.fr</v>
          </cell>
          <cell r="C2588">
            <v>13765</v>
          </cell>
          <cell r="D2588" t="str">
            <v>DEPARTEMENT EAU ET ASSAINISSEMENT</v>
          </cell>
          <cell r="E2588">
            <v>36000</v>
          </cell>
          <cell r="F2588" t="str">
            <v>Concepteur projeteur</v>
          </cell>
        </row>
        <row r="2589">
          <cell r="A2589" t="str">
            <v>SCHMITT Ludovic</v>
          </cell>
          <cell r="B2589" t="str">
            <v>ludovic.schmitt@besancon.fr</v>
          </cell>
          <cell r="C2589">
            <v>2789</v>
          </cell>
          <cell r="D2589" t="str">
            <v>SPORTS</v>
          </cell>
          <cell r="E2589">
            <v>20300</v>
          </cell>
          <cell r="F2589" t="str">
            <v>Chef d'Atelier</v>
          </cell>
        </row>
        <row r="2590">
          <cell r="A2590" t="str">
            <v>SCHNAEBELE Isabelle</v>
          </cell>
          <cell r="B2590" t="str">
            <v>isabelle.schnaebele@besancon.fr</v>
          </cell>
          <cell r="C2590">
            <v>2790</v>
          </cell>
          <cell r="D2590" t="str">
            <v>BIBLIOTHEQUES ARCHIVES</v>
          </cell>
          <cell r="E2590">
            <v>45000</v>
          </cell>
          <cell r="F2590" t="str">
            <v>Assistant de bibliothèques</v>
          </cell>
        </row>
        <row r="2591">
          <cell r="A2591" t="str">
            <v>SCHNAEBELE Julien</v>
          </cell>
          <cell r="B2591" t="str">
            <v>julien.schnaebele@grandbesancon.fr</v>
          </cell>
          <cell r="C2591">
            <v>2791</v>
          </cell>
          <cell r="D2591" t="str">
            <v>DIRECTION FONCIER TOPOGRAPHIE</v>
          </cell>
          <cell r="E2591">
            <v>31200</v>
          </cell>
          <cell r="F2591" t="str">
            <v>Technicien Topographe</v>
          </cell>
        </row>
        <row r="2592">
          <cell r="A2592" t="str">
            <v>SCHNAEBELE Luc</v>
          </cell>
          <cell r="B2592" t="str">
            <v>luc.schnaebele@grandbesancon.fr</v>
          </cell>
          <cell r="C2592">
            <v>2792</v>
          </cell>
          <cell r="D2592" t="str">
            <v>PARC AUTO LOGISTIQUE</v>
          </cell>
          <cell r="E2592">
            <v>38000</v>
          </cell>
          <cell r="F2592" t="str">
            <v>MAGASINIER</v>
          </cell>
        </row>
        <row r="2593">
          <cell r="A2593" t="str">
            <v>SCHNEIDER Amandine</v>
          </cell>
          <cell r="B2593" t="str">
            <v>amandine.schneider@besancon.fr</v>
          </cell>
          <cell r="C2593">
            <v>2793</v>
          </cell>
          <cell r="D2593" t="str">
            <v>DIRECTION DE L AUTONOMIE</v>
          </cell>
          <cell r="E2593">
            <v>40000</v>
          </cell>
          <cell r="F2593" t="str">
            <v>AUXILIAIRE DE VIE</v>
          </cell>
        </row>
        <row r="2594">
          <cell r="A2594" t="str">
            <v>SCHNEIDER Karine</v>
          </cell>
          <cell r="B2594" t="str">
            <v>karine.schneider@grandbesancon.fr</v>
          </cell>
          <cell r="C2594">
            <v>2795</v>
          </cell>
          <cell r="D2594" t="str">
            <v>DEPT EAU ET ASSAINISSEMENT</v>
          </cell>
          <cell r="E2594">
            <v>36000</v>
          </cell>
          <cell r="F2594" t="str">
            <v>Adjoint de gestion administrative</v>
          </cell>
        </row>
        <row r="2595">
          <cell r="A2595" t="str">
            <v>SCHNEIDER Romain</v>
          </cell>
          <cell r="B2595" t="str">
            <v>romain.schneider@grandbesancon.fr</v>
          </cell>
          <cell r="C2595">
            <v>2794</v>
          </cell>
          <cell r="D2595" t="str">
            <v>PARC AUTO LOGISTIQUE</v>
          </cell>
          <cell r="E2595">
            <v>38000</v>
          </cell>
          <cell r="F2595" t="str">
            <v>MECANICIEN</v>
          </cell>
        </row>
        <row r="2596">
          <cell r="A2596" t="str">
            <v>SCHOULLER Mathieu</v>
          </cell>
          <cell r="B2596" t="str">
            <v>mathieu.schouller@besancon.fr</v>
          </cell>
          <cell r="C2596">
            <v>2796</v>
          </cell>
          <cell r="D2596" t="str">
            <v>ESPACES VERTS SPORTIFS FORESTIERS</v>
          </cell>
          <cell r="E2596">
            <v>34000</v>
          </cell>
          <cell r="F2596" t="str">
            <v>Chef de secteur</v>
          </cell>
        </row>
        <row r="2597">
          <cell r="A2597" t="str">
            <v>SCHOUWEY Clémence</v>
          </cell>
          <cell r="B2597" t="str">
            <v>clemence.schouwey@besancon.fr</v>
          </cell>
          <cell r="C2597">
            <v>12602</v>
          </cell>
          <cell r="D2597" t="str">
            <v>PETITE ENFANCE</v>
          </cell>
          <cell r="E2597">
            <v>44000</v>
          </cell>
          <cell r="F2597" t="str">
            <v>EDUCATEUR DE JEUNES ENFANTS</v>
          </cell>
        </row>
        <row r="2598">
          <cell r="A2598" t="str">
            <v>SCHULTZ Pascal</v>
          </cell>
          <cell r="B2598" t="str">
            <v>pascal.schultz@grandbesancon.fr</v>
          </cell>
          <cell r="C2598">
            <v>2798</v>
          </cell>
          <cell r="D2598" t="str">
            <v>POLE DEVELOPPEMENT</v>
          </cell>
          <cell r="E2598">
            <v>102</v>
          </cell>
          <cell r="F2598" t="str">
            <v>CHARGE DE MISSION</v>
          </cell>
        </row>
        <row r="2599">
          <cell r="A2599" t="str">
            <v>SCHWARTZ Christian</v>
          </cell>
          <cell r="B2599" t="str">
            <v>christian.schwartz@grandbesancon.fr</v>
          </cell>
          <cell r="C2599">
            <v>2800</v>
          </cell>
          <cell r="D2599" t="str">
            <v>SERVICES POPULATION</v>
          </cell>
          <cell r="E2599">
            <v>60100</v>
          </cell>
          <cell r="F2599" t="str">
            <v>DIRECTEUR DE DEPARTEMENT</v>
          </cell>
        </row>
        <row r="2600">
          <cell r="A2600" t="str">
            <v>SCHWARTZ Mélanie</v>
          </cell>
          <cell r="B2600" t="str">
            <v>melanie.schwartz@grandbesancon.fr</v>
          </cell>
          <cell r="C2600">
            <v>2801</v>
          </cell>
          <cell r="D2600" t="str">
            <v>CONSERVATOIRE</v>
          </cell>
          <cell r="E2600">
            <v>46000</v>
          </cell>
          <cell r="F2600" t="str">
            <v>Assistant de communication culturelle</v>
          </cell>
        </row>
        <row r="2601">
          <cell r="A2601" t="str">
            <v>SCHWEITZER Francis</v>
          </cell>
          <cell r="B2601" t="str">
            <v>francis.schweitzer@grandbesancon.fr</v>
          </cell>
          <cell r="C2601">
            <v>2803</v>
          </cell>
          <cell r="D2601" t="str">
            <v>POLE SERVICES TECHNIQUES</v>
          </cell>
          <cell r="E2601">
            <v>30000</v>
          </cell>
          <cell r="F2601" t="str">
            <v>directeur</v>
          </cell>
        </row>
        <row r="2602">
          <cell r="A2602" t="str">
            <v>SCHWEITZER-ROCKLIN Anne-Catherine</v>
          </cell>
          <cell r="B2602" t="str">
            <v>ac.schweitzer@besancon.fr</v>
          </cell>
          <cell r="C2602">
            <v>2804</v>
          </cell>
          <cell r="D2602" t="str">
            <v>DIRECTION GENERALE</v>
          </cell>
          <cell r="E2602">
            <v>10000</v>
          </cell>
          <cell r="F2602" t="str">
            <v>CHEF DE SERVICE</v>
          </cell>
        </row>
        <row r="2603">
          <cell r="A2603" t="str">
            <v>SCREVE Eric</v>
          </cell>
          <cell r="B2603" t="str">
            <v>eric.screve@grandbesancon.fr</v>
          </cell>
          <cell r="C2603">
            <v>2805</v>
          </cell>
          <cell r="D2603" t="str">
            <v>CONSERVATOIRE</v>
          </cell>
          <cell r="E2603">
            <v>46000</v>
          </cell>
          <cell r="F2603" t="str">
            <v>directeur</v>
          </cell>
        </row>
        <row r="2604">
          <cell r="A2604" t="str">
            <v>SEBBAH Mina</v>
          </cell>
          <cell r="B2604" t="str">
            <v>mina.sebbah@besancon.fr</v>
          </cell>
          <cell r="C2604">
            <v>4607</v>
          </cell>
          <cell r="D2604" t="str">
            <v>MUNICIPALITE</v>
          </cell>
          <cell r="E2604">
            <v>100</v>
          </cell>
          <cell r="F2604" t="str">
            <v>CONSEILLER MUNICIPAL</v>
          </cell>
        </row>
        <row r="2605">
          <cell r="A2605" t="str">
            <v>SEBIRE Olivier</v>
          </cell>
          <cell r="B2605" t="str">
            <v>olivier.sebire@besancon.fr</v>
          </cell>
          <cell r="C2605">
            <v>2806</v>
          </cell>
          <cell r="D2605" t="str">
            <v>DIRECTION DE L AUTONOMIE</v>
          </cell>
          <cell r="E2605">
            <v>40000</v>
          </cell>
          <cell r="F2605" t="str">
            <v>PORTEUR(EUSE) DE REPAS</v>
          </cell>
        </row>
        <row r="2606">
          <cell r="A2606" t="str">
            <v>SEDIK Moulay</v>
          </cell>
          <cell r="B2606" t="str">
            <v>moulay.sedik@besancon.fr</v>
          </cell>
          <cell r="C2606">
            <v>2807</v>
          </cell>
          <cell r="D2606" t="str">
            <v>SPORTS</v>
          </cell>
          <cell r="E2606">
            <v>20300</v>
          </cell>
          <cell r="F2606" t="str">
            <v>Agt tech surv accueil mainten.</v>
          </cell>
        </row>
        <row r="2607">
          <cell r="A2607" t="str">
            <v>SEDKI Brahim</v>
          </cell>
          <cell r="B2607" t="str">
            <v>brahim.sedki@besancon.fr</v>
          </cell>
          <cell r="C2607">
            <v>2808</v>
          </cell>
          <cell r="D2607" t="str">
            <v>DIRECTION VIE DES QUARTIERS</v>
          </cell>
          <cell r="E2607">
            <v>47000</v>
          </cell>
          <cell r="F2607" t="str">
            <v>ANIMATEUR</v>
          </cell>
        </row>
        <row r="2608">
          <cell r="A2608" t="str">
            <v>SEGUIN Florian</v>
          </cell>
          <cell r="B2608" t="str">
            <v>florian.seguin@besancon.fr</v>
          </cell>
          <cell r="C2608">
            <v>511</v>
          </cell>
          <cell r="D2608" t="str">
            <v>BATIMENTS</v>
          </cell>
          <cell r="E2608">
            <v>33000</v>
          </cell>
          <cell r="F2608" t="str">
            <v>SERRURIER</v>
          </cell>
        </row>
        <row r="2609">
          <cell r="A2609" t="str">
            <v>SEGUY Manon</v>
          </cell>
          <cell r="B2609" t="str">
            <v>manon.seguy@besancon.fr</v>
          </cell>
          <cell r="C2609">
            <v>4610</v>
          </cell>
          <cell r="D2609" t="str">
            <v>DIRECTION DES SOLIDARITES</v>
          </cell>
          <cell r="E2609">
            <v>20000</v>
          </cell>
          <cell r="F2609" t="str">
            <v>Travailleur social</v>
          </cell>
        </row>
        <row r="2610">
          <cell r="A2610" t="str">
            <v>SEILLIER Albine</v>
          </cell>
          <cell r="B2610" t="str">
            <v>albine.seillier@larodia.com</v>
          </cell>
          <cell r="C2610">
            <v>12043</v>
          </cell>
          <cell r="D2610" t="str">
            <v>LA RODIA</v>
          </cell>
          <cell r="E2610">
            <v>99999</v>
          </cell>
          <cell r="F2610" t="str">
            <v>Adjoint de gestion administrative</v>
          </cell>
        </row>
        <row r="2611">
          <cell r="A2611" t="str">
            <v>SEKMAKDJI Salima</v>
          </cell>
          <cell r="B2611" t="str">
            <v>salima.sekmakdji@besancon.fr</v>
          </cell>
          <cell r="C2611">
            <v>4612</v>
          </cell>
          <cell r="D2611" t="str">
            <v>DIRECTION DE L AUTONOMIE</v>
          </cell>
          <cell r="E2611">
            <v>40000</v>
          </cell>
          <cell r="F2611" t="str">
            <v>Auxiliaire vie sociale</v>
          </cell>
        </row>
        <row r="2612">
          <cell r="A2612" t="str">
            <v>SELLIER Rkia</v>
          </cell>
          <cell r="B2612" t="str">
            <v>rkia.sellier@besancon.fr</v>
          </cell>
          <cell r="C2612">
            <v>4613</v>
          </cell>
          <cell r="D2612" t="str">
            <v>DIRECTION DE L AUTONOMIE</v>
          </cell>
          <cell r="E2612">
            <v>40000</v>
          </cell>
          <cell r="F2612" t="str">
            <v>Auxiliaire vie sociale</v>
          </cell>
        </row>
        <row r="2613">
          <cell r="A2613" t="str">
            <v>SELUI Sylvette</v>
          </cell>
          <cell r="B2613" t="str">
            <v>sylvette.selui@besancon.fr</v>
          </cell>
          <cell r="C2613">
            <v>2810</v>
          </cell>
          <cell r="D2613" t="str">
            <v>VOIRIE</v>
          </cell>
          <cell r="E2613">
            <v>35000</v>
          </cell>
          <cell r="F2613" t="str">
            <v>AGENT D'ENTRETIEN</v>
          </cell>
        </row>
        <row r="2614">
          <cell r="A2614" t="str">
            <v>SELUKSY Sandrine</v>
          </cell>
          <cell r="B2614" t="str">
            <v>sandrine.seluksy@grandbesancon.fr</v>
          </cell>
          <cell r="C2614">
            <v>1606</v>
          </cell>
          <cell r="D2614" t="str">
            <v>DIRECTION EMPLOI COMPETENCES</v>
          </cell>
          <cell r="E2614">
            <v>10800</v>
          </cell>
          <cell r="F2614" t="str">
            <v>Chargé de gestion</v>
          </cell>
        </row>
        <row r="2615">
          <cell r="A2615" t="str">
            <v>SEMARS Flora</v>
          </cell>
          <cell r="B2615" t="str">
            <v>flora.semars@grandbesancon.fr</v>
          </cell>
          <cell r="C2615">
            <v>13798</v>
          </cell>
          <cell r="D2615" t="str">
            <v>CONSERVATOIRE</v>
          </cell>
          <cell r="E2615">
            <v>46000</v>
          </cell>
          <cell r="F2615" t="str">
            <v>ASSISTANT ENSEIGNEMENT ARTISTIQUE</v>
          </cell>
        </row>
        <row r="2616">
          <cell r="A2616" t="str">
            <v>SERENA Isabelle</v>
          </cell>
          <cell r="B2616" t="str">
            <v>isabelle.serena@grandbesancon.fr</v>
          </cell>
          <cell r="C2616">
            <v>520</v>
          </cell>
          <cell r="D2616" t="str">
            <v>DIR PILOTAGE ORGANISATION</v>
          </cell>
          <cell r="E2616">
            <v>10200</v>
          </cell>
          <cell r="F2616" t="str">
            <v>Adjoint de gestion administrative</v>
          </cell>
        </row>
        <row r="2617">
          <cell r="A2617" t="str">
            <v>SERRES Agnès</v>
          </cell>
          <cell r="B2617" t="str">
            <v>agnes.serres@besancon.fr</v>
          </cell>
          <cell r="C2617">
            <v>2813</v>
          </cell>
          <cell r="D2617" t="str">
            <v>MAITRISE ENERGIE</v>
          </cell>
          <cell r="E2617">
            <v>30900</v>
          </cell>
          <cell r="F2617" t="str">
            <v>CHEF DE SERVICE</v>
          </cell>
        </row>
        <row r="2618">
          <cell r="A2618" t="str">
            <v>SERRETTE Florent</v>
          </cell>
          <cell r="B2618" t="str">
            <v>florent.serrette@grandbesancon.fr</v>
          </cell>
          <cell r="C2618">
            <v>2814</v>
          </cell>
          <cell r="D2618" t="str">
            <v>DIR URBA PROJETS PLANIFICATION</v>
          </cell>
          <cell r="E2618">
            <v>31400</v>
          </cell>
          <cell r="F2618" t="str">
            <v>Ingénieur chargé d'opérations</v>
          </cell>
        </row>
        <row r="2619">
          <cell r="A2619" t="str">
            <v>SERRIER Caroline</v>
          </cell>
          <cell r="B2619" t="str">
            <v>caroline.serrier@citadelle.besancon.fr</v>
          </cell>
          <cell r="C2619">
            <v>2815</v>
          </cell>
          <cell r="D2619" t="str">
            <v>MUSEES CITADELLE</v>
          </cell>
          <cell r="E2619">
            <v>54000</v>
          </cell>
          <cell r="F2619" t="str">
            <v>directeur adjoint</v>
          </cell>
        </row>
        <row r="2620">
          <cell r="A2620" t="str">
            <v>SERVEAUX Julien</v>
          </cell>
          <cell r="C2620">
            <v>2816</v>
          </cell>
          <cell r="D2620" t="str">
            <v>VOIRIE</v>
          </cell>
          <cell r="E2620">
            <v>35000</v>
          </cell>
        </row>
        <row r="2621">
          <cell r="A2621" t="str">
            <v>SERVIN Carole</v>
          </cell>
          <cell r="B2621" t="str">
            <v>carole.servin@grandbesancon.fr</v>
          </cell>
          <cell r="C2621">
            <v>2817</v>
          </cell>
          <cell r="D2621" t="str">
            <v>POLE SERVICES TECHNIQUES</v>
          </cell>
          <cell r="E2621">
            <v>30000</v>
          </cell>
          <cell r="F2621" t="str">
            <v>Adjoint de gestion administrative</v>
          </cell>
        </row>
        <row r="2622">
          <cell r="A2622" t="str">
            <v>SESSA Claudie</v>
          </cell>
          <cell r="B2622" t="str">
            <v>claudie.sessa@besancon.fr</v>
          </cell>
          <cell r="C2622">
            <v>2818</v>
          </cell>
          <cell r="D2622" t="str">
            <v>DIRECTION VIE DES QUARTIERS</v>
          </cell>
          <cell r="E2622">
            <v>47000</v>
          </cell>
          <cell r="F2622" t="str">
            <v>Adjoint de gestion administrative</v>
          </cell>
        </row>
        <row r="2623">
          <cell r="A2623" t="str">
            <v>SEURRE Julien</v>
          </cell>
          <cell r="B2623" t="str">
            <v>julien.seurre@besancon.fr</v>
          </cell>
          <cell r="C2623">
            <v>2819</v>
          </cell>
          <cell r="D2623" t="str">
            <v>BATIMENTS</v>
          </cell>
          <cell r="E2623">
            <v>33000</v>
          </cell>
          <cell r="F2623" t="str">
            <v>PEINTRE EN LETTRES</v>
          </cell>
        </row>
        <row r="2624">
          <cell r="A2624" t="str">
            <v>SEXE Jean-Charles</v>
          </cell>
          <cell r="B2624" t="str">
            <v>jean-charles.sexe@grandbesancon.fr</v>
          </cell>
          <cell r="C2624">
            <v>12044</v>
          </cell>
          <cell r="D2624" t="str">
            <v>DIRECTION COMMUNICATION</v>
          </cell>
          <cell r="E2624">
            <v>10500</v>
          </cell>
          <cell r="F2624" t="str">
            <v>PHOTOGRAPHE VIDEASTE</v>
          </cell>
        </row>
        <row r="2625">
          <cell r="A2625" t="str">
            <v>SEYS Christine</v>
          </cell>
          <cell r="B2625" t="str">
            <v>christine.seys@besancon.fr</v>
          </cell>
          <cell r="C2625">
            <v>2821</v>
          </cell>
          <cell r="D2625" t="str">
            <v>EDUCATION</v>
          </cell>
          <cell r="E2625">
            <v>21100</v>
          </cell>
          <cell r="F2625" t="str">
            <v>Cadre expert</v>
          </cell>
        </row>
        <row r="2626">
          <cell r="A2626" t="str">
            <v>SIARD Didier</v>
          </cell>
          <cell r="B2626" t="str">
            <v>didier.siard@grandbesancon.fr</v>
          </cell>
          <cell r="C2626">
            <v>12045</v>
          </cell>
          <cell r="D2626" t="str">
            <v>DEPT EAU ET ASSAINISSEMENT</v>
          </cell>
          <cell r="E2626">
            <v>36000</v>
          </cell>
          <cell r="F2626" t="str">
            <v>Agent de traitement des eaux</v>
          </cell>
        </row>
        <row r="2627">
          <cell r="A2627" t="str">
            <v>SIDAMBAROM Félix</v>
          </cell>
          <cell r="C2627">
            <v>4619</v>
          </cell>
          <cell r="D2627" t="str">
            <v>BATIMENTS</v>
          </cell>
          <cell r="E2627">
            <v>33000</v>
          </cell>
        </row>
        <row r="2628">
          <cell r="A2628" t="str">
            <v>SID-RECEVEUR Fatiha</v>
          </cell>
          <cell r="B2628" t="str">
            <v>fatiha.sid-receveur@besancon.fr</v>
          </cell>
          <cell r="C2628">
            <v>2825</v>
          </cell>
          <cell r="D2628" t="str">
            <v>DIRECTION GENERALE</v>
          </cell>
          <cell r="E2628">
            <v>10000</v>
          </cell>
          <cell r="F2628" t="str">
            <v>CHARGE(E) D'ETUDES</v>
          </cell>
        </row>
        <row r="2629">
          <cell r="A2629" t="str">
            <v>SIEGA Sophie</v>
          </cell>
          <cell r="B2629" t="str">
            <v>sophie.siega@besancon.fr</v>
          </cell>
          <cell r="C2629">
            <v>2826</v>
          </cell>
          <cell r="D2629" t="str">
            <v>CABINET DU MAIRE</v>
          </cell>
          <cell r="E2629">
            <v>200</v>
          </cell>
          <cell r="F2629" t="str">
            <v>Cadre expert</v>
          </cell>
        </row>
        <row r="2630">
          <cell r="A2630" t="str">
            <v>SIGNE Brigitte</v>
          </cell>
          <cell r="B2630" t="str">
            <v>brigitte.signe@besancon.fr</v>
          </cell>
          <cell r="C2630">
            <v>2827</v>
          </cell>
          <cell r="D2630" t="str">
            <v>DIRECTION DES SOLIDARITES</v>
          </cell>
          <cell r="E2630">
            <v>20000</v>
          </cell>
          <cell r="F2630" t="str">
            <v>Travailleur social</v>
          </cell>
        </row>
        <row r="2631">
          <cell r="A2631" t="str">
            <v>SILVANT Laurent</v>
          </cell>
          <cell r="B2631" t="str">
            <v>laurent.silvant@grandbesancon.fr</v>
          </cell>
          <cell r="C2631">
            <v>2828</v>
          </cell>
          <cell r="D2631" t="str">
            <v>CONSERVATOIRE</v>
          </cell>
          <cell r="E2631">
            <v>46000</v>
          </cell>
          <cell r="F2631" t="str">
            <v>CONSEILLER AUX ETUDES</v>
          </cell>
        </row>
        <row r="2632">
          <cell r="A2632" t="str">
            <v>SILVESTRE Dominique</v>
          </cell>
          <cell r="B2632" t="str">
            <v>dominique.silvestre@sybert.fr</v>
          </cell>
          <cell r="C2632">
            <v>2829</v>
          </cell>
          <cell r="D2632" t="str">
            <v>DIRECTION DU SYBERT</v>
          </cell>
          <cell r="E2632">
            <v>110</v>
          </cell>
          <cell r="F2632" t="str">
            <v>Agent Conseil de déchetterie</v>
          </cell>
        </row>
        <row r="2633">
          <cell r="A2633" t="str">
            <v>SIMAO Jean-Philippe</v>
          </cell>
          <cell r="B2633" t="str">
            <v>jean-philippe.simao@besancon.fr</v>
          </cell>
          <cell r="C2633">
            <v>4620</v>
          </cell>
          <cell r="D2633" t="str">
            <v>POLICE MUNICIPALE &amp; TRANQUILLITE PUBLIQUE</v>
          </cell>
          <cell r="E2633">
            <v>10500</v>
          </cell>
          <cell r="F2633" t="str">
            <v>Opérateur vidéo surveillance</v>
          </cell>
        </row>
        <row r="2634">
          <cell r="A2634" t="str">
            <v>SIMARD Jean</v>
          </cell>
          <cell r="B2634" t="str">
            <v>jean.simard@grandbesancon.fr</v>
          </cell>
          <cell r="C2634">
            <v>2831</v>
          </cell>
          <cell r="D2634" t="str">
            <v>POLE SERVICES TECHNIQUES</v>
          </cell>
          <cell r="E2634">
            <v>30000</v>
          </cell>
          <cell r="F2634" t="str">
            <v>MAGASINIER</v>
          </cell>
        </row>
        <row r="2635">
          <cell r="A2635" t="str">
            <v>SIMMEN Emmanuel</v>
          </cell>
          <cell r="B2635" t="str">
            <v>emmanuel.simmen@besancon.fr</v>
          </cell>
          <cell r="C2635">
            <v>2833</v>
          </cell>
          <cell r="D2635" t="str">
            <v>VOIRIE</v>
          </cell>
          <cell r="E2635">
            <v>35000</v>
          </cell>
          <cell r="F2635" t="str">
            <v>Agent technique de voirie</v>
          </cell>
        </row>
        <row r="2636">
          <cell r="A2636" t="str">
            <v>SIMMET Carole</v>
          </cell>
          <cell r="B2636" t="str">
            <v>carole.simmet@besancon.fr</v>
          </cell>
          <cell r="C2636">
            <v>533</v>
          </cell>
          <cell r="D2636" t="str">
            <v>POLICE MUNICIPALE &amp; TRANQUILLITE PUBLIQUE</v>
          </cell>
          <cell r="E2636">
            <v>10500</v>
          </cell>
          <cell r="F2636" t="str">
            <v>Receveur Placier</v>
          </cell>
        </row>
        <row r="2637">
          <cell r="A2637" t="str">
            <v>SIMMET Guy</v>
          </cell>
          <cell r="B2637" t="str">
            <v>guy.simmet@grandbesancon.fr</v>
          </cell>
          <cell r="C2637">
            <v>2834</v>
          </cell>
          <cell r="D2637" t="str">
            <v>DIRECTION SYSTEMES INFORMATION</v>
          </cell>
          <cell r="E2637">
            <v>50400</v>
          </cell>
          <cell r="F2637" t="str">
            <v>INGENIEUR SYSTEME</v>
          </cell>
        </row>
        <row r="2638">
          <cell r="A2638" t="str">
            <v>SIMON Jessica</v>
          </cell>
          <cell r="C2638">
            <v>9650</v>
          </cell>
          <cell r="D2638" t="str">
            <v>DIRECTION DE L AUTONOMIE</v>
          </cell>
          <cell r="E2638">
            <v>40000</v>
          </cell>
        </row>
        <row r="2639">
          <cell r="A2639" t="str">
            <v>SIMON Patrick</v>
          </cell>
          <cell r="B2639" t="str">
            <v>patrick.simon@grandbesancon.fr</v>
          </cell>
          <cell r="C2639">
            <v>2836</v>
          </cell>
          <cell r="D2639" t="str">
            <v>VOIRIE</v>
          </cell>
          <cell r="E2639">
            <v>35000</v>
          </cell>
          <cell r="F2639" t="str">
            <v>Agent technique de voirie</v>
          </cell>
        </row>
        <row r="2640">
          <cell r="A2640" t="str">
            <v>SIMONIN Alexandre</v>
          </cell>
          <cell r="B2640" t="str">
            <v>alexandre.simonin@grandbesancon.fr</v>
          </cell>
          <cell r="C2640">
            <v>4621</v>
          </cell>
          <cell r="D2640" t="str">
            <v>VOIRIE</v>
          </cell>
          <cell r="E2640">
            <v>35000</v>
          </cell>
          <cell r="F2640" t="str">
            <v>Agent technique de voirie</v>
          </cell>
        </row>
        <row r="2641">
          <cell r="A2641" t="str">
            <v>SIMONIN Hervé</v>
          </cell>
          <cell r="B2641" t="str">
            <v>herve.simonin@grandbesancon.fr</v>
          </cell>
          <cell r="C2641">
            <v>2837</v>
          </cell>
          <cell r="D2641" t="str">
            <v>DIRECTION DE LA GESTION DES DECHETS</v>
          </cell>
          <cell r="E2641">
            <v>32000</v>
          </cell>
          <cell r="F2641" t="str">
            <v>CHEF DE SERVICE</v>
          </cell>
        </row>
        <row r="2642">
          <cell r="A2642" t="str">
            <v>SIMONIN Véronique</v>
          </cell>
          <cell r="B2642" t="str">
            <v>veronique.simonin@besancon.fr</v>
          </cell>
          <cell r="C2642">
            <v>2838</v>
          </cell>
          <cell r="D2642" t="str">
            <v>DIRECTION DE L AUTONOMIE</v>
          </cell>
          <cell r="E2642">
            <v>40000</v>
          </cell>
          <cell r="F2642" t="str">
            <v>Chargé de gestion</v>
          </cell>
        </row>
        <row r="2643">
          <cell r="A2643" t="str">
            <v>SINGIER Philippe</v>
          </cell>
          <cell r="B2643" t="str">
            <v>philippe.singier@grandbesancon.fr</v>
          </cell>
          <cell r="C2643">
            <v>2839</v>
          </cell>
          <cell r="D2643" t="str">
            <v>DIRECTION ECONOMIE EMPLOI ENSEIGNEMENT SUPERIEUR</v>
          </cell>
          <cell r="E2643">
            <v>20100</v>
          </cell>
          <cell r="F2643" t="str">
            <v>CHARGE DE MISSION</v>
          </cell>
        </row>
        <row r="2644">
          <cell r="A2644" t="str">
            <v>SINIBALDI Aurélie</v>
          </cell>
          <cell r="B2644" t="str">
            <v>aurelie.sinibaldi@grandbesancon.fr</v>
          </cell>
          <cell r="C2644">
            <v>3023</v>
          </cell>
          <cell r="D2644" t="str">
            <v>POLE DEVELOPPEMENT</v>
          </cell>
          <cell r="E2644">
            <v>102</v>
          </cell>
          <cell r="F2644" t="str">
            <v>Adjoint de gestion administrative</v>
          </cell>
        </row>
        <row r="2645">
          <cell r="A2645" t="str">
            <v>SIRE Maryline</v>
          </cell>
          <cell r="B2645" t="str">
            <v>maryline.sire@besancon.fr</v>
          </cell>
          <cell r="C2645">
            <v>2841</v>
          </cell>
          <cell r="D2645" t="str">
            <v>ESPACES VERTS SPORTIFS FORESTIERS</v>
          </cell>
          <cell r="E2645">
            <v>34000</v>
          </cell>
          <cell r="F2645" t="str">
            <v>JARDINIER</v>
          </cell>
        </row>
        <row r="2646">
          <cell r="A2646" t="str">
            <v>SIRON Lionel</v>
          </cell>
          <cell r="B2646" t="str">
            <v>lionel.siron@besancon.fr</v>
          </cell>
          <cell r="C2646">
            <v>2842</v>
          </cell>
          <cell r="D2646" t="str">
            <v>POLICE MUNICIPALE &amp; TRANQUILLITE PUBLIQUE</v>
          </cell>
          <cell r="E2646">
            <v>10500</v>
          </cell>
          <cell r="F2646" t="str">
            <v>BRIGADIER CHEF PAL POLICE MUN.</v>
          </cell>
        </row>
        <row r="2647">
          <cell r="A2647" t="str">
            <v>SIROT Elodie</v>
          </cell>
          <cell r="B2647" t="str">
            <v>elodie.sirot@grandbesancon.fr</v>
          </cell>
          <cell r="C2647">
            <v>12212</v>
          </cell>
          <cell r="D2647" t="str">
            <v>DIRECTION DE LA GESTION DES DECHETS</v>
          </cell>
          <cell r="E2647">
            <v>32000</v>
          </cell>
          <cell r="F2647" t="str">
            <v>ambassadeur du tri en habitat collectif</v>
          </cell>
        </row>
        <row r="2648">
          <cell r="A2648" t="str">
            <v>SIX Frederic</v>
          </cell>
          <cell r="B2648" t="str">
            <v>frederic.six@besancon.fr</v>
          </cell>
          <cell r="C2648">
            <v>2844</v>
          </cell>
          <cell r="D2648" t="str">
            <v>ESPACES VERTS SPORTIFS FORESTIERS</v>
          </cell>
          <cell r="E2648">
            <v>34000</v>
          </cell>
          <cell r="F2648" t="str">
            <v>Chef d'équipe</v>
          </cell>
        </row>
        <row r="2649">
          <cell r="A2649" t="str">
            <v>SIXDENIER Ludovic</v>
          </cell>
          <cell r="B2649" t="str">
            <v>ludovic.sixdenier@grandbesancon.fr</v>
          </cell>
          <cell r="C2649">
            <v>2845</v>
          </cell>
          <cell r="D2649" t="str">
            <v>DIRECTION DE LA GESTION DES DECHETS</v>
          </cell>
          <cell r="E2649">
            <v>32000</v>
          </cell>
          <cell r="F2649" t="str">
            <v>CHEF DE SERVICE</v>
          </cell>
        </row>
        <row r="2650">
          <cell r="A2650" t="str">
            <v>SMIGIELSKI Rose</v>
          </cell>
          <cell r="B2650" t="str">
            <v>rose.smigielski@grandbesancon.fr</v>
          </cell>
          <cell r="C2650">
            <v>13954</v>
          </cell>
          <cell r="D2650" t="str">
            <v>DEPT EAU ET ASSAINISSEMENT</v>
          </cell>
          <cell r="E2650">
            <v>36000</v>
          </cell>
          <cell r="F2650" t="str">
            <v>Technicien</v>
          </cell>
        </row>
        <row r="2651">
          <cell r="A2651" t="str">
            <v>SNIDARO Pascale</v>
          </cell>
          <cell r="B2651" t="str">
            <v>pascale.snidaro@besancon.fr</v>
          </cell>
          <cell r="C2651">
            <v>2847</v>
          </cell>
          <cell r="D2651" t="str">
            <v>ESPACES VERTS SPORTIFS FORESTIERS</v>
          </cell>
          <cell r="E2651">
            <v>34000</v>
          </cell>
          <cell r="F2651" t="str">
            <v>Chargé de Gestion</v>
          </cell>
        </row>
        <row r="2652">
          <cell r="A2652" t="str">
            <v>SOARES Liliane</v>
          </cell>
          <cell r="B2652" t="str">
            <v>liliane.soares@grandbesancon.fr</v>
          </cell>
          <cell r="C2652">
            <v>13763</v>
          </cell>
          <cell r="D2652" t="str">
            <v>DEPT EAU ET ASSAINISSEMENT</v>
          </cell>
          <cell r="E2652">
            <v>36000</v>
          </cell>
          <cell r="F2652" t="str">
            <v>Chargé de gestion</v>
          </cell>
        </row>
        <row r="2653">
          <cell r="A2653" t="str">
            <v>SOIVE Patrick</v>
          </cell>
          <cell r="C2653">
            <v>2848</v>
          </cell>
          <cell r="D2653" t="str">
            <v>DIRECTION DE LA GESTION DES DECHETS</v>
          </cell>
          <cell r="E2653">
            <v>32000</v>
          </cell>
        </row>
        <row r="2654">
          <cell r="A2654" t="str">
            <v>SOMAI Mona</v>
          </cell>
          <cell r="B2654" t="str">
            <v>mona.somai@besancon.fr</v>
          </cell>
          <cell r="C2654">
            <v>2849</v>
          </cell>
          <cell r="D2654" t="str">
            <v>SECRETARIAT GENERAL</v>
          </cell>
          <cell r="E2654">
            <v>30000</v>
          </cell>
          <cell r="F2654" t="str">
            <v>Chargé de gestion</v>
          </cell>
        </row>
        <row r="2655">
          <cell r="A2655" t="str">
            <v>SOMBARDIER Isabelle</v>
          </cell>
          <cell r="B2655" t="str">
            <v>isabelle.sombardier@besancon.fr</v>
          </cell>
          <cell r="C2655">
            <v>2850</v>
          </cell>
          <cell r="D2655" t="str">
            <v>MUSEE BEAUX ARTS ARCHEOLOGIE</v>
          </cell>
          <cell r="E2655">
            <v>52000</v>
          </cell>
          <cell r="F2655" t="str">
            <v>CHARGE(E) DE MISSION</v>
          </cell>
        </row>
        <row r="2656">
          <cell r="A2656" t="str">
            <v>SONNET Audrey</v>
          </cell>
          <cell r="B2656" t="str">
            <v>audrey.sonnet@besancon.fr</v>
          </cell>
          <cell r="C2656">
            <v>12213</v>
          </cell>
          <cell r="D2656" t="str">
            <v>DIRECTION DE L AUTONOMIE</v>
          </cell>
          <cell r="E2656">
            <v>40000</v>
          </cell>
          <cell r="F2656" t="str">
            <v>Auxiliaire vie sociale</v>
          </cell>
        </row>
        <row r="2657">
          <cell r="A2657" t="str">
            <v>SORESSI Christine</v>
          </cell>
          <cell r="B2657" t="str">
            <v>christine.soressi@besancon.fr</v>
          </cell>
          <cell r="C2657">
            <v>2851</v>
          </cell>
          <cell r="D2657" t="str">
            <v>DGRH MOBILITE PROFESSIONNELLE</v>
          </cell>
          <cell r="E2657">
            <v>20722</v>
          </cell>
          <cell r="F2657" t="str">
            <v>ANIMATEUR</v>
          </cell>
        </row>
        <row r="2658">
          <cell r="A2658" t="str">
            <v>SORNAY Gaëtan</v>
          </cell>
          <cell r="B2658" t="str">
            <v>gaetan.sornay@besancon.fr</v>
          </cell>
          <cell r="C2658">
            <v>2852</v>
          </cell>
          <cell r="D2658" t="str">
            <v>EDUCATION</v>
          </cell>
          <cell r="E2658">
            <v>21100</v>
          </cell>
          <cell r="F2658" t="str">
            <v>CUISINIER</v>
          </cell>
        </row>
        <row r="2659">
          <cell r="A2659" t="str">
            <v>SOUCARROS Alban</v>
          </cell>
          <cell r="B2659" t="str">
            <v>alban.soucarros@besancon.fr</v>
          </cell>
          <cell r="C2659">
            <v>13602</v>
          </cell>
          <cell r="D2659" t="str">
            <v>DIRECTION GENERALE</v>
          </cell>
          <cell r="E2659">
            <v>10000</v>
          </cell>
          <cell r="F2659" t="str">
            <v>Directeur Général Adj Services</v>
          </cell>
        </row>
        <row r="2660">
          <cell r="A2660" t="str">
            <v>SOUEF Sylvain</v>
          </cell>
          <cell r="B2660" t="str">
            <v>sylvain.souef@besancon.fr</v>
          </cell>
          <cell r="C2660">
            <v>2853</v>
          </cell>
          <cell r="D2660" t="str">
            <v>POLICE MUNICIPALE &amp; TRANQUILLITE PUBLIQUE</v>
          </cell>
          <cell r="E2660">
            <v>10500</v>
          </cell>
          <cell r="F2660" t="str">
            <v>BRIGADIER DE POLICE MUNICIPALE</v>
          </cell>
        </row>
        <row r="2661">
          <cell r="A2661" t="str">
            <v>SOUILLOT Hélène</v>
          </cell>
          <cell r="B2661" t="str">
            <v>helene.souillot@grandbesancon.fr</v>
          </cell>
          <cell r="C2661">
            <v>2854</v>
          </cell>
          <cell r="D2661" t="str">
            <v>DIR GESTION DU PERSONNEL</v>
          </cell>
          <cell r="E2661">
            <v>10700</v>
          </cell>
          <cell r="F2661" t="str">
            <v>Adjoint de gestion administrative</v>
          </cell>
        </row>
        <row r="2662">
          <cell r="A2662" t="str">
            <v>SOULES Julie</v>
          </cell>
          <cell r="B2662" t="str">
            <v>julie.soules@grandbesancon.fr</v>
          </cell>
          <cell r="C2662">
            <v>9686</v>
          </cell>
          <cell r="D2662" t="str">
            <v>POLE DEVELOPPEMENT</v>
          </cell>
          <cell r="E2662">
            <v>102</v>
          </cell>
          <cell r="F2662" t="str">
            <v>Adjoint de gestion administrative</v>
          </cell>
        </row>
        <row r="2663">
          <cell r="A2663" t="str">
            <v>SOURO Ludovic</v>
          </cell>
          <cell r="B2663" t="str">
            <v>ludovic.souro@grandbesancon.fr</v>
          </cell>
          <cell r="C2663">
            <v>12046</v>
          </cell>
          <cell r="D2663" t="str">
            <v>DEPT EAU ET ASSAINISSEMENT</v>
          </cell>
          <cell r="E2663">
            <v>36000</v>
          </cell>
          <cell r="F2663" t="str">
            <v>Agent de traitement des eaux</v>
          </cell>
        </row>
        <row r="2664">
          <cell r="A2664" t="str">
            <v>SOURZAT Caroline</v>
          </cell>
          <cell r="B2664" t="str">
            <v>caroline.sourzat@besancon.fr</v>
          </cell>
          <cell r="C2664">
            <v>2857</v>
          </cell>
          <cell r="D2664" t="str">
            <v>BIBLIOTHEQUES ARCHIVES</v>
          </cell>
          <cell r="E2664">
            <v>45000</v>
          </cell>
          <cell r="F2664" t="str">
            <v>Assistant de bibliothèques</v>
          </cell>
        </row>
        <row r="2665">
          <cell r="A2665" t="str">
            <v>SPATOLA Stéphane</v>
          </cell>
          <cell r="B2665" t="str">
            <v>stephane.spatola@grandbesancon.fr</v>
          </cell>
          <cell r="C2665">
            <v>2858</v>
          </cell>
          <cell r="D2665" t="str">
            <v>DIRECTION GRANDS TRAVAUX</v>
          </cell>
          <cell r="E2665">
            <v>30300</v>
          </cell>
          <cell r="F2665" t="str">
            <v>directeur adjoint</v>
          </cell>
        </row>
        <row r="2666">
          <cell r="A2666" t="str">
            <v>SPECTY Benoit</v>
          </cell>
          <cell r="B2666" t="str">
            <v>benoit.specty@besancon.fr</v>
          </cell>
          <cell r="C2666">
            <v>2859</v>
          </cell>
          <cell r="D2666" t="str">
            <v>ESPACES VERTS SPORTIFS FORESTIERS</v>
          </cell>
          <cell r="E2666">
            <v>34000</v>
          </cell>
          <cell r="F2666" t="str">
            <v>JARDINIER</v>
          </cell>
        </row>
        <row r="2667">
          <cell r="A2667" t="str">
            <v>SPRINGER Maxime</v>
          </cell>
          <cell r="B2667" t="str">
            <v>maxime.springer@grandbesancon.fr</v>
          </cell>
          <cell r="C2667">
            <v>2860</v>
          </cell>
          <cell r="D2667" t="str">
            <v>CONSERVATOIRE</v>
          </cell>
          <cell r="E2667">
            <v>46000</v>
          </cell>
          <cell r="F2667" t="str">
            <v>responsable de département</v>
          </cell>
        </row>
        <row r="2668">
          <cell r="A2668" t="str">
            <v>STECK Daisy</v>
          </cell>
          <cell r="B2668" t="str">
            <v>daisy.steck@grandbesancon.fr</v>
          </cell>
          <cell r="C2668">
            <v>2861</v>
          </cell>
          <cell r="D2668" t="str">
            <v>CONSERVATOIRE</v>
          </cell>
          <cell r="E2668">
            <v>46000</v>
          </cell>
          <cell r="F2668" t="str">
            <v>Surveillant CRR</v>
          </cell>
        </row>
        <row r="2669">
          <cell r="A2669" t="str">
            <v>STEENBERGEN Marieke</v>
          </cell>
          <cell r="B2669" t="str">
            <v>marieke.steenbergen@grandbesancon.fr</v>
          </cell>
          <cell r="C2669">
            <v>12047</v>
          </cell>
          <cell r="D2669" t="str">
            <v>DIRECTION STRATEGIE ET TERRITOIRE</v>
          </cell>
          <cell r="E2669">
            <v>80001</v>
          </cell>
          <cell r="F2669" t="str">
            <v>Chef de projet</v>
          </cell>
        </row>
        <row r="2670">
          <cell r="A2670" t="str">
            <v>STEGRE Arnaud</v>
          </cell>
          <cell r="B2670" t="str">
            <v>arnaud.stegre@grandbesancon.fr</v>
          </cell>
          <cell r="C2670">
            <v>2862</v>
          </cell>
          <cell r="D2670" t="str">
            <v>POLE SERVICES TECHNIQUES</v>
          </cell>
          <cell r="E2670">
            <v>30000</v>
          </cell>
          <cell r="F2670" t="str">
            <v>Approvisionneur Gestionnaire de stock</v>
          </cell>
        </row>
        <row r="2671">
          <cell r="A2671" t="str">
            <v>STEGRE Viviane</v>
          </cell>
          <cell r="B2671" t="str">
            <v>viviane.stegre@besancon.fr</v>
          </cell>
          <cell r="C2671">
            <v>2863</v>
          </cell>
          <cell r="D2671" t="str">
            <v>MUSEE BEAUX ARTS ARCHEOLOGIE</v>
          </cell>
          <cell r="E2671">
            <v>52000</v>
          </cell>
          <cell r="F2671" t="str">
            <v>Agent d'accueil et de surveillance du patrimoine</v>
          </cell>
        </row>
        <row r="2672">
          <cell r="A2672" t="str">
            <v>STEHLY Fabrice</v>
          </cell>
          <cell r="B2672" t="str">
            <v>fabrice.stehly@grandbesancon.fr</v>
          </cell>
          <cell r="C2672">
            <v>4629</v>
          </cell>
          <cell r="D2672" t="str">
            <v>PARC AUTO LOGISTIQUE</v>
          </cell>
          <cell r="E2672">
            <v>38000</v>
          </cell>
          <cell r="F2672" t="str">
            <v>MANUTENTIONNAIRE</v>
          </cell>
        </row>
        <row r="2673">
          <cell r="A2673" t="str">
            <v>STEHLY Joseph</v>
          </cell>
          <cell r="C2673">
            <v>2864</v>
          </cell>
          <cell r="D2673" t="str">
            <v>VOIRIE</v>
          </cell>
          <cell r="E2673">
            <v>35000</v>
          </cell>
        </row>
        <row r="2674">
          <cell r="A2674" t="str">
            <v>STEHLY Laurent</v>
          </cell>
          <cell r="B2674" t="str">
            <v>laurent.stehly@grandbesancon.fr</v>
          </cell>
          <cell r="C2674">
            <v>2865</v>
          </cell>
          <cell r="D2674" t="str">
            <v>DIRECTION DE LA GESTION DES DECHETS</v>
          </cell>
          <cell r="E2674">
            <v>32000</v>
          </cell>
          <cell r="F2674" t="str">
            <v>CONDUCTEUR P.-L. ET ENGINS</v>
          </cell>
        </row>
        <row r="2675">
          <cell r="A2675" t="str">
            <v>STEHLY Pascal</v>
          </cell>
          <cell r="C2675">
            <v>2866</v>
          </cell>
          <cell r="D2675" t="str">
            <v>VOIRIE</v>
          </cell>
          <cell r="E2675">
            <v>35000</v>
          </cell>
        </row>
        <row r="2676">
          <cell r="A2676" t="str">
            <v>STENTA Anne</v>
          </cell>
          <cell r="B2676" t="str">
            <v>anne.stenta@besancon.fr</v>
          </cell>
          <cell r="C2676">
            <v>2867</v>
          </cell>
          <cell r="D2676" t="str">
            <v>BIBLIOTHEQUES ARCHIVES</v>
          </cell>
          <cell r="E2676">
            <v>45000</v>
          </cell>
          <cell r="F2676" t="str">
            <v>directeur adjoint</v>
          </cell>
        </row>
        <row r="2677">
          <cell r="A2677" t="str">
            <v>STHAL Rémi</v>
          </cell>
          <cell r="B2677" t="str">
            <v>remi.sthal@besancon.fr</v>
          </cell>
          <cell r="C2677">
            <v>4631</v>
          </cell>
          <cell r="D2677" t="str">
            <v>MUNICIPALITE</v>
          </cell>
          <cell r="E2677">
            <v>100</v>
          </cell>
          <cell r="F2677" t="str">
            <v>CONSEILLER MUNICIPAL DELEGUE</v>
          </cell>
        </row>
        <row r="2678">
          <cell r="A2678" t="str">
            <v>STITOU Morad</v>
          </cell>
          <cell r="C2678">
            <v>2868</v>
          </cell>
          <cell r="D2678" t="str">
            <v>DIRECTION DE LA GESTION DES DECHETS</v>
          </cell>
          <cell r="E2678">
            <v>32000</v>
          </cell>
        </row>
        <row r="2679">
          <cell r="A2679" t="str">
            <v>STOCKLINN Aurore</v>
          </cell>
          <cell r="B2679" t="str">
            <v>aurore.stocklinn@besancon.fr</v>
          </cell>
          <cell r="C2679">
            <v>2869</v>
          </cell>
          <cell r="D2679" t="str">
            <v>SECRETARIAT GENERAL</v>
          </cell>
          <cell r="E2679">
            <v>30000</v>
          </cell>
          <cell r="F2679" t="str">
            <v>Adjoint de gestion administrative</v>
          </cell>
        </row>
        <row r="2680">
          <cell r="A2680" t="str">
            <v>STOPPANI Patrick</v>
          </cell>
          <cell r="B2680" t="str">
            <v>patrick.stoppani@grandbesancon.fr</v>
          </cell>
          <cell r="C2680">
            <v>2870</v>
          </cell>
          <cell r="D2680" t="str">
            <v>VOIRIE</v>
          </cell>
          <cell r="E2680">
            <v>35000</v>
          </cell>
          <cell r="F2680" t="str">
            <v>ELECTRO-TECHNICIEN</v>
          </cell>
        </row>
        <row r="2681">
          <cell r="A2681" t="str">
            <v>SUDRE Alexandre</v>
          </cell>
          <cell r="B2681" t="str">
            <v>alexandre.sudre@besancon.fr</v>
          </cell>
          <cell r="C2681">
            <v>2871</v>
          </cell>
          <cell r="D2681" t="str">
            <v>POLICE MUNICIPALE &amp; TRANQUILLITE PUBLIQUE</v>
          </cell>
          <cell r="E2681">
            <v>10500</v>
          </cell>
          <cell r="F2681" t="str">
            <v>BRIGADIER DE POLICE MUNICIPALE</v>
          </cell>
        </row>
        <row r="2682">
          <cell r="A2682" t="str">
            <v>SUGNY Ilva</v>
          </cell>
          <cell r="B2682" t="str">
            <v>ilva.sugny@besancon.fr</v>
          </cell>
          <cell r="C2682">
            <v>4633</v>
          </cell>
          <cell r="D2682" t="str">
            <v>MUNICIPALITE</v>
          </cell>
          <cell r="E2682">
            <v>100</v>
          </cell>
          <cell r="F2682" t="str">
            <v>CONSEILLER MUNICIPAL DELEGUE</v>
          </cell>
        </row>
        <row r="2683">
          <cell r="A2683" t="str">
            <v>SUIPYS Léa</v>
          </cell>
          <cell r="B2683" t="str">
            <v>lea.suipys@grandbesancon.fr</v>
          </cell>
          <cell r="C2683">
            <v>12669</v>
          </cell>
          <cell r="D2683" t="str">
            <v>DIRECTION ECONOMIE EMPLOI ENSEIGNEMENT SUPERIEUR</v>
          </cell>
          <cell r="E2683">
            <v>20100</v>
          </cell>
          <cell r="F2683" t="str">
            <v>APPRENTI</v>
          </cell>
        </row>
        <row r="2684">
          <cell r="A2684" t="str">
            <v>SURLAPIERRE Nicolas</v>
          </cell>
          <cell r="B2684" t="str">
            <v>nicolas.surlapierre@besancon.fr</v>
          </cell>
          <cell r="C2684">
            <v>2873</v>
          </cell>
          <cell r="D2684" t="str">
            <v>MUSEE BEAUX ARTS ARCHEOLOGIE</v>
          </cell>
          <cell r="E2684">
            <v>52000</v>
          </cell>
          <cell r="F2684" t="str">
            <v>directeur</v>
          </cell>
        </row>
        <row r="2685">
          <cell r="A2685" t="str">
            <v>SUZAN Anthony</v>
          </cell>
          <cell r="C2685">
            <v>3824</v>
          </cell>
          <cell r="D2685" t="str">
            <v>BATIMENTS</v>
          </cell>
          <cell r="E2685">
            <v>33000</v>
          </cell>
        </row>
        <row r="2686">
          <cell r="A2686" t="str">
            <v>TAGHIPOUR Elise</v>
          </cell>
          <cell r="B2686" t="str">
            <v>elise.taghipour@grandbesancon.fr</v>
          </cell>
          <cell r="C2686">
            <v>3825</v>
          </cell>
          <cell r="D2686" t="str">
            <v>DGST DEP ARCHITECTURE BATIMENT</v>
          </cell>
          <cell r="E2686">
            <v>30014</v>
          </cell>
          <cell r="F2686" t="str">
            <v>Adjoint de gestion administrative</v>
          </cell>
        </row>
        <row r="2687">
          <cell r="A2687" t="str">
            <v>TAGHIPOUR Kazem</v>
          </cell>
          <cell r="B2687" t="str">
            <v>kazem.taghipour@grandbesancon.fr</v>
          </cell>
          <cell r="C2687">
            <v>2874</v>
          </cell>
          <cell r="D2687" t="str">
            <v>DIRECTION SYSTEMES INFORMATION</v>
          </cell>
          <cell r="E2687">
            <v>50400</v>
          </cell>
          <cell r="F2687" t="str">
            <v>Technicien informatique</v>
          </cell>
        </row>
        <row r="2688">
          <cell r="A2688" t="str">
            <v>TAIATI Mourad</v>
          </cell>
          <cell r="B2688" t="str">
            <v>mourad.taiati@grandbesancon.fr</v>
          </cell>
          <cell r="C2688">
            <v>2876</v>
          </cell>
          <cell r="D2688" t="str">
            <v>DIRECTION TRANSPORT INFRASTRUCTURE DEPLACEMENTS</v>
          </cell>
          <cell r="E2688">
            <v>20200</v>
          </cell>
          <cell r="F2688" t="str">
            <v>Agent d'exploitation</v>
          </cell>
        </row>
        <row r="2689">
          <cell r="A2689" t="str">
            <v>TAILLARD Julien</v>
          </cell>
          <cell r="B2689" t="str">
            <v>julien.taillard@besancon.fr</v>
          </cell>
          <cell r="C2689">
            <v>2877</v>
          </cell>
          <cell r="D2689" t="str">
            <v>POLICE MUNICIPALE &amp; TRANQUILLITE PUBLIQUE</v>
          </cell>
          <cell r="E2689">
            <v>10500</v>
          </cell>
          <cell r="F2689" t="str">
            <v>Opérateur vidéo surveillance</v>
          </cell>
        </row>
        <row r="2690">
          <cell r="A2690" t="str">
            <v>TAKAHASHI Jocelyne</v>
          </cell>
          <cell r="B2690" t="str">
            <v>jocelyne.takahashi@isba.besancon.fr</v>
          </cell>
          <cell r="C2690">
            <v>2878</v>
          </cell>
          <cell r="D2690" t="str">
            <v>ISBA</v>
          </cell>
          <cell r="E2690">
            <v>49000</v>
          </cell>
          <cell r="F2690" t="str">
            <v>Professeur d'enseignement artistique</v>
          </cell>
        </row>
        <row r="2691">
          <cell r="A2691" t="str">
            <v>TALBI Hafidha</v>
          </cell>
          <cell r="B2691" t="str">
            <v>hafidha.talbi@besancon.fr</v>
          </cell>
          <cell r="C2691">
            <v>2879</v>
          </cell>
          <cell r="D2691" t="str">
            <v>DIRECTION DE L AUTONOMIE</v>
          </cell>
          <cell r="E2691">
            <v>40000</v>
          </cell>
          <cell r="F2691" t="str">
            <v>Auxiliaire vie sociale</v>
          </cell>
        </row>
        <row r="2692">
          <cell r="A2692" t="str">
            <v>TALL Mam Mor</v>
          </cell>
          <cell r="B2692" t="str">
            <v>mam-mor.tall@grandbesancon.fr</v>
          </cell>
          <cell r="C2692">
            <v>12956</v>
          </cell>
          <cell r="D2692" t="str">
            <v>CONSERVATOIRE</v>
          </cell>
          <cell r="E2692">
            <v>46000</v>
          </cell>
          <cell r="F2692" t="str">
            <v>Assistant d'enseignement</v>
          </cell>
        </row>
        <row r="2693">
          <cell r="A2693" t="str">
            <v>TAMBORINI Céline</v>
          </cell>
          <cell r="B2693" t="str">
            <v>celine.tamborini@besancon.fr</v>
          </cell>
          <cell r="C2693">
            <v>2881</v>
          </cell>
          <cell r="D2693" t="str">
            <v>DIR PREVENTION RISQUES URBAINS</v>
          </cell>
          <cell r="E2693">
            <v>10900</v>
          </cell>
          <cell r="F2693" t="str">
            <v>Chargé de Gestion</v>
          </cell>
        </row>
        <row r="2694">
          <cell r="A2694" t="str">
            <v>TAMI Abad</v>
          </cell>
          <cell r="B2694" t="str">
            <v>abad.tami@besancon.fr</v>
          </cell>
          <cell r="C2694">
            <v>2882</v>
          </cell>
          <cell r="D2694" t="str">
            <v>EDUCATION</v>
          </cell>
          <cell r="E2694">
            <v>21100</v>
          </cell>
          <cell r="F2694" t="str">
            <v>AGENT D'ENTRETIEN CONCIERGE</v>
          </cell>
        </row>
        <row r="2695">
          <cell r="A2695" t="str">
            <v>TARTAVEZ Floriane</v>
          </cell>
          <cell r="B2695" t="str">
            <v>floriane.tartavez@grandbesancon.fr</v>
          </cell>
          <cell r="C2695">
            <v>2883</v>
          </cell>
          <cell r="D2695" t="str">
            <v>DIRECTION EMPLOI COMPETENCES</v>
          </cell>
          <cell r="E2695">
            <v>10800</v>
          </cell>
          <cell r="F2695" t="str">
            <v>Chargé de gestion</v>
          </cell>
        </row>
        <row r="2696">
          <cell r="A2696" t="str">
            <v>TATON Agnès</v>
          </cell>
          <cell r="B2696" t="str">
            <v>agnes.taton@besancon.fr</v>
          </cell>
          <cell r="C2696">
            <v>2885</v>
          </cell>
          <cell r="D2696" t="str">
            <v>MUSEE BEAUX ARTS ARCHEOLOGIE</v>
          </cell>
          <cell r="E2696">
            <v>52000</v>
          </cell>
          <cell r="F2696" t="str">
            <v>Chef d'équipe</v>
          </cell>
        </row>
        <row r="2697">
          <cell r="A2697" t="str">
            <v>TATU Aurélie</v>
          </cell>
          <cell r="B2697" t="str">
            <v>aurelie.tatu@grandbesancon.fr</v>
          </cell>
          <cell r="C2697">
            <v>2887</v>
          </cell>
          <cell r="D2697" t="str">
            <v>PARC AUTO LOGISTIQUE</v>
          </cell>
          <cell r="E2697">
            <v>38000</v>
          </cell>
          <cell r="F2697" t="str">
            <v>Chargé de gestion</v>
          </cell>
        </row>
        <row r="2698">
          <cell r="A2698" t="str">
            <v>TATU Yannick</v>
          </cell>
          <cell r="B2698" t="str">
            <v>yannick.tatu@grandbesancon.fr</v>
          </cell>
          <cell r="C2698">
            <v>2888</v>
          </cell>
          <cell r="D2698" t="str">
            <v>DIR PERFORMANCE CONSEIL GESTION</v>
          </cell>
          <cell r="E2698">
            <v>10600</v>
          </cell>
          <cell r="F2698" t="str">
            <v>Cadre expert</v>
          </cell>
        </row>
        <row r="2699">
          <cell r="A2699" t="str">
            <v>TAYLOR Leslie</v>
          </cell>
          <cell r="B2699" t="str">
            <v>leslie.taylor@grandbesancon.fr</v>
          </cell>
          <cell r="C2699">
            <v>12674</v>
          </cell>
          <cell r="D2699" t="str">
            <v>POLE SERVICES TECHNIQUES</v>
          </cell>
          <cell r="E2699">
            <v>30000</v>
          </cell>
          <cell r="F2699" t="str">
            <v>MAGASINIER</v>
          </cell>
        </row>
        <row r="2700">
          <cell r="A2700" t="str">
            <v>TERRIER Fabienne</v>
          </cell>
          <cell r="B2700" t="str">
            <v>fabienne.terrier@besancon.fr</v>
          </cell>
          <cell r="C2700">
            <v>2890</v>
          </cell>
          <cell r="D2700" t="str">
            <v>HYGIENE SANTE</v>
          </cell>
          <cell r="E2700">
            <v>50000</v>
          </cell>
          <cell r="F2700" t="str">
            <v>Chef de secteur</v>
          </cell>
        </row>
        <row r="2701">
          <cell r="A2701" t="str">
            <v>TERRIER Francois</v>
          </cell>
          <cell r="B2701" t="str">
            <v>francois.terrier@besancon.fr</v>
          </cell>
          <cell r="C2701">
            <v>2891</v>
          </cell>
          <cell r="D2701" t="str">
            <v>HYGIENE SANTE</v>
          </cell>
          <cell r="E2701">
            <v>50000</v>
          </cell>
          <cell r="F2701" t="str">
            <v>INSPECTEUR DE SALUBRITE</v>
          </cell>
        </row>
        <row r="2702">
          <cell r="A2702" t="str">
            <v>TERRIER Sandrine</v>
          </cell>
          <cell r="B2702" t="str">
            <v>sandrine.terrier@grandbesancon.fr</v>
          </cell>
          <cell r="C2702">
            <v>2892</v>
          </cell>
          <cell r="D2702" t="str">
            <v>PARC AUTO LOGISTIQUE</v>
          </cell>
          <cell r="E2702">
            <v>38000</v>
          </cell>
          <cell r="F2702" t="str">
            <v>AGENT D'ENTRETIEN</v>
          </cell>
        </row>
        <row r="2703">
          <cell r="A2703" t="str">
            <v>TESTAULT Olivier</v>
          </cell>
          <cell r="B2703" t="str">
            <v>olivier.testault@grandbesancon.fr</v>
          </cell>
          <cell r="C2703">
            <v>2894</v>
          </cell>
          <cell r="D2703" t="str">
            <v>DIRECTION SYSTEMES INFORMATION</v>
          </cell>
          <cell r="E2703">
            <v>50400</v>
          </cell>
          <cell r="F2703" t="str">
            <v>Animateur TIC</v>
          </cell>
        </row>
        <row r="2704">
          <cell r="A2704" t="str">
            <v>THANA Emirjona</v>
          </cell>
          <cell r="B2704" t="str">
            <v>emirjona.thana@besancon.fr</v>
          </cell>
          <cell r="C2704">
            <v>12676</v>
          </cell>
          <cell r="D2704" t="str">
            <v>DIRECTION DE L AUTONOMIE</v>
          </cell>
          <cell r="E2704">
            <v>40000</v>
          </cell>
          <cell r="F2704" t="str">
            <v>Chef de secteur</v>
          </cell>
        </row>
        <row r="2705">
          <cell r="A2705" t="str">
            <v>THAREAU Nadège</v>
          </cell>
          <cell r="B2705" t="str">
            <v>nadege.thareau@grandbesancon.fr</v>
          </cell>
          <cell r="C2705">
            <v>2896</v>
          </cell>
          <cell r="D2705" t="str">
            <v>DIRECTION SYSTEMES INFORMATION</v>
          </cell>
          <cell r="E2705">
            <v>50400</v>
          </cell>
          <cell r="F2705" t="str">
            <v>CHEF DE SERVICE</v>
          </cell>
        </row>
        <row r="2706">
          <cell r="A2706" t="str">
            <v>THERR Cyril</v>
          </cell>
          <cell r="B2706" t="str">
            <v>cyril.therr@grandbesancon.fr</v>
          </cell>
          <cell r="C2706">
            <v>12049</v>
          </cell>
          <cell r="D2706" t="str">
            <v>DEPT EAU ET ASSAINISSEMENT</v>
          </cell>
          <cell r="E2706">
            <v>36000</v>
          </cell>
          <cell r="F2706" t="str">
            <v>EGOUTIER</v>
          </cell>
        </row>
        <row r="2707">
          <cell r="A2707" t="str">
            <v>THIBODOT Jean-Luc</v>
          </cell>
          <cell r="B2707" t="str">
            <v>jean-luc.thibodot@besancon.fr</v>
          </cell>
          <cell r="C2707">
            <v>12050</v>
          </cell>
          <cell r="D2707" t="str">
            <v>POLICE MUNICIPALE &amp; TRANQUILLITE PUBLIQUE</v>
          </cell>
          <cell r="E2707">
            <v>10500</v>
          </cell>
          <cell r="F2707" t="str">
            <v>CHARGE(E) DE MISSION</v>
          </cell>
        </row>
        <row r="2708">
          <cell r="A2708" t="str">
            <v>THIEBAUD Benedicte</v>
          </cell>
          <cell r="B2708" t="str">
            <v>benedicte.thiebaud@besancon.fr</v>
          </cell>
          <cell r="C2708">
            <v>2899</v>
          </cell>
          <cell r="D2708" t="str">
            <v>DIR RELATIONS USAGERS</v>
          </cell>
          <cell r="E2708">
            <v>20100</v>
          </cell>
          <cell r="F2708" t="str">
            <v>Adjoint de gestion administrative</v>
          </cell>
        </row>
        <row r="2709">
          <cell r="A2709" t="str">
            <v>THIEBAUD Jean-Noel</v>
          </cell>
          <cell r="B2709" t="str">
            <v>jean-noel.thiebaud@besancon.fr</v>
          </cell>
          <cell r="C2709">
            <v>2901</v>
          </cell>
          <cell r="D2709" t="str">
            <v>ESPACES VERTS SPORTIFS FORESTIERS</v>
          </cell>
          <cell r="E2709">
            <v>34000</v>
          </cell>
          <cell r="F2709" t="str">
            <v>CONDUCTEUR P.-L. ET ENGINS</v>
          </cell>
        </row>
        <row r="2710">
          <cell r="A2710" t="str">
            <v>THIEBAUD Josserand</v>
          </cell>
          <cell r="B2710" t="str">
            <v>josserand.thiebaud@besancon.fr</v>
          </cell>
          <cell r="C2710">
            <v>4641</v>
          </cell>
          <cell r="D2710" t="str">
            <v>MUSEES CITADELLE</v>
          </cell>
          <cell r="E2710">
            <v>54000</v>
          </cell>
          <cell r="F2710" t="str">
            <v>APPRENTI</v>
          </cell>
        </row>
        <row r="2711">
          <cell r="A2711" t="str">
            <v>THIEBAUD Pierre-Alain</v>
          </cell>
          <cell r="B2711" t="str">
            <v>pierre-alain.thiebaud@besancon.fr</v>
          </cell>
          <cell r="C2711">
            <v>13094</v>
          </cell>
          <cell r="D2711" t="str">
            <v>DIRECTION GENERALE</v>
          </cell>
          <cell r="E2711">
            <v>10000</v>
          </cell>
          <cell r="F2711" t="str">
            <v>Chef de projet</v>
          </cell>
        </row>
        <row r="2712">
          <cell r="A2712" t="str">
            <v>THIEBAUT Adèle</v>
          </cell>
          <cell r="B2712" t="str">
            <v>adele.thiebaut@besancon.fr</v>
          </cell>
          <cell r="C2712">
            <v>4643</v>
          </cell>
          <cell r="D2712" t="str">
            <v>MUSEES CITADELLE</v>
          </cell>
          <cell r="E2712">
            <v>54000</v>
          </cell>
          <cell r="F2712" t="str">
            <v>Agent technique polyvalent</v>
          </cell>
        </row>
        <row r="2713">
          <cell r="A2713" t="str">
            <v>THIEBAUT Catherine</v>
          </cell>
          <cell r="B2713" t="str">
            <v>catherine.thiebaut@besancon.fr</v>
          </cell>
          <cell r="C2713">
            <v>4644</v>
          </cell>
          <cell r="D2713" t="str">
            <v>MUNICIPALITE</v>
          </cell>
          <cell r="E2713">
            <v>100</v>
          </cell>
          <cell r="F2713" t="str">
            <v>ADJOINT AU MAIRE</v>
          </cell>
        </row>
        <row r="2714">
          <cell r="A2714" t="str">
            <v>THIENOT Bruno</v>
          </cell>
          <cell r="B2714" t="str">
            <v>bruno.thienot@besancon.fr</v>
          </cell>
          <cell r="C2714">
            <v>2902</v>
          </cell>
          <cell r="D2714" t="str">
            <v>BATIMENTS</v>
          </cell>
          <cell r="E2714">
            <v>33000</v>
          </cell>
          <cell r="F2714" t="str">
            <v>SERRURIER</v>
          </cell>
        </row>
        <row r="2715">
          <cell r="A2715" t="str">
            <v>THIRANT Jacques</v>
          </cell>
          <cell r="B2715" t="str">
            <v>jacques.thirant@grandbesancon.fr</v>
          </cell>
          <cell r="C2715">
            <v>13003</v>
          </cell>
          <cell r="D2715" t="str">
            <v>VOIRIE</v>
          </cell>
          <cell r="E2715">
            <v>35000</v>
          </cell>
          <cell r="F2715" t="str">
            <v>Chef de secteur</v>
          </cell>
        </row>
        <row r="2716">
          <cell r="A2716" t="str">
            <v>THOMAS Delphine</v>
          </cell>
          <cell r="B2716" t="str">
            <v>delphine.thomas@grandbesancon.fr</v>
          </cell>
          <cell r="C2716">
            <v>2905</v>
          </cell>
          <cell r="D2716" t="str">
            <v>DIRECTION DES FINANCES</v>
          </cell>
          <cell r="E2716">
            <v>10100</v>
          </cell>
          <cell r="F2716" t="str">
            <v>CHEF DE SERVICE</v>
          </cell>
        </row>
        <row r="2717">
          <cell r="A2717" t="str">
            <v>THOMAS Isabelle</v>
          </cell>
          <cell r="B2717" t="str">
            <v>isabelle.thomas@grandbesancon.fr</v>
          </cell>
          <cell r="C2717">
            <v>2906</v>
          </cell>
          <cell r="D2717" t="str">
            <v>DGST DEP ARCHITECTURE BATIMENT</v>
          </cell>
          <cell r="E2717">
            <v>30014</v>
          </cell>
          <cell r="F2717" t="str">
            <v>Adjoint de gestion administrative</v>
          </cell>
        </row>
        <row r="2718">
          <cell r="A2718" t="str">
            <v>THOMASSIN Isabelle</v>
          </cell>
          <cell r="C2718">
            <v>2907</v>
          </cell>
          <cell r="D2718" t="str">
            <v>DIRECTION DE L AUTONOMIE</v>
          </cell>
          <cell r="E2718">
            <v>40000</v>
          </cell>
        </row>
        <row r="2719">
          <cell r="A2719" t="str">
            <v>THOURET Jean-Marc</v>
          </cell>
          <cell r="B2719" t="str">
            <v>jean-marc.thouret@besancon.fr</v>
          </cell>
          <cell r="C2719">
            <v>2909</v>
          </cell>
          <cell r="D2719" t="str">
            <v>SPORTS</v>
          </cell>
          <cell r="E2719">
            <v>20300</v>
          </cell>
          <cell r="F2719" t="str">
            <v>CHEF DE BASSIN</v>
          </cell>
        </row>
        <row r="2720">
          <cell r="A2720" t="str">
            <v>THOURET Nathalie</v>
          </cell>
          <cell r="B2720" t="str">
            <v>nathalie.thouret@besancon.fr</v>
          </cell>
          <cell r="C2720">
            <v>2910</v>
          </cell>
          <cell r="D2720" t="str">
            <v>DIRECTION DES SOLIDARITES</v>
          </cell>
          <cell r="E2720">
            <v>20000</v>
          </cell>
          <cell r="F2720" t="str">
            <v>Travailleur social</v>
          </cell>
        </row>
        <row r="2721">
          <cell r="A2721" t="str">
            <v>THOUVENOT Yveline</v>
          </cell>
          <cell r="B2721" t="str">
            <v>yveline.thouvenot@besancon.fr</v>
          </cell>
          <cell r="C2721">
            <v>2912</v>
          </cell>
          <cell r="D2721" t="str">
            <v>HYGIENE SANTE</v>
          </cell>
          <cell r="E2721">
            <v>50000</v>
          </cell>
          <cell r="F2721" t="str">
            <v>DIETETICIEN</v>
          </cell>
        </row>
        <row r="2722">
          <cell r="A2722" t="str">
            <v>TIERCET Olivier</v>
          </cell>
          <cell r="B2722" t="str">
            <v>olivier.tiercet@grandbesancon.fr</v>
          </cell>
          <cell r="C2722">
            <v>12051</v>
          </cell>
          <cell r="D2722" t="str">
            <v>DEPT EAU ET ASSAINISSEMENT</v>
          </cell>
          <cell r="E2722">
            <v>36000</v>
          </cell>
          <cell r="F2722" t="str">
            <v>Adjoint de gestion administrative</v>
          </cell>
        </row>
        <row r="2723">
          <cell r="A2723" t="str">
            <v>TILAGONE Mireille</v>
          </cell>
          <cell r="B2723" t="str">
            <v>mireille.tilagone@besancon.fr</v>
          </cell>
          <cell r="C2723">
            <v>2916</v>
          </cell>
          <cell r="D2723" t="str">
            <v>DIRECTION DE L AUTONOMIE</v>
          </cell>
          <cell r="E2723">
            <v>40000</v>
          </cell>
          <cell r="F2723" t="str">
            <v>CHEF DE SERVICE</v>
          </cell>
        </row>
        <row r="2724">
          <cell r="A2724" t="str">
            <v>TIPA Karine</v>
          </cell>
          <cell r="B2724" t="str">
            <v>karine.tipa@grandbesancon.fr</v>
          </cell>
          <cell r="C2724">
            <v>2917</v>
          </cell>
          <cell r="D2724" t="str">
            <v>DIRECTION ADMINISTRATION GENERALE</v>
          </cell>
          <cell r="E2724">
            <v>10300</v>
          </cell>
          <cell r="F2724" t="str">
            <v>Assistant documentaliste</v>
          </cell>
        </row>
        <row r="2725">
          <cell r="A2725" t="str">
            <v>TISSERAND Anne-Marie</v>
          </cell>
          <cell r="B2725" t="str">
            <v>anne-marie.tisserand@besancon.fr</v>
          </cell>
          <cell r="C2725">
            <v>2918</v>
          </cell>
          <cell r="D2725" t="str">
            <v>BIBLIOTHEQUES ARCHIVES</v>
          </cell>
          <cell r="E2725">
            <v>45000</v>
          </cell>
          <cell r="F2725" t="str">
            <v>Assistant de bibliothèques</v>
          </cell>
        </row>
        <row r="2726">
          <cell r="A2726" t="str">
            <v>TISSERAND Camille</v>
          </cell>
          <cell r="B2726" t="str">
            <v>camille.tisserand@grandbesancon.fr</v>
          </cell>
          <cell r="C2726">
            <v>12052</v>
          </cell>
          <cell r="D2726" t="str">
            <v>DEPT EAU ET ASSAINISSEMENT</v>
          </cell>
          <cell r="E2726">
            <v>36000</v>
          </cell>
          <cell r="F2726" t="str">
            <v>Chef d'Atelier</v>
          </cell>
        </row>
        <row r="2727">
          <cell r="A2727" t="str">
            <v>TISSERAND Christophe</v>
          </cell>
          <cell r="B2727" t="str">
            <v>christophe.tisserand@grandbesancon.fr</v>
          </cell>
          <cell r="C2727">
            <v>2920</v>
          </cell>
          <cell r="D2727" t="str">
            <v>PARC AUTO LOGISTIQUE</v>
          </cell>
          <cell r="E2727">
            <v>38000</v>
          </cell>
          <cell r="F2727" t="str">
            <v>MECANICIEN ELECTRICIEN</v>
          </cell>
        </row>
        <row r="2728">
          <cell r="A2728" t="str">
            <v>TISSERAND Maxime</v>
          </cell>
          <cell r="B2728" t="str">
            <v>maxime.tisserand@grandbesancon.fr</v>
          </cell>
          <cell r="C2728">
            <v>2922</v>
          </cell>
          <cell r="D2728" t="str">
            <v>DEPT EAU ET ASSAINISSEMENT</v>
          </cell>
          <cell r="E2728">
            <v>36000</v>
          </cell>
          <cell r="F2728" t="str">
            <v>EGOUTIER</v>
          </cell>
        </row>
        <row r="2729">
          <cell r="A2729" t="str">
            <v>TISSIER Guillaume</v>
          </cell>
          <cell r="B2729" t="str">
            <v>guillaume.tissier@grandbesancon.fr</v>
          </cell>
          <cell r="C2729">
            <v>4652</v>
          </cell>
          <cell r="D2729" t="str">
            <v>DIRECTION URBANISME OPERATIONNEL</v>
          </cell>
          <cell r="E2729">
            <v>31300</v>
          </cell>
          <cell r="F2729" t="str">
            <v>Instructeur droit des sols</v>
          </cell>
        </row>
        <row r="2730">
          <cell r="A2730" t="str">
            <v>TISSOT Fanny</v>
          </cell>
          <cell r="B2730" t="str">
            <v>fanny.tissot@grandbesancon.fr</v>
          </cell>
          <cell r="C2730">
            <v>13752</v>
          </cell>
          <cell r="D2730" t="str">
            <v>DIR SANTE-TRAVAIL SUIVI SOCIAL</v>
          </cell>
          <cell r="E2730">
            <v>10900</v>
          </cell>
          <cell r="F2730" t="str">
            <v>ASSISTANT(E) SOCIAL(E)</v>
          </cell>
        </row>
        <row r="2731">
          <cell r="A2731" t="str">
            <v>TISSOT Guillaume</v>
          </cell>
          <cell r="B2731" t="str">
            <v>guillaume.tissot@besancon.fr</v>
          </cell>
          <cell r="C2731">
            <v>2923</v>
          </cell>
          <cell r="D2731" t="str">
            <v>BIBLIOTHEQUES ARCHIVES</v>
          </cell>
          <cell r="E2731">
            <v>45000</v>
          </cell>
          <cell r="F2731" t="str">
            <v>Agent de bibliothèque</v>
          </cell>
        </row>
        <row r="2732">
          <cell r="A2732" t="str">
            <v>TISSOT Marc</v>
          </cell>
          <cell r="B2732" t="str">
            <v>marc.tissot@besancon.fr</v>
          </cell>
          <cell r="C2732">
            <v>2924</v>
          </cell>
          <cell r="D2732" t="str">
            <v>POLICE MUNICIPALE &amp; TRANQUILLITE PUBLIQUE</v>
          </cell>
          <cell r="E2732">
            <v>10500</v>
          </cell>
          <cell r="F2732" t="str">
            <v>Agent surveillance voie publique</v>
          </cell>
        </row>
        <row r="2733">
          <cell r="A2733" t="str">
            <v>TISSOT Raphaël</v>
          </cell>
          <cell r="B2733" t="str">
            <v>raphael.tissot@grandbesancon.fr</v>
          </cell>
          <cell r="C2733">
            <v>2925</v>
          </cell>
          <cell r="D2733" t="str">
            <v>PARC AUTO LOGISTIQUE</v>
          </cell>
          <cell r="E2733">
            <v>38000</v>
          </cell>
          <cell r="F2733" t="str">
            <v>MECANICIEN</v>
          </cell>
        </row>
        <row r="2734">
          <cell r="A2734" t="str">
            <v>TISSOT Valérie</v>
          </cell>
          <cell r="B2734" t="str">
            <v>valerie.tissot@grandbesancon.fr</v>
          </cell>
          <cell r="C2734">
            <v>2926</v>
          </cell>
          <cell r="D2734" t="str">
            <v>POLE DEVELOPPEMENT</v>
          </cell>
          <cell r="E2734">
            <v>102</v>
          </cell>
          <cell r="F2734" t="str">
            <v>Adjoint de gestion administrative</v>
          </cell>
        </row>
        <row r="2735">
          <cell r="A2735" t="str">
            <v>TITEUX Jean-Camille</v>
          </cell>
          <cell r="B2735" t="str">
            <v>jean-camille.titeux@besancon.fr</v>
          </cell>
          <cell r="C2735">
            <v>2928</v>
          </cell>
          <cell r="D2735" t="str">
            <v>MAITRISE ENERGIE</v>
          </cell>
          <cell r="E2735">
            <v>30900</v>
          </cell>
          <cell r="F2735" t="str">
            <v>Technicien énergie</v>
          </cell>
        </row>
        <row r="2736">
          <cell r="A2736" t="str">
            <v>TODESCHINI Corinne</v>
          </cell>
          <cell r="B2736" t="str">
            <v>TODESCHC@grandbesancon.fr</v>
          </cell>
          <cell r="C2736">
            <v>2930</v>
          </cell>
          <cell r="D2736" t="str">
            <v>PETITE ENFANCE</v>
          </cell>
          <cell r="E2736">
            <v>44000</v>
          </cell>
          <cell r="F2736" t="str">
            <v>EDUCATEUR DE JEUNES ENFANTS</v>
          </cell>
        </row>
        <row r="2737">
          <cell r="A2737" t="str">
            <v>TODESCHINI Julien</v>
          </cell>
          <cell r="B2737" t="str">
            <v>julien.todeschini@grandbesancon.fr</v>
          </cell>
          <cell r="C2737">
            <v>12053</v>
          </cell>
          <cell r="D2737" t="str">
            <v>DEPT EAU ET ASSAINISSEMENT</v>
          </cell>
          <cell r="E2737">
            <v>36000</v>
          </cell>
          <cell r="F2737" t="str">
            <v>EGOUTIER</v>
          </cell>
        </row>
        <row r="2738">
          <cell r="A2738" t="str">
            <v>TODESCHINI Laurent</v>
          </cell>
          <cell r="B2738" t="str">
            <v>laurent.todeschini@besancon.fr</v>
          </cell>
          <cell r="C2738">
            <v>2931</v>
          </cell>
          <cell r="D2738" t="str">
            <v>SPORTS</v>
          </cell>
          <cell r="E2738">
            <v>20300</v>
          </cell>
          <cell r="F2738" t="str">
            <v>Responsable de secteur</v>
          </cell>
        </row>
        <row r="2739">
          <cell r="A2739" t="str">
            <v>TODESCO Stéphane</v>
          </cell>
          <cell r="B2739" t="str">
            <v>stephane.todesco@grandbesancon.fr</v>
          </cell>
          <cell r="C2739">
            <v>12054</v>
          </cell>
          <cell r="D2739" t="str">
            <v>DEPT EAU ET ASSAINISSEMENT</v>
          </cell>
          <cell r="E2739">
            <v>36000</v>
          </cell>
          <cell r="F2739" t="str">
            <v>Agent de traitement des eaux</v>
          </cell>
        </row>
        <row r="2740">
          <cell r="A2740" t="str">
            <v>TOITOT-ROCHAT Dimitri</v>
          </cell>
          <cell r="C2740">
            <v>2934</v>
          </cell>
          <cell r="D2740" t="str">
            <v>DIRECTION DE LA GESTION DES DECHETS</v>
          </cell>
          <cell r="E2740">
            <v>32000</v>
          </cell>
        </row>
        <row r="2741">
          <cell r="A2741" t="str">
            <v>TOITOT-ROCHAT Sebastien</v>
          </cell>
          <cell r="B2741" t="str">
            <v>sebastien.toitot-rochat@grandbesancon.fr</v>
          </cell>
          <cell r="C2741">
            <v>2935</v>
          </cell>
          <cell r="D2741" t="str">
            <v>DEPT EAU ET ASSAINISSEMENT</v>
          </cell>
          <cell r="E2741">
            <v>36000</v>
          </cell>
          <cell r="F2741" t="str">
            <v>EGOUTIER</v>
          </cell>
        </row>
        <row r="2742">
          <cell r="A2742" t="str">
            <v>TORREGROSSA Jaime</v>
          </cell>
          <cell r="C2742">
            <v>2938</v>
          </cell>
          <cell r="D2742" t="str">
            <v>VOIRIE</v>
          </cell>
          <cell r="E2742">
            <v>35000</v>
          </cell>
        </row>
        <row r="2743">
          <cell r="A2743" t="str">
            <v>TOULET Corentin</v>
          </cell>
          <cell r="B2743" t="str">
            <v>corentin.toulet@besancon.fr</v>
          </cell>
          <cell r="C2743">
            <v>4656</v>
          </cell>
          <cell r="D2743" t="str">
            <v>DIRECTION VIE DES QUARTIERS</v>
          </cell>
          <cell r="E2743">
            <v>47000</v>
          </cell>
          <cell r="F2743" t="str">
            <v>APPRENTI</v>
          </cell>
        </row>
        <row r="2744">
          <cell r="A2744" t="str">
            <v>TOURDOT Nadège</v>
          </cell>
          <cell r="B2744" t="str">
            <v>nadege.tourdot@grandbesancon.fr</v>
          </cell>
          <cell r="C2744">
            <v>2939</v>
          </cell>
          <cell r="D2744" t="str">
            <v>DEPT EAU ET ASSAINISSEMENT</v>
          </cell>
          <cell r="E2744">
            <v>36000</v>
          </cell>
          <cell r="F2744" t="str">
            <v>Responsable de secteur</v>
          </cell>
        </row>
        <row r="2745">
          <cell r="A2745" t="str">
            <v>TOURE Mamadou</v>
          </cell>
          <cell r="B2745" t="str">
            <v>mamadou.toure@besancon.fr</v>
          </cell>
          <cell r="C2745">
            <v>2940</v>
          </cell>
          <cell r="D2745" t="str">
            <v>DIRECTION DES SOLIDARITES</v>
          </cell>
          <cell r="E2745">
            <v>20000</v>
          </cell>
          <cell r="F2745" t="str">
            <v>AGENT TECHNIQUE POLYVALENT</v>
          </cell>
        </row>
        <row r="2746">
          <cell r="A2746" t="str">
            <v>TOURNERET Gisele</v>
          </cell>
          <cell r="B2746" t="str">
            <v>gisele.tourneret@besancon.fr</v>
          </cell>
          <cell r="C2746">
            <v>2941</v>
          </cell>
          <cell r="D2746" t="str">
            <v>COMMUNICATION</v>
          </cell>
          <cell r="E2746">
            <v>300</v>
          </cell>
          <cell r="F2746" t="str">
            <v>Chargé de Gestion</v>
          </cell>
        </row>
        <row r="2747">
          <cell r="A2747" t="str">
            <v>TOURNIER Deborah</v>
          </cell>
          <cell r="C2747">
            <v>4657</v>
          </cell>
          <cell r="D2747" t="str">
            <v>DIRECTION DE L AUTONOMIE</v>
          </cell>
          <cell r="E2747">
            <v>40000</v>
          </cell>
        </row>
        <row r="2748">
          <cell r="A2748" t="str">
            <v>TOURNIER Frederique</v>
          </cell>
          <cell r="B2748" t="str">
            <v>frederique.tournier@besancon.fr</v>
          </cell>
          <cell r="C2748">
            <v>2943</v>
          </cell>
          <cell r="D2748" t="str">
            <v>DIRECTION VIE DES QUARTIERS</v>
          </cell>
          <cell r="E2748">
            <v>47000</v>
          </cell>
          <cell r="F2748" t="str">
            <v>Agent developpement local</v>
          </cell>
        </row>
        <row r="2749">
          <cell r="A2749" t="str">
            <v>TOURNIER Julie</v>
          </cell>
          <cell r="B2749" t="str">
            <v>julie.tournier@citadelle.besancon.fr</v>
          </cell>
          <cell r="C2749">
            <v>2944</v>
          </cell>
          <cell r="D2749" t="str">
            <v>MUSEES CITADELLE</v>
          </cell>
          <cell r="E2749">
            <v>54000</v>
          </cell>
          <cell r="F2749" t="str">
            <v>Agent d'accueil</v>
          </cell>
        </row>
        <row r="2750">
          <cell r="A2750" t="str">
            <v>TOURNIER Sylviane</v>
          </cell>
          <cell r="C2750">
            <v>3851</v>
          </cell>
          <cell r="D2750" t="str">
            <v>EDUCATION</v>
          </cell>
          <cell r="E2750">
            <v>21100</v>
          </cell>
        </row>
        <row r="2751">
          <cell r="A2751" t="str">
            <v>TOURNOUX Didier</v>
          </cell>
          <cell r="B2751" t="str">
            <v>didier.tournoux@besancon.fr</v>
          </cell>
          <cell r="C2751">
            <v>2946</v>
          </cell>
          <cell r="D2751" t="str">
            <v>VOIRIE</v>
          </cell>
          <cell r="E2751">
            <v>35000</v>
          </cell>
          <cell r="F2751" t="str">
            <v>CHEF DE SERVICE</v>
          </cell>
        </row>
        <row r="2752">
          <cell r="A2752" t="str">
            <v>TOURNOUX Frederique</v>
          </cell>
          <cell r="B2752" t="str">
            <v>frederique.tournoux@besancon.fr</v>
          </cell>
          <cell r="C2752">
            <v>12055</v>
          </cell>
          <cell r="D2752" t="str">
            <v>EDUCATION</v>
          </cell>
          <cell r="E2752">
            <v>21100</v>
          </cell>
          <cell r="F2752" t="str">
            <v>Coordonnateur des accueils périscolaires</v>
          </cell>
        </row>
        <row r="2753">
          <cell r="A2753" t="str">
            <v>TOURRAIN Béatrice</v>
          </cell>
          <cell r="B2753" t="str">
            <v>beatrice.tourrain@grandbesancon.fr</v>
          </cell>
          <cell r="C2753">
            <v>2947</v>
          </cell>
          <cell r="D2753" t="str">
            <v>DIR SANTE-TRAVAIL SUIVI SOCIAL</v>
          </cell>
          <cell r="E2753">
            <v>10900</v>
          </cell>
          <cell r="F2753" t="str">
            <v>CHEF DE SERVICE</v>
          </cell>
        </row>
        <row r="2754">
          <cell r="A2754" t="str">
            <v>TOUVREY Denis</v>
          </cell>
          <cell r="B2754" t="str">
            <v>denis.touvrey@besancon.fr</v>
          </cell>
          <cell r="C2754">
            <v>2948</v>
          </cell>
          <cell r="D2754" t="str">
            <v>VOIRIE</v>
          </cell>
          <cell r="E2754">
            <v>35000</v>
          </cell>
          <cell r="F2754" t="str">
            <v>Chef d'équipe</v>
          </cell>
        </row>
        <row r="2755">
          <cell r="A2755" t="str">
            <v>TRABEY Laurent</v>
          </cell>
          <cell r="B2755" t="str">
            <v>laurent.trabey@grandbesancon.fr</v>
          </cell>
          <cell r="C2755">
            <v>2949</v>
          </cell>
          <cell r="D2755" t="str">
            <v>PARC AUTO LOGISTIQUE</v>
          </cell>
          <cell r="E2755">
            <v>38000</v>
          </cell>
          <cell r="F2755" t="str">
            <v>CONDUCTEUR P.-L. ET ENGINS</v>
          </cell>
        </row>
        <row r="2756">
          <cell r="A2756" t="str">
            <v>TRAMINI Anne-Marie</v>
          </cell>
          <cell r="B2756" t="str">
            <v>anne-marie.tramini@grandbesancon.fr</v>
          </cell>
          <cell r="C2756">
            <v>2950</v>
          </cell>
          <cell r="D2756" t="str">
            <v>DIR PILOTAGE ORGANISATION</v>
          </cell>
          <cell r="E2756">
            <v>10200</v>
          </cell>
          <cell r="F2756" t="str">
            <v>CHEF DE SERVICE</v>
          </cell>
        </row>
        <row r="2757">
          <cell r="A2757" t="str">
            <v>TRAN Than</v>
          </cell>
          <cell r="B2757" t="str">
            <v>than.tran@grandbesancon.fr</v>
          </cell>
          <cell r="C2757">
            <v>2951</v>
          </cell>
          <cell r="D2757" t="str">
            <v>DIRECTION SYSTEMES INFORMATION</v>
          </cell>
          <cell r="E2757">
            <v>50400</v>
          </cell>
          <cell r="F2757" t="str">
            <v>Technicien informatique</v>
          </cell>
        </row>
        <row r="2758">
          <cell r="A2758" t="str">
            <v>TRANCHEFEUX Anne-Sophie</v>
          </cell>
          <cell r="B2758" t="str">
            <v>anne-sophie.tranchefeux@besancon.fr</v>
          </cell>
          <cell r="C2758">
            <v>2952</v>
          </cell>
          <cell r="D2758" t="str">
            <v>HYGIENE SANTE</v>
          </cell>
          <cell r="E2758">
            <v>50000</v>
          </cell>
          <cell r="F2758" t="str">
            <v>CHEF DE SERVICE</v>
          </cell>
        </row>
        <row r="2759">
          <cell r="A2759" t="str">
            <v>TRAVAILLOT Alain</v>
          </cell>
          <cell r="B2759" t="str">
            <v>alain.travaillot@grandbesancon.fr</v>
          </cell>
          <cell r="C2759">
            <v>13177</v>
          </cell>
          <cell r="D2759" t="str">
            <v>DIRECTION DE LA GESTION DES DECHETS</v>
          </cell>
          <cell r="E2759" t="b">
            <v>0</v>
          </cell>
          <cell r="F2759" t="str">
            <v>Chef de secteur</v>
          </cell>
        </row>
        <row r="2760">
          <cell r="A2760" t="str">
            <v>TRAVAILLOT Elisabeth</v>
          </cell>
          <cell r="B2760" t="str">
            <v>elisabeth.travaillot@besancon.fr</v>
          </cell>
          <cell r="C2760">
            <v>2953</v>
          </cell>
          <cell r="D2760" t="str">
            <v>MUSEE BEAUX ARTS ARCHEOLOGIE</v>
          </cell>
          <cell r="E2760">
            <v>52000</v>
          </cell>
          <cell r="F2760" t="str">
            <v>Agent d'accueil et de surveillance du patrimoine</v>
          </cell>
        </row>
        <row r="2761">
          <cell r="A2761" t="str">
            <v>TRELY Annie</v>
          </cell>
          <cell r="B2761" t="str">
            <v>annie.trely@besancon.fr</v>
          </cell>
          <cell r="C2761">
            <v>2955</v>
          </cell>
          <cell r="D2761" t="str">
            <v>SECRETARIAT GENERAL</v>
          </cell>
          <cell r="E2761">
            <v>30000</v>
          </cell>
          <cell r="F2761" t="str">
            <v>Agent social</v>
          </cell>
        </row>
        <row r="2762">
          <cell r="A2762" t="str">
            <v>TRIBOUT Jean-François</v>
          </cell>
          <cell r="B2762" t="str">
            <v>jean-francois.tribout@grandbesancon.fr</v>
          </cell>
          <cell r="C2762">
            <v>12056</v>
          </cell>
          <cell r="D2762" t="str">
            <v>DEPT EAU ET ASSAINISSEMENT</v>
          </cell>
          <cell r="E2762">
            <v>36000</v>
          </cell>
          <cell r="F2762" t="str">
            <v>Contrôleur de conformité</v>
          </cell>
        </row>
        <row r="2763">
          <cell r="A2763" t="str">
            <v>TRIMAILLE Laurie</v>
          </cell>
          <cell r="B2763" t="str">
            <v>laurie.trimaille@sybert.fr</v>
          </cell>
          <cell r="C2763">
            <v>2957</v>
          </cell>
          <cell r="D2763" t="str">
            <v>DIRECTION DU SYBERT</v>
          </cell>
          <cell r="E2763">
            <v>110</v>
          </cell>
          <cell r="F2763" t="str">
            <v>Technicien Qualité Sécurité Environnement</v>
          </cell>
        </row>
        <row r="2764">
          <cell r="A2764" t="str">
            <v>TRIPP Aurélie</v>
          </cell>
          <cell r="B2764" t="str">
            <v>aurelie.tripp@grandbesancon.fr</v>
          </cell>
          <cell r="C2764">
            <v>2959</v>
          </cell>
          <cell r="D2764" t="str">
            <v>DIRECTION ADMINISTRATION GENERALE</v>
          </cell>
          <cell r="E2764">
            <v>10300</v>
          </cell>
          <cell r="F2764" t="str">
            <v>Agent d'accueil</v>
          </cell>
        </row>
        <row r="2765">
          <cell r="A2765" t="str">
            <v>TRITSCH Pascal</v>
          </cell>
          <cell r="B2765" t="str">
            <v>pascal.tritsch@grandbesancon.fr</v>
          </cell>
          <cell r="C2765">
            <v>2960</v>
          </cell>
          <cell r="D2765" t="str">
            <v>DIRECTION ACTION CULTURELLE</v>
          </cell>
          <cell r="E2765">
            <v>41000</v>
          </cell>
          <cell r="F2765" t="str">
            <v>directeur</v>
          </cell>
        </row>
        <row r="2766">
          <cell r="A2766" t="str">
            <v>TRITTER Isabelle</v>
          </cell>
          <cell r="B2766" t="str">
            <v>isabelle.tritter@besancon.fr</v>
          </cell>
          <cell r="C2766">
            <v>2961</v>
          </cell>
          <cell r="D2766" t="str">
            <v>BIBLIOTHEQUES ARCHIVES</v>
          </cell>
          <cell r="E2766">
            <v>45000</v>
          </cell>
          <cell r="F2766" t="str">
            <v>Assistant de bibliothèques</v>
          </cell>
        </row>
        <row r="2767">
          <cell r="A2767" t="str">
            <v>TROMELLO DE SANTIS Marie-Thérèse</v>
          </cell>
          <cell r="B2767" t="str">
            <v>marie-therese.tromello-de-santis@besancon.fr</v>
          </cell>
          <cell r="C2767">
            <v>9879</v>
          </cell>
          <cell r="D2767" t="str">
            <v>DIRECTION DE L AUTONOMIE</v>
          </cell>
          <cell r="E2767">
            <v>40000</v>
          </cell>
          <cell r="F2767" t="str">
            <v>AIDE-SOIGNANT(E)</v>
          </cell>
        </row>
        <row r="2768">
          <cell r="A2768" t="str">
            <v>TRONCOSO RAILEN Manuel</v>
          </cell>
          <cell r="C2768">
            <v>2963</v>
          </cell>
          <cell r="D2768" t="str">
            <v>VOIRIE</v>
          </cell>
          <cell r="E2768">
            <v>35000</v>
          </cell>
        </row>
        <row r="2769">
          <cell r="A2769" t="str">
            <v>TROSSAT Pauline</v>
          </cell>
          <cell r="B2769" t="str">
            <v>pauline.trossat@grandbesancon.fr</v>
          </cell>
          <cell r="C2769">
            <v>12088</v>
          </cell>
          <cell r="D2769" t="str">
            <v>DIR PERFORMANCE CONSEIL GESTION</v>
          </cell>
          <cell r="E2769">
            <v>10600</v>
          </cell>
          <cell r="F2769" t="str">
            <v>Chargé de gestion</v>
          </cell>
        </row>
        <row r="2770">
          <cell r="A2770" t="str">
            <v>TROUILLOT Bernard</v>
          </cell>
          <cell r="B2770" t="str">
            <v>bernard.trouillot@besancon.fr</v>
          </cell>
          <cell r="C2770">
            <v>2965</v>
          </cell>
          <cell r="D2770" t="str">
            <v>ESPACES VERTS SPORTIFS FORESTIERS</v>
          </cell>
          <cell r="E2770">
            <v>34000</v>
          </cell>
          <cell r="F2770" t="str">
            <v>JARDINIER</v>
          </cell>
        </row>
        <row r="2771">
          <cell r="A2771" t="str">
            <v>TRUCHE Edith</v>
          </cell>
          <cell r="B2771" t="str">
            <v>edith.truche@besancon.fr</v>
          </cell>
          <cell r="C2771">
            <v>2967</v>
          </cell>
          <cell r="D2771" t="str">
            <v>DIRECTION DE L AUTONOMIE</v>
          </cell>
          <cell r="E2771">
            <v>40000</v>
          </cell>
          <cell r="F2771" t="str">
            <v>Travailleur social</v>
          </cell>
        </row>
        <row r="2772">
          <cell r="A2772" t="str">
            <v>TRUCHE Gilles</v>
          </cell>
          <cell r="B2772" t="str">
            <v>gilles.truche@grandbesancon.fr</v>
          </cell>
          <cell r="C2772">
            <v>2968</v>
          </cell>
          <cell r="D2772" t="str">
            <v>DIRECTION URBANISME OPERATIONNEL</v>
          </cell>
          <cell r="E2772">
            <v>31300</v>
          </cell>
          <cell r="F2772" t="str">
            <v>Contrôleur de conformité</v>
          </cell>
        </row>
        <row r="2773">
          <cell r="A2773" t="str">
            <v>TSHOTA KABENGELE Alex</v>
          </cell>
          <cell r="C2773">
            <v>4660</v>
          </cell>
          <cell r="D2773" t="str">
            <v>SECRETARIAT GENERAL</v>
          </cell>
          <cell r="E2773">
            <v>30000</v>
          </cell>
        </row>
        <row r="2774">
          <cell r="A2774" t="str">
            <v>TULOUP Isabelle</v>
          </cell>
          <cell r="B2774" t="str">
            <v>isabelle.tuloup@grandbesancon.fr</v>
          </cell>
          <cell r="C2774">
            <v>2971</v>
          </cell>
          <cell r="D2774" t="str">
            <v>CONSERVATOIRE</v>
          </cell>
          <cell r="E2774">
            <v>46000</v>
          </cell>
          <cell r="F2774" t="str">
            <v>ASSISTANT ENSEIGNEMENT ARTISTIQUE</v>
          </cell>
        </row>
        <row r="2775">
          <cell r="A2775" t="str">
            <v>URLACHER Marie-Jeanne</v>
          </cell>
          <cell r="B2775" t="str">
            <v>marie-jeanne.urlacher@besancon.fr</v>
          </cell>
          <cell r="C2775">
            <v>2973</v>
          </cell>
          <cell r="D2775" t="str">
            <v>DIRECTION DE L AUTONOMIE</v>
          </cell>
          <cell r="E2775">
            <v>40000</v>
          </cell>
          <cell r="F2775" t="str">
            <v>Cadre expert</v>
          </cell>
        </row>
        <row r="2776">
          <cell r="A2776" t="str">
            <v>VACHET Dominique</v>
          </cell>
          <cell r="B2776" t="str">
            <v>dominique.vachet@sybert.fr</v>
          </cell>
          <cell r="C2776">
            <v>13156</v>
          </cell>
          <cell r="D2776" t="str">
            <v>DIRECTION DU SYBERT</v>
          </cell>
          <cell r="E2776">
            <v>110</v>
          </cell>
          <cell r="F2776" t="str">
            <v>Agent de compostage</v>
          </cell>
        </row>
        <row r="2777">
          <cell r="A2777" t="str">
            <v>VADOS Florian</v>
          </cell>
          <cell r="B2777" t="str">
            <v>florian.vados@besancon.fr</v>
          </cell>
          <cell r="C2777">
            <v>4664</v>
          </cell>
          <cell r="D2777" t="str">
            <v>DIRECTION DE L AUTONOMIE</v>
          </cell>
          <cell r="E2777">
            <v>40000</v>
          </cell>
          <cell r="F2777" t="str">
            <v>Auxiliaire vie sociale</v>
          </cell>
        </row>
        <row r="2778">
          <cell r="A2778" t="str">
            <v>VAIVRE Sylvain</v>
          </cell>
          <cell r="B2778" t="str">
            <v>sylvain.vaivre@grandbesancon.fr</v>
          </cell>
          <cell r="C2778">
            <v>2977</v>
          </cell>
          <cell r="D2778" t="str">
            <v>DIRECTION STRATEGIE ET TERRITOIRE</v>
          </cell>
          <cell r="E2778">
            <v>80001</v>
          </cell>
          <cell r="F2778" t="str">
            <v>Cadre expert</v>
          </cell>
        </row>
        <row r="2779">
          <cell r="A2779" t="str">
            <v>VAL Emilio</v>
          </cell>
          <cell r="B2779" t="str">
            <v>emilio.val@besancon.fr</v>
          </cell>
          <cell r="C2779">
            <v>13075</v>
          </cell>
          <cell r="D2779" t="str">
            <v>POLICE MUNICIPALE &amp; TRANQUILLITE PUBLIQUE</v>
          </cell>
          <cell r="E2779">
            <v>10500</v>
          </cell>
          <cell r="F2779" t="str">
            <v>Opérateur vidéo surveillance</v>
          </cell>
        </row>
        <row r="2780">
          <cell r="A2780" t="str">
            <v>VAL Maryline</v>
          </cell>
          <cell r="B2780" t="str">
            <v>maryline.val@besancon.fr</v>
          </cell>
          <cell r="C2780">
            <v>2978</v>
          </cell>
          <cell r="D2780" t="str">
            <v>DIRECTION GENERALE</v>
          </cell>
          <cell r="E2780">
            <v>10000</v>
          </cell>
          <cell r="F2780" t="str">
            <v>Adjoint de gestion administrative</v>
          </cell>
        </row>
        <row r="2781">
          <cell r="A2781" t="str">
            <v>VALENTI Orane</v>
          </cell>
          <cell r="B2781" t="str">
            <v>orane.valenti@grandbesancon.fr</v>
          </cell>
          <cell r="C2781">
            <v>12058</v>
          </cell>
          <cell r="D2781" t="str">
            <v>DIRECTION EMPLOI COMPETENCES</v>
          </cell>
          <cell r="E2781">
            <v>10800</v>
          </cell>
          <cell r="F2781" t="str">
            <v>Adjoint de gestion administrative</v>
          </cell>
        </row>
        <row r="2782">
          <cell r="A2782" t="str">
            <v>VALENTIN Cédric</v>
          </cell>
          <cell r="B2782" t="str">
            <v>cedric.valentin@grandbesancon.fr</v>
          </cell>
          <cell r="C2782">
            <v>2980</v>
          </cell>
          <cell r="D2782" t="str">
            <v>DIRECTION ARCHITECTURE</v>
          </cell>
          <cell r="E2782">
            <v>33500</v>
          </cell>
          <cell r="F2782" t="str">
            <v>Technicien en bâtiment</v>
          </cell>
        </row>
        <row r="2783">
          <cell r="A2783" t="str">
            <v>VALENZA Armelle</v>
          </cell>
          <cell r="B2783" t="str">
            <v>armelle.valenza@besancon.fr</v>
          </cell>
          <cell r="C2783">
            <v>2981</v>
          </cell>
          <cell r="D2783" t="str">
            <v>DIRECTION VIE DES QUARTIERS</v>
          </cell>
          <cell r="E2783">
            <v>47000</v>
          </cell>
          <cell r="F2783" t="str">
            <v>Adjoint de gestion administrative</v>
          </cell>
        </row>
        <row r="2784">
          <cell r="A2784" t="str">
            <v>VALETTE Gaël</v>
          </cell>
          <cell r="B2784" t="str">
            <v>gael.valette@grandbesancon.fr</v>
          </cell>
          <cell r="C2784">
            <v>13627</v>
          </cell>
          <cell r="D2784" t="str">
            <v>DIRECTION GRANDS TRAVAUX</v>
          </cell>
          <cell r="E2784">
            <v>30300</v>
          </cell>
          <cell r="F2784" t="str">
            <v>Concepteur projeteur</v>
          </cell>
        </row>
        <row r="2785">
          <cell r="A2785" t="str">
            <v>VALLEE Jean-Michel</v>
          </cell>
          <cell r="C2785">
            <v>2984</v>
          </cell>
          <cell r="D2785" t="str">
            <v>DIRECTION DE LA GESTION DES DECHETS</v>
          </cell>
          <cell r="E2785">
            <v>32000</v>
          </cell>
        </row>
        <row r="2786">
          <cell r="A2786" t="str">
            <v>VALLET Fabrice</v>
          </cell>
          <cell r="B2786" t="str">
            <v>fabrice.vallet@besancon.fr</v>
          </cell>
          <cell r="C2786">
            <v>2985</v>
          </cell>
          <cell r="D2786" t="str">
            <v>BATIMENTS</v>
          </cell>
          <cell r="E2786">
            <v>33000</v>
          </cell>
          <cell r="F2786" t="str">
            <v>MENUISIER</v>
          </cell>
        </row>
        <row r="2787">
          <cell r="A2787" t="str">
            <v>VALLET Jérôme</v>
          </cell>
          <cell r="B2787" t="str">
            <v>jerome.vallet@besancon.fr</v>
          </cell>
          <cell r="C2787">
            <v>2986</v>
          </cell>
          <cell r="D2787" t="str">
            <v>MAITRISE ENERGIE</v>
          </cell>
          <cell r="E2787">
            <v>30900</v>
          </cell>
          <cell r="F2787" t="str">
            <v>CHAUFFAGISTE</v>
          </cell>
        </row>
        <row r="2788">
          <cell r="A2788" t="str">
            <v>VALLET Philippe-Programmation</v>
          </cell>
          <cell r="B2788" t="str">
            <v>phil.vallet@grandbesancon.fr</v>
          </cell>
          <cell r="C2788">
            <v>2987</v>
          </cell>
          <cell r="D2788" t="str">
            <v>DIRECTION DES FINANCES</v>
          </cell>
          <cell r="E2788">
            <v>10100</v>
          </cell>
          <cell r="F2788" t="str">
            <v>directeur adjoint</v>
          </cell>
        </row>
        <row r="2789">
          <cell r="A2789" t="str">
            <v>VALLET Quentin</v>
          </cell>
          <cell r="B2789" t="str">
            <v>quentin.vallet@besancon.fr</v>
          </cell>
          <cell r="C2789">
            <v>2989</v>
          </cell>
          <cell r="D2789" t="str">
            <v>ESPACES VERTS SPORTIFS FORESTIERS</v>
          </cell>
          <cell r="E2789">
            <v>34000</v>
          </cell>
          <cell r="F2789" t="str">
            <v>JARDINIER</v>
          </cell>
        </row>
        <row r="2790">
          <cell r="A2790" t="str">
            <v>VALNET Marie</v>
          </cell>
          <cell r="B2790" t="str">
            <v>marie.valnet@besancon.fr</v>
          </cell>
          <cell r="C2790">
            <v>9937</v>
          </cell>
          <cell r="D2790" t="str">
            <v>ISBA</v>
          </cell>
          <cell r="E2790">
            <v>49000</v>
          </cell>
          <cell r="F2790" t="str">
            <v>Agent technique polyvalent</v>
          </cell>
        </row>
        <row r="2791">
          <cell r="A2791" t="str">
            <v>VALROFF Arnaud</v>
          </cell>
          <cell r="B2791" t="str">
            <v>arnaud.valroff@grandbesancon.fr</v>
          </cell>
          <cell r="C2791">
            <v>12060</v>
          </cell>
          <cell r="D2791" t="str">
            <v>DEPT EAU ET ASSAINISSEMENT</v>
          </cell>
          <cell r="E2791">
            <v>36000</v>
          </cell>
          <cell r="F2791" t="str">
            <v>Agent de traitement des eaux</v>
          </cell>
        </row>
        <row r="2792">
          <cell r="A2792" t="str">
            <v>VAN HELLE Gérard</v>
          </cell>
          <cell r="B2792" t="str">
            <v>gerard.vanhelle@besancon.fr</v>
          </cell>
          <cell r="C2792">
            <v>4668</v>
          </cell>
          <cell r="D2792" t="str">
            <v>MUNICIPALITE</v>
          </cell>
          <cell r="E2792">
            <v>100</v>
          </cell>
          <cell r="F2792" t="str">
            <v>CONSEILLER MUNICIPAL DELEGUE</v>
          </cell>
        </row>
        <row r="2793">
          <cell r="A2793" t="str">
            <v>VANDERWEYEN Romaric</v>
          </cell>
          <cell r="B2793" t="str">
            <v>romaric.vanderweyen@besancon.fr</v>
          </cell>
          <cell r="C2793">
            <v>2990</v>
          </cell>
          <cell r="D2793" t="str">
            <v>ESPACES VERTS SPORTIFS FORESTIERS</v>
          </cell>
          <cell r="E2793">
            <v>34000</v>
          </cell>
          <cell r="F2793" t="str">
            <v>JARDINIER</v>
          </cell>
        </row>
        <row r="2794">
          <cell r="A2794" t="str">
            <v>VANNIER Delphine</v>
          </cell>
          <cell r="B2794" t="str">
            <v>delphine.vannier@grandbesancon.fr</v>
          </cell>
          <cell r="C2794">
            <v>2992</v>
          </cell>
          <cell r="D2794" t="str">
            <v>DIRECTION EMPLOI COMPETENCES</v>
          </cell>
          <cell r="E2794">
            <v>10800</v>
          </cell>
          <cell r="F2794" t="str">
            <v>ADJOINT ADMINISTRATIF</v>
          </cell>
        </row>
        <row r="2795">
          <cell r="A2795" t="str">
            <v>VANSTRACEELE Géraldine</v>
          </cell>
          <cell r="B2795" t="str">
            <v>geraldine.vanstraceele@grandbesancon.fr</v>
          </cell>
          <cell r="C2795">
            <v>2994</v>
          </cell>
          <cell r="D2795" t="str">
            <v>DIR GESTION DU PERSONNEL</v>
          </cell>
          <cell r="E2795">
            <v>10700</v>
          </cell>
          <cell r="F2795" t="str">
            <v>Chargé de gestion</v>
          </cell>
        </row>
        <row r="2796">
          <cell r="A2796" t="str">
            <v>VAREY Théo</v>
          </cell>
          <cell r="B2796" t="str">
            <v>theo.varey@grandbesancon.fr</v>
          </cell>
          <cell r="C2796">
            <v>2995</v>
          </cell>
          <cell r="D2796" t="str">
            <v>VOIRIE</v>
          </cell>
          <cell r="E2796">
            <v>35000</v>
          </cell>
          <cell r="F2796" t="str">
            <v>Agent d'espaces publics</v>
          </cell>
        </row>
        <row r="2797">
          <cell r="A2797" t="str">
            <v>VASSEUR Claudine</v>
          </cell>
          <cell r="B2797" t="str">
            <v>claudine.vasseur@grandbesancon.fr</v>
          </cell>
          <cell r="C2797">
            <v>2997</v>
          </cell>
          <cell r="D2797" t="str">
            <v>DIRECTION GRANDS TRAVAUX</v>
          </cell>
          <cell r="E2797">
            <v>30300</v>
          </cell>
          <cell r="F2797" t="str">
            <v>Concepteur projeteur</v>
          </cell>
        </row>
        <row r="2798">
          <cell r="A2798" t="str">
            <v>VAUBOURG Christophe</v>
          </cell>
          <cell r="B2798" t="str">
            <v>christophe.vaubourg@isba.besancon.fr</v>
          </cell>
          <cell r="C2798">
            <v>2998</v>
          </cell>
          <cell r="D2798" t="str">
            <v>ISBA</v>
          </cell>
          <cell r="E2798">
            <v>49000</v>
          </cell>
          <cell r="F2798" t="str">
            <v>ASSISTANT ENSEIGNEMENT ARTISTIQUE</v>
          </cell>
        </row>
        <row r="2799">
          <cell r="A2799" t="str">
            <v>VAUCHER David</v>
          </cell>
          <cell r="B2799" t="str">
            <v>david.vaucher@besancon.fr</v>
          </cell>
          <cell r="C2799">
            <v>2999</v>
          </cell>
          <cell r="D2799" t="str">
            <v>ESPACES VERTS SPORTIFS FORESTIERS</v>
          </cell>
          <cell r="E2799">
            <v>34000</v>
          </cell>
          <cell r="F2799" t="str">
            <v>JARDINIER</v>
          </cell>
        </row>
        <row r="2800">
          <cell r="A2800" t="str">
            <v>VAUCHEY Dominique</v>
          </cell>
          <cell r="B2800" t="str">
            <v>dominique.vauchey@grandbesancon.fr</v>
          </cell>
          <cell r="C2800">
            <v>2548</v>
          </cell>
          <cell r="D2800" t="str">
            <v>POLE SERVICES TECHNIQUES</v>
          </cell>
          <cell r="E2800">
            <v>30000</v>
          </cell>
          <cell r="F2800" t="str">
            <v>Approvisionneur Gestionnaire de stock</v>
          </cell>
        </row>
        <row r="2801">
          <cell r="A2801" t="str">
            <v>VAUCLARE Pierre-Olivier</v>
          </cell>
          <cell r="B2801" t="str">
            <v>pierre-olivier.vauclare@grandbesancon.fr</v>
          </cell>
          <cell r="C2801">
            <v>3001</v>
          </cell>
          <cell r="D2801" t="str">
            <v>DIR GESTION DU PERSONNEL</v>
          </cell>
          <cell r="E2801">
            <v>10700</v>
          </cell>
          <cell r="F2801" t="str">
            <v>Chargé de gestion</v>
          </cell>
        </row>
        <row r="2802">
          <cell r="A2802" t="str">
            <v>VAUGE Mickael</v>
          </cell>
          <cell r="B2802" t="str">
            <v>mickael.vauge@grandbesancon.fr</v>
          </cell>
          <cell r="C2802">
            <v>13688</v>
          </cell>
          <cell r="D2802" t="str">
            <v>PARC AUTO LOGISTIQUE</v>
          </cell>
          <cell r="E2802">
            <v>38000</v>
          </cell>
          <cell r="F2802" t="str">
            <v>MECANICIEN</v>
          </cell>
        </row>
        <row r="2803">
          <cell r="A2803" t="str">
            <v>VEINIERE Dominique</v>
          </cell>
          <cell r="C2803">
            <v>3004</v>
          </cell>
          <cell r="D2803" t="str">
            <v>VOIRIE</v>
          </cell>
          <cell r="E2803">
            <v>35000</v>
          </cell>
        </row>
        <row r="2804">
          <cell r="A2804" t="str">
            <v>VELLA Sébastien</v>
          </cell>
          <cell r="B2804" t="str">
            <v>sebastien.vella@grandbesancon.fr</v>
          </cell>
          <cell r="C2804">
            <v>3005</v>
          </cell>
          <cell r="D2804" t="str">
            <v>PARC AUTO LOGISTIQUE</v>
          </cell>
          <cell r="E2804">
            <v>38000</v>
          </cell>
          <cell r="F2804" t="str">
            <v>CARROSSIER</v>
          </cell>
        </row>
        <row r="2805">
          <cell r="A2805" t="str">
            <v>VENDOLA Clément</v>
          </cell>
          <cell r="B2805" t="str">
            <v>clement.vendola@besancon.fr</v>
          </cell>
          <cell r="C2805">
            <v>3006</v>
          </cell>
          <cell r="D2805" t="str">
            <v>BATIMENTS</v>
          </cell>
          <cell r="E2805">
            <v>33000</v>
          </cell>
          <cell r="F2805" t="str">
            <v>Electricien</v>
          </cell>
        </row>
        <row r="2806">
          <cell r="A2806" t="str">
            <v>VERCHERE Guy</v>
          </cell>
          <cell r="B2806" t="str">
            <v>guy.verchere@grandbesancon.fr</v>
          </cell>
          <cell r="C2806">
            <v>3007</v>
          </cell>
          <cell r="D2806" t="str">
            <v>PARC AUTO LOGISTIQUE</v>
          </cell>
          <cell r="E2806">
            <v>38000</v>
          </cell>
          <cell r="F2806" t="str">
            <v>directeur adjoint</v>
          </cell>
        </row>
        <row r="2807">
          <cell r="A2807" t="str">
            <v>VERDIER Clément</v>
          </cell>
          <cell r="B2807" t="str">
            <v>clement.verdier@grandbesancon.fr</v>
          </cell>
          <cell r="C2807">
            <v>12685</v>
          </cell>
          <cell r="D2807" t="str">
            <v>CONSERVATOIRE</v>
          </cell>
          <cell r="E2807">
            <v>46000</v>
          </cell>
          <cell r="F2807" t="str">
            <v>ASSISTANT ENSEIGNEMENT ARTISTIQUE</v>
          </cell>
        </row>
        <row r="2808">
          <cell r="A2808" t="str">
            <v>VERDURE-MARY Anne</v>
          </cell>
          <cell r="B2808" t="str">
            <v>anne.verdure-mary@besancon.fr</v>
          </cell>
          <cell r="C2808">
            <v>12223</v>
          </cell>
          <cell r="D2808" t="str">
            <v>BIBLIOTHEQUES ARCHIVES</v>
          </cell>
          <cell r="E2808">
            <v>45000</v>
          </cell>
          <cell r="F2808" t="str">
            <v>Conservateur</v>
          </cell>
        </row>
        <row r="2809">
          <cell r="A2809" t="str">
            <v>VERGER Cindy</v>
          </cell>
          <cell r="B2809" t="str">
            <v>cindy.verger@grandbesancon.fr</v>
          </cell>
          <cell r="C2809">
            <v>12061</v>
          </cell>
          <cell r="D2809" t="str">
            <v>DIR SANTE-TRAVAIL SUIVI SOCIAL</v>
          </cell>
          <cell r="E2809">
            <v>10900</v>
          </cell>
          <cell r="F2809" t="str">
            <v>MEDECIN DU TRAVAIL</v>
          </cell>
        </row>
        <row r="2810">
          <cell r="A2810" t="str">
            <v>VERGLAS Ondine</v>
          </cell>
          <cell r="B2810" t="str">
            <v>ondine.verglas@besancon.fr</v>
          </cell>
          <cell r="C2810">
            <v>9982</v>
          </cell>
          <cell r="D2810" t="str">
            <v>DIRECTION VIE DES QUARTIERS</v>
          </cell>
          <cell r="E2810">
            <v>47000</v>
          </cell>
          <cell r="F2810" t="str">
            <v>Agent technique du spectacle</v>
          </cell>
        </row>
        <row r="2811">
          <cell r="A2811" t="str">
            <v>VERMOT Michaël</v>
          </cell>
          <cell r="B2811" t="str">
            <v>michael.vermot@grandbesancon.fr</v>
          </cell>
          <cell r="C2811">
            <v>3010</v>
          </cell>
          <cell r="D2811" t="str">
            <v>PARC AUTO LOGISTIQUE</v>
          </cell>
          <cell r="E2811">
            <v>38000</v>
          </cell>
          <cell r="F2811" t="str">
            <v>CONDUCTEUR P.-L. ET ENGINS</v>
          </cell>
        </row>
        <row r="2812">
          <cell r="A2812" t="str">
            <v>VERMOT-DESROCHES Pascale</v>
          </cell>
          <cell r="B2812" t="str">
            <v>pascale.vermot-desroches@grandbesancon.fr</v>
          </cell>
          <cell r="C2812">
            <v>3011</v>
          </cell>
          <cell r="D2812" t="str">
            <v>POLE DEVELOPPEMENT</v>
          </cell>
          <cell r="E2812">
            <v>102</v>
          </cell>
          <cell r="F2812" t="str">
            <v>Adjoint de gestion administrative</v>
          </cell>
        </row>
        <row r="2813">
          <cell r="A2813" t="str">
            <v>VERMOT-PETIT-OUTHENIN Ludovic</v>
          </cell>
          <cell r="B2813" t="str">
            <v>ludovic.vermot-petit-outhenin@besancon.fr</v>
          </cell>
          <cell r="C2813">
            <v>3012</v>
          </cell>
          <cell r="D2813" t="str">
            <v>DIR RELATIONS USAGERS</v>
          </cell>
          <cell r="E2813">
            <v>20100</v>
          </cell>
          <cell r="F2813" t="str">
            <v>Agent technique polyvalent</v>
          </cell>
        </row>
        <row r="2814">
          <cell r="A2814" t="str">
            <v>VERNEREY Jérôme</v>
          </cell>
          <cell r="B2814" t="str">
            <v>jerome.vernerey@besancon.fr</v>
          </cell>
          <cell r="C2814">
            <v>3014</v>
          </cell>
          <cell r="D2814" t="str">
            <v>CABINET DU MAIRE</v>
          </cell>
          <cell r="E2814">
            <v>200</v>
          </cell>
          <cell r="F2814" t="str">
            <v>CHAUFFEUR</v>
          </cell>
        </row>
        <row r="2815">
          <cell r="A2815" t="str">
            <v>VERNET-TRESILLARD Anne</v>
          </cell>
          <cell r="B2815" t="str">
            <v>anne.vernet-tresillard@grandbesancon.fr</v>
          </cell>
          <cell r="C2815">
            <v>3015</v>
          </cell>
          <cell r="D2815" t="str">
            <v>CONSERVATOIRE</v>
          </cell>
          <cell r="E2815">
            <v>46000</v>
          </cell>
          <cell r="F2815" t="str">
            <v>Professeur d'enseignement artistique</v>
          </cell>
        </row>
        <row r="2816">
          <cell r="A2816" t="str">
            <v>VERNIER Gwaeline</v>
          </cell>
          <cell r="B2816" t="str">
            <v>gwaeline.vernier@besancon.fr</v>
          </cell>
          <cell r="C2816">
            <v>3016</v>
          </cell>
          <cell r="D2816" t="str">
            <v>DIR PREVENTION RISQUES URBAINS</v>
          </cell>
          <cell r="E2816">
            <v>10900</v>
          </cell>
          <cell r="F2816" t="str">
            <v>directeur adjoint</v>
          </cell>
        </row>
        <row r="2817">
          <cell r="A2817" t="str">
            <v>VERNIER Pascal</v>
          </cell>
          <cell r="B2817" t="str">
            <v>pascal.vernier@besancon.fr</v>
          </cell>
          <cell r="C2817">
            <v>9998</v>
          </cell>
          <cell r="D2817" t="str">
            <v>COMMUNICATION</v>
          </cell>
          <cell r="E2817">
            <v>300</v>
          </cell>
          <cell r="F2817" t="str">
            <v>Journaliste pigiste</v>
          </cell>
        </row>
        <row r="2818">
          <cell r="A2818" t="str">
            <v>VERPILLET Sébastien</v>
          </cell>
          <cell r="B2818" t="str">
            <v>sebastien.verpillet@besancon.fr</v>
          </cell>
          <cell r="C2818">
            <v>3017</v>
          </cell>
          <cell r="D2818" t="str">
            <v>ESPACES VERTS SPORTIFS FORESTIERS</v>
          </cell>
          <cell r="E2818">
            <v>34000</v>
          </cell>
          <cell r="F2818" t="str">
            <v>JARDINIER</v>
          </cell>
        </row>
        <row r="2819">
          <cell r="A2819" t="str">
            <v>VERRIERE-CUVILLIER Alexandre</v>
          </cell>
          <cell r="B2819" t="str">
            <v>alexandre.verriere-cuvillier@sybert.fr</v>
          </cell>
          <cell r="C2819">
            <v>10002</v>
          </cell>
          <cell r="D2819" t="str">
            <v>DIRECTION DU SYBERT</v>
          </cell>
          <cell r="E2819">
            <v>110</v>
          </cell>
          <cell r="F2819" t="str">
            <v>Technicien</v>
          </cell>
        </row>
        <row r="2820">
          <cell r="A2820" t="str">
            <v>VEYA Nathalie</v>
          </cell>
          <cell r="B2820" t="str">
            <v>nathalie.veya@grandbesancon.fr</v>
          </cell>
          <cell r="C2820">
            <v>3020</v>
          </cell>
          <cell r="D2820" t="str">
            <v>DIRECTION EMPLOI COMPETENCES</v>
          </cell>
          <cell r="E2820">
            <v>10800</v>
          </cell>
          <cell r="F2820" t="str">
            <v>CHEF DE SERVICE</v>
          </cell>
        </row>
        <row r="2821">
          <cell r="A2821" t="str">
            <v>VIAL Aurélie</v>
          </cell>
          <cell r="B2821" t="str">
            <v>aurelie.vial@grandbesancon.fr</v>
          </cell>
          <cell r="C2821">
            <v>3021</v>
          </cell>
          <cell r="D2821" t="str">
            <v>DGST DEP ARCHITECTURE BATIMENT</v>
          </cell>
          <cell r="E2821">
            <v>30014</v>
          </cell>
          <cell r="F2821" t="str">
            <v>Chargé de gestion</v>
          </cell>
        </row>
        <row r="2822">
          <cell r="A2822" t="str">
            <v>VIAUX Nathanaelle</v>
          </cell>
          <cell r="B2822" t="str">
            <v>nathanaelle.viaux@besancon.fr</v>
          </cell>
          <cell r="C2822">
            <v>4676</v>
          </cell>
          <cell r="D2822" t="str">
            <v>ADMINISTRATION GENERALE CAISSE DES ECOLES</v>
          </cell>
          <cell r="E2822">
            <v>97000</v>
          </cell>
          <cell r="F2822" t="str">
            <v>Référent territorial</v>
          </cell>
        </row>
        <row r="2823">
          <cell r="A2823" t="str">
            <v>VICENTE Philippe</v>
          </cell>
          <cell r="B2823" t="str">
            <v>philippe.vicente@grandbesancon.fr</v>
          </cell>
          <cell r="C2823">
            <v>3024</v>
          </cell>
          <cell r="D2823" t="str">
            <v>PARC AUTO LOGISTIQUE</v>
          </cell>
          <cell r="E2823">
            <v>38000</v>
          </cell>
          <cell r="F2823" t="str">
            <v>Agent de surveillance</v>
          </cell>
        </row>
        <row r="2824">
          <cell r="A2824" t="str">
            <v>VICHOT Benjamin</v>
          </cell>
          <cell r="B2824" t="str">
            <v>benjamin.vichot@besancon.fr</v>
          </cell>
          <cell r="C2824">
            <v>12225</v>
          </cell>
          <cell r="D2824" t="str">
            <v>BATIMENTS</v>
          </cell>
          <cell r="E2824">
            <v>33000</v>
          </cell>
          <cell r="F2824" t="str">
            <v>PLOMBIER</v>
          </cell>
        </row>
        <row r="2825">
          <cell r="A2825" t="str">
            <v>VIE Alexandre</v>
          </cell>
          <cell r="B2825" t="str">
            <v>alexandre.vie@besancon.fr</v>
          </cell>
          <cell r="C2825">
            <v>10013</v>
          </cell>
          <cell r="D2825" t="str">
            <v>EDUCATION</v>
          </cell>
          <cell r="E2825">
            <v>21100</v>
          </cell>
          <cell r="F2825" t="str">
            <v>Cuisinier</v>
          </cell>
        </row>
        <row r="2826">
          <cell r="A2826" t="str">
            <v>VIEILLARD Laetitia</v>
          </cell>
          <cell r="B2826" t="str">
            <v>laetitia.vieillard@besancon.fr</v>
          </cell>
          <cell r="C2826">
            <v>3026</v>
          </cell>
          <cell r="D2826" t="str">
            <v>PETITE ENFANCE</v>
          </cell>
          <cell r="E2826">
            <v>44000</v>
          </cell>
          <cell r="F2826" t="str">
            <v>EDUCATEUR DE JEUNES ENFANTS</v>
          </cell>
        </row>
        <row r="2827">
          <cell r="A2827" t="str">
            <v>VIEILLE Cécile</v>
          </cell>
          <cell r="B2827" t="str">
            <v>cecile.vieille@grandbesancon.fr</v>
          </cell>
          <cell r="C2827">
            <v>3027</v>
          </cell>
          <cell r="D2827" t="str">
            <v>CONSERVATOIRE</v>
          </cell>
          <cell r="E2827">
            <v>46000</v>
          </cell>
          <cell r="F2827" t="str">
            <v>Adjoint de gestion administrative</v>
          </cell>
        </row>
        <row r="2828">
          <cell r="A2828" t="str">
            <v>VIEILLE Emilie</v>
          </cell>
          <cell r="B2828" t="str">
            <v>emilie.vieille@grandbesancon.fr</v>
          </cell>
          <cell r="C2828">
            <v>3028</v>
          </cell>
          <cell r="D2828" t="str">
            <v>DIRECTION GRANDS TRAVAUX</v>
          </cell>
          <cell r="E2828">
            <v>30300</v>
          </cell>
          <cell r="F2828" t="str">
            <v>Adjoint de gestion administrative</v>
          </cell>
        </row>
        <row r="2829">
          <cell r="A2829" t="str">
            <v>VIEILLE Laurent</v>
          </cell>
          <cell r="B2829" t="str">
            <v>laurent.vieille@grandbesancon.fr</v>
          </cell>
          <cell r="C2829">
            <v>3030</v>
          </cell>
          <cell r="D2829" t="str">
            <v>POLE DES RESSOURCES HUMAINES</v>
          </cell>
          <cell r="E2829">
            <v>10000</v>
          </cell>
          <cell r="F2829" t="str">
            <v>CHEF DE SERVICE</v>
          </cell>
        </row>
        <row r="2830">
          <cell r="A2830" t="str">
            <v>VIEILLE Maryse</v>
          </cell>
          <cell r="B2830" t="str">
            <v>maryse.vieille@grandbesancon.fr</v>
          </cell>
          <cell r="C2830">
            <v>12062</v>
          </cell>
          <cell r="D2830" t="str">
            <v>DEPT EAU ET ASSAINISSEMENT</v>
          </cell>
          <cell r="E2830">
            <v>36000</v>
          </cell>
          <cell r="F2830" t="str">
            <v>AGENT EXPLOITATION</v>
          </cell>
        </row>
        <row r="2831">
          <cell r="A2831" t="str">
            <v>VIEILLE-VILLENEUVE Nadine</v>
          </cell>
          <cell r="B2831" t="str">
            <v>nadine.vieille-villeneuve@grandbesancon.fr</v>
          </cell>
          <cell r="C2831">
            <v>3033</v>
          </cell>
          <cell r="D2831" t="str">
            <v>DEPT URBANISME GRANDS PROJETS</v>
          </cell>
          <cell r="E2831">
            <v>30005</v>
          </cell>
          <cell r="F2831" t="str">
            <v>Adjoint de gestion administrative</v>
          </cell>
        </row>
        <row r="2832">
          <cell r="A2832" t="str">
            <v>VIEIRA RIO SANTOS Joaquina</v>
          </cell>
          <cell r="B2832" t="str">
            <v>joaquina.vieira-rio-santos@besancon.fr</v>
          </cell>
          <cell r="C2832">
            <v>3034</v>
          </cell>
          <cell r="D2832" t="str">
            <v>SECRETARIAT GENERAL</v>
          </cell>
          <cell r="E2832">
            <v>30000</v>
          </cell>
          <cell r="F2832" t="str">
            <v>AGENT DE SERVICE POLYVALENT</v>
          </cell>
        </row>
        <row r="2833">
          <cell r="A2833" t="str">
            <v>VIENNET Olivier</v>
          </cell>
          <cell r="B2833" t="str">
            <v>olivier.viennet@besancon.fr</v>
          </cell>
          <cell r="C2833">
            <v>3038</v>
          </cell>
          <cell r="D2833" t="str">
            <v>BATIMENTS</v>
          </cell>
          <cell r="E2833">
            <v>33000</v>
          </cell>
          <cell r="F2833" t="str">
            <v>PEINTRE EN BATIMENT</v>
          </cell>
        </row>
        <row r="2834">
          <cell r="A2834" t="str">
            <v>VIENNET Valérie</v>
          </cell>
          <cell r="B2834" t="str">
            <v>valerie.viennet@grandbesancon.fr</v>
          </cell>
          <cell r="C2834">
            <v>3039</v>
          </cell>
          <cell r="D2834" t="str">
            <v>DIRECTION DE LA GESTION DES DECHETS</v>
          </cell>
          <cell r="E2834">
            <v>32000</v>
          </cell>
          <cell r="F2834" t="str">
            <v>Chargé de gestion</v>
          </cell>
        </row>
        <row r="2835">
          <cell r="A2835" t="str">
            <v>VIENNOT Geoffroy</v>
          </cell>
          <cell r="C2835">
            <v>3042</v>
          </cell>
          <cell r="D2835" t="str">
            <v>DIRECTION DE LA GESTION DES DECHETS</v>
          </cell>
          <cell r="E2835">
            <v>32000</v>
          </cell>
        </row>
        <row r="2836">
          <cell r="A2836" t="str">
            <v>VIENOT Sylvie</v>
          </cell>
          <cell r="B2836" t="str">
            <v>sylvie.vienot@besancon.fr</v>
          </cell>
          <cell r="C2836">
            <v>3043</v>
          </cell>
          <cell r="D2836" t="str">
            <v>EDUCATION</v>
          </cell>
          <cell r="E2836">
            <v>21100</v>
          </cell>
          <cell r="F2836" t="str">
            <v>CUISINIER</v>
          </cell>
        </row>
        <row r="2837">
          <cell r="A2837" t="str">
            <v>VIGNOT Anne</v>
          </cell>
          <cell r="B2837" t="str">
            <v>anne.vignot@besancon.fr</v>
          </cell>
          <cell r="C2837">
            <v>4679</v>
          </cell>
          <cell r="D2837" t="str">
            <v>MUNICIPALITE</v>
          </cell>
          <cell r="E2837">
            <v>100</v>
          </cell>
          <cell r="F2837" t="str">
            <v>ADJOINT AU MAIRE</v>
          </cell>
        </row>
        <row r="2838">
          <cell r="A2838" t="str">
            <v>VIGNOT Antoine</v>
          </cell>
          <cell r="B2838" t="str">
            <v>antoine.vignot@besancon.fr</v>
          </cell>
          <cell r="C2838">
            <v>3044</v>
          </cell>
          <cell r="D2838" t="str">
            <v>POLICE MUNICIPALE &amp; TRANQUILLITE PUBLIQUE</v>
          </cell>
          <cell r="E2838">
            <v>10500</v>
          </cell>
          <cell r="F2838" t="str">
            <v>SURVEILLANT DE SECTEUR</v>
          </cell>
        </row>
        <row r="2839">
          <cell r="A2839" t="str">
            <v>VIGNOT Vincent</v>
          </cell>
          <cell r="B2839" t="str">
            <v>vincent.vignot@besancon.fr</v>
          </cell>
          <cell r="C2839">
            <v>3045</v>
          </cell>
          <cell r="D2839" t="str">
            <v>POLICE MUNICIPALE &amp; TRANQUILLITE PUBLIQUE</v>
          </cell>
          <cell r="E2839">
            <v>10500</v>
          </cell>
          <cell r="F2839" t="str">
            <v>GARDIEN DE POLICE MUNICIPALE</v>
          </cell>
        </row>
        <row r="2840">
          <cell r="A2840" t="str">
            <v>VIGOUREUX Nadège</v>
          </cell>
          <cell r="B2840" t="str">
            <v>nadege.vigoureux@besancon.fr</v>
          </cell>
          <cell r="C2840">
            <v>3046</v>
          </cell>
          <cell r="D2840" t="str">
            <v>DIRECTION GENERALE</v>
          </cell>
          <cell r="E2840">
            <v>10000</v>
          </cell>
          <cell r="F2840" t="str">
            <v>Cadre expert</v>
          </cell>
        </row>
        <row r="2841">
          <cell r="A2841" t="str">
            <v>VILA-DRULES Aureliane</v>
          </cell>
          <cell r="B2841" t="str">
            <v>aureliane.vila-drules@besancon.fr</v>
          </cell>
          <cell r="C2841">
            <v>10039</v>
          </cell>
          <cell r="D2841" t="str">
            <v>MUSEE BEAUX ARTS ARCHEOLOGIE</v>
          </cell>
          <cell r="E2841">
            <v>52000</v>
          </cell>
          <cell r="F2841" t="str">
            <v>GUIDE-CONFERENCIER</v>
          </cell>
        </row>
        <row r="2842">
          <cell r="A2842" t="str">
            <v>VILLAIN Charlène</v>
          </cell>
          <cell r="B2842" t="str">
            <v>charlene.villain@besancon.fr</v>
          </cell>
          <cell r="C2842">
            <v>4681</v>
          </cell>
          <cell r="D2842" t="str">
            <v>DIRECTION DE L AUTONOMIE</v>
          </cell>
          <cell r="E2842">
            <v>40000</v>
          </cell>
          <cell r="F2842" t="str">
            <v>Auxiliaire vie sociale</v>
          </cell>
        </row>
        <row r="2843">
          <cell r="A2843" t="str">
            <v>VINCENT Jean-Pierre</v>
          </cell>
          <cell r="B2843" t="str">
            <v>jean-pierre.vincent@besancon.fr</v>
          </cell>
          <cell r="C2843">
            <v>3050</v>
          </cell>
          <cell r="D2843" t="str">
            <v>DIRECTION DE L AUTONOMIE</v>
          </cell>
          <cell r="E2843">
            <v>40000</v>
          </cell>
          <cell r="F2843" t="str">
            <v>Cadre expert</v>
          </cell>
        </row>
        <row r="2844">
          <cell r="A2844" t="str">
            <v>VINCENT Pascale</v>
          </cell>
          <cell r="B2844" t="str">
            <v>pascale.vincent@besancon.fr</v>
          </cell>
          <cell r="C2844">
            <v>3051</v>
          </cell>
          <cell r="D2844" t="str">
            <v>DIRECTION GENERALE</v>
          </cell>
          <cell r="E2844">
            <v>10000</v>
          </cell>
          <cell r="F2844" t="str">
            <v>Chargé de mission</v>
          </cell>
        </row>
        <row r="2845">
          <cell r="A2845" t="str">
            <v>VINTER Christine</v>
          </cell>
          <cell r="B2845" t="str">
            <v>christine.vinter@grandbesancon.fr</v>
          </cell>
          <cell r="C2845">
            <v>3053</v>
          </cell>
          <cell r="D2845" t="str">
            <v>CONSERVATOIRE</v>
          </cell>
          <cell r="E2845">
            <v>46000</v>
          </cell>
          <cell r="F2845" t="str">
            <v>ASSISTANT ENSEIGNEMENT ARTISTIQUE</v>
          </cell>
        </row>
        <row r="2846">
          <cell r="A2846" t="str">
            <v>VIPREY Alexandra</v>
          </cell>
          <cell r="B2846" t="str">
            <v>alexandra.viprey@grandbesancon.fr</v>
          </cell>
          <cell r="C2846">
            <v>3054</v>
          </cell>
          <cell r="D2846" t="str">
            <v>DEPARTEMENT MOBILITES</v>
          </cell>
          <cell r="E2846">
            <v>50001</v>
          </cell>
          <cell r="F2846" t="str">
            <v>Cadre expert</v>
          </cell>
        </row>
        <row r="2847">
          <cell r="A2847" t="str">
            <v>VIPREY Marcelline</v>
          </cell>
          <cell r="B2847" t="str">
            <v>marcelline.viprey@grandbesancon.fr</v>
          </cell>
          <cell r="C2847">
            <v>3055</v>
          </cell>
          <cell r="D2847" t="str">
            <v>DEPT URBANISME GRANDS PROJETS</v>
          </cell>
          <cell r="E2847">
            <v>30005</v>
          </cell>
          <cell r="F2847" t="str">
            <v>Chargé de gestion</v>
          </cell>
        </row>
        <row r="2848">
          <cell r="A2848" t="str">
            <v>VIPREY Pascal</v>
          </cell>
          <cell r="B2848" t="str">
            <v>pascal.viprey@grandbesancon.fr</v>
          </cell>
          <cell r="C2848">
            <v>3056</v>
          </cell>
          <cell r="D2848" t="str">
            <v>DIRECTION ADMINISTRATION GENERALE</v>
          </cell>
          <cell r="E2848">
            <v>10300</v>
          </cell>
          <cell r="F2848" t="str">
            <v>Agent technique polyvalent</v>
          </cell>
        </row>
        <row r="2849">
          <cell r="A2849" t="str">
            <v>VIROT Anne</v>
          </cell>
          <cell r="B2849" t="str">
            <v>anne.virot@isba.besancon.fr</v>
          </cell>
          <cell r="C2849">
            <v>3057</v>
          </cell>
          <cell r="D2849" t="str">
            <v>ISBA</v>
          </cell>
          <cell r="E2849">
            <v>49000</v>
          </cell>
          <cell r="F2849" t="str">
            <v>Chargé de Gestion</v>
          </cell>
        </row>
        <row r="2850">
          <cell r="A2850" t="str">
            <v>VISIEDO Ludivine</v>
          </cell>
          <cell r="B2850" t="str">
            <v>ludivine.visiedo@besancon.fr</v>
          </cell>
          <cell r="C2850">
            <v>331</v>
          </cell>
          <cell r="D2850" t="str">
            <v>DIRECTION VIE DES QUARTIERS</v>
          </cell>
          <cell r="E2850">
            <v>47000</v>
          </cell>
          <cell r="F2850" t="str">
            <v>Adjoint de gestion administrative</v>
          </cell>
        </row>
        <row r="2851">
          <cell r="A2851" t="str">
            <v>VISIEDO MARTINEZ Mickaël</v>
          </cell>
          <cell r="C2851">
            <v>3059</v>
          </cell>
          <cell r="D2851" t="str">
            <v>PARC AUTO LOGISTIQUE</v>
          </cell>
          <cell r="E2851">
            <v>38000</v>
          </cell>
        </row>
        <row r="2852">
          <cell r="A2852" t="str">
            <v>VITREY Eric</v>
          </cell>
          <cell r="B2852" t="str">
            <v>eric.vitrey@grandbesancon.fr</v>
          </cell>
          <cell r="C2852">
            <v>12064</v>
          </cell>
          <cell r="D2852" t="str">
            <v>DEPT EAU ET ASSAINISSEMENT</v>
          </cell>
          <cell r="E2852">
            <v>36000</v>
          </cell>
          <cell r="F2852" t="str">
            <v>Chef de secteur</v>
          </cell>
        </row>
        <row r="2853">
          <cell r="A2853" t="str">
            <v>VITTOZ Léa</v>
          </cell>
          <cell r="B2853" t="str">
            <v>lea.vittoz@grandbesancon.fr</v>
          </cell>
          <cell r="C2853">
            <v>3062</v>
          </cell>
          <cell r="D2853" t="str">
            <v>DIR URBA PROJETS PLANIFICATION</v>
          </cell>
          <cell r="E2853">
            <v>31400</v>
          </cell>
          <cell r="F2853" t="str">
            <v>Dessinateur / topographe</v>
          </cell>
        </row>
        <row r="2854">
          <cell r="A2854" t="str">
            <v>VIVENOT Sandra</v>
          </cell>
          <cell r="B2854" t="str">
            <v>sandra.vivenot@grandbesancon.fr</v>
          </cell>
          <cell r="C2854">
            <v>12065</v>
          </cell>
          <cell r="D2854" t="str">
            <v>DIR URBA PROJETS PLANIFICATION</v>
          </cell>
          <cell r="E2854">
            <v>31400</v>
          </cell>
          <cell r="F2854" t="str">
            <v>Dessinateur / topographe</v>
          </cell>
        </row>
        <row r="2855">
          <cell r="A2855" t="str">
            <v>VOIRIN Cédric</v>
          </cell>
          <cell r="B2855" t="str">
            <v>cedric.voirin@grandbesancon.fr</v>
          </cell>
          <cell r="C2855">
            <v>3064</v>
          </cell>
          <cell r="D2855" t="str">
            <v>DIRECTION DEVELOPPEMENT GESTION INFRASTRUCTURES</v>
          </cell>
          <cell r="E2855">
            <v>30200</v>
          </cell>
          <cell r="F2855" t="str">
            <v>CHEF DE SERVICE</v>
          </cell>
        </row>
        <row r="2856">
          <cell r="A2856" t="str">
            <v>VOIRIN Danièle</v>
          </cell>
          <cell r="B2856" t="str">
            <v>daniele.voirin@besancon.fr</v>
          </cell>
          <cell r="C2856">
            <v>3065</v>
          </cell>
          <cell r="D2856" t="str">
            <v>PETITE ENFANCE</v>
          </cell>
          <cell r="E2856">
            <v>44000</v>
          </cell>
          <cell r="F2856" t="str">
            <v>EDUCATEUR DE JEUNES ENFANTS</v>
          </cell>
        </row>
        <row r="2857">
          <cell r="A2857" t="str">
            <v>VONLANTHEN Evelyne</v>
          </cell>
          <cell r="B2857" t="str">
            <v>evelyne.vonlanthen@besancon.fr</v>
          </cell>
          <cell r="C2857">
            <v>4683</v>
          </cell>
          <cell r="D2857" t="str">
            <v>DIRECTION DE L AUTONOMIE</v>
          </cell>
          <cell r="E2857">
            <v>40000</v>
          </cell>
          <cell r="F2857" t="str">
            <v>Auxiliaire vie sociale</v>
          </cell>
        </row>
        <row r="2858">
          <cell r="A2858" t="str">
            <v>VOUILLOT Esther</v>
          </cell>
          <cell r="B2858" t="str">
            <v>esther.vouillot@besancon.fr</v>
          </cell>
          <cell r="C2858">
            <v>3068</v>
          </cell>
          <cell r="D2858" t="str">
            <v>SECRETARIAT GENERAL</v>
          </cell>
          <cell r="E2858">
            <v>30000</v>
          </cell>
          <cell r="F2858" t="str">
            <v>Secrétaire Général</v>
          </cell>
        </row>
        <row r="2859">
          <cell r="A2859" t="str">
            <v>VUILLAMIER Anthony</v>
          </cell>
          <cell r="C2859">
            <v>3070</v>
          </cell>
          <cell r="D2859" t="str">
            <v>BATIMENTS</v>
          </cell>
          <cell r="E2859">
            <v>33000</v>
          </cell>
        </row>
        <row r="2860">
          <cell r="A2860" t="str">
            <v>VUILLEMENOT Elise</v>
          </cell>
          <cell r="B2860" t="str">
            <v>elise.vuillemenot@besancon.fr</v>
          </cell>
          <cell r="C2860">
            <v>3072</v>
          </cell>
          <cell r="D2860" t="str">
            <v>ESPACES VERTS SPORTIFS FORESTIERS</v>
          </cell>
          <cell r="E2860">
            <v>34000</v>
          </cell>
          <cell r="F2860" t="str">
            <v>JARDINIER</v>
          </cell>
        </row>
        <row r="2861">
          <cell r="A2861" t="str">
            <v>VUILLEMENOT Lucie</v>
          </cell>
          <cell r="B2861" t="str">
            <v>lucie.vuillemenot@besancon.fr</v>
          </cell>
          <cell r="C2861">
            <v>3073</v>
          </cell>
          <cell r="D2861" t="str">
            <v>PETITE ENFANCE</v>
          </cell>
          <cell r="E2861">
            <v>44000</v>
          </cell>
          <cell r="F2861" t="str">
            <v>Chargé de Gestion</v>
          </cell>
        </row>
        <row r="2862">
          <cell r="A2862" t="str">
            <v>VUILLEMIN Alexandre</v>
          </cell>
          <cell r="B2862" t="str">
            <v>alexandre.vuillemin@besancon.fr</v>
          </cell>
          <cell r="C2862">
            <v>3074</v>
          </cell>
          <cell r="D2862" t="str">
            <v>POLICE MUNICIPALE &amp; TRANQUILLITE PUBLIQUE</v>
          </cell>
          <cell r="E2862">
            <v>10500</v>
          </cell>
          <cell r="F2862" t="str">
            <v>BRIGADIER CHEF PAL POLICE MUN.</v>
          </cell>
        </row>
        <row r="2863">
          <cell r="A2863" t="str">
            <v>VUILLEMIN Corinne</v>
          </cell>
          <cell r="B2863" t="str">
            <v>corinne.vuillemin@besancon.fr</v>
          </cell>
          <cell r="C2863">
            <v>3075</v>
          </cell>
          <cell r="D2863" t="str">
            <v>EDUCATION</v>
          </cell>
          <cell r="E2863">
            <v>21100</v>
          </cell>
          <cell r="F2863" t="str">
            <v>AGENT D'ENTRETIEN</v>
          </cell>
        </row>
        <row r="2864">
          <cell r="A2864" t="str">
            <v>VUILLEMIN Pascal</v>
          </cell>
          <cell r="B2864" t="str">
            <v>pascal.vuillemin@grandbesancon.fr</v>
          </cell>
          <cell r="C2864">
            <v>3078</v>
          </cell>
          <cell r="D2864" t="str">
            <v>CONSERVATOIRE</v>
          </cell>
          <cell r="E2864">
            <v>46000</v>
          </cell>
          <cell r="F2864" t="str">
            <v>ASSISTANT ENSEIGNEMENT ARTISTIQUE</v>
          </cell>
        </row>
        <row r="2865">
          <cell r="A2865" t="str">
            <v>VUILLEMIN Séverine</v>
          </cell>
          <cell r="B2865" t="str">
            <v>severine.vuillemin@isba.besancon.fr</v>
          </cell>
          <cell r="C2865">
            <v>3080</v>
          </cell>
          <cell r="D2865" t="str">
            <v>ISBA</v>
          </cell>
          <cell r="E2865">
            <v>49000</v>
          </cell>
          <cell r="F2865" t="str">
            <v>BIBLIOTHECAIRE</v>
          </cell>
        </row>
        <row r="2866">
          <cell r="A2866" t="str">
            <v>VUILLERME Valérie</v>
          </cell>
          <cell r="B2866" t="str">
            <v>valerie.vuillerme@besancon.fr</v>
          </cell>
          <cell r="C2866">
            <v>3083</v>
          </cell>
          <cell r="D2866" t="str">
            <v>BIBLIOTHEQUES ARCHIVES</v>
          </cell>
          <cell r="E2866">
            <v>45000</v>
          </cell>
          <cell r="F2866" t="str">
            <v>Adjoint de gestion administrative</v>
          </cell>
        </row>
        <row r="2867">
          <cell r="A2867" t="str">
            <v>VUILLERMOZ Marie-Laure</v>
          </cell>
          <cell r="B2867" t="str">
            <v>marie-laure.vuillermoz@besancon.fr</v>
          </cell>
          <cell r="C2867">
            <v>3084</v>
          </cell>
          <cell r="D2867" t="str">
            <v>PETITE ENFANCE</v>
          </cell>
          <cell r="E2867">
            <v>44000</v>
          </cell>
          <cell r="F2867" t="str">
            <v>EDUCATEUR DE JEUNES ENFANTS</v>
          </cell>
        </row>
        <row r="2868">
          <cell r="A2868" t="str">
            <v>VUILLIER Cyril</v>
          </cell>
          <cell r="B2868" t="str">
            <v>cyril.vuillier@besancon.fr</v>
          </cell>
          <cell r="C2868">
            <v>3085</v>
          </cell>
          <cell r="D2868" t="str">
            <v>EDUCATION</v>
          </cell>
          <cell r="E2868">
            <v>21100</v>
          </cell>
          <cell r="F2868" t="str">
            <v>Chargé de Gestion</v>
          </cell>
        </row>
        <row r="2869">
          <cell r="A2869" t="str">
            <v>VUILLIER Julien</v>
          </cell>
          <cell r="B2869" t="str">
            <v>julien.vuillier@grandbesancon.fr</v>
          </cell>
          <cell r="C2869">
            <v>12066</v>
          </cell>
          <cell r="D2869" t="str">
            <v>DEC VOLANT REMPLACEMENT</v>
          </cell>
          <cell r="E2869">
            <v>10821</v>
          </cell>
          <cell r="F2869" t="str">
            <v>Adjoint de gestion administrative</v>
          </cell>
        </row>
        <row r="2870">
          <cell r="A2870" t="str">
            <v>VUONG Cam-Hang</v>
          </cell>
          <cell r="B2870" t="str">
            <v>cam-hang.vuong@besancon.fr</v>
          </cell>
          <cell r="C2870">
            <v>2458</v>
          </cell>
          <cell r="D2870" t="str">
            <v>POLICE MUNICIPALE &amp; TRANQUILLITE PUBLIQUE</v>
          </cell>
          <cell r="E2870">
            <v>10500</v>
          </cell>
          <cell r="F2870" t="str">
            <v>BRIGADIER DE POLICE MUNICIPALE</v>
          </cell>
        </row>
        <row r="2871">
          <cell r="A2871" t="str">
            <v>VURTH Edouard</v>
          </cell>
          <cell r="B2871" t="str">
            <v>edouard.vurth@besancon.fr</v>
          </cell>
          <cell r="C2871">
            <v>3893</v>
          </cell>
          <cell r="D2871" t="str">
            <v>SPORTS</v>
          </cell>
          <cell r="E2871">
            <v>20300</v>
          </cell>
          <cell r="F2871" t="str">
            <v>Agt tech surv accueil mainten.</v>
          </cell>
        </row>
        <row r="2872">
          <cell r="A2872" t="str">
            <v>VURTH Germinal</v>
          </cell>
          <cell r="B2872" t="str">
            <v>germinal.vurth@besancon.fr</v>
          </cell>
          <cell r="C2872">
            <v>3088</v>
          </cell>
          <cell r="D2872" t="str">
            <v>BATIMENTS</v>
          </cell>
          <cell r="E2872">
            <v>33000</v>
          </cell>
          <cell r="F2872" t="str">
            <v>SERRURIER</v>
          </cell>
        </row>
        <row r="2873">
          <cell r="A2873" t="str">
            <v>WAILLE Marie-Claire</v>
          </cell>
          <cell r="B2873" t="str">
            <v>marie-claire.waille@besancon.fr</v>
          </cell>
          <cell r="C2873">
            <v>4685</v>
          </cell>
          <cell r="D2873" t="str">
            <v>BIBLIOTHEQUES ARCHIVES</v>
          </cell>
          <cell r="E2873">
            <v>45000</v>
          </cell>
          <cell r="F2873" t="str">
            <v>Conservateur</v>
          </cell>
        </row>
        <row r="2874">
          <cell r="A2874" t="str">
            <v>WALLET Frédéric</v>
          </cell>
          <cell r="B2874" t="str">
            <v>frederic.wallet@besancon.fr</v>
          </cell>
          <cell r="C2874">
            <v>3089</v>
          </cell>
          <cell r="D2874" t="str">
            <v>DIRECTION DES SOLIDARITES</v>
          </cell>
          <cell r="E2874">
            <v>20000</v>
          </cell>
          <cell r="F2874" t="str">
            <v>Travailleur social</v>
          </cell>
        </row>
        <row r="2875">
          <cell r="A2875" t="str">
            <v>WANLIN Sylvie</v>
          </cell>
          <cell r="B2875" t="str">
            <v>sylvie.wanlin@besancon.fr</v>
          </cell>
          <cell r="C2875">
            <v>4686</v>
          </cell>
          <cell r="D2875" t="str">
            <v>MUNICIPALITE</v>
          </cell>
          <cell r="E2875">
            <v>100</v>
          </cell>
          <cell r="F2875" t="str">
            <v>CONSEILLER MUNICIPAL DELEGUE</v>
          </cell>
        </row>
        <row r="2876">
          <cell r="A2876" t="str">
            <v>WANNWITZ Séverine</v>
          </cell>
          <cell r="B2876" t="str">
            <v>severine.wannwitz@grandbesancon.fr</v>
          </cell>
          <cell r="C2876">
            <v>3091</v>
          </cell>
          <cell r="D2876" t="str">
            <v>DIRECTION TRANSPORT INFRASTRUCTURE DEPLACEMENTS</v>
          </cell>
          <cell r="E2876">
            <v>20200</v>
          </cell>
          <cell r="F2876" t="str">
            <v>Agent d'exploitation</v>
          </cell>
        </row>
        <row r="2877">
          <cell r="A2877" t="str">
            <v>WANTZ Sylvie</v>
          </cell>
          <cell r="B2877" t="str">
            <v>sylvie.wantz@grandbesancon.fr</v>
          </cell>
          <cell r="C2877">
            <v>3092</v>
          </cell>
          <cell r="D2877" t="str">
            <v>DGST DEP ARCHITECTURE BATIMENT</v>
          </cell>
          <cell r="E2877">
            <v>30014</v>
          </cell>
          <cell r="F2877" t="str">
            <v>Chargé de gestion</v>
          </cell>
        </row>
        <row r="2878">
          <cell r="A2878" t="str">
            <v>WASNER Isabelle</v>
          </cell>
          <cell r="C2878">
            <v>3093</v>
          </cell>
          <cell r="D2878" t="str">
            <v>DIRECTION DE L AUTONOMIE</v>
          </cell>
          <cell r="E2878">
            <v>40000</v>
          </cell>
        </row>
        <row r="2879">
          <cell r="A2879" t="str">
            <v>WATRELOS Laetitia</v>
          </cell>
          <cell r="B2879" t="str">
            <v>laetitia.watrelos@grandbesancon.fr</v>
          </cell>
          <cell r="C2879">
            <v>3094</v>
          </cell>
          <cell r="D2879" t="str">
            <v>DIRECTION ADMINISTRATION GENERALE</v>
          </cell>
          <cell r="E2879">
            <v>10300</v>
          </cell>
          <cell r="F2879" t="str">
            <v>Cadre expert</v>
          </cell>
        </row>
        <row r="2880">
          <cell r="A2880" t="str">
            <v>WEGHAUS Denis</v>
          </cell>
          <cell r="B2880" t="str">
            <v>denis.weghaus@besancon.fr</v>
          </cell>
          <cell r="C2880">
            <v>3095</v>
          </cell>
          <cell r="D2880" t="str">
            <v>SPORTS</v>
          </cell>
          <cell r="E2880">
            <v>20300</v>
          </cell>
          <cell r="F2880" t="str">
            <v>Agt tech surv accueil mainten.</v>
          </cell>
        </row>
        <row r="2881">
          <cell r="A2881" t="str">
            <v>WERGUET Florent</v>
          </cell>
          <cell r="B2881" t="str">
            <v>florent.werguet@besancon.fr</v>
          </cell>
          <cell r="C2881">
            <v>3096</v>
          </cell>
          <cell r="D2881" t="str">
            <v>PATRIMOINE HISTORIQUE</v>
          </cell>
          <cell r="E2881">
            <v>42000</v>
          </cell>
          <cell r="F2881" t="str">
            <v>Responsable de secteur</v>
          </cell>
        </row>
        <row r="2882">
          <cell r="A2882" t="str">
            <v>WERNERT Christian</v>
          </cell>
          <cell r="B2882" t="str">
            <v>christian.wernert@besancon.fr</v>
          </cell>
          <cell r="C2882">
            <v>4688</v>
          </cell>
          <cell r="D2882" t="str">
            <v>CABINET ATTACHES GROUPE</v>
          </cell>
          <cell r="E2882">
            <v>270</v>
          </cell>
          <cell r="F2882" t="str">
            <v>Collaborateur de groupe d'élus</v>
          </cell>
        </row>
        <row r="2883">
          <cell r="A2883" t="str">
            <v>WERTHE Christine</v>
          </cell>
          <cell r="B2883" t="str">
            <v>christine.werthe@besancon.fr</v>
          </cell>
          <cell r="C2883">
            <v>4689</v>
          </cell>
          <cell r="D2883" t="str">
            <v>MUNICIPALITE</v>
          </cell>
          <cell r="E2883">
            <v>100</v>
          </cell>
          <cell r="F2883" t="str">
            <v>CONSEILLER MUNICIPAL</v>
          </cell>
        </row>
        <row r="2884">
          <cell r="A2884" t="str">
            <v>WILD Glawdys</v>
          </cell>
          <cell r="B2884" t="str">
            <v>glawdys.wild@grandbesancon.fr</v>
          </cell>
          <cell r="C2884">
            <v>3098</v>
          </cell>
          <cell r="D2884" t="str">
            <v>CONSERVATOIRE</v>
          </cell>
          <cell r="E2884">
            <v>46000</v>
          </cell>
          <cell r="F2884" t="str">
            <v>ASSISTANT ENSEIGNEMENT ARTISTIQUE</v>
          </cell>
        </row>
        <row r="2885">
          <cell r="A2885" t="str">
            <v>WILHELM David</v>
          </cell>
          <cell r="B2885" t="str">
            <v>david.wilhelm@besancon.fr</v>
          </cell>
          <cell r="C2885">
            <v>3099</v>
          </cell>
          <cell r="D2885" t="str">
            <v>MAITRISE ENERGIE</v>
          </cell>
          <cell r="E2885">
            <v>30900</v>
          </cell>
          <cell r="F2885" t="str">
            <v>Technicien énergie</v>
          </cell>
        </row>
        <row r="2886">
          <cell r="A2886" t="str">
            <v>WILHELM Morgane</v>
          </cell>
          <cell r="B2886" t="str">
            <v>morgane.wilhelm@besancon.fr</v>
          </cell>
          <cell r="C2886">
            <v>658</v>
          </cell>
          <cell r="D2886" t="str">
            <v>POLICE MUNICIPALE &amp; TRANQUILLITE PUBLIQUE</v>
          </cell>
          <cell r="E2886">
            <v>10500</v>
          </cell>
          <cell r="F2886" t="str">
            <v>GARDIEN DE POLICE MUNICIPALE</v>
          </cell>
        </row>
        <row r="2887">
          <cell r="A2887" t="str">
            <v>WILLEMIN Laurent</v>
          </cell>
          <cell r="B2887" t="str">
            <v>laurent.willemin@besancon.fr</v>
          </cell>
          <cell r="C2887">
            <v>3100</v>
          </cell>
          <cell r="D2887" t="str">
            <v>MAITRISE ENERGIE</v>
          </cell>
          <cell r="E2887">
            <v>30900</v>
          </cell>
          <cell r="F2887" t="str">
            <v>Gestionnaire Energie</v>
          </cell>
        </row>
        <row r="2888">
          <cell r="A2888" t="str">
            <v>WINTERSTEIN Patrick</v>
          </cell>
          <cell r="B2888" t="str">
            <v>patrick.winterstein@grandbesancon.fr</v>
          </cell>
          <cell r="C2888">
            <v>3101</v>
          </cell>
          <cell r="D2888" t="str">
            <v>DIRECTION SYSTEMES INFORMATION</v>
          </cell>
          <cell r="E2888">
            <v>50400</v>
          </cell>
          <cell r="F2888" t="str">
            <v>Technicien SIG</v>
          </cell>
        </row>
        <row r="2889">
          <cell r="A2889" t="str">
            <v>WOHLFARTH Patricia</v>
          </cell>
          <cell r="B2889" t="str">
            <v>patricia.wohlfarth@grandbesancon.fr</v>
          </cell>
          <cell r="C2889">
            <v>3103</v>
          </cell>
          <cell r="D2889" t="str">
            <v>DIRECTION EMPLOI COMPETENCES</v>
          </cell>
          <cell r="E2889">
            <v>10800</v>
          </cell>
          <cell r="F2889" t="str">
            <v>Adjoint de gestion administrative</v>
          </cell>
        </row>
        <row r="2890">
          <cell r="A2890" t="str">
            <v>WOJTCZAK Annie</v>
          </cell>
          <cell r="B2890" t="str">
            <v>annie.wojtczak@besancon.fr</v>
          </cell>
          <cell r="C2890">
            <v>3104</v>
          </cell>
          <cell r="D2890" t="str">
            <v>EDUCATION</v>
          </cell>
          <cell r="E2890">
            <v>21100</v>
          </cell>
          <cell r="F2890" t="str">
            <v>AGENT D'ENTRETIEN CONCIERGE</v>
          </cell>
        </row>
        <row r="2891">
          <cell r="A2891" t="str">
            <v>WOLFF Thierry</v>
          </cell>
          <cell r="B2891" t="str">
            <v>thierry.wolff@besancon.fr</v>
          </cell>
          <cell r="C2891">
            <v>3105</v>
          </cell>
          <cell r="D2891" t="str">
            <v>SPORTS</v>
          </cell>
          <cell r="E2891">
            <v>20300</v>
          </cell>
          <cell r="F2891" t="str">
            <v>CHEF DE BASSIN</v>
          </cell>
        </row>
        <row r="2892">
          <cell r="A2892" t="str">
            <v>WOLFS Julien</v>
          </cell>
          <cell r="B2892" t="str">
            <v>julien.wolfs@grandbesancon.fr</v>
          </cell>
          <cell r="C2892">
            <v>12826</v>
          </cell>
          <cell r="D2892" t="str">
            <v>CONSERVATOIRE</v>
          </cell>
          <cell r="E2892">
            <v>46000</v>
          </cell>
          <cell r="F2892" t="str">
            <v>Professeur d'enseignement artistique</v>
          </cell>
        </row>
        <row r="2893">
          <cell r="A2893" t="str">
            <v>WU Szuhwa</v>
          </cell>
          <cell r="B2893" t="str">
            <v>szuhwa.wu@grandbesancon.fr</v>
          </cell>
          <cell r="C2893">
            <v>3106</v>
          </cell>
          <cell r="D2893" t="str">
            <v>CONSERVATOIRE</v>
          </cell>
          <cell r="E2893">
            <v>46000</v>
          </cell>
          <cell r="F2893" t="str">
            <v>Professeur d'enseignement artistique</v>
          </cell>
        </row>
        <row r="2894">
          <cell r="A2894" t="str">
            <v>WYMANN Julien</v>
          </cell>
          <cell r="B2894" t="str">
            <v>julien.wymann@besancon.fr</v>
          </cell>
          <cell r="C2894">
            <v>3107</v>
          </cell>
          <cell r="D2894" t="str">
            <v>ESPACES VERTS SPORTIFS FORESTIERS</v>
          </cell>
          <cell r="E2894">
            <v>34000</v>
          </cell>
          <cell r="F2894" t="str">
            <v>JARDINIER</v>
          </cell>
        </row>
        <row r="2895">
          <cell r="A2895" t="str">
            <v>XOUILLOT Thierry</v>
          </cell>
          <cell r="B2895" t="str">
            <v>thierry.xouillot@grandbesancon.fr</v>
          </cell>
          <cell r="C2895">
            <v>12067</v>
          </cell>
          <cell r="D2895" t="str">
            <v>DIRECTION GENERALE</v>
          </cell>
          <cell r="E2895">
            <v>100</v>
          </cell>
          <cell r="F2895" t="str">
            <v>CHARGE DE MISSION</v>
          </cell>
        </row>
        <row r="2896">
          <cell r="A2896" t="str">
            <v>YELBERT Christine</v>
          </cell>
          <cell r="B2896" t="str">
            <v>christine.yelbert@grandbesancon.fr</v>
          </cell>
          <cell r="C2896">
            <v>3112</v>
          </cell>
          <cell r="D2896" t="str">
            <v>DIRECTION ARCHITECTURE</v>
          </cell>
          <cell r="E2896">
            <v>33500</v>
          </cell>
          <cell r="F2896" t="str">
            <v>Concepteur projeteur</v>
          </cell>
        </row>
        <row r="2897">
          <cell r="A2897" t="str">
            <v>YSSAAD Sabrina</v>
          </cell>
          <cell r="B2897" t="str">
            <v>sabrina.yssaad@grandbesancon.fr</v>
          </cell>
          <cell r="C2897">
            <v>1576</v>
          </cell>
          <cell r="D2897" t="str">
            <v>DIRECTION ADMINISTRATION GENERALE</v>
          </cell>
          <cell r="E2897">
            <v>10300</v>
          </cell>
          <cell r="F2897" t="str">
            <v>Cadre expert</v>
          </cell>
        </row>
        <row r="2898">
          <cell r="A2898" t="str">
            <v>YSSOUFI Zaïdou</v>
          </cell>
          <cell r="B2898" t="str">
            <v>zaidou.yssoufi@besancon.fr</v>
          </cell>
          <cell r="C2898">
            <v>4697</v>
          </cell>
          <cell r="D2898" t="str">
            <v>VOIRIE</v>
          </cell>
          <cell r="E2898">
            <v>35000</v>
          </cell>
          <cell r="F2898" t="str">
            <v>CHAUFFEUR</v>
          </cell>
        </row>
        <row r="2899">
          <cell r="A2899" t="str">
            <v>YUGAMI Kaori</v>
          </cell>
          <cell r="B2899" t="str">
            <v>kaori.yugami@grandbesancon.fr</v>
          </cell>
          <cell r="C2899">
            <v>13779</v>
          </cell>
          <cell r="D2899" t="str">
            <v>CONSERVATOIRE</v>
          </cell>
          <cell r="E2899">
            <v>46000</v>
          </cell>
          <cell r="F2899" t="str">
            <v>Professeur d'enseignement artistique</v>
          </cell>
        </row>
        <row r="2900">
          <cell r="A2900" t="str">
            <v>YUGO Aly</v>
          </cell>
          <cell r="B2900" t="str">
            <v>aly.yugo@besancon.fr</v>
          </cell>
          <cell r="C2900">
            <v>3113</v>
          </cell>
          <cell r="D2900" t="str">
            <v>DIRECTION VIE DES QUARTIERS</v>
          </cell>
          <cell r="E2900">
            <v>47000</v>
          </cell>
          <cell r="F2900" t="str">
            <v>ANIMATEUR</v>
          </cell>
        </row>
        <row r="2901">
          <cell r="A2901" t="str">
            <v>ZABATTINI Alison</v>
          </cell>
          <cell r="B2901" t="str">
            <v>alison.zabattini@grandbesancon.fr</v>
          </cell>
          <cell r="C2901">
            <v>12641</v>
          </cell>
          <cell r="D2901" t="str">
            <v>VOIRIE</v>
          </cell>
          <cell r="E2901">
            <v>35000</v>
          </cell>
          <cell r="F2901" t="str">
            <v>Agent d'espaces publics</v>
          </cell>
        </row>
        <row r="2902">
          <cell r="A2902" t="str">
            <v>ZACCOLETTI Jennifer</v>
          </cell>
          <cell r="B2902" t="str">
            <v>jennifer.zaccoletti@grandbesancon.fr</v>
          </cell>
          <cell r="C2902">
            <v>10150</v>
          </cell>
          <cell r="D2902" t="str">
            <v>CONSERVATOIRE</v>
          </cell>
          <cell r="E2902">
            <v>46000</v>
          </cell>
          <cell r="F2902" t="str">
            <v>Agent d'accueil</v>
          </cell>
        </row>
        <row r="2903">
          <cell r="A2903" t="str">
            <v>ZAKARASHVILI Alexandre</v>
          </cell>
          <cell r="B2903" t="str">
            <v>alexandre.zakarashvili@besancon.fr</v>
          </cell>
          <cell r="C2903">
            <v>3115</v>
          </cell>
          <cell r="D2903" t="str">
            <v>SPORTS</v>
          </cell>
          <cell r="E2903">
            <v>20300</v>
          </cell>
          <cell r="F2903" t="str">
            <v>Agt tech surv accueil mainten.</v>
          </cell>
        </row>
        <row r="2904">
          <cell r="A2904" t="str">
            <v>ZAKNOUN Ghania</v>
          </cell>
          <cell r="B2904" t="str">
            <v>ghania.zaknoun@grandbesancon.fr</v>
          </cell>
          <cell r="C2904">
            <v>3116</v>
          </cell>
          <cell r="D2904" t="str">
            <v>PARC AUTO LOGISTIQUE</v>
          </cell>
          <cell r="E2904">
            <v>38000</v>
          </cell>
          <cell r="F2904" t="str">
            <v>AGENT D'ENTRETIEN</v>
          </cell>
        </row>
        <row r="2905">
          <cell r="A2905" t="str">
            <v>ZAKNOUNE Ali</v>
          </cell>
          <cell r="B2905" t="str">
            <v>ali.zaknoune@besancon.fr</v>
          </cell>
          <cell r="C2905">
            <v>3117</v>
          </cell>
          <cell r="D2905" t="str">
            <v>DIRECTION DES SOLIDARITES</v>
          </cell>
          <cell r="E2905">
            <v>20000</v>
          </cell>
          <cell r="F2905" t="str">
            <v>AGENT D'ACCUEIL</v>
          </cell>
        </row>
        <row r="2906">
          <cell r="A2906" t="str">
            <v>ZANGIACOMI Jean-François</v>
          </cell>
          <cell r="B2906" t="str">
            <v>jean-francois.zangiacomi@grandbesancon.fr</v>
          </cell>
          <cell r="C2906">
            <v>12069</v>
          </cell>
          <cell r="D2906" t="str">
            <v>DEPT EAU ET ASSAINISSEMENT</v>
          </cell>
          <cell r="E2906">
            <v>36000</v>
          </cell>
          <cell r="F2906" t="str">
            <v>Chef de secteur</v>
          </cell>
        </row>
        <row r="2907">
          <cell r="A2907" t="str">
            <v>ZANGIACOMI Marianne</v>
          </cell>
          <cell r="B2907" t="str">
            <v>marianne.zangiacomi@grandbesancon.fr</v>
          </cell>
          <cell r="C2907">
            <v>12070</v>
          </cell>
          <cell r="D2907" t="str">
            <v>DEPT EAU ET ASSAINISSEMENT</v>
          </cell>
          <cell r="E2907">
            <v>36000</v>
          </cell>
          <cell r="F2907" t="str">
            <v>Chef de secteur</v>
          </cell>
        </row>
        <row r="2908">
          <cell r="A2908" t="str">
            <v>ZANVETTOR Vincent</v>
          </cell>
          <cell r="B2908" t="str">
            <v>vincent.zanvettor@grandbesancon.fr</v>
          </cell>
          <cell r="C2908">
            <v>3121</v>
          </cell>
          <cell r="D2908" t="str">
            <v>DIRECTION DES FINANCES</v>
          </cell>
          <cell r="E2908">
            <v>10100</v>
          </cell>
          <cell r="F2908" t="str">
            <v>Cadre expert</v>
          </cell>
        </row>
        <row r="2909">
          <cell r="A2909" t="str">
            <v>ZEDAK Ali</v>
          </cell>
          <cell r="C2909">
            <v>3123</v>
          </cell>
          <cell r="D2909" t="str">
            <v>VOIRIE</v>
          </cell>
          <cell r="E2909">
            <v>35000</v>
          </cell>
        </row>
        <row r="2910">
          <cell r="A2910" t="str">
            <v>ZÉDET Magali</v>
          </cell>
          <cell r="B2910" t="str">
            <v>magali.zedet@grandbesancon.fr</v>
          </cell>
          <cell r="C2910">
            <v>3124</v>
          </cell>
          <cell r="D2910" t="str">
            <v>DIRECTION DE LA GESTION DES DECHETS</v>
          </cell>
          <cell r="E2910">
            <v>32000</v>
          </cell>
          <cell r="F2910" t="str">
            <v>Référent territorial</v>
          </cell>
        </row>
        <row r="2911">
          <cell r="A2911" t="str">
            <v>ZEDET Pascal</v>
          </cell>
          <cell r="B2911" t="str">
            <v>pascal.zedet@grandbesancon.fr</v>
          </cell>
          <cell r="C2911">
            <v>3125</v>
          </cell>
          <cell r="D2911" t="str">
            <v>PARC AUTO LOGISTIQUE</v>
          </cell>
          <cell r="E2911">
            <v>38000</v>
          </cell>
          <cell r="F2911" t="str">
            <v>MECANICIEN ELECTRICIEN</v>
          </cell>
        </row>
        <row r="2912">
          <cell r="A2912" t="str">
            <v>ZEHAF Marie</v>
          </cell>
          <cell r="B2912" t="str">
            <v>marie.zehaf@besancon.fr</v>
          </cell>
          <cell r="C2912">
            <v>4699</v>
          </cell>
          <cell r="D2912" t="str">
            <v>MUNICIPALITE</v>
          </cell>
          <cell r="E2912">
            <v>100</v>
          </cell>
          <cell r="F2912" t="str">
            <v>ADJOINT AU MAIRE</v>
          </cell>
        </row>
        <row r="2913">
          <cell r="A2913" t="str">
            <v>ZEISSER Béatrice</v>
          </cell>
          <cell r="B2913" t="str">
            <v>beatrice.zeisser@besancon.fr</v>
          </cell>
          <cell r="C2913">
            <v>3126</v>
          </cell>
          <cell r="D2913" t="str">
            <v>POLICE MUNICIPALE &amp; TRANQUILLITE PUBLIQUE</v>
          </cell>
          <cell r="E2913">
            <v>10500</v>
          </cell>
          <cell r="F2913" t="str">
            <v>Agent surveillance voie publique</v>
          </cell>
        </row>
        <row r="2914">
          <cell r="A2914" t="str">
            <v>ZEKIR Emil</v>
          </cell>
          <cell r="B2914" t="str">
            <v>emil.zekir@besancon.fr</v>
          </cell>
          <cell r="C2914">
            <v>12643</v>
          </cell>
          <cell r="D2914" t="str">
            <v>VOIRIE</v>
          </cell>
          <cell r="E2914">
            <v>35000</v>
          </cell>
          <cell r="F2914" t="str">
            <v>Agent technique polyvalent</v>
          </cell>
        </row>
        <row r="2915">
          <cell r="A2915" t="str">
            <v>ZEROVEC Océane</v>
          </cell>
          <cell r="B2915" t="str">
            <v>oceane.zerovec@besancon.fr</v>
          </cell>
          <cell r="C2915">
            <v>12843</v>
          </cell>
          <cell r="D2915" t="str">
            <v>DIRECTION DE L AUTONOMIE</v>
          </cell>
          <cell r="E2915">
            <v>40000</v>
          </cell>
          <cell r="F2915" t="str">
            <v>Auxiliaire vie sociale</v>
          </cell>
        </row>
        <row r="2916">
          <cell r="A2916" t="str">
            <v>ZINS Aniella</v>
          </cell>
          <cell r="B2916" t="str">
            <v>aniella.zins@grandbesancon.fr</v>
          </cell>
          <cell r="C2916">
            <v>3131</v>
          </cell>
          <cell r="D2916" t="str">
            <v>CONSERVATOIRE</v>
          </cell>
          <cell r="E2916">
            <v>46000</v>
          </cell>
          <cell r="F2916" t="str">
            <v>responsable de département</v>
          </cell>
        </row>
        <row r="2917">
          <cell r="A2917" t="str">
            <v>ZIOLKOWSKI Catherine</v>
          </cell>
          <cell r="B2917" t="str">
            <v>catherine.ziolkowski@grandbesancon.fr</v>
          </cell>
          <cell r="C2917">
            <v>12071</v>
          </cell>
          <cell r="D2917" t="str">
            <v>DEPT EAU ET ASSAINISSEMENT</v>
          </cell>
          <cell r="E2917">
            <v>36000</v>
          </cell>
          <cell r="F2917" t="str">
            <v>Chargé de gestion</v>
          </cell>
        </row>
        <row r="2918">
          <cell r="A2918" t="str">
            <v>ZITO Mickaël</v>
          </cell>
          <cell r="B2918" t="str">
            <v>mickael.zito@besancon.fr</v>
          </cell>
          <cell r="C2918">
            <v>4702</v>
          </cell>
          <cell r="D2918" t="str">
            <v>MUSEE BEAUX ARTS ARCHEOLOGIE</v>
          </cell>
          <cell r="E2918">
            <v>52000</v>
          </cell>
          <cell r="F2918" t="str">
            <v>Mise à disposition CDG25</v>
          </cell>
        </row>
        <row r="2919">
          <cell r="A2919" t="str">
            <v>ZITOUNI David</v>
          </cell>
          <cell r="B2919" t="str">
            <v>david.zitouni@sybert.fr</v>
          </cell>
          <cell r="C2919">
            <v>3132</v>
          </cell>
          <cell r="D2919" t="str">
            <v>DIRECTION DU SYBERT</v>
          </cell>
          <cell r="E2919">
            <v>110</v>
          </cell>
          <cell r="F2919" t="str">
            <v>Agent logistique</v>
          </cell>
        </row>
        <row r="2920">
          <cell r="A2920" t="str">
            <v>ZOA ESSOMBA Marie</v>
          </cell>
          <cell r="B2920" t="str">
            <v>marie.zoa-essomba@grandbesancon.fr</v>
          </cell>
          <cell r="C2920">
            <v>3134</v>
          </cell>
          <cell r="D2920" t="str">
            <v>PARC AUTO LOGISTIQUE</v>
          </cell>
          <cell r="E2920">
            <v>38000</v>
          </cell>
          <cell r="F2920" t="str">
            <v>AGENT D'ENTRETIEN</v>
          </cell>
        </row>
        <row r="2921">
          <cell r="A2921" t="str">
            <v>ZOBENBULLER Allan</v>
          </cell>
          <cell r="B2921" t="str">
            <v>allan.zobenbuller@besancon.fr</v>
          </cell>
          <cell r="C2921">
            <v>3135</v>
          </cell>
          <cell r="D2921" t="str">
            <v>MUSEE BEAUX ARTS ARCHEOLOGIE</v>
          </cell>
          <cell r="E2921">
            <v>52000</v>
          </cell>
          <cell r="F2921" t="str">
            <v>Agent technique du patrimoine</v>
          </cell>
        </row>
        <row r="2922">
          <cell r="A2922" t="str">
            <v>ZOBENBULLER Raynald</v>
          </cell>
          <cell r="B2922" t="str">
            <v>raynald.zobenbuller@besancon.fr</v>
          </cell>
          <cell r="C2922">
            <v>3136</v>
          </cell>
          <cell r="D2922" t="str">
            <v>SPORTS</v>
          </cell>
          <cell r="E2922">
            <v>20300</v>
          </cell>
          <cell r="F2922" t="str">
            <v>Agt tech surv accueil mainten.</v>
          </cell>
        </row>
        <row r="2923">
          <cell r="A2923" t="str">
            <v>ZOUDE Caroline</v>
          </cell>
          <cell r="B2923" t="str">
            <v>caroline.zoude@besancon.fr</v>
          </cell>
          <cell r="C2923">
            <v>3137</v>
          </cell>
          <cell r="D2923" t="str">
            <v>ESPACES VERTS SPORTIFS FORESTIERS</v>
          </cell>
          <cell r="E2923">
            <v>34000</v>
          </cell>
          <cell r="F2923" t="str">
            <v>JARDINIER</v>
          </cell>
        </row>
        <row r="2924">
          <cell r="A2924" t="str">
            <v>ZUSSY Catherine</v>
          </cell>
          <cell r="B2924" t="str">
            <v>catherine.zussy@grandbesancon.fr</v>
          </cell>
          <cell r="C2924">
            <v>3138</v>
          </cell>
          <cell r="D2924" t="str">
            <v>CONSERVATOIRE</v>
          </cell>
          <cell r="E2924">
            <v>46000</v>
          </cell>
          <cell r="F2924" t="str">
            <v>CUISINIER</v>
          </cell>
        </row>
      </sheetData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TOYAGE"/>
      <sheetName val="FicheModele"/>
      <sheetName val="config"/>
      <sheetName val="EXTRACTION"/>
      <sheetName val="BASE DE DONNEES"/>
      <sheetName val="PLANNING"/>
      <sheetName val="FICHE"/>
      <sheetName val="ENTRETIEN"/>
      <sheetName val="MECANIQUE"/>
      <sheetName val="INFOS DIVERS"/>
      <sheetName val="ASSURANCES"/>
    </sheetNames>
    <sheetDataSet>
      <sheetData sheetId="0"/>
      <sheetData sheetId="1"/>
      <sheetData sheetId="2">
        <row r="3">
          <cell r="C3" t="str">
            <v>POOL-CTM</v>
          </cell>
          <cell r="D3">
            <v>5784</v>
          </cell>
        </row>
        <row r="4">
          <cell r="C4" t="str">
            <v>POOL-CCAS</v>
          </cell>
          <cell r="D4">
            <v>5784</v>
          </cell>
        </row>
        <row r="5">
          <cell r="C5" t="str">
            <v>POOL-CAM</v>
          </cell>
          <cell r="D5">
            <v>5783</v>
          </cell>
        </row>
        <row r="6">
          <cell r="C6" t="str">
            <v>POOL-CITY</v>
          </cell>
          <cell r="D6">
            <v>8969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1">
          <cell r="T1" t="str">
            <v>PAR-0001</v>
          </cell>
          <cell r="U1" t="str">
            <v>CTM</v>
          </cell>
          <cell r="V1" t="str">
            <v>Z01</v>
          </cell>
          <cell r="W1" t="str">
            <v>lavage</v>
          </cell>
          <cell r="X1" t="str">
            <v>STATION</v>
          </cell>
        </row>
        <row r="2">
          <cell r="T2" t="str">
            <v>PAR-0002</v>
          </cell>
          <cell r="U2" t="str">
            <v>CTM</v>
          </cell>
          <cell r="V2" t="str">
            <v>Z02</v>
          </cell>
          <cell r="W2" t="str">
            <v>lavage</v>
          </cell>
          <cell r="X2" t="str">
            <v>ESPACE VELOS</v>
          </cell>
        </row>
        <row r="3">
          <cell r="T3" t="str">
            <v>PAR-0142</v>
          </cell>
          <cell r="U3" t="str">
            <v>CAM</v>
          </cell>
          <cell r="V3" t="str">
            <v>ZZZ</v>
          </cell>
          <cell r="W3" t="str">
            <v>VELO</v>
          </cell>
          <cell r="X3" t="str">
            <v>VAE CAM</v>
          </cell>
        </row>
        <row r="4">
          <cell r="T4" t="str">
            <v>PAR-0145</v>
          </cell>
          <cell r="U4" t="str">
            <v>CAM</v>
          </cell>
          <cell r="V4" t="str">
            <v>ZZZ</v>
          </cell>
          <cell r="W4" t="str">
            <v>VELO</v>
          </cell>
          <cell r="X4" t="str">
            <v>VAE CAM</v>
          </cell>
        </row>
        <row r="5">
          <cell r="T5" t="str">
            <v>PAR-0146</v>
          </cell>
          <cell r="U5" t="str">
            <v>CAM</v>
          </cell>
          <cell r="V5">
            <v>21</v>
          </cell>
          <cell r="W5" t="str">
            <v>VELO</v>
          </cell>
          <cell r="X5" t="str">
            <v>VAE CAM</v>
          </cell>
        </row>
        <row r="6">
          <cell r="T6" t="str">
            <v>PAR-0166</v>
          </cell>
          <cell r="U6" t="str">
            <v>CITY</v>
          </cell>
          <cell r="V6">
            <v>33</v>
          </cell>
          <cell r="W6" t="str">
            <v>VELO</v>
          </cell>
          <cell r="X6" t="str">
            <v>VELO</v>
          </cell>
        </row>
        <row r="7">
          <cell r="T7" t="str">
            <v>PAR-0196</v>
          </cell>
          <cell r="U7" t="str">
            <v>CITY</v>
          </cell>
          <cell r="V7">
            <v>34</v>
          </cell>
          <cell r="W7" t="str">
            <v>VELO</v>
          </cell>
          <cell r="X7" t="str">
            <v>VELO</v>
          </cell>
        </row>
        <row r="8">
          <cell r="T8" t="str">
            <v>PAR-0208</v>
          </cell>
          <cell r="U8" t="str">
            <v>CTM</v>
          </cell>
          <cell r="V8">
            <v>101</v>
          </cell>
          <cell r="W8" t="str">
            <v>VELO</v>
          </cell>
          <cell r="X8" t="str">
            <v>VAE CTM</v>
          </cell>
        </row>
        <row r="9">
          <cell r="T9" t="str">
            <v>PAR-0209</v>
          </cell>
          <cell r="U9" t="str">
            <v>CTM</v>
          </cell>
          <cell r="V9">
            <v>102</v>
          </cell>
          <cell r="W9" t="str">
            <v>VELO</v>
          </cell>
          <cell r="X9" t="str">
            <v>VAE CTM</v>
          </cell>
        </row>
        <row r="10">
          <cell r="T10" t="str">
            <v>PAR-0222</v>
          </cell>
          <cell r="U10" t="str">
            <v>CAM</v>
          </cell>
          <cell r="V10">
            <v>22</v>
          </cell>
          <cell r="W10" t="str">
            <v>VELO</v>
          </cell>
          <cell r="X10" t="str">
            <v>VAE CAM MAUD SACHOT</v>
          </cell>
        </row>
        <row r="11">
          <cell r="T11" t="str">
            <v>PAR-0223</v>
          </cell>
          <cell r="U11" t="str">
            <v>CTM</v>
          </cell>
          <cell r="V11">
            <v>103</v>
          </cell>
          <cell r="W11" t="str">
            <v>VELO</v>
          </cell>
          <cell r="X11" t="str">
            <v xml:space="preserve">VAE CTM </v>
          </cell>
        </row>
        <row r="12">
          <cell r="T12" t="str">
            <v>PAR-0224</v>
          </cell>
          <cell r="U12" t="str">
            <v>CTM</v>
          </cell>
          <cell r="V12">
            <v>104</v>
          </cell>
          <cell r="W12" t="str">
            <v>VELO</v>
          </cell>
          <cell r="X12" t="str">
            <v>VAE CTM</v>
          </cell>
        </row>
        <row r="13">
          <cell r="T13" t="str">
            <v>PAR-0225</v>
          </cell>
          <cell r="U13" t="str">
            <v>CITY</v>
          </cell>
          <cell r="V13">
            <v>35</v>
          </cell>
          <cell r="W13" t="str">
            <v>VELO</v>
          </cell>
          <cell r="X13" t="str">
            <v>VELO LAPIERRE</v>
          </cell>
        </row>
        <row r="14">
          <cell r="T14" t="str">
            <v>PAR-0226</v>
          </cell>
          <cell r="U14" t="str">
            <v>CITY</v>
          </cell>
          <cell r="V14" t="str">
            <v>ZZZ</v>
          </cell>
          <cell r="W14" t="str">
            <v>VELO</v>
          </cell>
          <cell r="X14" t="str">
            <v>VELO LAPIERRE</v>
          </cell>
        </row>
        <row r="15">
          <cell r="T15" t="str">
            <v>PAR-0227</v>
          </cell>
          <cell r="U15" t="str">
            <v>CITY</v>
          </cell>
          <cell r="V15" t="str">
            <v>ZZZ</v>
          </cell>
          <cell r="W15" t="str">
            <v>VELO</v>
          </cell>
          <cell r="X15" t="str">
            <v>VELO LAPIERRE</v>
          </cell>
        </row>
        <row r="16">
          <cell r="T16" t="str">
            <v>PAR-0309</v>
          </cell>
          <cell r="U16" t="str">
            <v>CITY</v>
          </cell>
          <cell r="V16">
            <v>38</v>
          </cell>
          <cell r="W16" t="str">
            <v>VELO</v>
          </cell>
          <cell r="X16" t="str">
            <v>VELO</v>
          </cell>
        </row>
        <row r="17">
          <cell r="T17" t="str">
            <v>PAR-0311</v>
          </cell>
          <cell r="U17" t="str">
            <v>CITY</v>
          </cell>
          <cell r="V17">
            <v>39</v>
          </cell>
          <cell r="W17" t="str">
            <v>VELO</v>
          </cell>
          <cell r="X17" t="str">
            <v>VELO</v>
          </cell>
        </row>
        <row r="18">
          <cell r="T18" t="str">
            <v>PAR-0313</v>
          </cell>
          <cell r="U18" t="str">
            <v>CAM</v>
          </cell>
          <cell r="V18" t="str">
            <v>ZZZ</v>
          </cell>
          <cell r="W18" t="str">
            <v>VELO</v>
          </cell>
          <cell r="X18" t="str">
            <v>VAE CAM</v>
          </cell>
        </row>
        <row r="19">
          <cell r="T19" t="str">
            <v>PAR-0314</v>
          </cell>
          <cell r="U19" t="str">
            <v>CAM</v>
          </cell>
          <cell r="V19">
            <v>23</v>
          </cell>
          <cell r="W19" t="str">
            <v>VELO</v>
          </cell>
          <cell r="X19" t="str">
            <v>VAE CAM</v>
          </cell>
        </row>
        <row r="20">
          <cell r="T20" t="str">
            <v>PAR-0317</v>
          </cell>
          <cell r="U20" t="str">
            <v>CAM</v>
          </cell>
          <cell r="V20">
            <v>24</v>
          </cell>
          <cell r="W20" t="str">
            <v>VELO</v>
          </cell>
          <cell r="X20" t="str">
            <v>VAE CAM</v>
          </cell>
        </row>
        <row r="21">
          <cell r="T21" t="str">
            <v>PAR-0323</v>
          </cell>
          <cell r="U21" t="str">
            <v>CAM</v>
          </cell>
          <cell r="V21">
            <v>25</v>
          </cell>
          <cell r="W21" t="str">
            <v>VELO</v>
          </cell>
          <cell r="X21" t="str">
            <v>VAE CAM</v>
          </cell>
        </row>
        <row r="22">
          <cell r="T22" t="str">
            <v>PAR-0327</v>
          </cell>
          <cell r="U22" t="str">
            <v>CITY</v>
          </cell>
          <cell r="V22" t="str">
            <v>ZZZ</v>
          </cell>
          <cell r="W22" t="str">
            <v>VELO</v>
          </cell>
          <cell r="X22" t="str">
            <v>VELO LAPIERRE</v>
          </cell>
        </row>
        <row r="23">
          <cell r="T23" t="str">
            <v>PAR-0328</v>
          </cell>
          <cell r="U23" t="str">
            <v>CITY</v>
          </cell>
          <cell r="V23" t="str">
            <v>ZZZ</v>
          </cell>
          <cell r="W23" t="str">
            <v>VELO</v>
          </cell>
          <cell r="X23" t="str">
            <v>VELO LAPIERRE</v>
          </cell>
        </row>
        <row r="24">
          <cell r="T24" t="str">
            <v>PAR-0329</v>
          </cell>
          <cell r="U24" t="str">
            <v>CITY</v>
          </cell>
          <cell r="V24" t="str">
            <v>ZZZ</v>
          </cell>
          <cell r="W24" t="str">
            <v>VELO</v>
          </cell>
          <cell r="X24" t="str">
            <v>VELO LAPIERRE</v>
          </cell>
        </row>
        <row r="25">
          <cell r="T25" t="str">
            <v>PAR-0330</v>
          </cell>
          <cell r="U25" t="str">
            <v>CTM</v>
          </cell>
          <cell r="V25">
            <v>105</v>
          </cell>
          <cell r="W25" t="str">
            <v>VELO</v>
          </cell>
          <cell r="X25" t="str">
            <v>LAPIERRE NEW</v>
          </cell>
        </row>
        <row r="26">
          <cell r="T26" t="str">
            <v>PAR-0331</v>
          </cell>
          <cell r="U26" t="str">
            <v>CTM</v>
          </cell>
          <cell r="V26">
            <v>106</v>
          </cell>
          <cell r="W26" t="str">
            <v>VELO</v>
          </cell>
          <cell r="X26" t="str">
            <v>LAPIERRE NEW</v>
          </cell>
        </row>
        <row r="27">
          <cell r="T27" t="str">
            <v>PAR-0332</v>
          </cell>
          <cell r="U27" t="str">
            <v>CTM</v>
          </cell>
          <cell r="V27">
            <v>107</v>
          </cell>
          <cell r="W27" t="str">
            <v>VELO</v>
          </cell>
          <cell r="X27" t="str">
            <v>LAPIERRE NEW</v>
          </cell>
        </row>
        <row r="28">
          <cell r="T28" t="str">
            <v>PAR-0333</v>
          </cell>
          <cell r="U28" t="str">
            <v>CTM</v>
          </cell>
          <cell r="V28">
            <v>108</v>
          </cell>
          <cell r="W28" t="str">
            <v>VELO</v>
          </cell>
          <cell r="X28" t="str">
            <v>LAPIERRE NEW</v>
          </cell>
        </row>
        <row r="29">
          <cell r="T29" t="str">
            <v>PAR-0335</v>
          </cell>
          <cell r="U29" t="str">
            <v>CAM</v>
          </cell>
          <cell r="V29" t="str">
            <v>ZZZ</v>
          </cell>
          <cell r="W29" t="str">
            <v>VELO</v>
          </cell>
          <cell r="X29" t="str">
            <v>VAE CAM</v>
          </cell>
        </row>
        <row r="30">
          <cell r="T30" t="str">
            <v>PAR-0336</v>
          </cell>
          <cell r="U30" t="str">
            <v>CAM</v>
          </cell>
          <cell r="V30">
            <v>26</v>
          </cell>
          <cell r="W30" t="str">
            <v>VELO</v>
          </cell>
          <cell r="X30" t="str">
            <v>VAE CAM</v>
          </cell>
        </row>
        <row r="31">
          <cell r="T31" t="str">
            <v>PAR-0337</v>
          </cell>
          <cell r="U31" t="str">
            <v>CAM</v>
          </cell>
          <cell r="V31">
            <v>27</v>
          </cell>
          <cell r="W31" t="str">
            <v>VELO</v>
          </cell>
          <cell r="X31" t="str">
            <v>VAE CAM</v>
          </cell>
        </row>
        <row r="32">
          <cell r="T32" t="str">
            <v>PAR-0347</v>
          </cell>
          <cell r="U32" t="str">
            <v>CCAS</v>
          </cell>
          <cell r="V32">
            <v>21</v>
          </cell>
          <cell r="W32" t="str">
            <v>VELO</v>
          </cell>
          <cell r="X32" t="str">
            <v>VELO LAPIERRE</v>
          </cell>
        </row>
        <row r="33">
          <cell r="T33" t="str">
            <v>PAR-0348</v>
          </cell>
          <cell r="U33" t="str">
            <v>CCAS</v>
          </cell>
          <cell r="V33">
            <v>22</v>
          </cell>
          <cell r="W33" t="str">
            <v>VELO</v>
          </cell>
          <cell r="X33" t="str">
            <v>VELO LAPIERRE</v>
          </cell>
        </row>
        <row r="34">
          <cell r="T34" t="str">
            <v>PAR-1250</v>
          </cell>
          <cell r="U34" t="str">
            <v>CTM</v>
          </cell>
          <cell r="V34">
            <v>61</v>
          </cell>
          <cell r="W34" t="str">
            <v>3941 XT 25</v>
          </cell>
          <cell r="X34" t="str">
            <v>RENAULT-KANGOO</v>
          </cell>
        </row>
        <row r="35">
          <cell r="T35" t="str">
            <v>PAR-1267</v>
          </cell>
          <cell r="U35" t="str">
            <v>CTM</v>
          </cell>
          <cell r="V35">
            <v>62</v>
          </cell>
          <cell r="W35" t="str">
            <v>AS-653-HV</v>
          </cell>
          <cell r="X35" t="str">
            <v>CITROEN SAXO</v>
          </cell>
        </row>
        <row r="36">
          <cell r="T36" t="str">
            <v>PAR-1274</v>
          </cell>
          <cell r="U36" t="str">
            <v>CAM</v>
          </cell>
          <cell r="V36" t="str">
            <v>ZZZ</v>
          </cell>
          <cell r="W36" t="str">
            <v>1101 YA 25</v>
          </cell>
          <cell r="X36" t="str">
            <v>RENAULT CLIO</v>
          </cell>
        </row>
        <row r="37">
          <cell r="T37" t="str">
            <v>PAR-1280</v>
          </cell>
          <cell r="U37" t="str">
            <v>CCAS</v>
          </cell>
          <cell r="V37">
            <v>1</v>
          </cell>
          <cell r="W37" t="str">
            <v>1390 YE 25</v>
          </cell>
          <cell r="X37" t="str">
            <v>RENAULT MEGANE 2</v>
          </cell>
        </row>
        <row r="38">
          <cell r="T38" t="str">
            <v>PAR-1281</v>
          </cell>
          <cell r="U38" t="str">
            <v>CAM</v>
          </cell>
          <cell r="V38" t="str">
            <v>ZZZ</v>
          </cell>
          <cell r="W38" t="str">
            <v>808 YG 25</v>
          </cell>
          <cell r="X38" t="str">
            <v>RENAULT CLIO</v>
          </cell>
        </row>
        <row r="39">
          <cell r="T39" t="str">
            <v>PAR-1284</v>
          </cell>
          <cell r="U39" t="str">
            <v>CTM</v>
          </cell>
          <cell r="V39">
            <v>63</v>
          </cell>
          <cell r="W39" t="str">
            <v>3589 YJ 25</v>
          </cell>
          <cell r="X39" t="str">
            <v>RENAULT CLIO</v>
          </cell>
        </row>
        <row r="40">
          <cell r="T40" t="str">
            <v>PAR-1286</v>
          </cell>
          <cell r="U40" t="str">
            <v>CAM</v>
          </cell>
          <cell r="V40">
            <v>1</v>
          </cell>
          <cell r="W40" t="str">
            <v>3587 YJ 25</v>
          </cell>
          <cell r="X40" t="str">
            <v>RENAULT CLIO</v>
          </cell>
        </row>
        <row r="41">
          <cell r="T41" t="str">
            <v>PAR-1295</v>
          </cell>
          <cell r="U41" t="str">
            <v>CAM</v>
          </cell>
          <cell r="V41">
            <v>2</v>
          </cell>
          <cell r="W41" t="str">
            <v>8363 YN 25</v>
          </cell>
          <cell r="X41" t="str">
            <v>RENAULT CLIO</v>
          </cell>
        </row>
        <row r="42">
          <cell r="T42" t="str">
            <v>PAR-1300</v>
          </cell>
          <cell r="U42" t="str">
            <v>CAM</v>
          </cell>
          <cell r="V42" t="str">
            <v>ZZZ</v>
          </cell>
          <cell r="W42" t="str">
            <v>2211 YN 25</v>
          </cell>
          <cell r="X42" t="str">
            <v>RENAULT CLIO</v>
          </cell>
        </row>
        <row r="43">
          <cell r="T43" t="str">
            <v>PAR-1315</v>
          </cell>
          <cell r="U43" t="str">
            <v>CTM</v>
          </cell>
          <cell r="V43" t="str">
            <v>ZZZ</v>
          </cell>
          <cell r="W43" t="str">
            <v>CC-467-MX</v>
          </cell>
          <cell r="X43" t="str">
            <v>RENAULT-TWINGO DGD</v>
          </cell>
        </row>
        <row r="44">
          <cell r="T44" t="str">
            <v>PAR-1316</v>
          </cell>
          <cell r="U44" t="str">
            <v>CTM</v>
          </cell>
          <cell r="V44">
            <v>64</v>
          </cell>
          <cell r="W44" t="str">
            <v>1375 YW 25</v>
          </cell>
          <cell r="X44" t="str">
            <v>RENAULT CLIO GPL</v>
          </cell>
        </row>
        <row r="45">
          <cell r="T45" t="str">
            <v>PAR-1319</v>
          </cell>
          <cell r="U45" t="str">
            <v>CAM</v>
          </cell>
          <cell r="V45">
            <v>4</v>
          </cell>
          <cell r="W45" t="str">
            <v>5622 YW 25</v>
          </cell>
          <cell r="X45" t="str">
            <v>RENAULT KANGOO</v>
          </cell>
        </row>
        <row r="46">
          <cell r="T46" t="str">
            <v>PAR-1328</v>
          </cell>
          <cell r="U46" t="str">
            <v>CITY</v>
          </cell>
          <cell r="V46">
            <v>1</v>
          </cell>
          <cell r="W46" t="str">
            <v>1590 XY 25</v>
          </cell>
          <cell r="X46" t="str">
            <v>RENAULT CLIO GPL</v>
          </cell>
        </row>
        <row r="47">
          <cell r="T47" t="str">
            <v>PAR-1331</v>
          </cell>
          <cell r="U47" t="str">
            <v>CITY</v>
          </cell>
          <cell r="V47">
            <v>2</v>
          </cell>
          <cell r="W47" t="str">
            <v>1591 XY 25</v>
          </cell>
          <cell r="X47" t="str">
            <v>RENAULT KANGOO</v>
          </cell>
        </row>
        <row r="48">
          <cell r="T48" t="str">
            <v>PAR-1337</v>
          </cell>
          <cell r="U48" t="str">
            <v>CTM</v>
          </cell>
          <cell r="V48">
            <v>65</v>
          </cell>
          <cell r="W48" t="str">
            <v>256 YZ 25</v>
          </cell>
          <cell r="X48" t="str">
            <v>RENAULT CLIO GPL</v>
          </cell>
        </row>
        <row r="49">
          <cell r="T49" t="str">
            <v>PAR-1338</v>
          </cell>
          <cell r="U49" t="str">
            <v>CITY</v>
          </cell>
          <cell r="V49">
            <v>3</v>
          </cell>
          <cell r="W49" t="str">
            <v>6464 YX 25</v>
          </cell>
          <cell r="X49" t="str">
            <v>RENAULT CLIO CAMPUS</v>
          </cell>
        </row>
        <row r="50">
          <cell r="T50" t="str">
            <v>PAR-1339</v>
          </cell>
          <cell r="U50" t="str">
            <v>CTM</v>
          </cell>
          <cell r="V50">
            <v>66</v>
          </cell>
          <cell r="W50" t="str">
            <v>7487 YY 25</v>
          </cell>
          <cell r="X50" t="str">
            <v>C5 HDI 7487YY25</v>
          </cell>
        </row>
        <row r="51">
          <cell r="T51" t="str">
            <v>PAR-1341</v>
          </cell>
          <cell r="U51" t="str">
            <v>CTM</v>
          </cell>
          <cell r="V51" t="str">
            <v>ZZZ</v>
          </cell>
          <cell r="W51" t="str">
            <v>2918  ZC 25</v>
          </cell>
          <cell r="X51" t="str">
            <v>CLIO GPL</v>
          </cell>
        </row>
        <row r="52">
          <cell r="T52" t="str">
            <v>PAR-1342</v>
          </cell>
          <cell r="U52" t="str">
            <v>CTM</v>
          </cell>
          <cell r="V52" t="str">
            <v>ZZZ</v>
          </cell>
          <cell r="W52" t="str">
            <v>8006 ZD 25</v>
          </cell>
          <cell r="X52" t="str">
            <v>RENAULT-TWINGO DGD</v>
          </cell>
        </row>
        <row r="53">
          <cell r="T53" t="str">
            <v>PAR-1344</v>
          </cell>
          <cell r="U53" t="str">
            <v>CITY</v>
          </cell>
          <cell r="V53" t="str">
            <v>ZZZ</v>
          </cell>
          <cell r="W53" t="str">
            <v>1092 YV 25</v>
          </cell>
          <cell r="X53" t="str">
            <v>PEUGEOT 206 AUTOMATIQUE</v>
          </cell>
        </row>
        <row r="54">
          <cell r="T54" t="str">
            <v>PAR-1347</v>
          </cell>
          <cell r="U54" t="str">
            <v>CITY</v>
          </cell>
          <cell r="V54">
            <v>4</v>
          </cell>
          <cell r="W54" t="str">
            <v>3384 ZL 25</v>
          </cell>
          <cell r="X54" t="str">
            <v>PEUGEOT 107</v>
          </cell>
        </row>
        <row r="55">
          <cell r="T55" t="str">
            <v>PAR-1348</v>
          </cell>
          <cell r="U55" t="str">
            <v>CAM</v>
          </cell>
          <cell r="V55">
            <v>5</v>
          </cell>
          <cell r="W55" t="str">
            <v>7768 ZK 25</v>
          </cell>
          <cell r="X55" t="str">
            <v>CITROEN C2</v>
          </cell>
        </row>
        <row r="56">
          <cell r="T56" t="str">
            <v>PAR-1350</v>
          </cell>
          <cell r="U56" t="str">
            <v>CTM</v>
          </cell>
          <cell r="V56" t="str">
            <v>ZZZ</v>
          </cell>
          <cell r="W56" t="str">
            <v>7765 ZK 25</v>
          </cell>
          <cell r="X56" t="str">
            <v>CITROEN C3</v>
          </cell>
        </row>
        <row r="57">
          <cell r="T57" t="str">
            <v>PAR-1351</v>
          </cell>
          <cell r="U57" t="str">
            <v>CAM</v>
          </cell>
          <cell r="V57">
            <v>6</v>
          </cell>
          <cell r="W57" t="str">
            <v>7762 ZK 25</v>
          </cell>
          <cell r="X57" t="str">
            <v>CITROEN C3 GPL</v>
          </cell>
        </row>
        <row r="58">
          <cell r="T58" t="str">
            <v>PAR-1352</v>
          </cell>
          <cell r="U58" t="str">
            <v>CTM</v>
          </cell>
          <cell r="V58">
            <v>67</v>
          </cell>
          <cell r="W58" t="str">
            <v>7764 ZK 25</v>
          </cell>
          <cell r="X58" t="str">
            <v>C3 GPL</v>
          </cell>
        </row>
        <row r="59">
          <cell r="T59" t="str">
            <v>PAR-1355</v>
          </cell>
          <cell r="U59" t="str">
            <v>CAM</v>
          </cell>
          <cell r="V59">
            <v>7</v>
          </cell>
          <cell r="W59" t="str">
            <v>7771 ZK 25</v>
          </cell>
          <cell r="X59" t="str">
            <v>CITROEN C2</v>
          </cell>
        </row>
        <row r="60">
          <cell r="T60" t="str">
            <v>PAR-1356</v>
          </cell>
          <cell r="U60" t="str">
            <v>CAM</v>
          </cell>
          <cell r="V60">
            <v>8</v>
          </cell>
          <cell r="W60" t="str">
            <v>7773 ZK 25</v>
          </cell>
          <cell r="X60" t="str">
            <v>CITROEN C2</v>
          </cell>
        </row>
        <row r="61">
          <cell r="T61" t="str">
            <v>PAR-1357</v>
          </cell>
          <cell r="U61" t="str">
            <v>CTM</v>
          </cell>
          <cell r="V61">
            <v>68</v>
          </cell>
          <cell r="W61" t="str">
            <v>7778 ZK 25</v>
          </cell>
          <cell r="X61" t="str">
            <v>CITROEN C2</v>
          </cell>
        </row>
        <row r="62">
          <cell r="T62" t="str">
            <v>PAR-1359</v>
          </cell>
          <cell r="U62" t="str">
            <v>CTM</v>
          </cell>
          <cell r="V62">
            <v>69</v>
          </cell>
          <cell r="W62" t="str">
            <v>1325 ZJ 25</v>
          </cell>
          <cell r="X62" t="str">
            <v>PARTNER HDI 1325ZJ25</v>
          </cell>
        </row>
        <row r="63">
          <cell r="T63" t="str">
            <v>PAR-1366</v>
          </cell>
          <cell r="U63" t="str">
            <v>CTM</v>
          </cell>
          <cell r="V63">
            <v>70</v>
          </cell>
          <cell r="W63" t="str">
            <v>5782 ZK 25</v>
          </cell>
          <cell r="X63" t="str">
            <v>MERCEDES VIANO 5782ZK25</v>
          </cell>
        </row>
        <row r="64">
          <cell r="T64" t="str">
            <v>PAR-1370</v>
          </cell>
          <cell r="U64" t="str">
            <v>CTM</v>
          </cell>
          <cell r="V64">
            <v>11</v>
          </cell>
          <cell r="W64" t="str">
            <v>2866 ZR 25</v>
          </cell>
          <cell r="X64" t="str">
            <v>C3 GPL 2866ZR25</v>
          </cell>
        </row>
        <row r="65">
          <cell r="T65" t="str">
            <v>PAR-1373</v>
          </cell>
          <cell r="U65" t="str">
            <v>CCAS</v>
          </cell>
          <cell r="V65">
            <v>2</v>
          </cell>
          <cell r="W65" t="str">
            <v>318 ZR 25</v>
          </cell>
          <cell r="X65" t="str">
            <v>CITRONE C3</v>
          </cell>
        </row>
        <row r="66">
          <cell r="T66" t="str">
            <v>PAR-1374</v>
          </cell>
          <cell r="U66" t="str">
            <v>CITY</v>
          </cell>
          <cell r="V66">
            <v>5</v>
          </cell>
          <cell r="W66" t="str">
            <v>AA-880-TD</v>
          </cell>
          <cell r="X66" t="str">
            <v>FORD FIESTA</v>
          </cell>
        </row>
        <row r="67">
          <cell r="T67" t="str">
            <v>PAR-1375</v>
          </cell>
          <cell r="U67" t="str">
            <v>CITY</v>
          </cell>
          <cell r="V67">
            <v>6</v>
          </cell>
          <cell r="W67" t="str">
            <v>1282 ZT 25</v>
          </cell>
          <cell r="X67" t="str">
            <v>FORD FIESTA</v>
          </cell>
        </row>
        <row r="68">
          <cell r="T68" t="str">
            <v>PAR-1376</v>
          </cell>
          <cell r="U68" t="str">
            <v>CTM</v>
          </cell>
          <cell r="V68">
            <v>12</v>
          </cell>
          <cell r="W68" t="str">
            <v>AB-423-TZ</v>
          </cell>
          <cell r="X68" t="str">
            <v>CITROEN C2 GPL</v>
          </cell>
        </row>
        <row r="69">
          <cell r="T69" t="str">
            <v>PAR-1377</v>
          </cell>
          <cell r="U69" t="str">
            <v>CTM</v>
          </cell>
          <cell r="V69">
            <v>13</v>
          </cell>
          <cell r="W69" t="str">
            <v>AC-885-BC</v>
          </cell>
          <cell r="X69" t="str">
            <v>CITROEN C3 GPL</v>
          </cell>
        </row>
        <row r="70">
          <cell r="T70" t="str">
            <v>PAR-1378</v>
          </cell>
          <cell r="U70" t="str">
            <v>CAM</v>
          </cell>
          <cell r="V70">
            <v>9</v>
          </cell>
          <cell r="W70" t="str">
            <v>AC-749-TP</v>
          </cell>
          <cell r="X70" t="str">
            <v>CITROEN C3</v>
          </cell>
        </row>
        <row r="71">
          <cell r="T71" t="str">
            <v>PAR-1381</v>
          </cell>
          <cell r="U71" t="str">
            <v>CITY</v>
          </cell>
          <cell r="V71">
            <v>7</v>
          </cell>
          <cell r="W71" t="str">
            <v>AC-071-AW</v>
          </cell>
          <cell r="X71" t="str">
            <v>CITROEN C2</v>
          </cell>
        </row>
        <row r="72">
          <cell r="T72" t="str">
            <v>PAR-1384</v>
          </cell>
          <cell r="U72" t="str">
            <v>CCAS</v>
          </cell>
          <cell r="V72">
            <v>3</v>
          </cell>
          <cell r="W72" t="str">
            <v>AA-108-HH </v>
          </cell>
          <cell r="X72" t="str">
            <v>FIAT PANDA</v>
          </cell>
        </row>
        <row r="73">
          <cell r="T73" t="str">
            <v>PAR-1392</v>
          </cell>
          <cell r="U73" t="str">
            <v>CCAS</v>
          </cell>
          <cell r="V73">
            <v>4</v>
          </cell>
          <cell r="W73" t="str">
            <v>AC-091-TQ</v>
          </cell>
          <cell r="X73" t="str">
            <v>CITROEN C2</v>
          </cell>
        </row>
        <row r="74">
          <cell r="T74" t="str">
            <v>PAR-1394</v>
          </cell>
          <cell r="U74" t="str">
            <v>CTM</v>
          </cell>
          <cell r="V74">
            <v>14</v>
          </cell>
          <cell r="W74" t="str">
            <v>AC-811-TP</v>
          </cell>
          <cell r="X74" t="str">
            <v>CITROEN C3 REGIE BOM</v>
          </cell>
        </row>
        <row r="75">
          <cell r="T75" t="str">
            <v>PAR-1396</v>
          </cell>
          <cell r="U75" t="str">
            <v>CAM</v>
          </cell>
          <cell r="V75">
            <v>10</v>
          </cell>
          <cell r="W75" t="str">
            <v>AD-920-WC</v>
          </cell>
          <cell r="X75" t="str">
            <v>CITROEN C2</v>
          </cell>
        </row>
        <row r="76">
          <cell r="T76" t="str">
            <v>PAR-1400</v>
          </cell>
          <cell r="U76" t="str">
            <v>CTM</v>
          </cell>
          <cell r="V76">
            <v>15</v>
          </cell>
          <cell r="W76" t="str">
            <v>AW-999-MX</v>
          </cell>
          <cell r="X76" t="str">
            <v>RENAULT CLIO</v>
          </cell>
        </row>
        <row r="77">
          <cell r="T77" t="str">
            <v>PAR-1405</v>
          </cell>
          <cell r="U77" t="str">
            <v>CITY</v>
          </cell>
          <cell r="V77">
            <v>8</v>
          </cell>
          <cell r="W77" t="str">
            <v xml:space="preserve"> BG-466-YR</v>
          </cell>
          <cell r="X77" t="str">
            <v>TOYOTA AURIS HYBRIDE</v>
          </cell>
        </row>
        <row r="78">
          <cell r="T78" t="str">
            <v>PAR-1408</v>
          </cell>
          <cell r="U78" t="str">
            <v>CTM</v>
          </cell>
          <cell r="V78">
            <v>16</v>
          </cell>
          <cell r="W78" t="str">
            <v>BP-680-GM</v>
          </cell>
          <cell r="X78" t="str">
            <v>CITROEN C4 BUSINESS E-HDI AUTO</v>
          </cell>
        </row>
        <row r="79">
          <cell r="T79" t="str">
            <v>PAR-1410</v>
          </cell>
          <cell r="U79" t="str">
            <v>CITY</v>
          </cell>
          <cell r="V79">
            <v>9</v>
          </cell>
          <cell r="W79" t="str">
            <v>BW-417-JW</v>
          </cell>
          <cell r="X79" t="str">
            <v>CITROEN C5 AUTOMATIQUE</v>
          </cell>
        </row>
        <row r="80">
          <cell r="T80" t="str">
            <v>PAR-1413</v>
          </cell>
          <cell r="U80" t="str">
            <v>CAM</v>
          </cell>
          <cell r="V80">
            <v>61</v>
          </cell>
          <cell r="W80" t="str">
            <v>AF-624-QC</v>
          </cell>
          <cell r="X80" t="str">
            <v>PEUGEOT 207</v>
          </cell>
        </row>
        <row r="81">
          <cell r="T81" t="str">
            <v>PAR-1414</v>
          </cell>
          <cell r="U81" t="str">
            <v>CITY</v>
          </cell>
          <cell r="V81">
            <v>10</v>
          </cell>
          <cell r="W81" t="str">
            <v>CG-762-BB</v>
          </cell>
          <cell r="X81" t="str">
            <v>RENAULT CLIO</v>
          </cell>
        </row>
        <row r="82">
          <cell r="T82" t="str">
            <v>PAR-1416</v>
          </cell>
          <cell r="U82" t="str">
            <v>CTM</v>
          </cell>
          <cell r="V82">
            <v>17</v>
          </cell>
          <cell r="W82" t="str">
            <v>CE-872-LJ</v>
          </cell>
          <cell r="X82" t="str">
            <v>PANDA ESS</v>
          </cell>
        </row>
        <row r="83">
          <cell r="T83" t="str">
            <v>PAR-1417</v>
          </cell>
          <cell r="U83" t="str">
            <v>CTM</v>
          </cell>
          <cell r="V83">
            <v>18</v>
          </cell>
          <cell r="W83" t="str">
            <v>CE-875-LJ</v>
          </cell>
          <cell r="X83" t="str">
            <v>PANDA ESS</v>
          </cell>
        </row>
        <row r="84">
          <cell r="T84" t="str">
            <v>PAR-1418</v>
          </cell>
          <cell r="U84" t="str">
            <v>CAM</v>
          </cell>
          <cell r="V84">
            <v>62</v>
          </cell>
          <cell r="W84" t="str">
            <v>CD-938-TT</v>
          </cell>
          <cell r="X84" t="str">
            <v>FIAT PANDA</v>
          </cell>
        </row>
        <row r="85">
          <cell r="T85" t="str">
            <v>PAR-1419</v>
          </cell>
          <cell r="U85" t="str">
            <v>CTM</v>
          </cell>
          <cell r="V85">
            <v>19</v>
          </cell>
          <cell r="W85" t="str">
            <v>CG-286-DM</v>
          </cell>
          <cell r="X85" t="str">
            <v>PANDA ESS</v>
          </cell>
        </row>
        <row r="86">
          <cell r="T86" t="str">
            <v>PAR-1421</v>
          </cell>
          <cell r="U86" t="str">
            <v>CAM</v>
          </cell>
          <cell r="V86">
            <v>63</v>
          </cell>
          <cell r="W86" t="str">
            <v>CJ-197-GE</v>
          </cell>
          <cell r="X86" t="str">
            <v>CITROEN NEMO</v>
          </cell>
        </row>
        <row r="87">
          <cell r="T87" t="str">
            <v>PAR-1422</v>
          </cell>
          <cell r="U87" t="str">
            <v>CAM</v>
          </cell>
          <cell r="V87">
            <v>64</v>
          </cell>
          <cell r="W87" t="str">
            <v>CG-330-CM</v>
          </cell>
          <cell r="X87" t="str">
            <v>FIAT PANDA</v>
          </cell>
        </row>
        <row r="88">
          <cell r="T88" t="str">
            <v>PAR-1423</v>
          </cell>
          <cell r="U88" t="str">
            <v>CITY</v>
          </cell>
          <cell r="V88">
            <v>11</v>
          </cell>
          <cell r="W88" t="str">
            <v>AC-071-AW</v>
          </cell>
          <cell r="X88" t="str">
            <v>FIAT PANDA</v>
          </cell>
        </row>
        <row r="89">
          <cell r="T89" t="str">
            <v>PAR-1424</v>
          </cell>
          <cell r="U89" t="str">
            <v>CTM</v>
          </cell>
          <cell r="V89">
            <v>20</v>
          </cell>
          <cell r="W89" t="str">
            <v>CJ-456-MV</v>
          </cell>
          <cell r="X89" t="str">
            <v>CITROEN-NEMO DGD</v>
          </cell>
        </row>
        <row r="90">
          <cell r="T90" t="str">
            <v>PAR-1426</v>
          </cell>
          <cell r="U90" t="str">
            <v>CTM</v>
          </cell>
          <cell r="V90">
            <v>71</v>
          </cell>
          <cell r="W90" t="str">
            <v>CM-108-ML</v>
          </cell>
          <cell r="X90" t="str">
            <v>FIAT PANDA REGIE BOM</v>
          </cell>
        </row>
        <row r="91">
          <cell r="T91" t="str">
            <v>PAR-1427</v>
          </cell>
          <cell r="U91" t="str">
            <v>CTM</v>
          </cell>
          <cell r="V91">
            <v>72</v>
          </cell>
          <cell r="W91" t="str">
            <v>CM-118-ML</v>
          </cell>
          <cell r="X91" t="str">
            <v>FIAT-PANDA DGD</v>
          </cell>
        </row>
        <row r="92">
          <cell r="T92" t="str">
            <v>PAR-1428</v>
          </cell>
          <cell r="U92" t="str">
            <v>CAM</v>
          </cell>
          <cell r="V92">
            <v>65</v>
          </cell>
          <cell r="W92" t="str">
            <v>CP-869-HJ</v>
          </cell>
          <cell r="X92" t="str">
            <v>FIAT PANDA</v>
          </cell>
        </row>
        <row r="93">
          <cell r="T93" t="str">
            <v>PAR-1432</v>
          </cell>
          <cell r="U93" t="str">
            <v>CAM</v>
          </cell>
          <cell r="V93">
            <v>66</v>
          </cell>
          <cell r="W93" t="str">
            <v>CP-883-HJ</v>
          </cell>
          <cell r="X93" t="str">
            <v>FIAT PANDA</v>
          </cell>
        </row>
        <row r="94">
          <cell r="T94" t="str">
            <v>PAR-1434</v>
          </cell>
          <cell r="U94" t="str">
            <v>CCAS</v>
          </cell>
          <cell r="V94" t="str">
            <v>ZZZ</v>
          </cell>
          <cell r="W94" t="str">
            <v>CP-866-HJ</v>
          </cell>
          <cell r="X94" t="str">
            <v>FIAT PANDA</v>
          </cell>
        </row>
        <row r="95">
          <cell r="T95" t="str">
            <v>PAR-1435</v>
          </cell>
          <cell r="U95" t="str">
            <v>CCAS</v>
          </cell>
          <cell r="V95">
            <v>5</v>
          </cell>
          <cell r="W95" t="str">
            <v>CP-867-HJ </v>
          </cell>
          <cell r="X95" t="str">
            <v>FIAT PANDA</v>
          </cell>
        </row>
        <row r="96">
          <cell r="T96" t="str">
            <v>PAR-1437</v>
          </cell>
          <cell r="U96" t="str">
            <v>CAM</v>
          </cell>
          <cell r="V96">
            <v>67</v>
          </cell>
          <cell r="W96" t="str">
            <v>BW-503-WR</v>
          </cell>
          <cell r="X96" t="str">
            <v>PEUGEOT 206</v>
          </cell>
        </row>
        <row r="97">
          <cell r="T97" t="str">
            <v>PAR-1445</v>
          </cell>
          <cell r="U97" t="str">
            <v>CAM</v>
          </cell>
          <cell r="V97">
            <v>68</v>
          </cell>
          <cell r="W97" t="str">
            <v>CZ-537-ZF</v>
          </cell>
          <cell r="X97" t="str">
            <v>FIAT PANDA</v>
          </cell>
        </row>
        <row r="98">
          <cell r="T98" t="str">
            <v>PAR-1446</v>
          </cell>
          <cell r="U98" t="str">
            <v>CTM</v>
          </cell>
          <cell r="V98">
            <v>73</v>
          </cell>
          <cell r="W98" t="str">
            <v>DC-377-MS</v>
          </cell>
          <cell r="X98" t="str">
            <v>PANDA ESS</v>
          </cell>
        </row>
        <row r="99">
          <cell r="T99" t="str">
            <v>PAR-1447</v>
          </cell>
          <cell r="U99" t="str">
            <v>CTM</v>
          </cell>
          <cell r="V99" t="str">
            <v>ZZZ</v>
          </cell>
          <cell r="W99" t="str">
            <v>DE-006-DB</v>
          </cell>
          <cell r="X99" t="str">
            <v xml:space="preserve">FIAT PANDA </v>
          </cell>
        </row>
        <row r="100">
          <cell r="T100" t="str">
            <v>PAR-1449</v>
          </cell>
          <cell r="U100" t="str">
            <v>CTM</v>
          </cell>
          <cell r="V100">
            <v>74</v>
          </cell>
          <cell r="W100" t="str">
            <v>DE-999-DA</v>
          </cell>
          <cell r="X100" t="str">
            <v>FIAT PANDA</v>
          </cell>
        </row>
        <row r="101">
          <cell r="T101" t="str">
            <v>PAR-1450</v>
          </cell>
          <cell r="U101" t="str">
            <v>CAM</v>
          </cell>
          <cell r="V101">
            <v>69</v>
          </cell>
          <cell r="W101" t="str">
            <v>DG-542-DH</v>
          </cell>
          <cell r="X101" t="str">
            <v>FIAT PANDA</v>
          </cell>
        </row>
        <row r="102">
          <cell r="T102" t="str">
            <v>PAR-1451</v>
          </cell>
          <cell r="U102" t="str">
            <v>CAM</v>
          </cell>
          <cell r="V102">
            <v>70</v>
          </cell>
          <cell r="W102" t="str">
            <v>DH-545-BT</v>
          </cell>
          <cell r="X102" t="str">
            <v>FIAT PANDA</v>
          </cell>
        </row>
        <row r="103">
          <cell r="T103" t="str">
            <v>PAR-1453</v>
          </cell>
          <cell r="U103" t="str">
            <v>CAM</v>
          </cell>
          <cell r="V103">
            <v>11</v>
          </cell>
          <cell r="W103" t="str">
            <v>DH-146-WV</v>
          </cell>
          <cell r="X103" t="str">
            <v>FIAT PANDA</v>
          </cell>
        </row>
        <row r="104">
          <cell r="T104" t="str">
            <v>PAR-1454</v>
          </cell>
          <cell r="U104" t="str">
            <v>CITY</v>
          </cell>
          <cell r="V104">
            <v>12</v>
          </cell>
          <cell r="W104" t="str">
            <v>CT-463-YC</v>
          </cell>
          <cell r="X104" t="str">
            <v>PEUGEOT 208</v>
          </cell>
        </row>
        <row r="105">
          <cell r="T105" t="str">
            <v>PAR-1455</v>
          </cell>
          <cell r="U105" t="str">
            <v>CITY</v>
          </cell>
          <cell r="V105">
            <v>13</v>
          </cell>
          <cell r="W105" t="str">
            <v xml:space="preserve"> CQ-951-KV</v>
          </cell>
          <cell r="X105" t="str">
            <v>CITROEN C3</v>
          </cell>
        </row>
        <row r="106">
          <cell r="T106" t="str">
            <v>PAR-1456</v>
          </cell>
          <cell r="U106" t="str">
            <v>CAM</v>
          </cell>
          <cell r="V106">
            <v>12</v>
          </cell>
          <cell r="W106" t="str">
            <v>DK-318-NC</v>
          </cell>
          <cell r="X106" t="str">
            <v>FIAT PANDA</v>
          </cell>
        </row>
        <row r="107">
          <cell r="T107" t="str">
            <v>PAR-1457</v>
          </cell>
          <cell r="U107" t="str">
            <v>CTM</v>
          </cell>
          <cell r="V107">
            <v>75</v>
          </cell>
          <cell r="W107" t="str">
            <v>DL-761-GW</v>
          </cell>
          <cell r="X107" t="str">
            <v>FIAT PANDA ESS</v>
          </cell>
        </row>
        <row r="108">
          <cell r="T108" t="str">
            <v>PAR-1459</v>
          </cell>
          <cell r="U108" t="str">
            <v>CITY</v>
          </cell>
          <cell r="V108">
            <v>14</v>
          </cell>
          <cell r="W108" t="str">
            <v>CT-055-LT</v>
          </cell>
          <cell r="X108" t="str">
            <v xml:space="preserve">PEUGEOT 208 </v>
          </cell>
        </row>
        <row r="109">
          <cell r="T109" t="str">
            <v>PAR-1460</v>
          </cell>
          <cell r="U109" t="str">
            <v>CTM</v>
          </cell>
          <cell r="V109">
            <v>1</v>
          </cell>
          <cell r="W109" t="str">
            <v>DX-432-TG</v>
          </cell>
          <cell r="X109" t="str">
            <v>ZOE ELECTRIQUE</v>
          </cell>
        </row>
        <row r="110">
          <cell r="T110" t="str">
            <v>PAR-1461</v>
          </cell>
          <cell r="U110" t="str">
            <v>CTM</v>
          </cell>
          <cell r="V110">
            <v>2</v>
          </cell>
          <cell r="W110" t="str">
            <v>DX-190-TE</v>
          </cell>
          <cell r="X110" t="str">
            <v xml:space="preserve">ZOE ELECTRIQUE </v>
          </cell>
        </row>
        <row r="111">
          <cell r="T111" t="str">
            <v>PAR-1462</v>
          </cell>
          <cell r="U111" t="str">
            <v>CITY</v>
          </cell>
          <cell r="V111">
            <v>15</v>
          </cell>
          <cell r="W111" t="str">
            <v>DT-867-CP</v>
          </cell>
          <cell r="X111" t="str">
            <v>PEUGEOT 208</v>
          </cell>
        </row>
        <row r="112">
          <cell r="T112" t="str">
            <v>PAR-1464</v>
          </cell>
          <cell r="U112" t="str">
            <v>CITY</v>
          </cell>
          <cell r="V112">
            <v>16</v>
          </cell>
          <cell r="W112" t="str">
            <v>DL-500-MP</v>
          </cell>
          <cell r="X112" t="str">
            <v>PEUGEOT 208</v>
          </cell>
        </row>
        <row r="113">
          <cell r="T113" t="str">
            <v>PAR-1465</v>
          </cell>
          <cell r="U113" t="str">
            <v>CTM</v>
          </cell>
          <cell r="V113">
            <v>76</v>
          </cell>
          <cell r="W113" t="str">
            <v>DL-481-YP</v>
          </cell>
          <cell r="X113" t="str">
            <v>208 PEUGEOT 1L SP</v>
          </cell>
        </row>
        <row r="114">
          <cell r="T114" t="str">
            <v>PAR-1469</v>
          </cell>
          <cell r="U114" t="str">
            <v>CAM</v>
          </cell>
          <cell r="V114">
            <v>13</v>
          </cell>
          <cell r="W114" t="str">
            <v>EC-667-MA</v>
          </cell>
          <cell r="X114" t="str">
            <v>RENAULT ZOE</v>
          </cell>
        </row>
        <row r="115">
          <cell r="T115" t="str">
            <v>PAR-1470</v>
          </cell>
          <cell r="U115" t="str">
            <v>CTM</v>
          </cell>
          <cell r="V115">
            <v>77</v>
          </cell>
          <cell r="W115" t="str">
            <v>ED-861-JX</v>
          </cell>
          <cell r="X115" t="str">
            <v>PEUGEOT 108</v>
          </cell>
        </row>
        <row r="116">
          <cell r="T116" t="str">
            <v>PAR-1474</v>
          </cell>
          <cell r="U116" t="str">
            <v>CITY</v>
          </cell>
          <cell r="V116">
            <v>17</v>
          </cell>
          <cell r="W116" t="str">
            <v>EJ-961-ZR</v>
          </cell>
          <cell r="X116" t="str">
            <v>CITROEN C1</v>
          </cell>
        </row>
        <row r="117">
          <cell r="T117" t="str">
            <v>PAR-1476</v>
          </cell>
          <cell r="U117" t="str">
            <v>CAM</v>
          </cell>
          <cell r="V117">
            <v>14</v>
          </cell>
          <cell r="W117" t="str">
            <v>DW-560-WE</v>
          </cell>
          <cell r="X117" t="str">
            <v>PEUGEOT 208</v>
          </cell>
        </row>
        <row r="118">
          <cell r="T118" t="str">
            <v>PAR-1477</v>
          </cell>
          <cell r="U118" t="str">
            <v>CAM</v>
          </cell>
          <cell r="V118">
            <v>15</v>
          </cell>
          <cell r="W118" t="str">
            <v>EJ-919-MJ</v>
          </cell>
          <cell r="X118" t="str">
            <v>CITROEN C3</v>
          </cell>
        </row>
        <row r="119">
          <cell r="T119" t="str">
            <v>PAR-1478</v>
          </cell>
          <cell r="U119" t="str">
            <v>CCAS</v>
          </cell>
          <cell r="V119">
            <v>6</v>
          </cell>
          <cell r="W119" t="str">
            <v>EP-536-SG</v>
          </cell>
          <cell r="X119" t="str">
            <v>FIAT PANDA</v>
          </cell>
        </row>
        <row r="120">
          <cell r="T120" t="str">
            <v>PAR-1479</v>
          </cell>
          <cell r="U120" t="str">
            <v>CCAS</v>
          </cell>
          <cell r="V120">
            <v>7</v>
          </cell>
          <cell r="W120" t="str">
            <v>EP-560-SG</v>
          </cell>
          <cell r="X120" t="str">
            <v>FIAT PANDA</v>
          </cell>
        </row>
        <row r="121">
          <cell r="T121" t="str">
            <v>PAR-1480</v>
          </cell>
          <cell r="U121" t="str">
            <v>CCAS</v>
          </cell>
          <cell r="V121">
            <v>8</v>
          </cell>
          <cell r="W121" t="str">
            <v>EP-170-SG</v>
          </cell>
          <cell r="X121" t="str">
            <v>FIAT PANDA</v>
          </cell>
        </row>
        <row r="122">
          <cell r="T122" t="str">
            <v>PAR-1482</v>
          </cell>
          <cell r="U122" t="str">
            <v>CAM</v>
          </cell>
          <cell r="V122">
            <v>16</v>
          </cell>
          <cell r="W122" t="str">
            <v>EQ-849-GH</v>
          </cell>
          <cell r="X122" t="str">
            <v>FIAT PANDA</v>
          </cell>
        </row>
        <row r="123">
          <cell r="T123" t="str">
            <v>PAR-1487</v>
          </cell>
          <cell r="U123" t="str">
            <v>CTM</v>
          </cell>
          <cell r="V123">
            <v>78</v>
          </cell>
          <cell r="W123" t="str">
            <v>ET-441-FQ</v>
          </cell>
          <cell r="X123" t="str">
            <v>208 PEUGEOT</v>
          </cell>
        </row>
        <row r="124">
          <cell r="T124" t="str">
            <v>PAR-1491</v>
          </cell>
          <cell r="U124" t="str">
            <v>CTM</v>
          </cell>
          <cell r="V124">
            <v>3</v>
          </cell>
          <cell r="W124" t="str">
            <v>EY-578-ND</v>
          </cell>
          <cell r="X124" t="str">
            <v>ZOE ELECTRIQUE</v>
          </cell>
        </row>
        <row r="125">
          <cell r="T125" t="str">
            <v>PAR-1494</v>
          </cell>
          <cell r="U125" t="str">
            <v>CITY</v>
          </cell>
          <cell r="V125">
            <v>18</v>
          </cell>
          <cell r="W125" t="str">
            <v>EK-467-TJ</v>
          </cell>
          <cell r="X125" t="str">
            <v xml:space="preserve">PEUGEOT 208 </v>
          </cell>
        </row>
        <row r="126">
          <cell r="T126" t="str">
            <v>PAR-1495</v>
          </cell>
          <cell r="U126" t="str">
            <v>CITY</v>
          </cell>
          <cell r="V126">
            <v>19</v>
          </cell>
          <cell r="W126" t="str">
            <v>EL-870-WM</v>
          </cell>
          <cell r="X126" t="str">
            <v>PEUGEOT 208</v>
          </cell>
        </row>
        <row r="127">
          <cell r="T127" t="str">
            <v>PAR-1499</v>
          </cell>
          <cell r="U127" t="str">
            <v>CITY</v>
          </cell>
          <cell r="V127">
            <v>20</v>
          </cell>
          <cell r="W127" t="str">
            <v>FE-983-CY</v>
          </cell>
          <cell r="X127" t="str">
            <v>308 PEUGEOT</v>
          </cell>
        </row>
        <row r="128">
          <cell r="T128" t="str">
            <v>PAR-1500</v>
          </cell>
          <cell r="U128" t="str">
            <v>ZZZ</v>
          </cell>
          <cell r="V128" t="str">
            <v>ZZZ</v>
          </cell>
          <cell r="W128" t="str">
            <v>FD-126-NH</v>
          </cell>
          <cell r="X128" t="str">
            <v>308 PEUGEOT</v>
          </cell>
        </row>
        <row r="129">
          <cell r="T129" t="str">
            <v>PAR-1501</v>
          </cell>
          <cell r="U129" t="str">
            <v>CTM</v>
          </cell>
          <cell r="V129">
            <v>4</v>
          </cell>
          <cell r="W129" t="str">
            <v>FD-584-GN</v>
          </cell>
          <cell r="X129" t="str">
            <v>ZOE ELECTRIQUE</v>
          </cell>
        </row>
        <row r="130">
          <cell r="T130" t="str">
            <v>PAR-1502</v>
          </cell>
          <cell r="U130" t="str">
            <v>CTM</v>
          </cell>
          <cell r="V130">
            <v>79</v>
          </cell>
          <cell r="W130" t="str">
            <v>FC-031-DA</v>
          </cell>
          <cell r="X130" t="str">
            <v xml:space="preserve">CITROEN C3 FC-031-DA     </v>
          </cell>
        </row>
        <row r="131">
          <cell r="T131" t="str">
            <v>PAR-1505</v>
          </cell>
          <cell r="U131" t="str">
            <v>CITY</v>
          </cell>
          <cell r="V131">
            <v>21</v>
          </cell>
          <cell r="W131" t="str">
            <v>FD-136-TR</v>
          </cell>
          <cell r="X131" t="str">
            <v xml:space="preserve">CITROEN C3 </v>
          </cell>
        </row>
        <row r="132">
          <cell r="T132" t="str">
            <v>PAR-1515</v>
          </cell>
          <cell r="U132" t="str">
            <v>CTM</v>
          </cell>
          <cell r="V132">
            <v>5</v>
          </cell>
          <cell r="W132" t="str">
            <v>FG-051-PZ</v>
          </cell>
          <cell r="X132" t="str">
            <v>ZOE ELECTRIQUE</v>
          </cell>
        </row>
        <row r="133">
          <cell r="T133" t="str">
            <v>PAR-1516</v>
          </cell>
          <cell r="U133" t="str">
            <v>CAM</v>
          </cell>
          <cell r="V133">
            <v>17</v>
          </cell>
          <cell r="W133" t="str">
            <v>FJ-495-XQ</v>
          </cell>
          <cell r="X133" t="str">
            <v>CITROEN C1</v>
          </cell>
        </row>
        <row r="134">
          <cell r="T134" t="str">
            <v>PAR-1517</v>
          </cell>
          <cell r="U134" t="str">
            <v>CTM</v>
          </cell>
          <cell r="V134">
            <v>80</v>
          </cell>
          <cell r="W134" t="str">
            <v>FJ-673-XQ</v>
          </cell>
          <cell r="X134" t="str">
            <v xml:space="preserve">CITROEN C3 </v>
          </cell>
        </row>
        <row r="135">
          <cell r="T135" t="str">
            <v>PAR-1520</v>
          </cell>
          <cell r="U135" t="str">
            <v>CTM</v>
          </cell>
          <cell r="V135">
            <v>21</v>
          </cell>
          <cell r="W135" t="str">
            <v>FJ-323-DB</v>
          </cell>
          <cell r="X135" t="str">
            <v>CITROEN C1 DGD</v>
          </cell>
        </row>
        <row r="136">
          <cell r="T136" t="str">
            <v>PAR-1521</v>
          </cell>
          <cell r="U136" t="str">
            <v>CTM</v>
          </cell>
          <cell r="V136">
            <v>22</v>
          </cell>
          <cell r="W136" t="str">
            <v>FJ-508-DB</v>
          </cell>
          <cell r="X136" t="str">
            <v>CITROEN C1 DGD</v>
          </cell>
        </row>
        <row r="137">
          <cell r="T137" t="str">
            <v>PAR-1529</v>
          </cell>
          <cell r="U137" t="str">
            <v>CTM</v>
          </cell>
          <cell r="V137">
            <v>23</v>
          </cell>
          <cell r="W137" t="str">
            <v>FK 356 YP</v>
          </cell>
          <cell r="X137" t="str">
            <v>PEUGEOT 108</v>
          </cell>
        </row>
        <row r="138">
          <cell r="T138" t="str">
            <v>PAR-1533</v>
          </cell>
          <cell r="U138" t="str">
            <v>CAM</v>
          </cell>
          <cell r="V138">
            <v>3</v>
          </cell>
          <cell r="W138" t="str">
            <v>FM-238-MM</v>
          </cell>
          <cell r="X138" t="str">
            <v>PEUGEOT 108</v>
          </cell>
        </row>
        <row r="139">
          <cell r="T139" t="str">
            <v>PAR-2427</v>
          </cell>
          <cell r="U139" t="str">
            <v>CTM</v>
          </cell>
          <cell r="V139">
            <v>49</v>
          </cell>
          <cell r="W139" t="str">
            <v>1703 YA 25</v>
          </cell>
          <cell r="X139" t="str">
            <v>CLIO GPL</v>
          </cell>
        </row>
        <row r="140">
          <cell r="T140" t="str">
            <v>PAR-2444</v>
          </cell>
          <cell r="U140" t="str">
            <v>CTM</v>
          </cell>
          <cell r="V140">
            <v>29</v>
          </cell>
          <cell r="W140" t="str">
            <v>1917 YG 25</v>
          </cell>
          <cell r="X140" t="str">
            <v>RENAULT CLIO</v>
          </cell>
        </row>
        <row r="141">
          <cell r="T141" t="str">
            <v>PAR-2459</v>
          </cell>
          <cell r="U141" t="str">
            <v>CTM</v>
          </cell>
          <cell r="V141">
            <v>30</v>
          </cell>
          <cell r="W141" t="str">
            <v>6681 YN 25</v>
          </cell>
          <cell r="X141" t="str">
            <v>CLIO GPL</v>
          </cell>
        </row>
        <row r="142">
          <cell r="T142" t="str">
            <v>PAR-2481</v>
          </cell>
          <cell r="U142" t="str">
            <v>CTM</v>
          </cell>
          <cell r="V142">
            <v>81</v>
          </cell>
          <cell r="W142" t="str">
            <v>3748 ZD 25</v>
          </cell>
          <cell r="X142" t="str">
            <v>CLIO GPL</v>
          </cell>
        </row>
        <row r="143">
          <cell r="T143" t="str">
            <v>PAR-2491</v>
          </cell>
          <cell r="U143" t="str">
            <v>CTM</v>
          </cell>
          <cell r="V143">
            <v>82</v>
          </cell>
          <cell r="W143" t="str">
            <v>7376 ZL 25</v>
          </cell>
          <cell r="X143" t="str">
            <v>CITROEN JUMPY</v>
          </cell>
        </row>
        <row r="144">
          <cell r="T144" t="str">
            <v>PAR-2511</v>
          </cell>
          <cell r="U144" t="str">
            <v>CTM</v>
          </cell>
          <cell r="V144">
            <v>83</v>
          </cell>
          <cell r="W144" t="str">
            <v>AC-382-RC</v>
          </cell>
          <cell r="X144" t="str">
            <v>RENAULT KANGOO REGIE BOM</v>
          </cell>
        </row>
        <row r="145">
          <cell r="T145" t="str">
            <v>PAR-2512</v>
          </cell>
          <cell r="U145" t="str">
            <v>CAM</v>
          </cell>
          <cell r="V145">
            <v>73</v>
          </cell>
          <cell r="W145" t="str">
            <v>AD-749-WZ</v>
          </cell>
          <cell r="X145" t="str">
            <v>CITROEN BERLINGO</v>
          </cell>
        </row>
        <row r="146">
          <cell r="T146" t="str">
            <v>PAR-2526</v>
          </cell>
          <cell r="U146" t="str">
            <v>CITY</v>
          </cell>
          <cell r="V146">
            <v>27</v>
          </cell>
          <cell r="W146" t="str">
            <v>BR-431-NW</v>
          </cell>
          <cell r="X146" t="str">
            <v>CITROEN NEMO</v>
          </cell>
        </row>
        <row r="147">
          <cell r="T147" t="str">
            <v>PAR-2550</v>
          </cell>
          <cell r="U147" t="str">
            <v>CTM</v>
          </cell>
          <cell r="V147" t="str">
            <v>ZZZ</v>
          </cell>
          <cell r="W147" t="str">
            <v>CP-770-KM</v>
          </cell>
          <cell r="X147" t="str">
            <v>FIORINO ESS</v>
          </cell>
        </row>
        <row r="148">
          <cell r="T148" t="str">
            <v>PAR-2553</v>
          </cell>
          <cell r="U148" t="str">
            <v>CTM</v>
          </cell>
          <cell r="V148">
            <v>84</v>
          </cell>
          <cell r="W148" t="str">
            <v>CR-844-DR</v>
          </cell>
          <cell r="X148" t="str">
            <v>FURINO ESS</v>
          </cell>
        </row>
        <row r="149">
          <cell r="T149" t="str">
            <v>PAR-2554</v>
          </cell>
          <cell r="U149" t="str">
            <v>CTM</v>
          </cell>
          <cell r="V149">
            <v>85</v>
          </cell>
          <cell r="W149" t="str">
            <v>CR-835-DR</v>
          </cell>
          <cell r="X149" t="str">
            <v>FIAT FIORINO ESS</v>
          </cell>
        </row>
        <row r="150">
          <cell r="T150" t="str">
            <v>PAR-2558</v>
          </cell>
          <cell r="U150" t="str">
            <v>CTM</v>
          </cell>
          <cell r="V150">
            <v>86</v>
          </cell>
          <cell r="W150" t="str">
            <v>CT-387-WF</v>
          </cell>
          <cell r="X150" t="str">
            <v>NEMO ESS</v>
          </cell>
        </row>
        <row r="151">
          <cell r="T151" t="str">
            <v>PAR-2559</v>
          </cell>
          <cell r="U151" t="str">
            <v>CTM</v>
          </cell>
          <cell r="V151">
            <v>87</v>
          </cell>
          <cell r="W151" t="str">
            <v>CT-410-WF</v>
          </cell>
          <cell r="X151" t="str">
            <v>NEMO ESS</v>
          </cell>
        </row>
        <row r="152">
          <cell r="T152" t="str">
            <v>PAR-2560</v>
          </cell>
          <cell r="U152" t="str">
            <v>CTM</v>
          </cell>
          <cell r="V152">
            <v>88</v>
          </cell>
          <cell r="W152" t="str">
            <v>CT-375-WF</v>
          </cell>
          <cell r="X152" t="str">
            <v>CITROEN NEMO</v>
          </cell>
        </row>
        <row r="153">
          <cell r="T153" t="str">
            <v>PAR-2580</v>
          </cell>
          <cell r="U153" t="str">
            <v>CTM</v>
          </cell>
          <cell r="V153">
            <v>89</v>
          </cell>
          <cell r="W153" t="str">
            <v>DD-020-GC</v>
          </cell>
          <cell r="X153" t="str">
            <v>RENAULT KANGOO EXPRESS ZE ELEC</v>
          </cell>
        </row>
        <row r="154">
          <cell r="T154" t="str">
            <v>PAR-2581</v>
          </cell>
          <cell r="U154" t="str">
            <v>CTM</v>
          </cell>
          <cell r="V154">
            <v>90</v>
          </cell>
          <cell r="W154" t="str">
            <v>DF-714-KF</v>
          </cell>
          <cell r="X154" t="str">
            <v>FIAT FIORINO</v>
          </cell>
        </row>
        <row r="155">
          <cell r="T155" t="str">
            <v>PAR-2582</v>
          </cell>
          <cell r="U155" t="str">
            <v>CAM</v>
          </cell>
          <cell r="V155">
            <v>74</v>
          </cell>
          <cell r="W155" t="str">
            <v>DF-700-KF</v>
          </cell>
          <cell r="X155" t="str">
            <v>FIAT FIORINO</v>
          </cell>
        </row>
        <row r="156">
          <cell r="T156" t="str">
            <v>PAR-2585</v>
          </cell>
          <cell r="U156" t="str">
            <v>CTM</v>
          </cell>
          <cell r="V156">
            <v>31</v>
          </cell>
          <cell r="W156" t="str">
            <v>DJ-640-AD</v>
          </cell>
          <cell r="X156" t="str">
            <v>FIAT FURINO</v>
          </cell>
        </row>
        <row r="157">
          <cell r="T157" t="str">
            <v xml:space="preserve">PAR-2597 </v>
          </cell>
          <cell r="U157" t="str">
            <v>CTM</v>
          </cell>
          <cell r="V157" t="str">
            <v>ZZZ</v>
          </cell>
          <cell r="W157" t="str">
            <v>BX-540-YL</v>
          </cell>
          <cell r="X157" t="str">
            <v>RENAULT KANGOO ZE</v>
          </cell>
        </row>
        <row r="158">
          <cell r="T158" t="str">
            <v>PAR-2602</v>
          </cell>
          <cell r="U158" t="str">
            <v>CAM</v>
          </cell>
          <cell r="V158">
            <v>75</v>
          </cell>
          <cell r="W158" t="str">
            <v>DV-090-VQ</v>
          </cell>
          <cell r="X158" t="str">
            <v>FIAT FIORINO</v>
          </cell>
        </row>
        <row r="159">
          <cell r="T159" t="str">
            <v>PAR-2621</v>
          </cell>
          <cell r="U159" t="str">
            <v>CTM</v>
          </cell>
          <cell r="V159">
            <v>33</v>
          </cell>
          <cell r="W159" t="str">
            <v>DY-627-GP</v>
          </cell>
          <cell r="X159" t="str">
            <v>VICTORIA GLADIATOR</v>
          </cell>
        </row>
        <row r="160">
          <cell r="T160" t="str">
            <v>PAR-2624</v>
          </cell>
          <cell r="U160" t="str">
            <v>CTM</v>
          </cell>
          <cell r="V160">
            <v>34</v>
          </cell>
          <cell r="W160" t="str">
            <v>EC-673-RY</v>
          </cell>
          <cell r="X160" t="str">
            <v>FORD TRANSIT COURIER</v>
          </cell>
        </row>
        <row r="161">
          <cell r="T161" t="str">
            <v>PAR-2632</v>
          </cell>
          <cell r="U161" t="str">
            <v>CTM</v>
          </cell>
          <cell r="V161">
            <v>35</v>
          </cell>
          <cell r="W161" t="str">
            <v>ED-813-WZ</v>
          </cell>
          <cell r="X161" t="str">
            <v>VICTORIA GLADIATOR</v>
          </cell>
        </row>
        <row r="162">
          <cell r="T162" t="str">
            <v>PAR-2650</v>
          </cell>
          <cell r="U162" t="str">
            <v>CAM</v>
          </cell>
          <cell r="V162">
            <v>76</v>
          </cell>
          <cell r="W162" t="str">
            <v>EK-284-AR</v>
          </cell>
          <cell r="X162" t="str">
            <v>PEUGEOT 208</v>
          </cell>
        </row>
        <row r="163">
          <cell r="T163" t="str">
            <v>PAR-2661</v>
          </cell>
          <cell r="U163" t="str">
            <v>CTM</v>
          </cell>
          <cell r="V163">
            <v>36</v>
          </cell>
          <cell r="W163" t="str">
            <v>ET-182-JH</v>
          </cell>
          <cell r="X163" t="str">
            <v>NISSAN ELEC</v>
          </cell>
        </row>
        <row r="164">
          <cell r="T164" t="str">
            <v>PAR-2674</v>
          </cell>
          <cell r="U164" t="str">
            <v>CCAS</v>
          </cell>
          <cell r="V164">
            <v>15</v>
          </cell>
          <cell r="W164" t="str">
            <v>FB-739-JH</v>
          </cell>
          <cell r="X164" t="str">
            <v>RENAULT KANGOO EXPRESS</v>
          </cell>
        </row>
        <row r="165">
          <cell r="T165" t="str">
            <v>PAR-3314</v>
          </cell>
          <cell r="U165" t="str">
            <v>CTM</v>
          </cell>
          <cell r="V165">
            <v>92</v>
          </cell>
          <cell r="W165" t="str">
            <v>3648 YW 25</v>
          </cell>
          <cell r="X165" t="str">
            <v>RENAULT MASTER DIESEL</v>
          </cell>
        </row>
        <row r="166">
          <cell r="T166" t="str">
            <v>PAR-3322</v>
          </cell>
          <cell r="U166" t="str">
            <v>CTM</v>
          </cell>
          <cell r="V166">
            <v>93</v>
          </cell>
          <cell r="W166" t="str">
            <v>2246 ZE 25</v>
          </cell>
          <cell r="X166" t="str">
            <v>FIAT DUCATO DIESEL BENNE</v>
          </cell>
        </row>
        <row r="167">
          <cell r="T167" t="str">
            <v>PAR-3328</v>
          </cell>
          <cell r="U167" t="str">
            <v>CTM</v>
          </cell>
          <cell r="V167">
            <v>94</v>
          </cell>
          <cell r="W167" t="str">
            <v>4639 ZP 25</v>
          </cell>
          <cell r="X167" t="str">
            <v>FIAT DUCATO DIESEL</v>
          </cell>
        </row>
        <row r="168">
          <cell r="T168" t="str">
            <v>PAR-3336</v>
          </cell>
          <cell r="U168" t="str">
            <v>CTM</v>
          </cell>
          <cell r="V168">
            <v>95</v>
          </cell>
          <cell r="W168" t="str">
            <v>AM-382-RW</v>
          </cell>
          <cell r="X168" t="str">
            <v>FIAT DUCATO DIESEL</v>
          </cell>
        </row>
        <row r="169">
          <cell r="T169" t="str">
            <v xml:space="preserve">PAR-3338 </v>
          </cell>
          <cell r="U169" t="str">
            <v>CTM</v>
          </cell>
          <cell r="V169" t="str">
            <v>ZZZ</v>
          </cell>
          <cell r="W169" t="str">
            <v>AQ-162-LA</v>
          </cell>
          <cell r="X169" t="str">
            <v>FIAT DUCATO DIESEL DC</v>
          </cell>
        </row>
        <row r="170">
          <cell r="T170" t="str">
            <v>PAR-3340</v>
          </cell>
          <cell r="U170" t="str">
            <v>CTM</v>
          </cell>
          <cell r="V170">
            <v>97</v>
          </cell>
          <cell r="W170" t="str">
            <v>BA-934-TY</v>
          </cell>
          <cell r="X170" t="str">
            <v xml:space="preserve">FIAT DUCATO DIESEL </v>
          </cell>
        </row>
        <row r="171">
          <cell r="T171" t="str">
            <v>PAR-3345</v>
          </cell>
          <cell r="U171" t="str">
            <v>CTM</v>
          </cell>
          <cell r="V171">
            <v>98</v>
          </cell>
          <cell r="W171" t="str">
            <v>BC-795-PM</v>
          </cell>
          <cell r="X171" t="str">
            <v>FIAT DUCATO DIESEL BENNE</v>
          </cell>
        </row>
        <row r="172">
          <cell r="T172" t="str">
            <v>PAR-3349</v>
          </cell>
          <cell r="U172" t="str">
            <v>CTM</v>
          </cell>
          <cell r="V172">
            <v>99</v>
          </cell>
          <cell r="W172" t="str">
            <v>AX-581-QM</v>
          </cell>
          <cell r="X172" t="str">
            <v>RENAULT TRAFFIC 9 PLACES</v>
          </cell>
        </row>
        <row r="173">
          <cell r="T173" t="str">
            <v>PAR-3373</v>
          </cell>
          <cell r="U173" t="str">
            <v>CTM</v>
          </cell>
          <cell r="V173">
            <v>100</v>
          </cell>
          <cell r="W173" t="str">
            <v>CR-116-CV</v>
          </cell>
          <cell r="X173" t="str">
            <v>CITROEN JUMPER DIESEL</v>
          </cell>
        </row>
        <row r="174">
          <cell r="T174" t="str">
            <v>PAR-3387</v>
          </cell>
          <cell r="U174" t="str">
            <v>CTM</v>
          </cell>
          <cell r="V174">
            <v>41</v>
          </cell>
          <cell r="W174" t="str">
            <v>CZ-572-RF</v>
          </cell>
          <cell r="X174" t="str">
            <v>CITROEN JUMPER DIESEL</v>
          </cell>
        </row>
        <row r="175">
          <cell r="T175" t="str">
            <v>PAR-3408</v>
          </cell>
          <cell r="U175" t="str">
            <v>CTM</v>
          </cell>
          <cell r="V175">
            <v>42</v>
          </cell>
          <cell r="W175" t="str">
            <v>DM-881-HM</v>
          </cell>
          <cell r="X175" t="str">
            <v>CITROEN JUMPER DIESEL</v>
          </cell>
        </row>
        <row r="176">
          <cell r="T176" t="str">
            <v>PAR-3417</v>
          </cell>
          <cell r="U176" t="str">
            <v>CTM</v>
          </cell>
          <cell r="V176">
            <v>43</v>
          </cell>
          <cell r="W176" t="str">
            <v>EC-255-MX</v>
          </cell>
          <cell r="X176" t="str">
            <v>FIAT DUCATO</v>
          </cell>
        </row>
        <row r="177">
          <cell r="T177" t="str">
            <v>PAR-3423</v>
          </cell>
          <cell r="U177" t="str">
            <v>CTM</v>
          </cell>
          <cell r="V177">
            <v>44</v>
          </cell>
          <cell r="W177" t="str">
            <v>EF-620-QN</v>
          </cell>
          <cell r="X177" t="str">
            <v>RENAULT TRAFFIC</v>
          </cell>
        </row>
        <row r="178">
          <cell r="T178" t="str">
            <v>PAR-7879</v>
          </cell>
          <cell r="U178" t="str">
            <v>CTM</v>
          </cell>
          <cell r="V178" t="str">
            <v>ZZZ</v>
          </cell>
          <cell r="W178" t="str">
            <v>7368 VT 25</v>
          </cell>
          <cell r="X178" t="str">
            <v>NACELLE</v>
          </cell>
        </row>
        <row r="179">
          <cell r="T179" t="str">
            <v>PAR-BUS1</v>
          </cell>
          <cell r="U179" t="str">
            <v>CTM</v>
          </cell>
          <cell r="V179" t="str">
            <v>ZZZ</v>
          </cell>
          <cell r="W179" t="str">
            <v>BUS 01</v>
          </cell>
          <cell r="X179" t="str">
            <v>CARTE BUS</v>
          </cell>
        </row>
        <row r="180">
          <cell r="T180" t="str">
            <v>PAR-BUS2</v>
          </cell>
          <cell r="U180" t="str">
            <v>CTM</v>
          </cell>
          <cell r="V180" t="str">
            <v>ZZZ</v>
          </cell>
          <cell r="W180" t="str">
            <v>BUS 02</v>
          </cell>
          <cell r="X180" t="str">
            <v>CARTE BUS</v>
          </cell>
        </row>
        <row r="181">
          <cell r="T181" t="str">
            <v>PAR-BUS3</v>
          </cell>
          <cell r="U181" t="str">
            <v>CTM</v>
          </cell>
          <cell r="V181" t="str">
            <v>ZZZ</v>
          </cell>
          <cell r="W181" t="str">
            <v>BUS 03</v>
          </cell>
          <cell r="X181" t="str">
            <v>CARTE BUS</v>
          </cell>
        </row>
        <row r="182">
          <cell r="T182" t="str">
            <v>PAR-BUS4</v>
          </cell>
          <cell r="U182" t="str">
            <v>CTM</v>
          </cell>
          <cell r="V182" t="str">
            <v>ZZZ</v>
          </cell>
          <cell r="W182" t="str">
            <v>BUS 04</v>
          </cell>
          <cell r="X182" t="str">
            <v>CARTE BUS</v>
          </cell>
        </row>
        <row r="183"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</row>
        <row r="184"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</row>
        <row r="185"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</row>
        <row r="186"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</row>
        <row r="187"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</row>
        <row r="188"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</row>
        <row r="189"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</row>
        <row r="190"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</row>
        <row r="191"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</row>
        <row r="192"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</row>
        <row r="193"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</row>
        <row r="194"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</row>
        <row r="195"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</row>
        <row r="196"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</row>
        <row r="197"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</row>
        <row r="198"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</row>
        <row r="199"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</row>
        <row r="200"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</row>
        <row r="201"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</row>
        <row r="202"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</row>
        <row r="203"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</row>
        <row r="204"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</row>
        <row r="205"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</row>
        <row r="206"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</row>
        <row r="207"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</row>
        <row r="208"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</row>
        <row r="209"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</row>
        <row r="210"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workbookViewId="0">
      <selection activeCell="B19" sqref="B19"/>
    </sheetView>
  </sheetViews>
  <sheetFormatPr baseColWidth="10" defaultRowHeight="15" x14ac:dyDescent="0.25"/>
  <cols>
    <col min="1" max="1" width="33.5703125" customWidth="1"/>
    <col min="2" max="2" width="49.140625" bestFit="1" customWidth="1"/>
    <col min="6" max="6" width="53.140625" bestFit="1" customWidth="1"/>
    <col min="7" max="8" width="11.42578125" style="12"/>
  </cols>
  <sheetData>
    <row r="1" spans="1:12" x14ac:dyDescent="0.25">
      <c r="A1" s="1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12" x14ac:dyDescent="0.25">
      <c r="A2" t="s">
        <v>17</v>
      </c>
      <c r="B2" t="s">
        <v>6</v>
      </c>
      <c r="C2">
        <v>2481</v>
      </c>
      <c r="D2" t="s">
        <v>5</v>
      </c>
      <c r="E2">
        <v>38000</v>
      </c>
      <c r="F2" t="s">
        <v>7</v>
      </c>
    </row>
    <row r="3" spans="1:12" x14ac:dyDescent="0.25">
      <c r="K3" s="2" t="s">
        <v>8</v>
      </c>
      <c r="L3" s="2" t="s">
        <v>14</v>
      </c>
    </row>
    <row r="4" spans="1:12" x14ac:dyDescent="0.25">
      <c r="G4" s="13"/>
      <c r="H4" s="13"/>
      <c r="K4" s="2" t="s">
        <v>11</v>
      </c>
      <c r="L4" s="2" t="s">
        <v>14</v>
      </c>
    </row>
    <row r="5" spans="1:12" x14ac:dyDescent="0.25">
      <c r="G5" s="13"/>
      <c r="H5" s="13"/>
      <c r="K5" s="2" t="s">
        <v>10</v>
      </c>
      <c r="L5" s="2" t="s">
        <v>14</v>
      </c>
    </row>
    <row r="6" spans="1:12" x14ac:dyDescent="0.25">
      <c r="G6" s="13"/>
      <c r="H6" s="13"/>
      <c r="K6" s="2" t="s">
        <v>13</v>
      </c>
      <c r="L6" s="2" t="s">
        <v>14</v>
      </c>
    </row>
    <row r="7" spans="1:12" x14ac:dyDescent="0.25">
      <c r="G7" s="13"/>
      <c r="H7" s="13"/>
      <c r="K7" s="2" t="s">
        <v>12</v>
      </c>
      <c r="L7" s="2" t="s">
        <v>15</v>
      </c>
    </row>
    <row r="8" spans="1:12" x14ac:dyDescent="0.25">
      <c r="G8" s="13"/>
      <c r="H8" s="13"/>
      <c r="K8" s="2" t="s">
        <v>9</v>
      </c>
      <c r="L8" s="2" t="s">
        <v>14</v>
      </c>
    </row>
    <row r="9" spans="1:12" x14ac:dyDescent="0.25">
      <c r="G9" s="13"/>
      <c r="H9" s="13"/>
      <c r="K9" s="2"/>
      <c r="L9" s="2"/>
    </row>
    <row r="10" spans="1:12" x14ac:dyDescent="0.25">
      <c r="G10" s="13"/>
      <c r="H10" s="13"/>
      <c r="K10" s="2"/>
      <c r="L10" s="2"/>
    </row>
    <row r="11" spans="1:12" x14ac:dyDescent="0.25">
      <c r="K11" s="2"/>
      <c r="L11" s="2"/>
    </row>
    <row r="12" spans="1:12" x14ac:dyDescent="0.25">
      <c r="K12" s="2"/>
      <c r="L12" s="2"/>
    </row>
    <row r="13" spans="1:12" x14ac:dyDescent="0.25">
      <c r="K13" s="2"/>
      <c r="L13" s="2"/>
    </row>
    <row r="14" spans="1:12" x14ac:dyDescent="0.25">
      <c r="K14" s="2"/>
      <c r="L14" s="2"/>
    </row>
    <row r="15" spans="1:12" x14ac:dyDescent="0.25">
      <c r="K15" s="2"/>
      <c r="L15" s="2"/>
    </row>
    <row r="16" spans="1:12" x14ac:dyDescent="0.25">
      <c r="K16" s="2"/>
      <c r="L16" s="2"/>
    </row>
    <row r="17" spans="11:12" x14ac:dyDescent="0.25">
      <c r="K17" s="2"/>
      <c r="L17" s="2"/>
    </row>
    <row r="18" spans="11:12" x14ac:dyDescent="0.25">
      <c r="K18" s="2"/>
      <c r="L18" s="2"/>
    </row>
    <row r="19" spans="11:12" x14ac:dyDescent="0.25">
      <c r="K19" s="2"/>
      <c r="L19" s="2"/>
    </row>
  </sheetData>
  <sortState ref="K3:L8">
    <sortCondition ref="K3:K8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99"/>
  <sheetViews>
    <sheetView workbookViewId="0">
      <pane ySplit="1" topLeftCell="A2" activePane="bottomLeft" state="frozen"/>
      <selection pane="bottomLeft" activeCell="L4" sqref="L4"/>
    </sheetView>
  </sheetViews>
  <sheetFormatPr baseColWidth="10" defaultRowHeight="15" x14ac:dyDescent="0.25"/>
  <cols>
    <col min="1" max="1" width="13.28515625" style="5" customWidth="1"/>
    <col min="2" max="2" width="22.7109375" customWidth="1"/>
    <col min="3" max="3" width="37.28515625" customWidth="1"/>
    <col min="5" max="5" width="22.85546875" customWidth="1"/>
    <col min="7" max="7" width="15.5703125" customWidth="1"/>
    <col min="8" max="9" width="11.42578125" style="5"/>
  </cols>
  <sheetData>
    <row r="1" spans="1:12" ht="44.25" customHeight="1" x14ac:dyDescent="0.25">
      <c r="A1" s="4" t="s">
        <v>24</v>
      </c>
      <c r="B1" s="3" t="s">
        <v>18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19</v>
      </c>
      <c r="H1" s="4" t="s">
        <v>20</v>
      </c>
      <c r="I1" s="4" t="s">
        <v>21</v>
      </c>
      <c r="J1" s="6" t="s">
        <v>22</v>
      </c>
      <c r="K1" s="8" t="s">
        <v>23</v>
      </c>
      <c r="L1" s="3" t="s">
        <v>83</v>
      </c>
    </row>
    <row r="2" spans="1:12" ht="29.25" customHeight="1" x14ac:dyDescent="0.25">
      <c r="A2" s="9">
        <v>43889</v>
      </c>
      <c r="B2" s="10" t="s">
        <v>25</v>
      </c>
      <c r="C2" s="10" t="s">
        <v>26</v>
      </c>
      <c r="D2" s="10">
        <v>1522</v>
      </c>
      <c r="E2" s="11" t="s">
        <v>27</v>
      </c>
      <c r="F2" s="10">
        <v>41000</v>
      </c>
      <c r="G2" s="11" t="s">
        <v>28</v>
      </c>
      <c r="H2" s="9">
        <v>44013</v>
      </c>
      <c r="I2" s="9">
        <v>44033</v>
      </c>
      <c r="J2" s="10" t="s">
        <v>9</v>
      </c>
      <c r="K2" s="10" t="s">
        <v>14</v>
      </c>
    </row>
    <row r="3" spans="1:12" ht="29.25" customHeight="1" x14ac:dyDescent="0.25">
      <c r="A3" s="9">
        <v>43889</v>
      </c>
      <c r="B3" s="10" t="s">
        <v>29</v>
      </c>
      <c r="C3" s="10" t="s">
        <v>30</v>
      </c>
      <c r="D3" s="10">
        <v>2912</v>
      </c>
      <c r="E3" s="11" t="s">
        <v>31</v>
      </c>
      <c r="F3" s="10">
        <v>50000</v>
      </c>
      <c r="G3" s="11" t="s">
        <v>32</v>
      </c>
      <c r="H3" s="9">
        <v>44007</v>
      </c>
      <c r="I3" s="9">
        <v>44028</v>
      </c>
      <c r="J3" s="10" t="s">
        <v>8</v>
      </c>
      <c r="K3" s="10" t="s">
        <v>14</v>
      </c>
    </row>
    <row r="4" spans="1:12" ht="29.25" customHeight="1" x14ac:dyDescent="0.25">
      <c r="A4" s="9">
        <v>43889</v>
      </c>
      <c r="B4" s="10" t="s">
        <v>33</v>
      </c>
      <c r="C4" s="10" t="s">
        <v>34</v>
      </c>
      <c r="D4" s="10">
        <v>918</v>
      </c>
      <c r="E4" s="11" t="s">
        <v>35</v>
      </c>
      <c r="F4" s="10">
        <v>36000</v>
      </c>
      <c r="G4" s="11" t="s">
        <v>36</v>
      </c>
      <c r="H4" s="9">
        <v>43984</v>
      </c>
      <c r="I4" s="9">
        <v>44008</v>
      </c>
      <c r="J4" s="10" t="s">
        <v>13</v>
      </c>
      <c r="K4" s="10" t="s">
        <v>14</v>
      </c>
    </row>
    <row r="5" spans="1:12" ht="29.25" customHeight="1" x14ac:dyDescent="0.25">
      <c r="A5" s="9">
        <v>43888</v>
      </c>
      <c r="B5" s="10" t="s">
        <v>37</v>
      </c>
      <c r="C5" s="10" t="s">
        <v>38</v>
      </c>
      <c r="D5" s="10">
        <v>775</v>
      </c>
      <c r="E5" s="11" t="s">
        <v>5</v>
      </c>
      <c r="F5" s="10">
        <v>38000</v>
      </c>
      <c r="G5" s="11" t="s">
        <v>39</v>
      </c>
      <c r="H5" s="9">
        <v>43963</v>
      </c>
      <c r="I5" s="9">
        <v>43984</v>
      </c>
      <c r="J5" s="10" t="s">
        <v>8</v>
      </c>
      <c r="K5" s="10" t="s">
        <v>14</v>
      </c>
    </row>
    <row r="6" spans="1:12" ht="29.25" customHeight="1" x14ac:dyDescent="0.25">
      <c r="A6" s="9">
        <v>43888</v>
      </c>
      <c r="B6" s="10" t="s">
        <v>40</v>
      </c>
      <c r="C6" s="10" t="s">
        <v>41</v>
      </c>
      <c r="D6" s="10">
        <v>2095</v>
      </c>
      <c r="E6" s="11" t="s">
        <v>42</v>
      </c>
      <c r="F6" s="10">
        <v>10500</v>
      </c>
      <c r="G6" s="11" t="s">
        <v>43</v>
      </c>
      <c r="H6" s="9">
        <v>43956</v>
      </c>
      <c r="I6" s="9">
        <v>43977</v>
      </c>
      <c r="J6" s="10" t="s">
        <v>44</v>
      </c>
      <c r="K6" s="10" t="s">
        <v>45</v>
      </c>
    </row>
    <row r="7" spans="1:12" ht="29.25" customHeight="1" x14ac:dyDescent="0.25">
      <c r="A7" s="9">
        <v>43888</v>
      </c>
      <c r="B7" s="10" t="s">
        <v>46</v>
      </c>
      <c r="C7" s="10" t="s">
        <v>47</v>
      </c>
      <c r="D7" s="10">
        <v>0</v>
      </c>
      <c r="E7" s="11" t="s">
        <v>48</v>
      </c>
      <c r="F7" s="10">
        <v>21100</v>
      </c>
      <c r="G7" s="11">
        <v>0</v>
      </c>
      <c r="H7" s="9">
        <v>43955</v>
      </c>
      <c r="I7" s="9">
        <v>43976</v>
      </c>
      <c r="J7" s="10" t="s">
        <v>11</v>
      </c>
      <c r="K7" s="10" t="s">
        <v>14</v>
      </c>
    </row>
    <row r="8" spans="1:12" ht="29.25" customHeight="1" x14ac:dyDescent="0.25">
      <c r="A8" s="9">
        <v>43888</v>
      </c>
      <c r="B8" s="10" t="s">
        <v>49</v>
      </c>
      <c r="C8" s="10" t="s">
        <v>50</v>
      </c>
      <c r="D8" s="10">
        <v>1344</v>
      </c>
      <c r="E8" s="11" t="s">
        <v>35</v>
      </c>
      <c r="F8" s="10">
        <v>36000</v>
      </c>
      <c r="G8" s="11" t="s">
        <v>39</v>
      </c>
      <c r="H8" s="9">
        <v>43949</v>
      </c>
      <c r="I8" s="9">
        <v>43970</v>
      </c>
      <c r="J8" s="10" t="s">
        <v>10</v>
      </c>
      <c r="K8" s="10" t="s">
        <v>14</v>
      </c>
    </row>
    <row r="9" spans="1:12" ht="29.25" customHeight="1" x14ac:dyDescent="0.25">
      <c r="A9" s="9">
        <v>43888</v>
      </c>
      <c r="B9" s="10" t="s">
        <v>51</v>
      </c>
      <c r="C9" s="10" t="s">
        <v>52</v>
      </c>
      <c r="D9" s="10">
        <v>13068</v>
      </c>
      <c r="E9" s="11" t="s">
        <v>53</v>
      </c>
      <c r="F9" s="10">
        <v>33000</v>
      </c>
      <c r="G9" s="11" t="s">
        <v>54</v>
      </c>
      <c r="H9" s="9">
        <v>43942</v>
      </c>
      <c r="I9" s="9">
        <v>43963</v>
      </c>
      <c r="J9" s="10" t="s">
        <v>9</v>
      </c>
      <c r="K9" s="10" t="s">
        <v>14</v>
      </c>
    </row>
    <row r="10" spans="1:12" ht="29.25" customHeight="1" x14ac:dyDescent="0.25">
      <c r="A10" s="9">
        <v>43889</v>
      </c>
      <c r="B10" s="10" t="s">
        <v>55</v>
      </c>
      <c r="C10" s="10" t="s">
        <v>56</v>
      </c>
      <c r="D10" s="10">
        <v>283</v>
      </c>
      <c r="E10" s="11" t="s">
        <v>57</v>
      </c>
      <c r="F10" s="10">
        <v>20000</v>
      </c>
      <c r="G10" s="11" t="s">
        <v>58</v>
      </c>
      <c r="H10" s="9">
        <v>43935</v>
      </c>
      <c r="I10" s="9">
        <v>43955</v>
      </c>
      <c r="J10" s="10" t="s">
        <v>44</v>
      </c>
      <c r="K10" s="10" t="s">
        <v>45</v>
      </c>
    </row>
    <row r="11" spans="1:12" ht="29.25" customHeight="1" x14ac:dyDescent="0.25">
      <c r="A11" s="9">
        <v>43888</v>
      </c>
      <c r="B11" s="10" t="s">
        <v>59</v>
      </c>
      <c r="C11" s="10" t="s">
        <v>60</v>
      </c>
      <c r="D11" s="10">
        <v>254</v>
      </c>
      <c r="E11" s="11" t="s">
        <v>61</v>
      </c>
      <c r="F11" s="10">
        <v>32000</v>
      </c>
      <c r="G11" s="11" t="s">
        <v>62</v>
      </c>
      <c r="H11" s="9">
        <v>43921</v>
      </c>
      <c r="I11" s="9">
        <v>43928</v>
      </c>
      <c r="J11" s="10" t="s">
        <v>12</v>
      </c>
      <c r="K11" s="10" t="s">
        <v>15</v>
      </c>
    </row>
    <row r="12" spans="1:12" ht="29.25" customHeight="1" x14ac:dyDescent="0.25">
      <c r="A12" s="9">
        <v>43889</v>
      </c>
      <c r="B12" s="10" t="s">
        <v>63</v>
      </c>
      <c r="C12" s="10" t="s">
        <v>64</v>
      </c>
      <c r="D12" s="10">
        <v>1163</v>
      </c>
      <c r="E12" s="11" t="s">
        <v>65</v>
      </c>
      <c r="F12" s="10">
        <v>35000</v>
      </c>
      <c r="G12" s="11" t="s">
        <v>66</v>
      </c>
      <c r="H12" s="9">
        <v>43915</v>
      </c>
      <c r="I12" s="9">
        <v>43936</v>
      </c>
      <c r="J12" s="10" t="s">
        <v>9</v>
      </c>
      <c r="K12" s="10" t="s">
        <v>14</v>
      </c>
    </row>
    <row r="13" spans="1:12" ht="29.25" customHeight="1" x14ac:dyDescent="0.25">
      <c r="A13" s="9">
        <v>43888</v>
      </c>
      <c r="B13" s="10" t="s">
        <v>67</v>
      </c>
      <c r="C13" s="10" t="s">
        <v>68</v>
      </c>
      <c r="D13" s="10">
        <v>13628</v>
      </c>
      <c r="E13" s="11" t="s">
        <v>69</v>
      </c>
      <c r="F13" s="10">
        <v>50400</v>
      </c>
      <c r="G13" s="11" t="s">
        <v>70</v>
      </c>
      <c r="H13" s="9">
        <v>43895</v>
      </c>
      <c r="I13" s="9">
        <v>43916</v>
      </c>
      <c r="J13" s="10" t="s">
        <v>12</v>
      </c>
      <c r="K13" s="10" t="s">
        <v>15</v>
      </c>
    </row>
    <row r="14" spans="1:12" ht="29.25" customHeight="1" x14ac:dyDescent="0.25">
      <c r="A14" s="9">
        <v>43888</v>
      </c>
      <c r="B14" s="10" t="s">
        <v>71</v>
      </c>
      <c r="C14" s="10" t="s">
        <v>72</v>
      </c>
      <c r="D14" s="10">
        <v>901</v>
      </c>
      <c r="E14" s="11" t="s">
        <v>73</v>
      </c>
      <c r="F14" s="10">
        <v>33500</v>
      </c>
      <c r="G14" s="11" t="s">
        <v>74</v>
      </c>
      <c r="H14" s="9">
        <v>43894</v>
      </c>
      <c r="I14" s="9">
        <v>43915</v>
      </c>
      <c r="J14" s="10" t="s">
        <v>10</v>
      </c>
      <c r="K14" s="10" t="s">
        <v>14</v>
      </c>
    </row>
    <row r="15" spans="1:12" ht="29.25" customHeight="1" x14ac:dyDescent="0.25">
      <c r="A15" s="9">
        <v>43888</v>
      </c>
      <c r="B15" s="10" t="s">
        <v>75</v>
      </c>
      <c r="C15" s="10" t="s">
        <v>76</v>
      </c>
      <c r="D15" s="10">
        <v>482</v>
      </c>
      <c r="E15" s="11" t="s">
        <v>77</v>
      </c>
      <c r="F15" s="10">
        <v>30000</v>
      </c>
      <c r="G15" s="11" t="s">
        <v>78</v>
      </c>
      <c r="H15" s="9">
        <v>43893</v>
      </c>
      <c r="I15" s="9">
        <v>43914</v>
      </c>
      <c r="J15" s="10" t="s">
        <v>8</v>
      </c>
      <c r="K15" s="10" t="s">
        <v>14</v>
      </c>
    </row>
    <row r="16" spans="1:12" ht="29.25" customHeight="1" x14ac:dyDescent="0.25">
      <c r="A16" s="9">
        <v>43889</v>
      </c>
      <c r="B16" s="10" t="s">
        <v>79</v>
      </c>
      <c r="C16" s="10" t="s">
        <v>80</v>
      </c>
      <c r="D16" s="10">
        <v>2899</v>
      </c>
      <c r="E16" s="11" t="s">
        <v>81</v>
      </c>
      <c r="F16" s="10">
        <v>20100</v>
      </c>
      <c r="G16" s="11" t="s">
        <v>39</v>
      </c>
      <c r="H16" s="9">
        <v>43893</v>
      </c>
      <c r="I16" s="9">
        <v>43914</v>
      </c>
      <c r="J16" s="10" t="s">
        <v>9</v>
      </c>
      <c r="K16" s="10" t="s">
        <v>14</v>
      </c>
    </row>
    <row r="17" spans="1:11" ht="29.25" customHeight="1" x14ac:dyDescent="0.25">
      <c r="A17" s="9"/>
      <c r="B17" s="10"/>
      <c r="C17" s="10" t="e">
        <v>#N/A</v>
      </c>
      <c r="D17" s="10" t="e">
        <v>#N/A</v>
      </c>
      <c r="E17" s="11" t="e">
        <v>#N/A</v>
      </c>
      <c r="F17" s="10" t="e">
        <v>#N/A</v>
      </c>
      <c r="G17" s="11" t="e">
        <v>#N/A</v>
      </c>
      <c r="H17" s="9"/>
      <c r="I17" s="9"/>
      <c r="J17" s="10"/>
      <c r="K17" s="10" t="e">
        <v>#N/A</v>
      </c>
    </row>
    <row r="18" spans="1:11" ht="29.25" customHeight="1" x14ac:dyDescent="0.25">
      <c r="A18" s="9"/>
      <c r="B18" s="10"/>
      <c r="C18" s="10" t="e">
        <v>#N/A</v>
      </c>
      <c r="D18" s="10" t="e">
        <v>#N/A</v>
      </c>
      <c r="E18" s="11" t="e">
        <v>#N/A</v>
      </c>
      <c r="F18" s="10" t="e">
        <v>#N/A</v>
      </c>
      <c r="G18" s="11" t="e">
        <v>#N/A</v>
      </c>
      <c r="H18" s="9"/>
      <c r="I18" s="9"/>
      <c r="J18" s="10"/>
      <c r="K18" s="10" t="e">
        <v>#N/A</v>
      </c>
    </row>
    <row r="19" spans="1:11" ht="29.25" customHeight="1" x14ac:dyDescent="0.25">
      <c r="A19" s="9"/>
      <c r="B19" s="10"/>
      <c r="C19" s="10" t="e">
        <v>#N/A</v>
      </c>
      <c r="D19" s="10" t="e">
        <v>#N/A</v>
      </c>
      <c r="E19" s="11" t="e">
        <v>#N/A</v>
      </c>
      <c r="F19" s="10" t="e">
        <v>#N/A</v>
      </c>
      <c r="G19" s="11" t="e">
        <v>#N/A</v>
      </c>
      <c r="H19" s="9"/>
      <c r="I19" s="9"/>
      <c r="J19" s="10"/>
      <c r="K19" s="10" t="e">
        <v>#N/A</v>
      </c>
    </row>
    <row r="20" spans="1:11" ht="29.25" customHeight="1" x14ac:dyDescent="0.25">
      <c r="A20" s="9"/>
      <c r="B20" s="10"/>
      <c r="C20" s="10" t="e">
        <v>#N/A</v>
      </c>
      <c r="D20" s="10" t="e">
        <v>#N/A</v>
      </c>
      <c r="E20" s="11" t="e">
        <v>#N/A</v>
      </c>
      <c r="F20" s="10" t="e">
        <v>#N/A</v>
      </c>
      <c r="G20" s="11" t="e">
        <v>#N/A</v>
      </c>
      <c r="H20" s="9"/>
      <c r="I20" s="9"/>
      <c r="J20" s="10"/>
      <c r="K20" s="10" t="e">
        <v>#N/A</v>
      </c>
    </row>
    <row r="21" spans="1:11" ht="29.25" customHeight="1" x14ac:dyDescent="0.25">
      <c r="A21" s="9"/>
      <c r="B21" s="10"/>
      <c r="C21" s="10" t="e">
        <v>#N/A</v>
      </c>
      <c r="D21" s="10" t="e">
        <v>#N/A</v>
      </c>
      <c r="E21" s="11" t="e">
        <v>#N/A</v>
      </c>
      <c r="F21" s="10" t="e">
        <v>#N/A</v>
      </c>
      <c r="G21" s="11" t="e">
        <v>#N/A</v>
      </c>
      <c r="H21" s="9"/>
      <c r="I21" s="9"/>
      <c r="J21" s="10"/>
      <c r="K21" s="10" t="e">
        <v>#N/A</v>
      </c>
    </row>
    <row r="22" spans="1:11" ht="29.25" customHeight="1" x14ac:dyDescent="0.25">
      <c r="A22" s="9"/>
      <c r="B22" s="10"/>
      <c r="C22" s="10" t="e">
        <v>#N/A</v>
      </c>
      <c r="D22" s="10" t="e">
        <v>#N/A</v>
      </c>
      <c r="E22" s="11" t="e">
        <v>#N/A</v>
      </c>
      <c r="F22" s="10" t="e">
        <v>#N/A</v>
      </c>
      <c r="G22" s="11" t="e">
        <v>#N/A</v>
      </c>
      <c r="H22" s="9"/>
      <c r="I22" s="9"/>
      <c r="J22" s="10"/>
      <c r="K22" s="10" t="e">
        <v>#N/A</v>
      </c>
    </row>
    <row r="23" spans="1:11" ht="29.25" customHeight="1" x14ac:dyDescent="0.25">
      <c r="A23" s="9"/>
      <c r="B23" s="10"/>
      <c r="C23" s="10" t="e">
        <v>#N/A</v>
      </c>
      <c r="D23" s="10" t="e">
        <v>#N/A</v>
      </c>
      <c r="E23" s="11" t="e">
        <v>#N/A</v>
      </c>
      <c r="F23" s="10" t="e">
        <v>#N/A</v>
      </c>
      <c r="G23" s="11" t="e">
        <v>#N/A</v>
      </c>
      <c r="H23" s="9"/>
      <c r="I23" s="9"/>
      <c r="J23" s="10"/>
      <c r="K23" s="10" t="e">
        <v>#N/A</v>
      </c>
    </row>
    <row r="24" spans="1:11" ht="29.25" customHeight="1" x14ac:dyDescent="0.25">
      <c r="A24" s="9"/>
      <c r="B24" s="10"/>
      <c r="C24" s="10" t="e">
        <v>#N/A</v>
      </c>
      <c r="D24" s="10" t="e">
        <v>#N/A</v>
      </c>
      <c r="E24" s="11" t="e">
        <v>#N/A</v>
      </c>
      <c r="F24" s="10" t="e">
        <v>#N/A</v>
      </c>
      <c r="G24" s="11" t="e">
        <v>#N/A</v>
      </c>
      <c r="H24" s="9"/>
      <c r="I24" s="9"/>
      <c r="J24" s="10"/>
      <c r="K24" s="10" t="e">
        <v>#N/A</v>
      </c>
    </row>
    <row r="25" spans="1:11" ht="29.25" customHeight="1" x14ac:dyDescent="0.25">
      <c r="A25" s="9"/>
      <c r="B25" s="10"/>
      <c r="C25" s="10" t="e">
        <v>#N/A</v>
      </c>
      <c r="D25" s="10" t="e">
        <v>#N/A</v>
      </c>
      <c r="E25" s="11" t="e">
        <v>#N/A</v>
      </c>
      <c r="F25" s="10" t="e">
        <v>#N/A</v>
      </c>
      <c r="G25" s="11" t="e">
        <v>#N/A</v>
      </c>
      <c r="H25" s="9"/>
      <c r="I25" s="9"/>
      <c r="J25" s="10"/>
      <c r="K25" s="10" t="e">
        <v>#N/A</v>
      </c>
    </row>
    <row r="26" spans="1:11" ht="29.25" customHeight="1" x14ac:dyDescent="0.25">
      <c r="A26" s="9"/>
      <c r="B26" s="10"/>
      <c r="C26" s="10" t="e">
        <v>#N/A</v>
      </c>
      <c r="D26" s="10" t="e">
        <v>#N/A</v>
      </c>
      <c r="E26" s="11" t="e">
        <v>#N/A</v>
      </c>
      <c r="F26" s="10" t="e">
        <v>#N/A</v>
      </c>
      <c r="G26" s="11" t="e">
        <v>#N/A</v>
      </c>
      <c r="H26" s="9"/>
      <c r="I26" s="9"/>
      <c r="J26" s="10"/>
      <c r="K26" s="10" t="e">
        <v>#N/A</v>
      </c>
    </row>
    <row r="27" spans="1:11" ht="29.25" customHeight="1" x14ac:dyDescent="0.25">
      <c r="A27" s="9"/>
      <c r="B27" s="10"/>
      <c r="C27" s="10" t="e">
        <v>#N/A</v>
      </c>
      <c r="D27" s="10" t="e">
        <v>#N/A</v>
      </c>
      <c r="E27" s="11" t="e">
        <v>#N/A</v>
      </c>
      <c r="F27" s="10" t="e">
        <v>#N/A</v>
      </c>
      <c r="G27" s="11" t="e">
        <v>#N/A</v>
      </c>
      <c r="H27" s="9"/>
      <c r="I27" s="9"/>
      <c r="J27" s="10"/>
      <c r="K27" s="10" t="e">
        <v>#N/A</v>
      </c>
    </row>
    <row r="28" spans="1:11" ht="29.25" customHeight="1" x14ac:dyDescent="0.25">
      <c r="A28" s="9"/>
      <c r="B28" s="10"/>
      <c r="C28" s="10" t="e">
        <v>#N/A</v>
      </c>
      <c r="D28" s="10" t="e">
        <v>#N/A</v>
      </c>
      <c r="E28" s="11" t="e">
        <v>#N/A</v>
      </c>
      <c r="F28" s="10" t="e">
        <v>#N/A</v>
      </c>
      <c r="G28" s="11" t="e">
        <v>#N/A</v>
      </c>
      <c r="H28" s="9"/>
      <c r="I28" s="9"/>
      <c r="J28" s="10"/>
      <c r="K28" s="10" t="e">
        <v>#N/A</v>
      </c>
    </row>
    <row r="29" spans="1:11" ht="29.25" customHeight="1" x14ac:dyDescent="0.25">
      <c r="A29" s="9"/>
      <c r="B29" s="10"/>
      <c r="C29" s="10" t="e">
        <v>#N/A</v>
      </c>
      <c r="D29" s="10" t="e">
        <v>#N/A</v>
      </c>
      <c r="E29" s="11" t="e">
        <v>#N/A</v>
      </c>
      <c r="F29" s="10" t="e">
        <v>#N/A</v>
      </c>
      <c r="G29" s="11" t="e">
        <v>#N/A</v>
      </c>
      <c r="H29" s="9"/>
      <c r="I29" s="9"/>
      <c r="J29" s="10"/>
      <c r="K29" s="10" t="e">
        <v>#N/A</v>
      </c>
    </row>
    <row r="30" spans="1:11" ht="29.25" customHeight="1" x14ac:dyDescent="0.25">
      <c r="A30" s="9"/>
      <c r="B30" s="10"/>
      <c r="C30" s="10" t="e">
        <v>#N/A</v>
      </c>
      <c r="D30" s="10" t="e">
        <v>#N/A</v>
      </c>
      <c r="E30" s="11" t="e">
        <v>#N/A</v>
      </c>
      <c r="F30" s="10" t="e">
        <v>#N/A</v>
      </c>
      <c r="G30" s="11" t="e">
        <v>#N/A</v>
      </c>
      <c r="H30" s="9"/>
      <c r="I30" s="9"/>
      <c r="J30" s="10"/>
      <c r="K30" s="10" t="e">
        <v>#N/A</v>
      </c>
    </row>
    <row r="31" spans="1:11" ht="29.25" customHeight="1" x14ac:dyDescent="0.25">
      <c r="A31" s="9"/>
      <c r="B31" s="10"/>
      <c r="C31" s="10" t="e">
        <v>#N/A</v>
      </c>
      <c r="D31" s="10" t="e">
        <v>#N/A</v>
      </c>
      <c r="E31" s="11" t="e">
        <v>#N/A</v>
      </c>
      <c r="F31" s="10" t="e">
        <v>#N/A</v>
      </c>
      <c r="G31" s="11" t="e">
        <v>#N/A</v>
      </c>
      <c r="H31" s="9"/>
      <c r="I31" s="9"/>
      <c r="J31" s="10"/>
      <c r="K31" s="10" t="e">
        <v>#N/A</v>
      </c>
    </row>
    <row r="32" spans="1:11" ht="29.25" customHeight="1" x14ac:dyDescent="0.25">
      <c r="A32" s="9"/>
      <c r="B32" s="10"/>
      <c r="C32" s="10" t="e">
        <v>#N/A</v>
      </c>
      <c r="D32" s="10" t="e">
        <v>#N/A</v>
      </c>
      <c r="E32" s="11" t="e">
        <v>#N/A</v>
      </c>
      <c r="F32" s="10" t="e">
        <v>#N/A</v>
      </c>
      <c r="G32" s="11" t="e">
        <v>#N/A</v>
      </c>
      <c r="H32" s="9"/>
      <c r="I32" s="9"/>
      <c r="J32" s="10"/>
      <c r="K32" s="10" t="e">
        <v>#N/A</v>
      </c>
    </row>
    <row r="33" spans="1:11" ht="29.25" customHeight="1" x14ac:dyDescent="0.25">
      <c r="A33" s="9"/>
      <c r="B33" s="10"/>
      <c r="C33" s="10" t="e">
        <v>#N/A</v>
      </c>
      <c r="D33" s="10" t="e">
        <v>#N/A</v>
      </c>
      <c r="E33" s="11" t="e">
        <v>#N/A</v>
      </c>
      <c r="F33" s="10" t="e">
        <v>#N/A</v>
      </c>
      <c r="G33" s="11" t="e">
        <v>#N/A</v>
      </c>
      <c r="H33" s="9"/>
      <c r="I33" s="9"/>
      <c r="J33" s="10"/>
      <c r="K33" s="10" t="e">
        <v>#N/A</v>
      </c>
    </row>
    <row r="34" spans="1:11" ht="29.25" customHeight="1" x14ac:dyDescent="0.25">
      <c r="A34" s="9"/>
      <c r="B34" s="10"/>
      <c r="C34" s="10" t="e">
        <v>#N/A</v>
      </c>
      <c r="D34" s="10" t="e">
        <v>#N/A</v>
      </c>
      <c r="E34" s="11" t="e">
        <v>#N/A</v>
      </c>
      <c r="F34" s="10" t="e">
        <v>#N/A</v>
      </c>
      <c r="G34" s="11" t="e">
        <v>#N/A</v>
      </c>
      <c r="H34" s="9"/>
      <c r="I34" s="9"/>
      <c r="J34" s="10"/>
      <c r="K34" s="10" t="e">
        <v>#N/A</v>
      </c>
    </row>
    <row r="35" spans="1:11" ht="29.25" customHeight="1" x14ac:dyDescent="0.25">
      <c r="A35" s="9"/>
      <c r="B35" s="10"/>
      <c r="C35" s="10" t="e">
        <v>#N/A</v>
      </c>
      <c r="D35" s="10" t="e">
        <v>#N/A</v>
      </c>
      <c r="E35" s="11" t="e">
        <v>#N/A</v>
      </c>
      <c r="F35" s="10" t="e">
        <v>#N/A</v>
      </c>
      <c r="G35" s="11" t="e">
        <v>#N/A</v>
      </c>
      <c r="H35" s="9"/>
      <c r="I35" s="9"/>
      <c r="J35" s="10"/>
      <c r="K35" s="10" t="e">
        <v>#N/A</v>
      </c>
    </row>
    <row r="36" spans="1:11" ht="29.25" customHeight="1" x14ac:dyDescent="0.25">
      <c r="A36" s="9"/>
      <c r="B36" s="10"/>
      <c r="C36" s="10" t="e">
        <v>#N/A</v>
      </c>
      <c r="D36" s="10" t="e">
        <v>#N/A</v>
      </c>
      <c r="E36" s="11" t="e">
        <v>#N/A</v>
      </c>
      <c r="F36" s="10" t="e">
        <v>#N/A</v>
      </c>
      <c r="G36" s="11" t="e">
        <v>#N/A</v>
      </c>
      <c r="H36" s="9"/>
      <c r="I36" s="9"/>
      <c r="J36" s="10"/>
      <c r="K36" s="10" t="e">
        <v>#N/A</v>
      </c>
    </row>
    <row r="37" spans="1:11" ht="29.25" customHeight="1" x14ac:dyDescent="0.25">
      <c r="A37" s="9"/>
      <c r="B37" s="10"/>
      <c r="C37" s="10" t="e">
        <v>#N/A</v>
      </c>
      <c r="D37" s="10" t="e">
        <v>#N/A</v>
      </c>
      <c r="E37" s="11" t="e">
        <v>#N/A</v>
      </c>
      <c r="F37" s="10" t="e">
        <v>#N/A</v>
      </c>
      <c r="G37" s="11" t="e">
        <v>#N/A</v>
      </c>
      <c r="H37" s="9"/>
      <c r="I37" s="9"/>
      <c r="J37" s="10"/>
      <c r="K37" s="10" t="e">
        <v>#N/A</v>
      </c>
    </row>
    <row r="38" spans="1:11" ht="29.25" customHeight="1" x14ac:dyDescent="0.25">
      <c r="A38" s="9"/>
      <c r="B38" s="10"/>
      <c r="C38" s="10" t="e">
        <v>#N/A</v>
      </c>
      <c r="D38" s="10" t="e">
        <v>#N/A</v>
      </c>
      <c r="E38" s="11" t="e">
        <v>#N/A</v>
      </c>
      <c r="F38" s="10" t="e">
        <v>#N/A</v>
      </c>
      <c r="G38" s="11" t="e">
        <v>#N/A</v>
      </c>
      <c r="H38" s="9"/>
      <c r="I38" s="9"/>
      <c r="J38" s="10"/>
      <c r="K38" s="10" t="e">
        <v>#N/A</v>
      </c>
    </row>
    <row r="39" spans="1:11" ht="29.25" customHeight="1" x14ac:dyDescent="0.25">
      <c r="A39" s="9"/>
      <c r="B39" s="10"/>
      <c r="C39" s="10" t="e">
        <v>#N/A</v>
      </c>
      <c r="D39" s="10" t="e">
        <v>#N/A</v>
      </c>
      <c r="E39" s="11" t="e">
        <v>#N/A</v>
      </c>
      <c r="F39" s="10" t="e">
        <v>#N/A</v>
      </c>
      <c r="G39" s="11" t="e">
        <v>#N/A</v>
      </c>
      <c r="H39" s="9"/>
      <c r="I39" s="9"/>
      <c r="J39" s="10"/>
      <c r="K39" s="10" t="e">
        <v>#N/A</v>
      </c>
    </row>
    <row r="40" spans="1:11" ht="29.25" customHeight="1" x14ac:dyDescent="0.25">
      <c r="A40" s="9"/>
      <c r="B40" s="10"/>
      <c r="C40" s="10" t="e">
        <v>#N/A</v>
      </c>
      <c r="D40" s="10" t="e">
        <v>#N/A</v>
      </c>
      <c r="E40" s="11" t="e">
        <v>#N/A</v>
      </c>
      <c r="F40" s="10" t="e">
        <v>#N/A</v>
      </c>
      <c r="G40" s="11" t="e">
        <v>#N/A</v>
      </c>
      <c r="H40" s="9"/>
      <c r="I40" s="9"/>
      <c r="J40" s="10"/>
      <c r="K40" s="10" t="e">
        <v>#N/A</v>
      </c>
    </row>
    <row r="41" spans="1:11" ht="29.25" customHeight="1" x14ac:dyDescent="0.25">
      <c r="A41" s="9"/>
      <c r="B41" s="10"/>
      <c r="C41" s="10" t="e">
        <v>#N/A</v>
      </c>
      <c r="D41" s="10" t="e">
        <v>#N/A</v>
      </c>
      <c r="E41" s="11" t="e">
        <v>#N/A</v>
      </c>
      <c r="F41" s="10" t="e">
        <v>#N/A</v>
      </c>
      <c r="G41" s="11" t="e">
        <v>#N/A</v>
      </c>
      <c r="H41" s="9"/>
      <c r="I41" s="9"/>
      <c r="J41" s="10"/>
      <c r="K41" s="10" t="e">
        <v>#N/A</v>
      </c>
    </row>
    <row r="42" spans="1:11" ht="29.25" customHeight="1" x14ac:dyDescent="0.25">
      <c r="A42" s="9"/>
      <c r="B42" s="10"/>
      <c r="C42" s="10" t="e">
        <v>#N/A</v>
      </c>
      <c r="D42" s="10" t="e">
        <v>#N/A</v>
      </c>
      <c r="E42" s="11" t="e">
        <v>#N/A</v>
      </c>
      <c r="F42" s="10" t="e">
        <v>#N/A</v>
      </c>
      <c r="G42" s="11" t="e">
        <v>#N/A</v>
      </c>
      <c r="H42" s="9"/>
      <c r="I42" s="9"/>
      <c r="J42" s="10"/>
      <c r="K42" s="10" t="e">
        <v>#N/A</v>
      </c>
    </row>
    <row r="43" spans="1:11" ht="29.25" customHeight="1" x14ac:dyDescent="0.25">
      <c r="A43" s="9"/>
      <c r="B43" s="10"/>
      <c r="C43" s="10" t="e">
        <v>#N/A</v>
      </c>
      <c r="D43" s="10" t="e">
        <v>#N/A</v>
      </c>
      <c r="E43" s="11" t="e">
        <v>#N/A</v>
      </c>
      <c r="F43" s="10" t="e">
        <v>#N/A</v>
      </c>
      <c r="G43" s="11" t="e">
        <v>#N/A</v>
      </c>
      <c r="H43" s="9"/>
      <c r="I43" s="9"/>
      <c r="J43" s="10"/>
      <c r="K43" s="10" t="e">
        <v>#N/A</v>
      </c>
    </row>
    <row r="44" spans="1:11" ht="29.25" customHeight="1" x14ac:dyDescent="0.25">
      <c r="A44" s="9"/>
      <c r="B44" s="10"/>
      <c r="C44" s="10" t="e">
        <v>#N/A</v>
      </c>
      <c r="D44" s="10" t="e">
        <v>#N/A</v>
      </c>
      <c r="E44" s="11" t="e">
        <v>#N/A</v>
      </c>
      <c r="F44" s="10" t="e">
        <v>#N/A</v>
      </c>
      <c r="G44" s="11" t="e">
        <v>#N/A</v>
      </c>
      <c r="H44" s="9"/>
      <c r="I44" s="9"/>
      <c r="J44" s="10"/>
      <c r="K44" s="10" t="e">
        <v>#N/A</v>
      </c>
    </row>
    <row r="45" spans="1:11" ht="29.25" customHeight="1" x14ac:dyDescent="0.25">
      <c r="A45" s="9"/>
      <c r="B45" s="10"/>
      <c r="C45" s="10" t="e">
        <v>#N/A</v>
      </c>
      <c r="D45" s="10" t="e">
        <v>#N/A</v>
      </c>
      <c r="E45" s="11" t="e">
        <v>#N/A</v>
      </c>
      <c r="F45" s="10" t="e">
        <v>#N/A</v>
      </c>
      <c r="G45" s="11" t="e">
        <v>#N/A</v>
      </c>
      <c r="H45" s="9"/>
      <c r="I45" s="9"/>
      <c r="J45" s="10"/>
      <c r="K45" s="10" t="e">
        <v>#N/A</v>
      </c>
    </row>
    <row r="46" spans="1:11" ht="29.25" customHeight="1" x14ac:dyDescent="0.25">
      <c r="A46" s="9"/>
      <c r="B46" s="10"/>
      <c r="C46" s="10" t="e">
        <v>#N/A</v>
      </c>
      <c r="D46" s="10" t="e">
        <v>#N/A</v>
      </c>
      <c r="E46" s="11" t="e">
        <v>#N/A</v>
      </c>
      <c r="F46" s="10" t="e">
        <v>#N/A</v>
      </c>
      <c r="G46" s="11" t="e">
        <v>#N/A</v>
      </c>
      <c r="H46" s="9"/>
      <c r="I46" s="9"/>
      <c r="J46" s="10"/>
      <c r="K46" s="10" t="e">
        <v>#N/A</v>
      </c>
    </row>
    <row r="47" spans="1:11" ht="29.25" customHeight="1" x14ac:dyDescent="0.25">
      <c r="A47" s="9"/>
      <c r="B47" s="10"/>
      <c r="C47" s="10" t="e">
        <v>#N/A</v>
      </c>
      <c r="D47" s="10" t="e">
        <v>#N/A</v>
      </c>
      <c r="E47" s="11" t="e">
        <v>#N/A</v>
      </c>
      <c r="F47" s="10" t="e">
        <v>#N/A</v>
      </c>
      <c r="G47" s="11" t="e">
        <v>#N/A</v>
      </c>
      <c r="H47" s="9"/>
      <c r="I47" s="9"/>
      <c r="J47" s="10"/>
      <c r="K47" s="10" t="e">
        <v>#N/A</v>
      </c>
    </row>
    <row r="48" spans="1:11" ht="29.25" customHeight="1" x14ac:dyDescent="0.25">
      <c r="A48" s="9"/>
      <c r="B48" s="10"/>
      <c r="C48" s="10" t="e">
        <v>#N/A</v>
      </c>
      <c r="D48" s="10" t="e">
        <v>#N/A</v>
      </c>
      <c r="E48" s="11" t="e">
        <v>#N/A</v>
      </c>
      <c r="F48" s="10" t="e">
        <v>#N/A</v>
      </c>
      <c r="G48" s="11" t="e">
        <v>#N/A</v>
      </c>
      <c r="H48" s="9"/>
      <c r="I48" s="9"/>
      <c r="J48" s="10"/>
      <c r="K48" s="10" t="e">
        <v>#N/A</v>
      </c>
    </row>
    <row r="49" spans="1:11" ht="29.25" customHeight="1" x14ac:dyDescent="0.25">
      <c r="A49" s="9"/>
      <c r="B49" s="10"/>
      <c r="C49" s="10" t="e">
        <v>#N/A</v>
      </c>
      <c r="D49" s="10" t="e">
        <v>#N/A</v>
      </c>
      <c r="E49" s="11" t="e">
        <v>#N/A</v>
      </c>
      <c r="F49" s="10" t="e">
        <v>#N/A</v>
      </c>
      <c r="G49" s="11" t="e">
        <v>#N/A</v>
      </c>
      <c r="H49" s="9"/>
      <c r="I49" s="9"/>
      <c r="J49" s="10"/>
      <c r="K49" s="10" t="e">
        <v>#N/A</v>
      </c>
    </row>
    <row r="50" spans="1:11" ht="29.25" customHeight="1" x14ac:dyDescent="0.25">
      <c r="A50" s="9"/>
      <c r="B50" s="10"/>
      <c r="C50" s="10" t="e">
        <v>#N/A</v>
      </c>
      <c r="D50" s="10" t="e">
        <v>#N/A</v>
      </c>
      <c r="E50" s="11" t="e">
        <v>#N/A</v>
      </c>
      <c r="F50" s="10" t="e">
        <v>#N/A</v>
      </c>
      <c r="G50" s="11" t="e">
        <v>#N/A</v>
      </c>
      <c r="H50" s="9"/>
      <c r="I50" s="9"/>
      <c r="J50" s="10"/>
      <c r="K50" s="10" t="e">
        <v>#N/A</v>
      </c>
    </row>
    <row r="51" spans="1:11" ht="29.25" customHeight="1" x14ac:dyDescent="0.25">
      <c r="A51" s="9"/>
      <c r="B51" s="10"/>
      <c r="C51" s="10" t="e">
        <v>#N/A</v>
      </c>
      <c r="D51" s="10" t="e">
        <v>#N/A</v>
      </c>
      <c r="E51" s="11" t="e">
        <v>#N/A</v>
      </c>
      <c r="F51" s="10" t="e">
        <v>#N/A</v>
      </c>
      <c r="G51" s="11" t="e">
        <v>#N/A</v>
      </c>
      <c r="H51" s="9"/>
      <c r="I51" s="9"/>
      <c r="J51" s="10"/>
      <c r="K51" s="10" t="e">
        <v>#N/A</v>
      </c>
    </row>
    <row r="52" spans="1:11" ht="29.25" customHeight="1" x14ac:dyDescent="0.25">
      <c r="A52" s="9"/>
      <c r="B52" s="10"/>
      <c r="C52" s="10" t="e">
        <v>#N/A</v>
      </c>
      <c r="D52" s="10" t="e">
        <v>#N/A</v>
      </c>
      <c r="E52" s="11" t="e">
        <v>#N/A</v>
      </c>
      <c r="F52" s="10" t="e">
        <v>#N/A</v>
      </c>
      <c r="G52" s="11" t="e">
        <v>#N/A</v>
      </c>
      <c r="H52" s="9"/>
      <c r="I52" s="9"/>
      <c r="J52" s="10"/>
      <c r="K52" s="10" t="e">
        <v>#N/A</v>
      </c>
    </row>
    <row r="53" spans="1:11" ht="29.25" customHeight="1" x14ac:dyDescent="0.25">
      <c r="A53" s="9"/>
      <c r="B53" s="10"/>
      <c r="C53" s="10" t="e">
        <v>#N/A</v>
      </c>
      <c r="D53" s="10" t="e">
        <v>#N/A</v>
      </c>
      <c r="E53" s="11" t="e">
        <v>#N/A</v>
      </c>
      <c r="F53" s="10" t="e">
        <v>#N/A</v>
      </c>
      <c r="G53" s="11" t="e">
        <v>#N/A</v>
      </c>
      <c r="H53" s="9"/>
      <c r="I53" s="9"/>
      <c r="J53" s="10"/>
      <c r="K53" s="10" t="e">
        <v>#N/A</v>
      </c>
    </row>
    <row r="54" spans="1:11" ht="29.25" customHeight="1" x14ac:dyDescent="0.25">
      <c r="A54" s="9"/>
      <c r="B54" s="10"/>
      <c r="C54" s="10" t="e">
        <v>#N/A</v>
      </c>
      <c r="D54" s="10" t="e">
        <v>#N/A</v>
      </c>
      <c r="E54" s="11" t="e">
        <v>#N/A</v>
      </c>
      <c r="F54" s="10" t="e">
        <v>#N/A</v>
      </c>
      <c r="G54" s="11" t="e">
        <v>#N/A</v>
      </c>
      <c r="H54" s="9"/>
      <c r="I54" s="9"/>
      <c r="J54" s="10"/>
      <c r="K54" s="10" t="e">
        <v>#N/A</v>
      </c>
    </row>
    <row r="55" spans="1:11" ht="29.25" customHeight="1" x14ac:dyDescent="0.25">
      <c r="A55" s="9"/>
      <c r="B55" s="10"/>
      <c r="C55" s="10" t="e">
        <v>#N/A</v>
      </c>
      <c r="D55" s="10" t="e">
        <v>#N/A</v>
      </c>
      <c r="E55" s="11" t="e">
        <v>#N/A</v>
      </c>
      <c r="F55" s="10" t="e">
        <v>#N/A</v>
      </c>
      <c r="G55" s="11" t="e">
        <v>#N/A</v>
      </c>
      <c r="H55" s="9"/>
      <c r="I55" s="9"/>
      <c r="J55" s="10"/>
      <c r="K55" s="10" t="e">
        <v>#N/A</v>
      </c>
    </row>
    <row r="56" spans="1:11" ht="29.25" customHeight="1" x14ac:dyDescent="0.25">
      <c r="A56" s="9"/>
      <c r="B56" s="10"/>
      <c r="C56" s="10" t="e">
        <v>#N/A</v>
      </c>
      <c r="D56" s="10" t="e">
        <v>#N/A</v>
      </c>
      <c r="E56" s="11" t="e">
        <v>#N/A</v>
      </c>
      <c r="F56" s="10" t="e">
        <v>#N/A</v>
      </c>
      <c r="G56" s="11" t="e">
        <v>#N/A</v>
      </c>
      <c r="H56" s="9"/>
      <c r="I56" s="9"/>
      <c r="J56" s="10"/>
      <c r="K56" s="10" t="e">
        <v>#N/A</v>
      </c>
    </row>
    <row r="57" spans="1:11" ht="29.25" customHeight="1" x14ac:dyDescent="0.25">
      <c r="A57" s="9"/>
      <c r="B57" s="10"/>
      <c r="C57" s="10" t="e">
        <v>#N/A</v>
      </c>
      <c r="D57" s="10" t="e">
        <v>#N/A</v>
      </c>
      <c r="E57" s="11" t="e">
        <v>#N/A</v>
      </c>
      <c r="F57" s="10" t="e">
        <v>#N/A</v>
      </c>
      <c r="G57" s="11" t="e">
        <v>#N/A</v>
      </c>
      <c r="H57" s="9"/>
      <c r="I57" s="9"/>
      <c r="J57" s="10"/>
      <c r="K57" s="10" t="e">
        <v>#N/A</v>
      </c>
    </row>
    <row r="58" spans="1:11" ht="29.25" customHeight="1" x14ac:dyDescent="0.25">
      <c r="A58" s="9"/>
      <c r="B58" s="10"/>
      <c r="C58" s="10" t="e">
        <v>#N/A</v>
      </c>
      <c r="D58" s="10" t="e">
        <v>#N/A</v>
      </c>
      <c r="E58" s="11" t="e">
        <v>#N/A</v>
      </c>
      <c r="F58" s="10" t="e">
        <v>#N/A</v>
      </c>
      <c r="G58" s="11" t="e">
        <v>#N/A</v>
      </c>
      <c r="H58" s="9"/>
      <c r="I58" s="9"/>
      <c r="J58" s="10"/>
      <c r="K58" s="10" t="e">
        <v>#N/A</v>
      </c>
    </row>
    <row r="59" spans="1:11" ht="29.25" customHeight="1" x14ac:dyDescent="0.25">
      <c r="A59" s="9"/>
      <c r="B59" s="10"/>
      <c r="C59" s="10" t="e">
        <v>#N/A</v>
      </c>
      <c r="D59" s="10" t="e">
        <v>#N/A</v>
      </c>
      <c r="E59" s="11" t="e">
        <v>#N/A</v>
      </c>
      <c r="F59" s="10" t="e">
        <v>#N/A</v>
      </c>
      <c r="G59" s="11" t="e">
        <v>#N/A</v>
      </c>
      <c r="H59" s="9"/>
      <c r="I59" s="9"/>
      <c r="J59" s="10"/>
      <c r="K59" s="10" t="e">
        <v>#N/A</v>
      </c>
    </row>
    <row r="60" spans="1:11" ht="29.25" customHeight="1" x14ac:dyDescent="0.25">
      <c r="A60" s="9"/>
      <c r="B60" s="10"/>
      <c r="C60" s="10" t="e">
        <v>#N/A</v>
      </c>
      <c r="D60" s="10" t="e">
        <v>#N/A</v>
      </c>
      <c r="E60" s="11" t="e">
        <v>#N/A</v>
      </c>
      <c r="F60" s="10" t="e">
        <v>#N/A</v>
      </c>
      <c r="G60" s="11" t="e">
        <v>#N/A</v>
      </c>
      <c r="H60" s="9"/>
      <c r="I60" s="9"/>
      <c r="J60" s="10"/>
      <c r="K60" s="10" t="e">
        <v>#N/A</v>
      </c>
    </row>
    <row r="61" spans="1:11" ht="29.25" customHeight="1" x14ac:dyDescent="0.25">
      <c r="A61" s="9"/>
      <c r="B61" s="10"/>
      <c r="C61" s="10" t="e">
        <v>#N/A</v>
      </c>
      <c r="D61" s="10" t="e">
        <v>#N/A</v>
      </c>
      <c r="E61" s="11" t="e">
        <v>#N/A</v>
      </c>
      <c r="F61" s="10" t="e">
        <v>#N/A</v>
      </c>
      <c r="G61" s="11" t="e">
        <v>#N/A</v>
      </c>
      <c r="H61" s="9"/>
      <c r="I61" s="9"/>
      <c r="J61" s="10"/>
      <c r="K61" s="10" t="e">
        <v>#N/A</v>
      </c>
    </row>
    <row r="62" spans="1:11" ht="29.25" customHeight="1" x14ac:dyDescent="0.25">
      <c r="A62" s="9"/>
      <c r="B62" s="10"/>
      <c r="C62" s="10" t="e">
        <v>#N/A</v>
      </c>
      <c r="D62" s="10" t="e">
        <v>#N/A</v>
      </c>
      <c r="E62" s="11" t="e">
        <v>#N/A</v>
      </c>
      <c r="F62" s="10" t="e">
        <v>#N/A</v>
      </c>
      <c r="G62" s="11" t="e">
        <v>#N/A</v>
      </c>
      <c r="H62" s="9"/>
      <c r="I62" s="9"/>
      <c r="J62" s="10"/>
      <c r="K62" s="10" t="e">
        <v>#N/A</v>
      </c>
    </row>
    <row r="63" spans="1:11" ht="29.25" customHeight="1" x14ac:dyDescent="0.25">
      <c r="A63" s="9"/>
      <c r="B63" s="10"/>
      <c r="C63" s="10" t="e">
        <v>#N/A</v>
      </c>
      <c r="D63" s="10" t="e">
        <v>#N/A</v>
      </c>
      <c r="E63" s="11" t="e">
        <v>#N/A</v>
      </c>
      <c r="F63" s="10" t="e">
        <v>#N/A</v>
      </c>
      <c r="G63" s="11" t="e">
        <v>#N/A</v>
      </c>
      <c r="H63" s="9"/>
      <c r="I63" s="9"/>
      <c r="J63" s="10"/>
      <c r="K63" s="10" t="e">
        <v>#N/A</v>
      </c>
    </row>
    <row r="64" spans="1:11" ht="29.25" customHeight="1" x14ac:dyDescent="0.25">
      <c r="A64" s="9"/>
      <c r="B64" s="10"/>
      <c r="C64" s="10" t="e">
        <v>#N/A</v>
      </c>
      <c r="D64" s="10" t="e">
        <v>#N/A</v>
      </c>
      <c r="E64" s="11" t="e">
        <v>#N/A</v>
      </c>
      <c r="F64" s="10" t="e">
        <v>#N/A</v>
      </c>
      <c r="G64" s="11" t="e">
        <v>#N/A</v>
      </c>
      <c r="H64" s="9"/>
      <c r="I64" s="9"/>
      <c r="J64" s="10"/>
      <c r="K64" s="10" t="e">
        <v>#N/A</v>
      </c>
    </row>
    <row r="65" spans="1:11" ht="29.25" customHeight="1" x14ac:dyDescent="0.25">
      <c r="A65" s="9"/>
      <c r="B65" s="10"/>
      <c r="C65" s="10" t="e">
        <v>#N/A</v>
      </c>
      <c r="D65" s="10" t="e">
        <v>#N/A</v>
      </c>
      <c r="E65" s="11" t="e">
        <v>#N/A</v>
      </c>
      <c r="F65" s="10" t="e">
        <v>#N/A</v>
      </c>
      <c r="G65" s="11" t="e">
        <v>#N/A</v>
      </c>
      <c r="H65" s="9"/>
      <c r="I65" s="9"/>
      <c r="J65" s="10"/>
      <c r="K65" s="10" t="e">
        <v>#N/A</v>
      </c>
    </row>
    <row r="66" spans="1:11" ht="29.25" customHeight="1" x14ac:dyDescent="0.25">
      <c r="A66" s="9"/>
      <c r="B66" s="10"/>
      <c r="C66" s="10" t="e">
        <v>#N/A</v>
      </c>
      <c r="D66" s="10" t="e">
        <v>#N/A</v>
      </c>
      <c r="E66" s="11" t="e">
        <v>#N/A</v>
      </c>
      <c r="F66" s="10" t="e">
        <v>#N/A</v>
      </c>
      <c r="G66" s="11" t="e">
        <v>#N/A</v>
      </c>
      <c r="H66" s="9"/>
      <c r="I66" s="9"/>
      <c r="J66" s="10"/>
      <c r="K66" s="10" t="e">
        <v>#N/A</v>
      </c>
    </row>
    <row r="67" spans="1:11" ht="29.25" customHeight="1" x14ac:dyDescent="0.25">
      <c r="A67" s="9"/>
      <c r="B67" s="10"/>
      <c r="C67" s="10" t="e">
        <v>#N/A</v>
      </c>
      <c r="D67" s="10" t="e">
        <v>#N/A</v>
      </c>
      <c r="E67" s="11" t="e">
        <v>#N/A</v>
      </c>
      <c r="F67" s="10" t="e">
        <v>#N/A</v>
      </c>
      <c r="G67" s="11" t="e">
        <v>#N/A</v>
      </c>
      <c r="H67" s="9"/>
      <c r="I67" s="9"/>
      <c r="J67" s="10"/>
      <c r="K67" s="10" t="e">
        <v>#N/A</v>
      </c>
    </row>
    <row r="68" spans="1:11" ht="29.25" customHeight="1" x14ac:dyDescent="0.25">
      <c r="A68" s="9"/>
      <c r="B68" s="10"/>
      <c r="C68" s="10" t="e">
        <v>#N/A</v>
      </c>
      <c r="D68" s="10" t="e">
        <v>#N/A</v>
      </c>
      <c r="E68" s="11" t="e">
        <v>#N/A</v>
      </c>
      <c r="F68" s="10" t="e">
        <v>#N/A</v>
      </c>
      <c r="G68" s="11" t="e">
        <v>#N/A</v>
      </c>
      <c r="H68" s="9"/>
      <c r="I68" s="9"/>
      <c r="J68" s="10"/>
      <c r="K68" s="10" t="e">
        <v>#N/A</v>
      </c>
    </row>
    <row r="69" spans="1:11" ht="29.25" customHeight="1" x14ac:dyDescent="0.25">
      <c r="A69" s="9"/>
      <c r="B69" s="10"/>
      <c r="C69" s="10" t="e">
        <v>#N/A</v>
      </c>
      <c r="D69" s="10" t="e">
        <v>#N/A</v>
      </c>
      <c r="E69" s="11" t="e">
        <v>#N/A</v>
      </c>
      <c r="F69" s="10" t="e">
        <v>#N/A</v>
      </c>
      <c r="G69" s="11" t="e">
        <v>#N/A</v>
      </c>
      <c r="H69" s="9"/>
      <c r="I69" s="9"/>
      <c r="J69" s="10"/>
      <c r="K69" s="10" t="e">
        <v>#N/A</v>
      </c>
    </row>
    <row r="70" spans="1:11" ht="29.25" customHeight="1" x14ac:dyDescent="0.25">
      <c r="A70" s="9"/>
      <c r="B70" s="10"/>
      <c r="C70" s="10" t="e">
        <v>#N/A</v>
      </c>
      <c r="D70" s="10" t="e">
        <v>#N/A</v>
      </c>
      <c r="E70" s="11" t="e">
        <v>#N/A</v>
      </c>
      <c r="F70" s="10" t="e">
        <v>#N/A</v>
      </c>
      <c r="G70" s="11" t="e">
        <v>#N/A</v>
      </c>
      <c r="H70" s="9"/>
      <c r="I70" s="9"/>
      <c r="J70" s="10"/>
      <c r="K70" s="10" t="e">
        <v>#N/A</v>
      </c>
    </row>
    <row r="71" spans="1:11" ht="29.25" customHeight="1" x14ac:dyDescent="0.25">
      <c r="A71" s="9"/>
      <c r="B71" s="10"/>
      <c r="C71" s="10" t="e">
        <v>#N/A</v>
      </c>
      <c r="D71" s="10" t="e">
        <v>#N/A</v>
      </c>
      <c r="E71" s="11" t="e">
        <v>#N/A</v>
      </c>
      <c r="F71" s="10" t="e">
        <v>#N/A</v>
      </c>
      <c r="G71" s="11" t="e">
        <v>#N/A</v>
      </c>
      <c r="H71" s="9"/>
      <c r="I71" s="9"/>
      <c r="J71" s="10"/>
      <c r="K71" s="10" t="e">
        <v>#N/A</v>
      </c>
    </row>
    <row r="72" spans="1:11" ht="29.25" customHeight="1" x14ac:dyDescent="0.25">
      <c r="A72" s="9"/>
      <c r="B72" s="10"/>
      <c r="C72" s="10" t="e">
        <v>#N/A</v>
      </c>
      <c r="D72" s="10" t="e">
        <v>#N/A</v>
      </c>
      <c r="E72" s="11" t="e">
        <v>#N/A</v>
      </c>
      <c r="F72" s="10" t="e">
        <v>#N/A</v>
      </c>
      <c r="G72" s="11" t="e">
        <v>#N/A</v>
      </c>
      <c r="H72" s="9"/>
      <c r="I72" s="9"/>
      <c r="J72" s="10"/>
      <c r="K72" s="10" t="e">
        <v>#N/A</v>
      </c>
    </row>
    <row r="73" spans="1:11" ht="29.25" customHeight="1" x14ac:dyDescent="0.25">
      <c r="A73" s="9"/>
      <c r="B73" s="10"/>
      <c r="C73" s="10" t="e">
        <v>#N/A</v>
      </c>
      <c r="D73" s="10" t="e">
        <v>#N/A</v>
      </c>
      <c r="E73" s="11" t="e">
        <v>#N/A</v>
      </c>
      <c r="F73" s="10" t="e">
        <v>#N/A</v>
      </c>
      <c r="G73" s="11" t="e">
        <v>#N/A</v>
      </c>
      <c r="H73" s="9"/>
      <c r="I73" s="9"/>
      <c r="J73" s="10"/>
      <c r="K73" s="10" t="e">
        <v>#N/A</v>
      </c>
    </row>
    <row r="74" spans="1:11" ht="29.25" customHeight="1" x14ac:dyDescent="0.25">
      <c r="A74" s="9"/>
      <c r="B74" s="10"/>
      <c r="C74" s="10" t="e">
        <v>#N/A</v>
      </c>
      <c r="D74" s="10" t="e">
        <v>#N/A</v>
      </c>
      <c r="E74" s="11" t="e">
        <v>#N/A</v>
      </c>
      <c r="F74" s="10" t="e">
        <v>#N/A</v>
      </c>
      <c r="G74" s="11" t="e">
        <v>#N/A</v>
      </c>
      <c r="H74" s="9"/>
      <c r="I74" s="9"/>
      <c r="J74" s="10"/>
      <c r="K74" s="10" t="e">
        <v>#N/A</v>
      </c>
    </row>
    <row r="75" spans="1:11" ht="29.25" customHeight="1" x14ac:dyDescent="0.25">
      <c r="A75" s="9"/>
      <c r="B75" s="10"/>
      <c r="C75" s="10" t="e">
        <v>#N/A</v>
      </c>
      <c r="D75" s="10" t="e">
        <v>#N/A</v>
      </c>
      <c r="E75" s="11" t="e">
        <v>#N/A</v>
      </c>
      <c r="F75" s="10" t="e">
        <v>#N/A</v>
      </c>
      <c r="G75" s="11" t="e">
        <v>#N/A</v>
      </c>
      <c r="H75" s="9"/>
      <c r="I75" s="9"/>
      <c r="J75" s="10"/>
      <c r="K75" s="10" t="e">
        <v>#N/A</v>
      </c>
    </row>
    <row r="76" spans="1:11" ht="29.25" customHeight="1" x14ac:dyDescent="0.25">
      <c r="A76" s="9"/>
      <c r="B76" s="10"/>
      <c r="C76" s="10" t="e">
        <v>#N/A</v>
      </c>
      <c r="D76" s="10" t="e">
        <v>#N/A</v>
      </c>
      <c r="E76" s="11" t="e">
        <v>#N/A</v>
      </c>
      <c r="F76" s="10" t="e">
        <v>#N/A</v>
      </c>
      <c r="G76" s="11" t="e">
        <v>#N/A</v>
      </c>
      <c r="H76" s="9"/>
      <c r="I76" s="9"/>
      <c r="J76" s="10"/>
      <c r="K76" s="10" t="e">
        <v>#N/A</v>
      </c>
    </row>
    <row r="77" spans="1:11" ht="29.25" customHeight="1" x14ac:dyDescent="0.25">
      <c r="A77" s="9"/>
      <c r="B77" s="10"/>
      <c r="C77" s="10" t="e">
        <v>#N/A</v>
      </c>
      <c r="D77" s="10" t="e">
        <v>#N/A</v>
      </c>
      <c r="E77" s="11" t="e">
        <v>#N/A</v>
      </c>
      <c r="F77" s="10" t="e">
        <v>#N/A</v>
      </c>
      <c r="G77" s="11" t="e">
        <v>#N/A</v>
      </c>
      <c r="H77" s="9"/>
      <c r="I77" s="9"/>
      <c r="J77" s="10"/>
      <c r="K77" s="10" t="e">
        <v>#N/A</v>
      </c>
    </row>
    <row r="78" spans="1:11" ht="29.25" customHeight="1" x14ac:dyDescent="0.25">
      <c r="A78" s="9"/>
      <c r="B78" s="10"/>
      <c r="C78" s="10" t="e">
        <v>#N/A</v>
      </c>
      <c r="D78" s="10" t="e">
        <v>#N/A</v>
      </c>
      <c r="E78" s="11" t="e">
        <v>#N/A</v>
      </c>
      <c r="F78" s="10" t="e">
        <v>#N/A</v>
      </c>
      <c r="G78" s="11" t="e">
        <v>#N/A</v>
      </c>
      <c r="H78" s="9"/>
      <c r="I78" s="9"/>
      <c r="J78" s="10"/>
      <c r="K78" s="10" t="e">
        <v>#N/A</v>
      </c>
    </row>
    <row r="79" spans="1:11" ht="29.25" customHeight="1" x14ac:dyDescent="0.25">
      <c r="A79" s="9"/>
      <c r="B79" s="10"/>
      <c r="C79" s="10" t="e">
        <v>#N/A</v>
      </c>
      <c r="D79" s="10" t="e">
        <v>#N/A</v>
      </c>
      <c r="E79" s="11" t="e">
        <v>#N/A</v>
      </c>
      <c r="F79" s="10" t="e">
        <v>#N/A</v>
      </c>
      <c r="G79" s="11" t="e">
        <v>#N/A</v>
      </c>
      <c r="H79" s="9"/>
      <c r="I79" s="9"/>
      <c r="J79" s="10"/>
      <c r="K79" s="10" t="e">
        <v>#N/A</v>
      </c>
    </row>
    <row r="80" spans="1:11" ht="29.25" customHeight="1" x14ac:dyDescent="0.25">
      <c r="A80" s="9"/>
      <c r="B80" s="10"/>
      <c r="C80" s="10" t="e">
        <v>#N/A</v>
      </c>
      <c r="D80" s="10" t="e">
        <v>#N/A</v>
      </c>
      <c r="E80" s="11" t="e">
        <v>#N/A</v>
      </c>
      <c r="F80" s="10" t="e">
        <v>#N/A</v>
      </c>
      <c r="G80" s="11" t="e">
        <v>#N/A</v>
      </c>
      <c r="H80" s="9"/>
      <c r="I80" s="9"/>
      <c r="J80" s="10"/>
      <c r="K80" s="10" t="e">
        <v>#N/A</v>
      </c>
    </row>
    <row r="81" spans="1:11" ht="29.25" customHeight="1" x14ac:dyDescent="0.25">
      <c r="A81" s="9"/>
      <c r="B81" s="10"/>
      <c r="C81" s="10" t="e">
        <v>#N/A</v>
      </c>
      <c r="D81" s="10" t="e">
        <v>#N/A</v>
      </c>
      <c r="E81" s="11" t="e">
        <v>#N/A</v>
      </c>
      <c r="F81" s="10" t="e">
        <v>#N/A</v>
      </c>
      <c r="G81" s="11" t="e">
        <v>#N/A</v>
      </c>
      <c r="H81" s="9"/>
      <c r="I81" s="9"/>
      <c r="J81" s="10"/>
      <c r="K81" s="10" t="e">
        <v>#N/A</v>
      </c>
    </row>
    <row r="82" spans="1:11" ht="29.25" customHeight="1" x14ac:dyDescent="0.25">
      <c r="A82" s="9"/>
      <c r="B82" s="10"/>
      <c r="C82" s="10" t="e">
        <v>#N/A</v>
      </c>
      <c r="D82" s="10" t="e">
        <v>#N/A</v>
      </c>
      <c r="E82" s="11" t="e">
        <v>#N/A</v>
      </c>
      <c r="F82" s="10" t="e">
        <v>#N/A</v>
      </c>
      <c r="G82" s="11" t="e">
        <v>#N/A</v>
      </c>
      <c r="H82" s="9"/>
      <c r="I82" s="9"/>
      <c r="J82" s="10"/>
      <c r="K82" s="10" t="e">
        <v>#N/A</v>
      </c>
    </row>
    <row r="83" spans="1:11" ht="29.25" customHeight="1" x14ac:dyDescent="0.25">
      <c r="A83" s="9"/>
      <c r="B83" s="10"/>
      <c r="C83" s="10" t="e">
        <v>#N/A</v>
      </c>
      <c r="D83" s="10" t="e">
        <v>#N/A</v>
      </c>
      <c r="E83" s="11" t="e">
        <v>#N/A</v>
      </c>
      <c r="F83" s="10" t="e">
        <v>#N/A</v>
      </c>
      <c r="G83" s="11" t="e">
        <v>#N/A</v>
      </c>
      <c r="H83" s="9"/>
      <c r="I83" s="9"/>
      <c r="J83" s="10"/>
      <c r="K83" s="10" t="e">
        <v>#N/A</v>
      </c>
    </row>
    <row r="84" spans="1:11" ht="29.25" customHeight="1" x14ac:dyDescent="0.25">
      <c r="A84" s="9"/>
      <c r="B84" s="10"/>
      <c r="C84" s="10" t="e">
        <v>#N/A</v>
      </c>
      <c r="D84" s="10" t="e">
        <v>#N/A</v>
      </c>
      <c r="E84" s="11" t="e">
        <v>#N/A</v>
      </c>
      <c r="F84" s="10" t="e">
        <v>#N/A</v>
      </c>
      <c r="G84" s="11" t="e">
        <v>#N/A</v>
      </c>
      <c r="H84" s="9"/>
      <c r="I84" s="9"/>
      <c r="J84" s="10"/>
      <c r="K84" s="10" t="e">
        <v>#N/A</v>
      </c>
    </row>
    <row r="85" spans="1:11" ht="29.25" customHeight="1" x14ac:dyDescent="0.25">
      <c r="A85" s="9"/>
      <c r="B85" s="10"/>
      <c r="C85" s="10" t="e">
        <v>#N/A</v>
      </c>
      <c r="D85" s="10" t="e">
        <v>#N/A</v>
      </c>
      <c r="E85" s="11" t="e">
        <v>#N/A</v>
      </c>
      <c r="F85" s="10" t="e">
        <v>#N/A</v>
      </c>
      <c r="G85" s="11" t="e">
        <v>#N/A</v>
      </c>
      <c r="H85" s="9"/>
      <c r="I85" s="9"/>
      <c r="J85" s="10"/>
      <c r="K85" s="10" t="e">
        <v>#N/A</v>
      </c>
    </row>
    <row r="86" spans="1:11" ht="29.25" customHeight="1" x14ac:dyDescent="0.25">
      <c r="A86" s="9"/>
      <c r="B86" s="10"/>
      <c r="C86" s="10" t="e">
        <v>#N/A</v>
      </c>
      <c r="D86" s="10" t="e">
        <v>#N/A</v>
      </c>
      <c r="E86" s="11" t="e">
        <v>#N/A</v>
      </c>
      <c r="F86" s="10" t="e">
        <v>#N/A</v>
      </c>
      <c r="G86" s="11" t="e">
        <v>#N/A</v>
      </c>
      <c r="H86" s="9"/>
      <c r="I86" s="9"/>
      <c r="J86" s="10"/>
      <c r="K86" s="10" t="e">
        <v>#N/A</v>
      </c>
    </row>
    <row r="87" spans="1:11" ht="29.25" customHeight="1" x14ac:dyDescent="0.25">
      <c r="A87" s="9"/>
      <c r="B87" s="10"/>
      <c r="C87" s="10" t="e">
        <v>#N/A</v>
      </c>
      <c r="D87" s="10" t="e">
        <v>#N/A</v>
      </c>
      <c r="E87" s="11" t="e">
        <v>#N/A</v>
      </c>
      <c r="F87" s="10" t="e">
        <v>#N/A</v>
      </c>
      <c r="G87" s="11" t="e">
        <v>#N/A</v>
      </c>
      <c r="H87" s="9"/>
      <c r="I87" s="9"/>
      <c r="J87" s="10"/>
      <c r="K87" s="10" t="e">
        <v>#N/A</v>
      </c>
    </row>
    <row r="88" spans="1:11" ht="29.25" customHeight="1" x14ac:dyDescent="0.25">
      <c r="A88" s="9"/>
      <c r="B88" s="10"/>
      <c r="C88" s="10" t="e">
        <v>#N/A</v>
      </c>
      <c r="D88" s="10" t="e">
        <v>#N/A</v>
      </c>
      <c r="E88" s="11" t="e">
        <v>#N/A</v>
      </c>
      <c r="F88" s="10" t="e">
        <v>#N/A</v>
      </c>
      <c r="G88" s="11" t="e">
        <v>#N/A</v>
      </c>
      <c r="H88" s="9"/>
      <c r="I88" s="9"/>
      <c r="J88" s="10"/>
      <c r="K88" s="10" t="e">
        <v>#N/A</v>
      </c>
    </row>
    <row r="89" spans="1:11" ht="29.25" customHeight="1" x14ac:dyDescent="0.25">
      <c r="A89" s="9"/>
      <c r="B89" s="10"/>
      <c r="C89" s="10" t="e">
        <v>#N/A</v>
      </c>
      <c r="D89" s="10" t="e">
        <v>#N/A</v>
      </c>
      <c r="E89" s="11" t="e">
        <v>#N/A</v>
      </c>
      <c r="F89" s="10" t="e">
        <v>#N/A</v>
      </c>
      <c r="G89" s="11" t="e">
        <v>#N/A</v>
      </c>
      <c r="H89" s="9"/>
      <c r="I89" s="9"/>
      <c r="J89" s="10"/>
      <c r="K89" s="10" t="e">
        <v>#N/A</v>
      </c>
    </row>
    <row r="90" spans="1:11" ht="29.25" customHeight="1" x14ac:dyDescent="0.25">
      <c r="A90" s="9"/>
      <c r="B90" s="10"/>
      <c r="C90" s="10" t="e">
        <v>#N/A</v>
      </c>
      <c r="D90" s="10" t="e">
        <v>#N/A</v>
      </c>
      <c r="E90" s="11" t="e">
        <v>#N/A</v>
      </c>
      <c r="F90" s="10" t="e">
        <v>#N/A</v>
      </c>
      <c r="G90" s="11" t="e">
        <v>#N/A</v>
      </c>
      <c r="H90" s="9"/>
      <c r="I90" s="9"/>
      <c r="J90" s="10"/>
      <c r="K90" s="10" t="e">
        <v>#N/A</v>
      </c>
    </row>
    <row r="91" spans="1:11" ht="29.25" customHeight="1" x14ac:dyDescent="0.25">
      <c r="A91" s="9"/>
      <c r="B91" s="10"/>
      <c r="C91" s="10" t="e">
        <v>#N/A</v>
      </c>
      <c r="D91" s="10" t="e">
        <v>#N/A</v>
      </c>
      <c r="E91" s="11" t="e">
        <v>#N/A</v>
      </c>
      <c r="F91" s="10" t="e">
        <v>#N/A</v>
      </c>
      <c r="G91" s="11" t="e">
        <v>#N/A</v>
      </c>
      <c r="H91" s="9"/>
      <c r="I91" s="9"/>
      <c r="J91" s="10"/>
      <c r="K91" s="10" t="e">
        <v>#N/A</v>
      </c>
    </row>
    <row r="92" spans="1:11" ht="29.25" customHeight="1" x14ac:dyDescent="0.25">
      <c r="A92" s="9"/>
      <c r="B92" s="10"/>
      <c r="C92" s="10" t="e">
        <v>#N/A</v>
      </c>
      <c r="D92" s="10" t="e">
        <v>#N/A</v>
      </c>
      <c r="E92" s="11" t="e">
        <v>#N/A</v>
      </c>
      <c r="F92" s="10" t="e">
        <v>#N/A</v>
      </c>
      <c r="G92" s="11" t="e">
        <v>#N/A</v>
      </c>
      <c r="H92" s="9"/>
      <c r="I92" s="9"/>
      <c r="J92" s="10"/>
      <c r="K92" s="10" t="e">
        <v>#N/A</v>
      </c>
    </row>
    <row r="93" spans="1:11" ht="29.25" customHeight="1" x14ac:dyDescent="0.25">
      <c r="A93" s="9"/>
      <c r="B93" s="10"/>
      <c r="C93" s="10" t="e">
        <v>#N/A</v>
      </c>
      <c r="D93" s="10" t="e">
        <v>#N/A</v>
      </c>
      <c r="E93" s="11" t="e">
        <v>#N/A</v>
      </c>
      <c r="F93" s="10" t="e">
        <v>#N/A</v>
      </c>
      <c r="G93" s="11" t="e">
        <v>#N/A</v>
      </c>
      <c r="H93" s="9"/>
      <c r="I93" s="9"/>
      <c r="J93" s="10"/>
      <c r="K93" s="10" t="e">
        <v>#N/A</v>
      </c>
    </row>
    <row r="94" spans="1:11" ht="29.25" customHeight="1" x14ac:dyDescent="0.25">
      <c r="A94" s="9"/>
      <c r="B94" s="10"/>
      <c r="C94" s="10" t="e">
        <v>#N/A</v>
      </c>
      <c r="D94" s="10" t="e">
        <v>#N/A</v>
      </c>
      <c r="E94" s="11" t="e">
        <v>#N/A</v>
      </c>
      <c r="F94" s="10" t="e">
        <v>#N/A</v>
      </c>
      <c r="G94" s="11" t="e">
        <v>#N/A</v>
      </c>
      <c r="H94" s="9"/>
      <c r="I94" s="9"/>
      <c r="J94" s="10"/>
      <c r="K94" s="10" t="e">
        <v>#N/A</v>
      </c>
    </row>
    <row r="95" spans="1:11" ht="29.25" customHeight="1" x14ac:dyDescent="0.25">
      <c r="A95" s="9"/>
      <c r="B95" s="10"/>
      <c r="C95" s="10" t="e">
        <v>#N/A</v>
      </c>
      <c r="D95" s="10" t="e">
        <v>#N/A</v>
      </c>
      <c r="E95" s="11" t="e">
        <v>#N/A</v>
      </c>
      <c r="F95" s="10" t="e">
        <v>#N/A</v>
      </c>
      <c r="G95" s="11" t="e">
        <v>#N/A</v>
      </c>
      <c r="H95" s="9"/>
      <c r="I95" s="9"/>
      <c r="J95" s="10"/>
      <c r="K95" s="10" t="e">
        <v>#N/A</v>
      </c>
    </row>
    <row r="96" spans="1:11" ht="29.25" customHeight="1" x14ac:dyDescent="0.25">
      <c r="A96" s="9"/>
      <c r="B96" s="10"/>
      <c r="C96" s="10" t="e">
        <v>#N/A</v>
      </c>
      <c r="D96" s="10" t="e">
        <v>#N/A</v>
      </c>
      <c r="E96" s="11" t="e">
        <v>#N/A</v>
      </c>
      <c r="F96" s="10" t="e">
        <v>#N/A</v>
      </c>
      <c r="G96" s="11" t="e">
        <v>#N/A</v>
      </c>
      <c r="H96" s="9"/>
      <c r="I96" s="9"/>
      <c r="J96" s="10"/>
      <c r="K96" s="10" t="e">
        <v>#N/A</v>
      </c>
    </row>
    <row r="97" spans="1:11" ht="29.25" customHeight="1" x14ac:dyDescent="0.25">
      <c r="A97" s="9"/>
      <c r="B97" s="10"/>
      <c r="C97" s="10" t="e">
        <v>#N/A</v>
      </c>
      <c r="D97" s="10" t="e">
        <v>#N/A</v>
      </c>
      <c r="E97" s="11" t="e">
        <v>#N/A</v>
      </c>
      <c r="F97" s="10" t="e">
        <v>#N/A</v>
      </c>
      <c r="G97" s="11" t="e">
        <v>#N/A</v>
      </c>
      <c r="H97" s="9"/>
      <c r="I97" s="9"/>
      <c r="J97" s="10"/>
      <c r="K97" s="10" t="e">
        <v>#N/A</v>
      </c>
    </row>
    <row r="98" spans="1:11" ht="29.25" customHeight="1" x14ac:dyDescent="0.25">
      <c r="A98" s="9"/>
      <c r="B98" s="10"/>
      <c r="C98" s="10" t="e">
        <v>#N/A</v>
      </c>
      <c r="D98" s="10" t="e">
        <v>#N/A</v>
      </c>
      <c r="E98" s="11" t="e">
        <v>#N/A</v>
      </c>
      <c r="F98" s="10" t="e">
        <v>#N/A</v>
      </c>
      <c r="G98" s="11" t="e">
        <v>#N/A</v>
      </c>
      <c r="H98" s="9"/>
      <c r="I98" s="9"/>
      <c r="J98" s="10"/>
      <c r="K98" s="10" t="e">
        <v>#N/A</v>
      </c>
    </row>
    <row r="99" spans="1:11" ht="29.25" customHeight="1" x14ac:dyDescent="0.25">
      <c r="A99" s="9"/>
      <c r="B99" s="10"/>
      <c r="C99" s="10" t="e">
        <v>#N/A</v>
      </c>
      <c r="D99" s="10" t="e">
        <v>#N/A</v>
      </c>
      <c r="E99" s="11" t="e">
        <v>#N/A</v>
      </c>
      <c r="F99" s="10" t="e">
        <v>#N/A</v>
      </c>
      <c r="G99" s="11" t="e">
        <v>#N/A</v>
      </c>
      <c r="H99" s="9"/>
      <c r="I99" s="9"/>
      <c r="J99" s="10"/>
      <c r="K99" s="10" t="e">
        <v>#N/A</v>
      </c>
    </row>
    <row r="100" spans="1:11" ht="29.25" customHeight="1" x14ac:dyDescent="0.25">
      <c r="A100" s="9"/>
      <c r="B100" s="10"/>
      <c r="C100" s="10" t="e">
        <v>#N/A</v>
      </c>
      <c r="D100" s="10" t="e">
        <v>#N/A</v>
      </c>
      <c r="E100" s="11" t="e">
        <v>#N/A</v>
      </c>
      <c r="F100" s="10" t="e">
        <v>#N/A</v>
      </c>
      <c r="G100" s="11" t="e">
        <v>#N/A</v>
      </c>
      <c r="H100" s="9"/>
      <c r="I100" s="9"/>
      <c r="J100" s="10"/>
      <c r="K100" s="10" t="e">
        <v>#N/A</v>
      </c>
    </row>
    <row r="101" spans="1:11" ht="29.25" customHeight="1" x14ac:dyDescent="0.25">
      <c r="A101" s="9"/>
      <c r="B101" s="10"/>
      <c r="C101" s="10" t="e">
        <v>#N/A</v>
      </c>
      <c r="D101" s="10" t="e">
        <v>#N/A</v>
      </c>
      <c r="E101" s="11" t="e">
        <v>#N/A</v>
      </c>
      <c r="F101" s="10" t="e">
        <v>#N/A</v>
      </c>
      <c r="G101" s="11" t="e">
        <v>#N/A</v>
      </c>
      <c r="H101" s="9"/>
      <c r="I101" s="9"/>
      <c r="J101" s="10"/>
      <c r="K101" s="10" t="e">
        <v>#N/A</v>
      </c>
    </row>
    <row r="102" spans="1:11" ht="29.25" customHeight="1" x14ac:dyDescent="0.25">
      <c r="A102" s="9"/>
      <c r="B102" s="10"/>
      <c r="C102" s="10" t="e">
        <v>#N/A</v>
      </c>
      <c r="D102" s="10" t="e">
        <v>#N/A</v>
      </c>
      <c r="E102" s="11" t="e">
        <v>#N/A</v>
      </c>
      <c r="F102" s="10" t="e">
        <v>#N/A</v>
      </c>
      <c r="G102" s="11" t="e">
        <v>#N/A</v>
      </c>
      <c r="H102" s="9"/>
      <c r="I102" s="9"/>
      <c r="J102" s="10"/>
      <c r="K102" s="10" t="e">
        <v>#N/A</v>
      </c>
    </row>
    <row r="103" spans="1:11" ht="29.25" customHeight="1" x14ac:dyDescent="0.25">
      <c r="A103" s="9"/>
      <c r="B103" s="10"/>
      <c r="C103" s="10" t="e">
        <v>#N/A</v>
      </c>
      <c r="D103" s="10" t="e">
        <v>#N/A</v>
      </c>
      <c r="E103" s="11" t="e">
        <v>#N/A</v>
      </c>
      <c r="F103" s="10" t="e">
        <v>#N/A</v>
      </c>
      <c r="G103" s="11" t="e">
        <v>#N/A</v>
      </c>
      <c r="H103" s="9"/>
      <c r="I103" s="9"/>
      <c r="J103" s="10"/>
      <c r="K103" s="10" t="e">
        <v>#N/A</v>
      </c>
    </row>
    <row r="104" spans="1:11" ht="29.25" customHeight="1" x14ac:dyDescent="0.25">
      <c r="A104" s="9"/>
      <c r="B104" s="10"/>
      <c r="C104" s="10" t="e">
        <v>#N/A</v>
      </c>
      <c r="D104" s="10" t="e">
        <v>#N/A</v>
      </c>
      <c r="E104" s="11" t="e">
        <v>#N/A</v>
      </c>
      <c r="F104" s="10" t="e">
        <v>#N/A</v>
      </c>
      <c r="G104" s="11" t="e">
        <v>#N/A</v>
      </c>
      <c r="H104" s="9"/>
      <c r="I104" s="9"/>
      <c r="J104" s="10"/>
      <c r="K104" s="10" t="e">
        <v>#N/A</v>
      </c>
    </row>
    <row r="105" spans="1:11" ht="29.25" customHeight="1" x14ac:dyDescent="0.25">
      <c r="A105" s="9"/>
      <c r="B105" s="10"/>
      <c r="C105" s="10" t="e">
        <v>#N/A</v>
      </c>
      <c r="D105" s="10" t="e">
        <v>#N/A</v>
      </c>
      <c r="E105" s="11" t="e">
        <v>#N/A</v>
      </c>
      <c r="F105" s="10" t="e">
        <v>#N/A</v>
      </c>
      <c r="G105" s="11" t="e">
        <v>#N/A</v>
      </c>
      <c r="H105" s="9"/>
      <c r="I105" s="9"/>
      <c r="J105" s="10"/>
      <c r="K105" s="10" t="e">
        <v>#N/A</v>
      </c>
    </row>
    <row r="106" spans="1:11" ht="29.25" customHeight="1" x14ac:dyDescent="0.25">
      <c r="A106" s="9"/>
      <c r="B106" s="10"/>
      <c r="C106" s="10" t="e">
        <v>#N/A</v>
      </c>
      <c r="D106" s="10" t="e">
        <v>#N/A</v>
      </c>
      <c r="E106" s="11" t="e">
        <v>#N/A</v>
      </c>
      <c r="F106" s="10" t="e">
        <v>#N/A</v>
      </c>
      <c r="G106" s="11" t="e">
        <v>#N/A</v>
      </c>
      <c r="H106" s="9"/>
      <c r="I106" s="9"/>
      <c r="J106" s="10"/>
      <c r="K106" s="10" t="e">
        <v>#N/A</v>
      </c>
    </row>
    <row r="107" spans="1:11" ht="29.25" customHeight="1" x14ac:dyDescent="0.25">
      <c r="A107" s="9"/>
      <c r="B107" s="10"/>
      <c r="C107" s="10" t="e">
        <v>#N/A</v>
      </c>
      <c r="D107" s="10" t="e">
        <v>#N/A</v>
      </c>
      <c r="E107" s="11" t="e">
        <v>#N/A</v>
      </c>
      <c r="F107" s="10" t="e">
        <v>#N/A</v>
      </c>
      <c r="G107" s="11" t="e">
        <v>#N/A</v>
      </c>
      <c r="H107" s="9"/>
      <c r="I107" s="9"/>
      <c r="J107" s="10"/>
      <c r="K107" s="10" t="e">
        <v>#N/A</v>
      </c>
    </row>
    <row r="108" spans="1:11" ht="29.25" customHeight="1" x14ac:dyDescent="0.25">
      <c r="A108" s="9"/>
      <c r="B108" s="10"/>
      <c r="C108" s="10" t="e">
        <v>#N/A</v>
      </c>
      <c r="D108" s="10" t="e">
        <v>#N/A</v>
      </c>
      <c r="E108" s="11" t="e">
        <v>#N/A</v>
      </c>
      <c r="F108" s="10" t="e">
        <v>#N/A</v>
      </c>
      <c r="G108" s="11" t="e">
        <v>#N/A</v>
      </c>
      <c r="H108" s="9"/>
      <c r="I108" s="9"/>
      <c r="J108" s="10"/>
      <c r="K108" s="10" t="e">
        <v>#N/A</v>
      </c>
    </row>
    <row r="109" spans="1:11" ht="29.25" customHeight="1" x14ac:dyDescent="0.25">
      <c r="A109" s="9"/>
      <c r="B109" s="10"/>
      <c r="C109" s="10" t="e">
        <v>#N/A</v>
      </c>
      <c r="D109" s="10" t="e">
        <v>#N/A</v>
      </c>
      <c r="E109" s="11" t="e">
        <v>#N/A</v>
      </c>
      <c r="F109" s="10" t="e">
        <v>#N/A</v>
      </c>
      <c r="G109" s="11" t="e">
        <v>#N/A</v>
      </c>
      <c r="H109" s="9"/>
      <c r="I109" s="9"/>
      <c r="J109" s="10"/>
      <c r="K109" s="10" t="e">
        <v>#N/A</v>
      </c>
    </row>
    <row r="110" spans="1:11" ht="29.25" customHeight="1" x14ac:dyDescent="0.25">
      <c r="A110" s="9"/>
      <c r="B110" s="10"/>
      <c r="C110" s="10" t="e">
        <v>#N/A</v>
      </c>
      <c r="D110" s="10" t="e">
        <v>#N/A</v>
      </c>
      <c r="E110" s="11" t="e">
        <v>#N/A</v>
      </c>
      <c r="F110" s="10" t="e">
        <v>#N/A</v>
      </c>
      <c r="G110" s="11" t="e">
        <v>#N/A</v>
      </c>
      <c r="H110" s="9"/>
      <c r="I110" s="9"/>
      <c r="J110" s="10"/>
      <c r="K110" s="10" t="e">
        <v>#N/A</v>
      </c>
    </row>
    <row r="111" spans="1:11" ht="29.25" customHeight="1" x14ac:dyDescent="0.25">
      <c r="A111" s="9"/>
      <c r="B111" s="10"/>
      <c r="C111" s="10" t="e">
        <v>#N/A</v>
      </c>
      <c r="D111" s="10" t="e">
        <v>#N/A</v>
      </c>
      <c r="E111" s="11" t="e">
        <v>#N/A</v>
      </c>
      <c r="F111" s="10" t="e">
        <v>#N/A</v>
      </c>
      <c r="G111" s="11" t="e">
        <v>#N/A</v>
      </c>
      <c r="H111" s="9"/>
      <c r="I111" s="9"/>
      <c r="J111" s="10"/>
      <c r="K111" s="10" t="e">
        <v>#N/A</v>
      </c>
    </row>
    <row r="112" spans="1:11" ht="29.25" customHeight="1" x14ac:dyDescent="0.25">
      <c r="A112" s="9"/>
      <c r="B112" s="10"/>
      <c r="C112" s="10" t="e">
        <v>#N/A</v>
      </c>
      <c r="D112" s="10" t="e">
        <v>#N/A</v>
      </c>
      <c r="E112" s="11" t="e">
        <v>#N/A</v>
      </c>
      <c r="F112" s="10" t="e">
        <v>#N/A</v>
      </c>
      <c r="G112" s="11" t="e">
        <v>#N/A</v>
      </c>
      <c r="H112" s="9"/>
      <c r="I112" s="9"/>
      <c r="J112" s="10"/>
      <c r="K112" s="10" t="e">
        <v>#N/A</v>
      </c>
    </row>
    <row r="113" spans="1:11" ht="29.25" customHeight="1" x14ac:dyDescent="0.25">
      <c r="A113" s="9"/>
      <c r="B113" s="10"/>
      <c r="C113" s="10" t="e">
        <v>#N/A</v>
      </c>
      <c r="D113" s="10" t="e">
        <v>#N/A</v>
      </c>
      <c r="E113" s="11" t="e">
        <v>#N/A</v>
      </c>
      <c r="F113" s="10" t="e">
        <v>#N/A</v>
      </c>
      <c r="G113" s="11" t="e">
        <v>#N/A</v>
      </c>
      <c r="H113" s="9"/>
      <c r="I113" s="9"/>
      <c r="J113" s="10"/>
      <c r="K113" s="10" t="e">
        <v>#N/A</v>
      </c>
    </row>
    <row r="114" spans="1:11" ht="29.25" customHeight="1" x14ac:dyDescent="0.25">
      <c r="A114" s="9"/>
      <c r="B114" s="10"/>
      <c r="C114" s="10" t="e">
        <v>#N/A</v>
      </c>
      <c r="D114" s="10" t="e">
        <v>#N/A</v>
      </c>
      <c r="E114" s="11" t="e">
        <v>#N/A</v>
      </c>
      <c r="F114" s="10" t="e">
        <v>#N/A</v>
      </c>
      <c r="G114" s="11" t="e">
        <v>#N/A</v>
      </c>
      <c r="H114" s="9"/>
      <c r="I114" s="9"/>
      <c r="J114" s="10"/>
      <c r="K114" s="10" t="e">
        <v>#N/A</v>
      </c>
    </row>
    <row r="115" spans="1:11" ht="29.25" customHeight="1" x14ac:dyDescent="0.25">
      <c r="A115" s="9"/>
      <c r="B115" s="10"/>
      <c r="C115" s="10" t="e">
        <v>#N/A</v>
      </c>
      <c r="D115" s="10" t="e">
        <v>#N/A</v>
      </c>
      <c r="E115" s="11" t="e">
        <v>#N/A</v>
      </c>
      <c r="F115" s="10" t="e">
        <v>#N/A</v>
      </c>
      <c r="G115" s="11" t="e">
        <v>#N/A</v>
      </c>
      <c r="H115" s="9"/>
      <c r="I115" s="9"/>
      <c r="J115" s="10"/>
      <c r="K115" s="10" t="e">
        <v>#N/A</v>
      </c>
    </row>
    <row r="116" spans="1:11" ht="29.25" customHeight="1" x14ac:dyDescent="0.25">
      <c r="A116" s="9"/>
      <c r="B116" s="10"/>
      <c r="C116" s="10" t="e">
        <v>#N/A</v>
      </c>
      <c r="D116" s="10" t="e">
        <v>#N/A</v>
      </c>
      <c r="E116" s="11" t="e">
        <v>#N/A</v>
      </c>
      <c r="F116" s="10" t="e">
        <v>#N/A</v>
      </c>
      <c r="G116" s="11" t="e">
        <v>#N/A</v>
      </c>
      <c r="H116" s="9"/>
      <c r="I116" s="9"/>
      <c r="J116" s="10"/>
      <c r="K116" s="10" t="e">
        <v>#N/A</v>
      </c>
    </row>
    <row r="117" spans="1:11" ht="29.25" customHeight="1" x14ac:dyDescent="0.25">
      <c r="A117" s="9"/>
      <c r="B117" s="10"/>
      <c r="C117" s="10" t="e">
        <v>#N/A</v>
      </c>
      <c r="D117" s="10" t="e">
        <v>#N/A</v>
      </c>
      <c r="E117" s="11" t="e">
        <v>#N/A</v>
      </c>
      <c r="F117" s="10" t="e">
        <v>#N/A</v>
      </c>
      <c r="G117" s="11" t="e">
        <v>#N/A</v>
      </c>
      <c r="H117" s="9"/>
      <c r="I117" s="9"/>
      <c r="J117" s="10"/>
      <c r="K117" s="10" t="e">
        <v>#N/A</v>
      </c>
    </row>
    <row r="118" spans="1:11" ht="29.25" customHeight="1" x14ac:dyDescent="0.25">
      <c r="A118" s="9"/>
      <c r="B118" s="10"/>
      <c r="C118" s="10" t="e">
        <v>#N/A</v>
      </c>
      <c r="D118" s="10" t="e">
        <v>#N/A</v>
      </c>
      <c r="E118" s="11" t="e">
        <v>#N/A</v>
      </c>
      <c r="F118" s="10" t="e">
        <v>#N/A</v>
      </c>
      <c r="G118" s="11" t="e">
        <v>#N/A</v>
      </c>
      <c r="H118" s="9"/>
      <c r="I118" s="9"/>
      <c r="J118" s="10"/>
      <c r="K118" s="10" t="e">
        <v>#N/A</v>
      </c>
    </row>
    <row r="119" spans="1:11" ht="29.25" customHeight="1" x14ac:dyDescent="0.25">
      <c r="A119" s="9"/>
      <c r="B119" s="10"/>
      <c r="C119" s="10" t="e">
        <v>#N/A</v>
      </c>
      <c r="D119" s="10" t="e">
        <v>#N/A</v>
      </c>
      <c r="E119" s="11" t="e">
        <v>#N/A</v>
      </c>
      <c r="F119" s="10" t="e">
        <v>#N/A</v>
      </c>
      <c r="G119" s="11" t="e">
        <v>#N/A</v>
      </c>
      <c r="H119" s="9"/>
      <c r="I119" s="9"/>
      <c r="J119" s="10"/>
      <c r="K119" s="10" t="e">
        <v>#N/A</v>
      </c>
    </row>
    <row r="120" spans="1:11" ht="29.25" customHeight="1" x14ac:dyDescent="0.25">
      <c r="A120" s="9"/>
      <c r="B120" s="10"/>
      <c r="C120" s="10" t="e">
        <v>#N/A</v>
      </c>
      <c r="D120" s="10" t="e">
        <v>#N/A</v>
      </c>
      <c r="E120" s="11" t="e">
        <v>#N/A</v>
      </c>
      <c r="F120" s="10" t="e">
        <v>#N/A</v>
      </c>
      <c r="G120" s="11" t="e">
        <v>#N/A</v>
      </c>
      <c r="H120" s="9"/>
      <c r="I120" s="9"/>
      <c r="J120" s="10"/>
      <c r="K120" s="10" t="e">
        <v>#N/A</v>
      </c>
    </row>
    <row r="121" spans="1:11" ht="29.25" customHeight="1" x14ac:dyDescent="0.25">
      <c r="A121" s="9"/>
      <c r="B121" s="10"/>
      <c r="C121" s="10" t="e">
        <v>#N/A</v>
      </c>
      <c r="D121" s="10" t="e">
        <v>#N/A</v>
      </c>
      <c r="E121" s="11" t="e">
        <v>#N/A</v>
      </c>
      <c r="F121" s="10" t="e">
        <v>#N/A</v>
      </c>
      <c r="G121" s="11" t="e">
        <v>#N/A</v>
      </c>
      <c r="H121" s="9"/>
      <c r="I121" s="9"/>
      <c r="J121" s="10"/>
      <c r="K121" s="10" t="e">
        <v>#N/A</v>
      </c>
    </row>
    <row r="122" spans="1:11" ht="29.25" customHeight="1" x14ac:dyDescent="0.25">
      <c r="A122" s="9"/>
      <c r="B122" s="10"/>
      <c r="C122" s="10" t="e">
        <v>#N/A</v>
      </c>
      <c r="D122" s="10" t="e">
        <v>#N/A</v>
      </c>
      <c r="E122" s="11" t="e">
        <v>#N/A</v>
      </c>
      <c r="F122" s="10" t="e">
        <v>#N/A</v>
      </c>
      <c r="G122" s="11" t="e">
        <v>#N/A</v>
      </c>
      <c r="H122" s="9"/>
      <c r="I122" s="9"/>
      <c r="J122" s="10"/>
      <c r="K122" s="10" t="e">
        <v>#N/A</v>
      </c>
    </row>
    <row r="123" spans="1:11" ht="29.25" customHeight="1" x14ac:dyDescent="0.25">
      <c r="A123" s="9"/>
      <c r="B123" s="10"/>
      <c r="C123" s="10" t="e">
        <v>#N/A</v>
      </c>
      <c r="D123" s="10" t="e">
        <v>#N/A</v>
      </c>
      <c r="E123" s="11" t="e">
        <v>#N/A</v>
      </c>
      <c r="F123" s="10" t="e">
        <v>#N/A</v>
      </c>
      <c r="G123" s="11" t="e">
        <v>#N/A</v>
      </c>
      <c r="H123" s="9"/>
      <c r="I123" s="9"/>
      <c r="J123" s="10"/>
      <c r="K123" s="10" t="e">
        <v>#N/A</v>
      </c>
    </row>
    <row r="124" spans="1:11" ht="29.25" customHeight="1" x14ac:dyDescent="0.25">
      <c r="A124" s="9"/>
      <c r="B124" s="10"/>
      <c r="C124" s="10" t="e">
        <v>#N/A</v>
      </c>
      <c r="D124" s="10" t="e">
        <v>#N/A</v>
      </c>
      <c r="E124" s="11" t="e">
        <v>#N/A</v>
      </c>
      <c r="F124" s="10" t="e">
        <v>#N/A</v>
      </c>
      <c r="G124" s="11" t="e">
        <v>#N/A</v>
      </c>
      <c r="H124" s="9"/>
      <c r="I124" s="9"/>
      <c r="J124" s="10"/>
      <c r="K124" s="10" t="e">
        <v>#N/A</v>
      </c>
    </row>
    <row r="125" spans="1:11" ht="29.25" customHeight="1" x14ac:dyDescent="0.25">
      <c r="A125" s="9"/>
      <c r="B125" s="10"/>
      <c r="C125" s="10" t="e">
        <v>#N/A</v>
      </c>
      <c r="D125" s="10" t="e">
        <v>#N/A</v>
      </c>
      <c r="E125" s="11" t="e">
        <v>#N/A</v>
      </c>
      <c r="F125" s="10" t="e">
        <v>#N/A</v>
      </c>
      <c r="G125" s="11" t="e">
        <v>#N/A</v>
      </c>
      <c r="H125" s="9"/>
      <c r="I125" s="9"/>
      <c r="J125" s="10"/>
      <c r="K125" s="10" t="e">
        <v>#N/A</v>
      </c>
    </row>
    <row r="126" spans="1:11" ht="29.25" customHeight="1" x14ac:dyDescent="0.25">
      <c r="A126" s="9"/>
      <c r="B126" s="10"/>
      <c r="C126" s="10" t="e">
        <v>#N/A</v>
      </c>
      <c r="D126" s="10" t="e">
        <v>#N/A</v>
      </c>
      <c r="E126" s="11" t="e">
        <v>#N/A</v>
      </c>
      <c r="F126" s="10" t="e">
        <v>#N/A</v>
      </c>
      <c r="G126" s="11" t="e">
        <v>#N/A</v>
      </c>
      <c r="H126" s="9"/>
      <c r="I126" s="9"/>
      <c r="J126" s="10"/>
      <c r="K126" s="10" t="e">
        <v>#N/A</v>
      </c>
    </row>
    <row r="127" spans="1:11" ht="29.25" customHeight="1" x14ac:dyDescent="0.25">
      <c r="A127" s="9"/>
      <c r="B127" s="10"/>
      <c r="C127" s="10" t="e">
        <v>#N/A</v>
      </c>
      <c r="D127" s="10" t="e">
        <v>#N/A</v>
      </c>
      <c r="E127" s="11" t="e">
        <v>#N/A</v>
      </c>
      <c r="F127" s="10" t="e">
        <v>#N/A</v>
      </c>
      <c r="G127" s="11" t="e">
        <v>#N/A</v>
      </c>
      <c r="H127" s="9"/>
      <c r="I127" s="9"/>
      <c r="J127" s="10"/>
      <c r="K127" s="10" t="e">
        <v>#N/A</v>
      </c>
    </row>
    <row r="128" spans="1:11" ht="29.25" customHeight="1" x14ac:dyDescent="0.25">
      <c r="A128" s="9"/>
      <c r="B128" s="10"/>
      <c r="C128" s="10" t="e">
        <v>#N/A</v>
      </c>
      <c r="D128" s="10" t="e">
        <v>#N/A</v>
      </c>
      <c r="E128" s="11" t="e">
        <v>#N/A</v>
      </c>
      <c r="F128" s="10" t="e">
        <v>#N/A</v>
      </c>
      <c r="G128" s="11" t="e">
        <v>#N/A</v>
      </c>
      <c r="H128" s="9"/>
      <c r="I128" s="9"/>
      <c r="J128" s="10"/>
      <c r="K128" s="10" t="e">
        <v>#N/A</v>
      </c>
    </row>
    <row r="129" spans="1:11" ht="29.25" customHeight="1" x14ac:dyDescent="0.25">
      <c r="A129" s="9"/>
      <c r="B129" s="10"/>
      <c r="C129" s="10" t="e">
        <v>#N/A</v>
      </c>
      <c r="D129" s="10" t="e">
        <v>#N/A</v>
      </c>
      <c r="E129" s="11" t="e">
        <v>#N/A</v>
      </c>
      <c r="F129" s="10" t="e">
        <v>#N/A</v>
      </c>
      <c r="G129" s="11" t="e">
        <v>#N/A</v>
      </c>
      <c r="H129" s="9"/>
      <c r="I129" s="9"/>
      <c r="J129" s="10"/>
      <c r="K129" s="10" t="e">
        <v>#N/A</v>
      </c>
    </row>
    <row r="130" spans="1:11" ht="29.25" customHeight="1" x14ac:dyDescent="0.25">
      <c r="A130" s="9"/>
      <c r="B130" s="10"/>
      <c r="C130" s="10" t="e">
        <v>#N/A</v>
      </c>
      <c r="D130" s="10" t="e">
        <v>#N/A</v>
      </c>
      <c r="E130" s="11" t="e">
        <v>#N/A</v>
      </c>
      <c r="F130" s="10" t="e">
        <v>#N/A</v>
      </c>
      <c r="G130" s="11" t="e">
        <v>#N/A</v>
      </c>
      <c r="H130" s="9"/>
      <c r="I130" s="9"/>
      <c r="J130" s="10"/>
      <c r="K130" s="10" t="e">
        <v>#N/A</v>
      </c>
    </row>
    <row r="131" spans="1:11" ht="29.25" customHeight="1" x14ac:dyDescent="0.25">
      <c r="A131" s="9"/>
      <c r="B131" s="10"/>
      <c r="C131" s="10" t="e">
        <v>#N/A</v>
      </c>
      <c r="D131" s="10" t="e">
        <v>#N/A</v>
      </c>
      <c r="E131" s="11" t="e">
        <v>#N/A</v>
      </c>
      <c r="F131" s="10" t="e">
        <v>#N/A</v>
      </c>
      <c r="G131" s="11" t="e">
        <v>#N/A</v>
      </c>
      <c r="H131" s="9"/>
      <c r="I131" s="9"/>
      <c r="J131" s="10"/>
      <c r="K131" s="10" t="e">
        <v>#N/A</v>
      </c>
    </row>
    <row r="132" spans="1:11" ht="29.25" customHeight="1" x14ac:dyDescent="0.25">
      <c r="A132" s="9"/>
      <c r="B132" s="10"/>
      <c r="C132" s="10" t="e">
        <v>#N/A</v>
      </c>
      <c r="D132" s="10" t="e">
        <v>#N/A</v>
      </c>
      <c r="E132" s="11" t="e">
        <v>#N/A</v>
      </c>
      <c r="F132" s="10" t="e">
        <v>#N/A</v>
      </c>
      <c r="G132" s="11" t="e">
        <v>#N/A</v>
      </c>
      <c r="H132" s="9"/>
      <c r="I132" s="9"/>
      <c r="J132" s="10"/>
      <c r="K132" s="10" t="e">
        <v>#N/A</v>
      </c>
    </row>
    <row r="133" spans="1:11" ht="29.25" customHeight="1" x14ac:dyDescent="0.25">
      <c r="A133" s="9"/>
      <c r="B133" s="10"/>
      <c r="C133" s="10" t="e">
        <v>#N/A</v>
      </c>
      <c r="D133" s="10" t="e">
        <v>#N/A</v>
      </c>
      <c r="E133" s="11" t="e">
        <v>#N/A</v>
      </c>
      <c r="F133" s="10" t="e">
        <v>#N/A</v>
      </c>
      <c r="G133" s="11" t="e">
        <v>#N/A</v>
      </c>
      <c r="H133" s="9"/>
      <c r="I133" s="9"/>
      <c r="J133" s="10"/>
      <c r="K133" s="10" t="e">
        <v>#N/A</v>
      </c>
    </row>
    <row r="134" spans="1:11" ht="29.25" customHeight="1" x14ac:dyDescent="0.25">
      <c r="A134" s="9"/>
      <c r="B134" s="10"/>
      <c r="C134" s="10" t="e">
        <v>#N/A</v>
      </c>
      <c r="D134" s="10" t="e">
        <v>#N/A</v>
      </c>
      <c r="E134" s="11" t="e">
        <v>#N/A</v>
      </c>
      <c r="F134" s="10" t="e">
        <v>#N/A</v>
      </c>
      <c r="G134" s="11" t="e">
        <v>#N/A</v>
      </c>
      <c r="H134" s="9"/>
      <c r="I134" s="9"/>
      <c r="J134" s="10"/>
      <c r="K134" s="10" t="e">
        <v>#N/A</v>
      </c>
    </row>
    <row r="135" spans="1:11" ht="29.25" customHeight="1" x14ac:dyDescent="0.25">
      <c r="A135" s="9"/>
      <c r="B135" s="10"/>
      <c r="C135" s="10" t="e">
        <v>#N/A</v>
      </c>
      <c r="D135" s="10" t="e">
        <v>#N/A</v>
      </c>
      <c r="E135" s="11" t="e">
        <v>#N/A</v>
      </c>
      <c r="F135" s="10" t="e">
        <v>#N/A</v>
      </c>
      <c r="G135" s="11" t="e">
        <v>#N/A</v>
      </c>
      <c r="H135" s="9"/>
      <c r="I135" s="9"/>
      <c r="J135" s="10"/>
      <c r="K135" s="10" t="e">
        <v>#N/A</v>
      </c>
    </row>
    <row r="136" spans="1:11" ht="29.25" customHeight="1" x14ac:dyDescent="0.25">
      <c r="A136" s="9"/>
      <c r="B136" s="10"/>
      <c r="C136" s="10" t="e">
        <v>#N/A</v>
      </c>
      <c r="D136" s="10" t="e">
        <v>#N/A</v>
      </c>
      <c r="E136" s="11" t="e">
        <v>#N/A</v>
      </c>
      <c r="F136" s="10" t="e">
        <v>#N/A</v>
      </c>
      <c r="G136" s="11" t="e">
        <v>#N/A</v>
      </c>
      <c r="H136" s="9"/>
      <c r="I136" s="9"/>
      <c r="J136" s="10"/>
      <c r="K136" s="10" t="e">
        <v>#N/A</v>
      </c>
    </row>
    <row r="137" spans="1:11" ht="29.25" customHeight="1" x14ac:dyDescent="0.25">
      <c r="A137" s="9"/>
      <c r="B137" s="10"/>
      <c r="C137" s="10" t="e">
        <v>#N/A</v>
      </c>
      <c r="D137" s="10" t="e">
        <v>#N/A</v>
      </c>
      <c r="E137" s="11" t="e">
        <v>#N/A</v>
      </c>
      <c r="F137" s="10" t="e">
        <v>#N/A</v>
      </c>
      <c r="G137" s="11" t="e">
        <v>#N/A</v>
      </c>
      <c r="H137" s="9"/>
      <c r="I137" s="9"/>
      <c r="J137" s="10"/>
      <c r="K137" s="10" t="e">
        <v>#N/A</v>
      </c>
    </row>
    <row r="138" spans="1:11" ht="29.25" customHeight="1" x14ac:dyDescent="0.25">
      <c r="A138" s="9"/>
      <c r="B138" s="10"/>
      <c r="C138" s="10" t="e">
        <v>#N/A</v>
      </c>
      <c r="D138" s="10" t="e">
        <v>#N/A</v>
      </c>
      <c r="E138" s="11" t="e">
        <v>#N/A</v>
      </c>
      <c r="F138" s="10" t="e">
        <v>#N/A</v>
      </c>
      <c r="G138" s="11" t="e">
        <v>#N/A</v>
      </c>
      <c r="H138" s="9"/>
      <c r="I138" s="9"/>
      <c r="J138" s="10"/>
      <c r="K138" s="10" t="e">
        <v>#N/A</v>
      </c>
    </row>
    <row r="139" spans="1:11" ht="29.25" customHeight="1" x14ac:dyDescent="0.25">
      <c r="A139" s="9"/>
      <c r="B139" s="10"/>
      <c r="C139" s="10" t="e">
        <v>#N/A</v>
      </c>
      <c r="D139" s="10" t="e">
        <v>#N/A</v>
      </c>
      <c r="E139" s="11" t="e">
        <v>#N/A</v>
      </c>
      <c r="F139" s="10" t="e">
        <v>#N/A</v>
      </c>
      <c r="G139" s="11" t="e">
        <v>#N/A</v>
      </c>
      <c r="H139" s="9"/>
      <c r="I139" s="9"/>
      <c r="J139" s="10"/>
      <c r="K139" s="10" t="e">
        <v>#N/A</v>
      </c>
    </row>
    <row r="140" spans="1:11" ht="29.25" customHeight="1" x14ac:dyDescent="0.25">
      <c r="A140" s="9"/>
      <c r="B140" s="10"/>
      <c r="C140" s="10" t="e">
        <v>#N/A</v>
      </c>
      <c r="D140" s="10" t="e">
        <v>#N/A</v>
      </c>
      <c r="E140" s="11" t="e">
        <v>#N/A</v>
      </c>
      <c r="F140" s="10" t="e">
        <v>#N/A</v>
      </c>
      <c r="G140" s="11" t="e">
        <v>#N/A</v>
      </c>
      <c r="H140" s="9"/>
      <c r="I140" s="9"/>
      <c r="J140" s="10"/>
      <c r="K140" s="10" t="e">
        <v>#N/A</v>
      </c>
    </row>
    <row r="141" spans="1:11" ht="29.25" customHeight="1" x14ac:dyDescent="0.25">
      <c r="A141" s="9"/>
      <c r="B141" s="10"/>
      <c r="C141" s="10" t="e">
        <v>#N/A</v>
      </c>
      <c r="D141" s="10" t="e">
        <v>#N/A</v>
      </c>
      <c r="E141" s="11" t="e">
        <v>#N/A</v>
      </c>
      <c r="F141" s="10" t="e">
        <v>#N/A</v>
      </c>
      <c r="G141" s="11" t="e">
        <v>#N/A</v>
      </c>
      <c r="H141" s="9"/>
      <c r="I141" s="9"/>
      <c r="J141" s="10"/>
      <c r="K141" s="10" t="e">
        <v>#N/A</v>
      </c>
    </row>
    <row r="142" spans="1:11" ht="29.25" customHeight="1" x14ac:dyDescent="0.25">
      <c r="A142" s="9"/>
      <c r="B142" s="10"/>
      <c r="C142" s="10" t="e">
        <v>#N/A</v>
      </c>
      <c r="D142" s="10" t="e">
        <v>#N/A</v>
      </c>
      <c r="E142" s="11" t="e">
        <v>#N/A</v>
      </c>
      <c r="F142" s="10" t="e">
        <v>#N/A</v>
      </c>
      <c r="G142" s="11" t="e">
        <v>#N/A</v>
      </c>
      <c r="H142" s="9"/>
      <c r="I142" s="9"/>
      <c r="J142" s="10"/>
      <c r="K142" s="10" t="e">
        <v>#N/A</v>
      </c>
    </row>
    <row r="143" spans="1:11" ht="29.25" customHeight="1" x14ac:dyDescent="0.25">
      <c r="A143" s="9"/>
      <c r="B143" s="10"/>
      <c r="C143" s="10" t="e">
        <v>#N/A</v>
      </c>
      <c r="D143" s="10" t="e">
        <v>#N/A</v>
      </c>
      <c r="E143" s="11" t="e">
        <v>#N/A</v>
      </c>
      <c r="F143" s="10" t="e">
        <v>#N/A</v>
      </c>
      <c r="G143" s="11" t="e">
        <v>#N/A</v>
      </c>
      <c r="H143" s="9"/>
      <c r="I143" s="9"/>
      <c r="J143" s="10"/>
      <c r="K143" s="10" t="e">
        <v>#N/A</v>
      </c>
    </row>
    <row r="144" spans="1:11" ht="29.25" customHeight="1" x14ac:dyDescent="0.25">
      <c r="A144" s="9"/>
      <c r="B144" s="10"/>
      <c r="C144" s="10" t="e">
        <v>#N/A</v>
      </c>
      <c r="D144" s="10" t="e">
        <v>#N/A</v>
      </c>
      <c r="E144" s="11" t="e">
        <v>#N/A</v>
      </c>
      <c r="F144" s="10" t="e">
        <v>#N/A</v>
      </c>
      <c r="G144" s="11" t="e">
        <v>#N/A</v>
      </c>
      <c r="H144" s="9"/>
      <c r="I144" s="9"/>
      <c r="J144" s="10"/>
      <c r="K144" s="10" t="e">
        <v>#N/A</v>
      </c>
    </row>
    <row r="145" spans="1:11" ht="29.25" customHeight="1" x14ac:dyDescent="0.25">
      <c r="A145" s="9"/>
      <c r="B145" s="10"/>
      <c r="C145" s="10" t="e">
        <v>#N/A</v>
      </c>
      <c r="D145" s="10" t="e">
        <v>#N/A</v>
      </c>
      <c r="E145" s="11" t="e">
        <v>#N/A</v>
      </c>
      <c r="F145" s="10" t="e">
        <v>#N/A</v>
      </c>
      <c r="G145" s="11" t="e">
        <v>#N/A</v>
      </c>
      <c r="H145" s="9"/>
      <c r="I145" s="9"/>
      <c r="J145" s="10"/>
      <c r="K145" s="10" t="e">
        <v>#N/A</v>
      </c>
    </row>
    <row r="146" spans="1:11" ht="29.25" customHeight="1" x14ac:dyDescent="0.25">
      <c r="A146" s="9"/>
      <c r="B146" s="10"/>
      <c r="C146" s="10" t="e">
        <v>#N/A</v>
      </c>
      <c r="D146" s="10" t="e">
        <v>#N/A</v>
      </c>
      <c r="E146" s="11" t="e">
        <v>#N/A</v>
      </c>
      <c r="F146" s="10" t="e">
        <v>#N/A</v>
      </c>
      <c r="G146" s="11" t="e">
        <v>#N/A</v>
      </c>
      <c r="H146" s="9"/>
      <c r="I146" s="9"/>
      <c r="J146" s="10"/>
      <c r="K146" s="10" t="e">
        <v>#N/A</v>
      </c>
    </row>
    <row r="147" spans="1:11" ht="29.25" customHeight="1" x14ac:dyDescent="0.25">
      <c r="A147" s="9"/>
      <c r="B147" s="10"/>
      <c r="C147" s="10" t="e">
        <v>#N/A</v>
      </c>
      <c r="D147" s="10" t="e">
        <v>#N/A</v>
      </c>
      <c r="E147" s="11" t="e">
        <v>#N/A</v>
      </c>
      <c r="F147" s="10" t="e">
        <v>#N/A</v>
      </c>
      <c r="G147" s="11" t="e">
        <v>#N/A</v>
      </c>
      <c r="H147" s="9"/>
      <c r="I147" s="9"/>
      <c r="J147" s="10"/>
      <c r="K147" s="10" t="e">
        <v>#N/A</v>
      </c>
    </row>
    <row r="148" spans="1:11" ht="29.25" customHeight="1" x14ac:dyDescent="0.25">
      <c r="A148" s="9"/>
      <c r="B148" s="10"/>
      <c r="C148" s="10" t="e">
        <v>#N/A</v>
      </c>
      <c r="D148" s="10" t="e">
        <v>#N/A</v>
      </c>
      <c r="E148" s="11" t="e">
        <v>#N/A</v>
      </c>
      <c r="F148" s="10" t="e">
        <v>#N/A</v>
      </c>
      <c r="G148" s="11" t="e">
        <v>#N/A</v>
      </c>
      <c r="H148" s="9"/>
      <c r="I148" s="9"/>
      <c r="J148" s="10"/>
      <c r="K148" s="10" t="e">
        <v>#N/A</v>
      </c>
    </row>
    <row r="149" spans="1:11" ht="29.25" customHeight="1" x14ac:dyDescent="0.25">
      <c r="A149" s="9"/>
      <c r="B149" s="10"/>
      <c r="C149" s="10" t="e">
        <v>#N/A</v>
      </c>
      <c r="D149" s="10" t="e">
        <v>#N/A</v>
      </c>
      <c r="E149" s="11" t="e">
        <v>#N/A</v>
      </c>
      <c r="F149" s="10" t="e">
        <v>#N/A</v>
      </c>
      <c r="G149" s="11" t="e">
        <v>#N/A</v>
      </c>
      <c r="H149" s="9"/>
      <c r="I149" s="9"/>
      <c r="J149" s="10"/>
      <c r="K149" s="10" t="e">
        <v>#N/A</v>
      </c>
    </row>
    <row r="150" spans="1:11" ht="29.25" customHeight="1" x14ac:dyDescent="0.25">
      <c r="A150" s="9"/>
      <c r="B150" s="10"/>
      <c r="C150" s="10" t="e">
        <v>#N/A</v>
      </c>
      <c r="D150" s="10" t="e">
        <v>#N/A</v>
      </c>
      <c r="E150" s="11" t="e">
        <v>#N/A</v>
      </c>
      <c r="F150" s="10" t="e">
        <v>#N/A</v>
      </c>
      <c r="G150" s="11" t="e">
        <v>#N/A</v>
      </c>
      <c r="H150" s="9"/>
      <c r="I150" s="9"/>
      <c r="J150" s="10"/>
      <c r="K150" s="10" t="e">
        <v>#N/A</v>
      </c>
    </row>
    <row r="151" spans="1:11" ht="29.25" customHeight="1" x14ac:dyDescent="0.25">
      <c r="A151" s="9"/>
      <c r="B151" s="10"/>
      <c r="C151" s="10" t="e">
        <v>#N/A</v>
      </c>
      <c r="D151" s="10" t="e">
        <v>#N/A</v>
      </c>
      <c r="E151" s="11" t="e">
        <v>#N/A</v>
      </c>
      <c r="F151" s="10" t="e">
        <v>#N/A</v>
      </c>
      <c r="G151" s="11" t="e">
        <v>#N/A</v>
      </c>
      <c r="H151" s="9"/>
      <c r="I151" s="9"/>
      <c r="J151" s="10"/>
      <c r="K151" s="10" t="e">
        <v>#N/A</v>
      </c>
    </row>
    <row r="152" spans="1:11" ht="29.25" customHeight="1" x14ac:dyDescent="0.25">
      <c r="A152" s="9"/>
      <c r="B152" s="10"/>
      <c r="C152" s="10" t="e">
        <v>#N/A</v>
      </c>
      <c r="D152" s="10" t="e">
        <v>#N/A</v>
      </c>
      <c r="E152" s="11" t="e">
        <v>#N/A</v>
      </c>
      <c r="F152" s="10" t="e">
        <v>#N/A</v>
      </c>
      <c r="G152" s="11" t="e">
        <v>#N/A</v>
      </c>
      <c r="H152" s="9"/>
      <c r="I152" s="9"/>
      <c r="J152" s="10"/>
      <c r="K152" s="10" t="e">
        <v>#N/A</v>
      </c>
    </row>
    <row r="153" spans="1:11" ht="29.25" customHeight="1" x14ac:dyDescent="0.25">
      <c r="A153" s="9"/>
      <c r="B153" s="10"/>
      <c r="C153" s="10" t="e">
        <v>#N/A</v>
      </c>
      <c r="D153" s="10" t="e">
        <v>#N/A</v>
      </c>
      <c r="E153" s="11" t="e">
        <v>#N/A</v>
      </c>
      <c r="F153" s="10" t="e">
        <v>#N/A</v>
      </c>
      <c r="G153" s="11" t="e">
        <v>#N/A</v>
      </c>
      <c r="H153" s="9"/>
      <c r="I153" s="9"/>
      <c r="J153" s="10"/>
      <c r="K153" s="10" t="e">
        <v>#N/A</v>
      </c>
    </row>
    <row r="154" spans="1:11" ht="29.25" customHeight="1" x14ac:dyDescent="0.25">
      <c r="A154" s="9"/>
      <c r="B154" s="10"/>
      <c r="C154" s="10" t="e">
        <v>#N/A</v>
      </c>
      <c r="D154" s="10" t="e">
        <v>#N/A</v>
      </c>
      <c r="E154" s="11" t="e">
        <v>#N/A</v>
      </c>
      <c r="F154" s="10" t="e">
        <v>#N/A</v>
      </c>
      <c r="G154" s="11" t="e">
        <v>#N/A</v>
      </c>
      <c r="H154" s="9"/>
      <c r="I154" s="9"/>
      <c r="J154" s="10"/>
      <c r="K154" s="10" t="e">
        <v>#N/A</v>
      </c>
    </row>
    <row r="155" spans="1:11" ht="29.25" customHeight="1" x14ac:dyDescent="0.25">
      <c r="A155" s="9"/>
      <c r="B155" s="10"/>
      <c r="C155" s="10" t="e">
        <v>#N/A</v>
      </c>
      <c r="D155" s="10" t="e">
        <v>#N/A</v>
      </c>
      <c r="E155" s="11" t="e">
        <v>#N/A</v>
      </c>
      <c r="F155" s="10" t="e">
        <v>#N/A</v>
      </c>
      <c r="G155" s="11" t="e">
        <v>#N/A</v>
      </c>
      <c r="H155" s="9"/>
      <c r="I155" s="9"/>
      <c r="J155" s="10"/>
      <c r="K155" s="10" t="e">
        <v>#N/A</v>
      </c>
    </row>
    <row r="156" spans="1:11" ht="29.25" customHeight="1" x14ac:dyDescent="0.25">
      <c r="A156" s="9"/>
      <c r="B156" s="10"/>
      <c r="C156" s="10" t="e">
        <v>#N/A</v>
      </c>
      <c r="D156" s="10" t="e">
        <v>#N/A</v>
      </c>
      <c r="E156" s="11" t="e">
        <v>#N/A</v>
      </c>
      <c r="F156" s="10" t="e">
        <v>#N/A</v>
      </c>
      <c r="G156" s="11" t="e">
        <v>#N/A</v>
      </c>
      <c r="H156" s="9"/>
      <c r="I156" s="9"/>
      <c r="J156" s="10"/>
      <c r="K156" s="10" t="e">
        <v>#N/A</v>
      </c>
    </row>
    <row r="157" spans="1:11" ht="29.25" customHeight="1" x14ac:dyDescent="0.25">
      <c r="A157" s="9"/>
      <c r="B157" s="10"/>
      <c r="C157" s="10" t="e">
        <v>#N/A</v>
      </c>
      <c r="D157" s="10" t="e">
        <v>#N/A</v>
      </c>
      <c r="E157" s="11" t="e">
        <v>#N/A</v>
      </c>
      <c r="F157" s="10" t="e">
        <v>#N/A</v>
      </c>
      <c r="G157" s="11" t="e">
        <v>#N/A</v>
      </c>
      <c r="H157" s="9"/>
      <c r="I157" s="9"/>
      <c r="J157" s="10"/>
      <c r="K157" s="10" t="e">
        <v>#N/A</v>
      </c>
    </row>
    <row r="158" spans="1:11" ht="29.25" customHeight="1" x14ac:dyDescent="0.25">
      <c r="A158" s="9"/>
      <c r="B158" s="10"/>
      <c r="C158" s="10" t="e">
        <v>#N/A</v>
      </c>
      <c r="D158" s="10" t="e">
        <v>#N/A</v>
      </c>
      <c r="E158" s="11" t="e">
        <v>#N/A</v>
      </c>
      <c r="F158" s="10" t="e">
        <v>#N/A</v>
      </c>
      <c r="G158" s="11" t="e">
        <v>#N/A</v>
      </c>
      <c r="H158" s="9"/>
      <c r="I158" s="9"/>
      <c r="J158" s="10"/>
      <c r="K158" s="10" t="e">
        <v>#N/A</v>
      </c>
    </row>
    <row r="159" spans="1:11" ht="29.25" customHeight="1" x14ac:dyDescent="0.25">
      <c r="A159" s="9"/>
      <c r="B159" s="10"/>
      <c r="C159" s="10" t="e">
        <v>#N/A</v>
      </c>
      <c r="D159" s="10" t="e">
        <v>#N/A</v>
      </c>
      <c r="E159" s="11" t="e">
        <v>#N/A</v>
      </c>
      <c r="F159" s="10" t="e">
        <v>#N/A</v>
      </c>
      <c r="G159" s="11" t="e">
        <v>#N/A</v>
      </c>
      <c r="H159" s="9"/>
      <c r="I159" s="9"/>
      <c r="J159" s="10"/>
      <c r="K159" s="10" t="e">
        <v>#N/A</v>
      </c>
    </row>
    <row r="160" spans="1:11" ht="29.25" customHeight="1" x14ac:dyDescent="0.25">
      <c r="A160" s="9"/>
      <c r="B160" s="10"/>
      <c r="C160" s="10" t="e">
        <v>#N/A</v>
      </c>
      <c r="D160" s="10" t="e">
        <v>#N/A</v>
      </c>
      <c r="E160" s="11" t="e">
        <v>#N/A</v>
      </c>
      <c r="F160" s="10" t="e">
        <v>#N/A</v>
      </c>
      <c r="G160" s="11" t="e">
        <v>#N/A</v>
      </c>
      <c r="H160" s="9"/>
      <c r="I160" s="9"/>
      <c r="J160" s="10"/>
      <c r="K160" s="10" t="e">
        <v>#N/A</v>
      </c>
    </row>
    <row r="161" spans="1:11" ht="29.25" customHeight="1" x14ac:dyDescent="0.25">
      <c r="A161" s="9"/>
      <c r="B161" s="10"/>
      <c r="C161" s="10" t="e">
        <v>#N/A</v>
      </c>
      <c r="D161" s="10" t="e">
        <v>#N/A</v>
      </c>
      <c r="E161" s="11" t="e">
        <v>#N/A</v>
      </c>
      <c r="F161" s="10" t="e">
        <v>#N/A</v>
      </c>
      <c r="G161" s="11" t="e">
        <v>#N/A</v>
      </c>
      <c r="H161" s="9"/>
      <c r="I161" s="9"/>
      <c r="J161" s="10"/>
      <c r="K161" s="10" t="e">
        <v>#N/A</v>
      </c>
    </row>
    <row r="162" spans="1:11" ht="29.25" customHeight="1" x14ac:dyDescent="0.25">
      <c r="A162" s="9"/>
      <c r="B162" s="10"/>
      <c r="C162" s="10" t="e">
        <v>#N/A</v>
      </c>
      <c r="D162" s="10" t="e">
        <v>#N/A</v>
      </c>
      <c r="E162" s="11" t="e">
        <v>#N/A</v>
      </c>
      <c r="F162" s="10" t="e">
        <v>#N/A</v>
      </c>
      <c r="G162" s="11" t="e">
        <v>#N/A</v>
      </c>
      <c r="H162" s="9"/>
      <c r="I162" s="9"/>
      <c r="J162" s="10"/>
      <c r="K162" s="10" t="e">
        <v>#N/A</v>
      </c>
    </row>
    <row r="163" spans="1:11" ht="29.25" customHeight="1" x14ac:dyDescent="0.25">
      <c r="A163" s="9"/>
      <c r="B163" s="10"/>
      <c r="C163" s="10" t="e">
        <v>#N/A</v>
      </c>
      <c r="D163" s="10" t="e">
        <v>#N/A</v>
      </c>
      <c r="E163" s="11" t="e">
        <v>#N/A</v>
      </c>
      <c r="F163" s="10" t="e">
        <v>#N/A</v>
      </c>
      <c r="G163" s="11" t="e">
        <v>#N/A</v>
      </c>
      <c r="H163" s="9"/>
      <c r="I163" s="9"/>
      <c r="J163" s="10"/>
      <c r="K163" s="10" t="e">
        <v>#N/A</v>
      </c>
    </row>
    <row r="164" spans="1:11" ht="29.25" customHeight="1" x14ac:dyDescent="0.25">
      <c r="A164" s="9"/>
      <c r="B164" s="10"/>
      <c r="C164" s="10" t="e">
        <v>#N/A</v>
      </c>
      <c r="D164" s="10" t="e">
        <v>#N/A</v>
      </c>
      <c r="E164" s="11" t="e">
        <v>#N/A</v>
      </c>
      <c r="F164" s="10" t="e">
        <v>#N/A</v>
      </c>
      <c r="G164" s="11" t="e">
        <v>#N/A</v>
      </c>
      <c r="H164" s="9"/>
      <c r="I164" s="9"/>
      <c r="J164" s="10"/>
      <c r="K164" s="10" t="e">
        <v>#N/A</v>
      </c>
    </row>
    <row r="165" spans="1:11" ht="29.25" customHeight="1" x14ac:dyDescent="0.25">
      <c r="A165" s="9"/>
      <c r="B165" s="10"/>
      <c r="C165" s="10" t="e">
        <v>#N/A</v>
      </c>
      <c r="D165" s="10" t="e">
        <v>#N/A</v>
      </c>
      <c r="E165" s="11" t="e">
        <v>#N/A</v>
      </c>
      <c r="F165" s="10" t="e">
        <v>#N/A</v>
      </c>
      <c r="G165" s="11" t="e">
        <v>#N/A</v>
      </c>
      <c r="H165" s="9"/>
      <c r="I165" s="9"/>
      <c r="J165" s="10"/>
      <c r="K165" s="10" t="e">
        <v>#N/A</v>
      </c>
    </row>
    <row r="166" spans="1:11" ht="29.25" customHeight="1" x14ac:dyDescent="0.25">
      <c r="A166" s="9"/>
      <c r="B166" s="10"/>
      <c r="C166" s="10" t="e">
        <v>#N/A</v>
      </c>
      <c r="D166" s="10" t="e">
        <v>#N/A</v>
      </c>
      <c r="E166" s="11" t="e">
        <v>#N/A</v>
      </c>
      <c r="F166" s="10" t="e">
        <v>#N/A</v>
      </c>
      <c r="G166" s="11" t="e">
        <v>#N/A</v>
      </c>
      <c r="H166" s="9"/>
      <c r="I166" s="9"/>
      <c r="J166" s="10"/>
      <c r="K166" s="10" t="e">
        <v>#N/A</v>
      </c>
    </row>
    <row r="167" spans="1:11" ht="29.25" customHeight="1" x14ac:dyDescent="0.25">
      <c r="A167" s="9"/>
      <c r="B167" s="10"/>
      <c r="C167" s="10" t="e">
        <v>#N/A</v>
      </c>
      <c r="D167" s="10" t="e">
        <v>#N/A</v>
      </c>
      <c r="E167" s="11" t="e">
        <v>#N/A</v>
      </c>
      <c r="F167" s="10" t="e">
        <v>#N/A</v>
      </c>
      <c r="G167" s="11" t="e">
        <v>#N/A</v>
      </c>
      <c r="H167" s="9"/>
      <c r="I167" s="9"/>
      <c r="J167" s="10"/>
      <c r="K167" s="10" t="e">
        <v>#N/A</v>
      </c>
    </row>
    <row r="168" spans="1:11" ht="29.25" customHeight="1" x14ac:dyDescent="0.25">
      <c r="A168" s="9"/>
      <c r="B168" s="10"/>
      <c r="C168" s="10" t="e">
        <v>#N/A</v>
      </c>
      <c r="D168" s="10" t="e">
        <v>#N/A</v>
      </c>
      <c r="E168" s="11" t="e">
        <v>#N/A</v>
      </c>
      <c r="F168" s="10" t="e">
        <v>#N/A</v>
      </c>
      <c r="G168" s="11" t="e">
        <v>#N/A</v>
      </c>
      <c r="H168" s="9"/>
      <c r="I168" s="9"/>
      <c r="J168" s="10"/>
      <c r="K168" s="10" t="e">
        <v>#N/A</v>
      </c>
    </row>
    <row r="169" spans="1:11" ht="29.25" customHeight="1" x14ac:dyDescent="0.25">
      <c r="A169" s="9"/>
      <c r="B169" s="10"/>
      <c r="C169" s="10" t="e">
        <v>#N/A</v>
      </c>
      <c r="D169" s="10" t="e">
        <v>#N/A</v>
      </c>
      <c r="E169" s="11" t="e">
        <v>#N/A</v>
      </c>
      <c r="F169" s="10" t="e">
        <v>#N/A</v>
      </c>
      <c r="G169" s="11" t="e">
        <v>#N/A</v>
      </c>
      <c r="H169" s="9"/>
      <c r="I169" s="9"/>
      <c r="J169" s="10"/>
      <c r="K169" s="10" t="e">
        <v>#N/A</v>
      </c>
    </row>
    <row r="170" spans="1:11" ht="29.25" customHeight="1" x14ac:dyDescent="0.25">
      <c r="A170" s="9"/>
      <c r="B170" s="10"/>
      <c r="C170" s="10" t="e">
        <v>#N/A</v>
      </c>
      <c r="D170" s="10" t="e">
        <v>#N/A</v>
      </c>
      <c r="E170" s="11" t="e">
        <v>#N/A</v>
      </c>
      <c r="F170" s="10" t="e">
        <v>#N/A</v>
      </c>
      <c r="G170" s="11" t="e">
        <v>#N/A</v>
      </c>
      <c r="H170" s="9"/>
      <c r="I170" s="9"/>
      <c r="J170" s="10"/>
      <c r="K170" s="10" t="e">
        <v>#N/A</v>
      </c>
    </row>
    <row r="171" spans="1:11" ht="29.25" customHeight="1" x14ac:dyDescent="0.25">
      <c r="A171" s="9"/>
      <c r="B171" s="10"/>
      <c r="C171" s="10" t="e">
        <v>#N/A</v>
      </c>
      <c r="D171" s="10" t="e">
        <v>#N/A</v>
      </c>
      <c r="E171" s="11" t="e">
        <v>#N/A</v>
      </c>
      <c r="F171" s="10" t="e">
        <v>#N/A</v>
      </c>
      <c r="G171" s="11" t="e">
        <v>#N/A</v>
      </c>
      <c r="H171" s="9"/>
      <c r="I171" s="9"/>
      <c r="J171" s="10"/>
      <c r="K171" s="10" t="e">
        <v>#N/A</v>
      </c>
    </row>
    <row r="172" spans="1:11" ht="29.25" customHeight="1" x14ac:dyDescent="0.25">
      <c r="A172" s="9"/>
      <c r="B172" s="10"/>
      <c r="C172" s="10" t="e">
        <v>#N/A</v>
      </c>
      <c r="D172" s="10" t="e">
        <v>#N/A</v>
      </c>
      <c r="E172" s="11" t="e">
        <v>#N/A</v>
      </c>
      <c r="F172" s="10" t="e">
        <v>#N/A</v>
      </c>
      <c r="G172" s="11" t="e">
        <v>#N/A</v>
      </c>
      <c r="H172" s="9"/>
      <c r="I172" s="9"/>
      <c r="J172" s="10"/>
      <c r="K172" s="10" t="e">
        <v>#N/A</v>
      </c>
    </row>
    <row r="173" spans="1:11" ht="29.25" customHeight="1" x14ac:dyDescent="0.25">
      <c r="A173" s="9"/>
      <c r="B173" s="10"/>
      <c r="C173" s="10" t="e">
        <v>#N/A</v>
      </c>
      <c r="D173" s="10" t="e">
        <v>#N/A</v>
      </c>
      <c r="E173" s="11" t="e">
        <v>#N/A</v>
      </c>
      <c r="F173" s="10" t="e">
        <v>#N/A</v>
      </c>
      <c r="G173" s="11" t="e">
        <v>#N/A</v>
      </c>
      <c r="H173" s="9"/>
      <c r="I173" s="9"/>
      <c r="J173" s="10"/>
      <c r="K173" s="10" t="e">
        <v>#N/A</v>
      </c>
    </row>
    <row r="174" spans="1:11" ht="29.25" customHeight="1" x14ac:dyDescent="0.25">
      <c r="A174" s="9"/>
      <c r="B174" s="10"/>
      <c r="C174" s="10" t="e">
        <v>#N/A</v>
      </c>
      <c r="D174" s="10" t="e">
        <v>#N/A</v>
      </c>
      <c r="E174" s="11" t="e">
        <v>#N/A</v>
      </c>
      <c r="F174" s="10" t="e">
        <v>#N/A</v>
      </c>
      <c r="G174" s="11" t="e">
        <v>#N/A</v>
      </c>
      <c r="H174" s="9"/>
      <c r="I174" s="9"/>
      <c r="J174" s="10"/>
      <c r="K174" s="10" t="e">
        <v>#N/A</v>
      </c>
    </row>
    <row r="175" spans="1:11" ht="29.25" customHeight="1" x14ac:dyDescent="0.25">
      <c r="A175" s="9"/>
      <c r="B175" s="10"/>
      <c r="C175" s="10" t="e">
        <v>#N/A</v>
      </c>
      <c r="D175" s="10" t="e">
        <v>#N/A</v>
      </c>
      <c r="E175" s="11" t="e">
        <v>#N/A</v>
      </c>
      <c r="F175" s="10" t="e">
        <v>#N/A</v>
      </c>
      <c r="G175" s="11" t="e">
        <v>#N/A</v>
      </c>
      <c r="H175" s="9"/>
      <c r="I175" s="9"/>
      <c r="J175" s="10"/>
      <c r="K175" s="10" t="e">
        <v>#N/A</v>
      </c>
    </row>
    <row r="176" spans="1:11" ht="29.25" customHeight="1" x14ac:dyDescent="0.25">
      <c r="A176" s="9"/>
      <c r="B176" s="10"/>
      <c r="C176" s="10" t="e">
        <v>#N/A</v>
      </c>
      <c r="D176" s="10" t="e">
        <v>#N/A</v>
      </c>
      <c r="E176" s="11" t="e">
        <v>#N/A</v>
      </c>
      <c r="F176" s="10" t="e">
        <v>#N/A</v>
      </c>
      <c r="G176" s="11" t="e">
        <v>#N/A</v>
      </c>
      <c r="H176" s="9"/>
      <c r="I176" s="9"/>
      <c r="J176" s="10"/>
      <c r="K176" s="10" t="e">
        <v>#N/A</v>
      </c>
    </row>
    <row r="177" spans="1:11" ht="29.25" customHeight="1" x14ac:dyDescent="0.25">
      <c r="A177" s="9"/>
      <c r="B177" s="10"/>
      <c r="C177" s="10" t="e">
        <v>#N/A</v>
      </c>
      <c r="D177" s="10" t="e">
        <v>#N/A</v>
      </c>
      <c r="E177" s="11" t="e">
        <v>#N/A</v>
      </c>
      <c r="F177" s="10" t="e">
        <v>#N/A</v>
      </c>
      <c r="G177" s="11" t="e">
        <v>#N/A</v>
      </c>
      <c r="H177" s="9"/>
      <c r="I177" s="9"/>
      <c r="J177" s="10"/>
      <c r="K177" s="10" t="e">
        <v>#N/A</v>
      </c>
    </row>
    <row r="178" spans="1:11" ht="29.25" customHeight="1" x14ac:dyDescent="0.25">
      <c r="A178" s="9"/>
      <c r="B178" s="10"/>
      <c r="C178" s="10" t="e">
        <v>#N/A</v>
      </c>
      <c r="D178" s="10" t="e">
        <v>#N/A</v>
      </c>
      <c r="E178" s="11" t="e">
        <v>#N/A</v>
      </c>
      <c r="F178" s="10" t="e">
        <v>#N/A</v>
      </c>
      <c r="G178" s="11" t="e">
        <v>#N/A</v>
      </c>
      <c r="H178" s="9"/>
      <c r="I178" s="9"/>
      <c r="J178" s="10"/>
      <c r="K178" s="10" t="e">
        <v>#N/A</v>
      </c>
    </row>
    <row r="179" spans="1:11" ht="29.25" customHeight="1" x14ac:dyDescent="0.25">
      <c r="A179" s="9"/>
      <c r="B179" s="10"/>
      <c r="C179" s="10" t="e">
        <v>#N/A</v>
      </c>
      <c r="D179" s="10" t="e">
        <v>#N/A</v>
      </c>
      <c r="E179" s="11" t="e">
        <v>#N/A</v>
      </c>
      <c r="F179" s="10" t="e">
        <v>#N/A</v>
      </c>
      <c r="G179" s="11" t="e">
        <v>#N/A</v>
      </c>
      <c r="H179" s="9"/>
      <c r="I179" s="9"/>
      <c r="J179" s="10"/>
      <c r="K179" s="10" t="e">
        <v>#N/A</v>
      </c>
    </row>
    <row r="180" spans="1:11" ht="29.25" customHeight="1" x14ac:dyDescent="0.25">
      <c r="A180" s="9"/>
      <c r="B180" s="10"/>
      <c r="C180" s="10" t="e">
        <v>#N/A</v>
      </c>
      <c r="D180" s="10" t="e">
        <v>#N/A</v>
      </c>
      <c r="E180" s="11" t="e">
        <v>#N/A</v>
      </c>
      <c r="F180" s="10" t="e">
        <v>#N/A</v>
      </c>
      <c r="G180" s="11" t="e">
        <v>#N/A</v>
      </c>
      <c r="H180" s="9"/>
      <c r="I180" s="9"/>
      <c r="J180" s="10"/>
      <c r="K180" s="10" t="e">
        <v>#N/A</v>
      </c>
    </row>
    <row r="181" spans="1:11" ht="29.25" customHeight="1" x14ac:dyDescent="0.25">
      <c r="A181" s="9"/>
      <c r="B181" s="10"/>
      <c r="C181" s="10" t="e">
        <v>#N/A</v>
      </c>
      <c r="D181" s="10" t="e">
        <v>#N/A</v>
      </c>
      <c r="E181" s="11" t="e">
        <v>#N/A</v>
      </c>
      <c r="F181" s="10" t="e">
        <v>#N/A</v>
      </c>
      <c r="G181" s="11" t="e">
        <v>#N/A</v>
      </c>
      <c r="H181" s="9"/>
      <c r="I181" s="9"/>
      <c r="J181" s="10"/>
      <c r="K181" s="10" t="e">
        <v>#N/A</v>
      </c>
    </row>
    <row r="182" spans="1:11" ht="29.25" customHeight="1" x14ac:dyDescent="0.25">
      <c r="A182" s="9"/>
      <c r="B182" s="10"/>
      <c r="C182" s="10" t="e">
        <v>#N/A</v>
      </c>
      <c r="D182" s="10" t="e">
        <v>#N/A</v>
      </c>
      <c r="E182" s="11" t="e">
        <v>#N/A</v>
      </c>
      <c r="F182" s="10" t="e">
        <v>#N/A</v>
      </c>
      <c r="G182" s="11" t="e">
        <v>#N/A</v>
      </c>
      <c r="H182" s="9"/>
      <c r="I182" s="9"/>
      <c r="J182" s="10"/>
      <c r="K182" s="10" t="e">
        <v>#N/A</v>
      </c>
    </row>
    <row r="183" spans="1:11" ht="29.25" customHeight="1" x14ac:dyDescent="0.25">
      <c r="A183" s="9"/>
      <c r="B183" s="10"/>
      <c r="C183" s="10" t="e">
        <v>#N/A</v>
      </c>
      <c r="D183" s="10" t="e">
        <v>#N/A</v>
      </c>
      <c r="E183" s="11" t="e">
        <v>#N/A</v>
      </c>
      <c r="F183" s="10" t="e">
        <v>#N/A</v>
      </c>
      <c r="G183" s="11" t="e">
        <v>#N/A</v>
      </c>
      <c r="H183" s="9"/>
      <c r="I183" s="9"/>
      <c r="J183" s="10"/>
      <c r="K183" s="10" t="e">
        <v>#N/A</v>
      </c>
    </row>
    <row r="184" spans="1:11" ht="29.25" customHeight="1" x14ac:dyDescent="0.25">
      <c r="A184" s="9"/>
      <c r="B184" s="10"/>
      <c r="C184" s="10" t="e">
        <v>#N/A</v>
      </c>
      <c r="D184" s="10" t="e">
        <v>#N/A</v>
      </c>
      <c r="E184" s="11" t="e">
        <v>#N/A</v>
      </c>
      <c r="F184" s="10" t="e">
        <v>#N/A</v>
      </c>
      <c r="G184" s="11" t="e">
        <v>#N/A</v>
      </c>
      <c r="H184" s="9"/>
      <c r="I184" s="9"/>
      <c r="J184" s="10"/>
      <c r="K184" s="10" t="e">
        <v>#N/A</v>
      </c>
    </row>
    <row r="185" spans="1:11" ht="29.25" customHeight="1" x14ac:dyDescent="0.25">
      <c r="A185" s="9"/>
      <c r="B185" s="10"/>
      <c r="C185" s="10" t="e">
        <v>#N/A</v>
      </c>
      <c r="D185" s="10" t="e">
        <v>#N/A</v>
      </c>
      <c r="E185" s="11" t="e">
        <v>#N/A</v>
      </c>
      <c r="F185" s="10" t="e">
        <v>#N/A</v>
      </c>
      <c r="G185" s="11" t="e">
        <v>#N/A</v>
      </c>
      <c r="H185" s="9"/>
      <c r="I185" s="9"/>
      <c r="J185" s="10"/>
      <c r="K185" s="10" t="e">
        <v>#N/A</v>
      </c>
    </row>
    <row r="186" spans="1:11" ht="29.25" customHeight="1" x14ac:dyDescent="0.25">
      <c r="A186" s="9"/>
      <c r="B186" s="10"/>
      <c r="C186" s="10" t="e">
        <v>#N/A</v>
      </c>
      <c r="D186" s="10" t="e">
        <v>#N/A</v>
      </c>
      <c r="E186" s="11" t="e">
        <v>#N/A</v>
      </c>
      <c r="F186" s="10" t="e">
        <v>#N/A</v>
      </c>
      <c r="G186" s="11" t="e">
        <v>#N/A</v>
      </c>
      <c r="H186" s="9"/>
      <c r="I186" s="9"/>
      <c r="J186" s="10"/>
      <c r="K186" s="10" t="e">
        <v>#N/A</v>
      </c>
    </row>
    <row r="187" spans="1:11" ht="29.25" customHeight="1" x14ac:dyDescent="0.25">
      <c r="A187" s="9"/>
      <c r="B187" s="10"/>
      <c r="C187" s="10" t="e">
        <v>#N/A</v>
      </c>
      <c r="D187" s="10" t="e">
        <v>#N/A</v>
      </c>
      <c r="E187" s="11" t="e">
        <v>#N/A</v>
      </c>
      <c r="F187" s="10" t="e">
        <v>#N/A</v>
      </c>
      <c r="G187" s="11" t="e">
        <v>#N/A</v>
      </c>
      <c r="H187" s="9"/>
      <c r="I187" s="9"/>
      <c r="J187" s="10"/>
      <c r="K187" s="10" t="e">
        <v>#N/A</v>
      </c>
    </row>
    <row r="188" spans="1:11" ht="29.25" customHeight="1" x14ac:dyDescent="0.25">
      <c r="A188" s="9"/>
      <c r="B188" s="10"/>
      <c r="C188" s="10" t="e">
        <v>#N/A</v>
      </c>
      <c r="D188" s="10" t="e">
        <v>#N/A</v>
      </c>
      <c r="E188" s="11" t="e">
        <v>#N/A</v>
      </c>
      <c r="F188" s="10" t="e">
        <v>#N/A</v>
      </c>
      <c r="G188" s="11" t="e">
        <v>#N/A</v>
      </c>
      <c r="H188" s="9"/>
      <c r="I188" s="9"/>
      <c r="J188" s="10"/>
      <c r="K188" s="10" t="e">
        <v>#N/A</v>
      </c>
    </row>
    <row r="189" spans="1:11" ht="29.25" customHeight="1" x14ac:dyDescent="0.25">
      <c r="A189" s="9"/>
      <c r="B189" s="10"/>
      <c r="C189" s="10" t="e">
        <v>#N/A</v>
      </c>
      <c r="D189" s="10" t="e">
        <v>#N/A</v>
      </c>
      <c r="E189" s="11" t="e">
        <v>#N/A</v>
      </c>
      <c r="F189" s="10" t="e">
        <v>#N/A</v>
      </c>
      <c r="G189" s="11" t="e">
        <v>#N/A</v>
      </c>
      <c r="H189" s="9"/>
      <c r="I189" s="9"/>
      <c r="J189" s="10"/>
      <c r="K189" s="10" t="e">
        <v>#N/A</v>
      </c>
    </row>
    <row r="190" spans="1:11" ht="29.25" customHeight="1" x14ac:dyDescent="0.25">
      <c r="A190" s="9"/>
      <c r="B190" s="10"/>
      <c r="C190" s="10" t="e">
        <v>#N/A</v>
      </c>
      <c r="D190" s="10" t="e">
        <v>#N/A</v>
      </c>
      <c r="E190" s="11" t="e">
        <v>#N/A</v>
      </c>
      <c r="F190" s="10" t="e">
        <v>#N/A</v>
      </c>
      <c r="G190" s="11" t="e">
        <v>#N/A</v>
      </c>
      <c r="H190" s="9"/>
      <c r="I190" s="9"/>
      <c r="J190" s="10"/>
      <c r="K190" s="10" t="e">
        <v>#N/A</v>
      </c>
    </row>
    <row r="191" spans="1:11" ht="29.25" customHeight="1" x14ac:dyDescent="0.25">
      <c r="A191" s="9"/>
      <c r="B191" s="10"/>
      <c r="C191" s="10" t="e">
        <v>#N/A</v>
      </c>
      <c r="D191" s="10" t="e">
        <v>#N/A</v>
      </c>
      <c r="E191" s="11" t="e">
        <v>#N/A</v>
      </c>
      <c r="F191" s="10" t="e">
        <v>#N/A</v>
      </c>
      <c r="G191" s="11" t="e">
        <v>#N/A</v>
      </c>
      <c r="H191" s="9"/>
      <c r="I191" s="9"/>
      <c r="J191" s="10"/>
      <c r="K191" s="10" t="e">
        <v>#N/A</v>
      </c>
    </row>
    <row r="192" spans="1:11" ht="29.25" customHeight="1" x14ac:dyDescent="0.25">
      <c r="A192" s="9"/>
      <c r="B192" s="10"/>
      <c r="C192" s="10" t="e">
        <v>#N/A</v>
      </c>
      <c r="D192" s="10" t="e">
        <v>#N/A</v>
      </c>
      <c r="E192" s="11" t="e">
        <v>#N/A</v>
      </c>
      <c r="F192" s="10" t="e">
        <v>#N/A</v>
      </c>
      <c r="G192" s="11" t="e">
        <v>#N/A</v>
      </c>
      <c r="H192" s="9"/>
      <c r="I192" s="9"/>
      <c r="J192" s="10"/>
      <c r="K192" s="10" t="e">
        <v>#N/A</v>
      </c>
    </row>
    <row r="193" spans="1:11" ht="29.25" customHeight="1" x14ac:dyDescent="0.25">
      <c r="A193" s="9"/>
      <c r="B193" s="10"/>
      <c r="C193" s="10" t="e">
        <v>#N/A</v>
      </c>
      <c r="D193" s="10" t="e">
        <v>#N/A</v>
      </c>
      <c r="E193" s="11" t="e">
        <v>#N/A</v>
      </c>
      <c r="F193" s="10" t="e">
        <v>#N/A</v>
      </c>
      <c r="G193" s="11" t="e">
        <v>#N/A</v>
      </c>
      <c r="H193" s="9"/>
      <c r="I193" s="9"/>
      <c r="J193" s="10"/>
      <c r="K193" s="10" t="e">
        <v>#N/A</v>
      </c>
    </row>
    <row r="194" spans="1:11" ht="29.25" customHeight="1" x14ac:dyDescent="0.25">
      <c r="A194" s="9"/>
      <c r="B194" s="10"/>
      <c r="C194" s="10" t="e">
        <v>#N/A</v>
      </c>
      <c r="D194" s="10" t="e">
        <v>#N/A</v>
      </c>
      <c r="E194" s="11" t="e">
        <v>#N/A</v>
      </c>
      <c r="F194" s="10" t="e">
        <v>#N/A</v>
      </c>
      <c r="G194" s="11" t="e">
        <v>#N/A</v>
      </c>
      <c r="H194" s="9"/>
      <c r="I194" s="9"/>
      <c r="J194" s="10"/>
      <c r="K194" s="10" t="e">
        <v>#N/A</v>
      </c>
    </row>
    <row r="195" spans="1:11" ht="29.25" customHeight="1" x14ac:dyDescent="0.25">
      <c r="A195" s="9"/>
      <c r="B195" s="10"/>
      <c r="C195" s="10" t="e">
        <v>#N/A</v>
      </c>
      <c r="D195" s="10" t="e">
        <v>#N/A</v>
      </c>
      <c r="E195" s="11" t="e">
        <v>#N/A</v>
      </c>
      <c r="F195" s="10" t="e">
        <v>#N/A</v>
      </c>
      <c r="G195" s="11" t="e">
        <v>#N/A</v>
      </c>
      <c r="H195" s="9"/>
      <c r="I195" s="9"/>
      <c r="J195" s="10"/>
      <c r="K195" s="10" t="e">
        <v>#N/A</v>
      </c>
    </row>
    <row r="196" spans="1:11" ht="29.25" customHeight="1" x14ac:dyDescent="0.25">
      <c r="A196" s="9"/>
      <c r="B196" s="10"/>
      <c r="C196" s="10" t="e">
        <v>#N/A</v>
      </c>
      <c r="D196" s="10" t="e">
        <v>#N/A</v>
      </c>
      <c r="E196" s="11" t="e">
        <v>#N/A</v>
      </c>
      <c r="F196" s="10" t="e">
        <v>#N/A</v>
      </c>
      <c r="G196" s="11" t="e">
        <v>#N/A</v>
      </c>
      <c r="H196" s="9"/>
      <c r="I196" s="9"/>
      <c r="J196" s="10"/>
      <c r="K196" s="10" t="e">
        <v>#N/A</v>
      </c>
    </row>
    <row r="197" spans="1:11" ht="29.25" customHeight="1" x14ac:dyDescent="0.25">
      <c r="A197" s="9"/>
      <c r="B197" s="10"/>
      <c r="C197" s="10" t="e">
        <v>#N/A</v>
      </c>
      <c r="D197" s="10" t="e">
        <v>#N/A</v>
      </c>
      <c r="E197" s="11" t="e">
        <v>#N/A</v>
      </c>
      <c r="F197" s="10" t="e">
        <v>#N/A</v>
      </c>
      <c r="G197" s="11" t="e">
        <v>#N/A</v>
      </c>
      <c r="H197" s="9"/>
      <c r="I197" s="9"/>
      <c r="J197" s="10"/>
      <c r="K197" s="10" t="e">
        <v>#N/A</v>
      </c>
    </row>
    <row r="198" spans="1:11" ht="29.25" customHeight="1" x14ac:dyDescent="0.25">
      <c r="A198" s="9"/>
      <c r="B198" s="10"/>
      <c r="C198" s="10" t="e">
        <v>#N/A</v>
      </c>
      <c r="D198" s="10" t="e">
        <v>#N/A</v>
      </c>
      <c r="E198" s="11" t="e">
        <v>#N/A</v>
      </c>
      <c r="F198" s="10" t="e">
        <v>#N/A</v>
      </c>
      <c r="G198" s="11" t="e">
        <v>#N/A</v>
      </c>
      <c r="H198" s="9"/>
      <c r="I198" s="9"/>
      <c r="J198" s="10"/>
      <c r="K198" s="10" t="e">
        <v>#N/A</v>
      </c>
    </row>
    <row r="199" spans="1:11" ht="29.25" customHeight="1" x14ac:dyDescent="0.25">
      <c r="A199" s="9"/>
      <c r="B199" s="10"/>
      <c r="C199" s="10" t="e">
        <v>#N/A</v>
      </c>
      <c r="D199" s="10" t="e">
        <v>#N/A</v>
      </c>
      <c r="E199" s="11" t="e">
        <v>#N/A</v>
      </c>
      <c r="F199" s="10" t="e">
        <v>#N/A</v>
      </c>
      <c r="G199" s="11" t="e">
        <v>#N/A</v>
      </c>
      <c r="H199" s="9"/>
      <c r="I199" s="9"/>
      <c r="J199" s="10"/>
      <c r="K199" s="10" t="e">
        <v>#N/A</v>
      </c>
    </row>
    <row r="200" spans="1:11" ht="29.25" customHeight="1" x14ac:dyDescent="0.25">
      <c r="A200" s="9"/>
      <c r="B200" s="10"/>
      <c r="C200" s="10" t="e">
        <v>#N/A</v>
      </c>
      <c r="D200" s="10" t="e">
        <v>#N/A</v>
      </c>
      <c r="E200" s="11" t="e">
        <v>#N/A</v>
      </c>
      <c r="F200" s="10" t="e">
        <v>#N/A</v>
      </c>
      <c r="G200" s="11" t="e">
        <v>#N/A</v>
      </c>
      <c r="H200" s="9"/>
      <c r="I200" s="9"/>
      <c r="J200" s="10"/>
      <c r="K200" s="10" t="e">
        <v>#N/A</v>
      </c>
    </row>
    <row r="201" spans="1:11" ht="29.25" customHeight="1" x14ac:dyDescent="0.25">
      <c r="A201" s="9"/>
      <c r="B201" s="10"/>
      <c r="C201" s="10" t="e">
        <v>#N/A</v>
      </c>
      <c r="D201" s="10" t="e">
        <v>#N/A</v>
      </c>
      <c r="E201" s="11" t="e">
        <v>#N/A</v>
      </c>
      <c r="F201" s="10" t="e">
        <v>#N/A</v>
      </c>
      <c r="G201" s="11" t="e">
        <v>#N/A</v>
      </c>
      <c r="H201" s="9"/>
      <c r="I201" s="9"/>
      <c r="J201" s="10"/>
      <c r="K201" s="10" t="e">
        <v>#N/A</v>
      </c>
    </row>
    <row r="202" spans="1:11" ht="29.25" customHeight="1" x14ac:dyDescent="0.25">
      <c r="A202" s="9"/>
      <c r="B202" s="10"/>
      <c r="C202" s="10" t="e">
        <v>#N/A</v>
      </c>
      <c r="D202" s="10" t="e">
        <v>#N/A</v>
      </c>
      <c r="E202" s="11" t="e">
        <v>#N/A</v>
      </c>
      <c r="F202" s="10" t="e">
        <v>#N/A</v>
      </c>
      <c r="G202" s="11" t="e">
        <v>#N/A</v>
      </c>
      <c r="H202" s="9"/>
      <c r="I202" s="9"/>
      <c r="J202" s="10"/>
      <c r="K202" s="10" t="e">
        <v>#N/A</v>
      </c>
    </row>
    <row r="203" spans="1:11" ht="29.25" customHeight="1" x14ac:dyDescent="0.25">
      <c r="A203" s="9"/>
      <c r="B203" s="10"/>
      <c r="C203" s="10" t="e">
        <v>#N/A</v>
      </c>
      <c r="D203" s="10" t="e">
        <v>#N/A</v>
      </c>
      <c r="E203" s="11" t="e">
        <v>#N/A</v>
      </c>
      <c r="F203" s="10" t="e">
        <v>#N/A</v>
      </c>
      <c r="G203" s="11" t="e">
        <v>#N/A</v>
      </c>
      <c r="H203" s="9"/>
      <c r="I203" s="9"/>
      <c r="J203" s="10"/>
      <c r="K203" s="10" t="e">
        <v>#N/A</v>
      </c>
    </row>
    <row r="204" spans="1:11" ht="29.25" customHeight="1" x14ac:dyDescent="0.25">
      <c r="A204" s="9"/>
      <c r="B204" s="10"/>
      <c r="C204" s="10" t="e">
        <v>#N/A</v>
      </c>
      <c r="D204" s="10" t="e">
        <v>#N/A</v>
      </c>
      <c r="E204" s="11" t="e">
        <v>#N/A</v>
      </c>
      <c r="F204" s="10" t="e">
        <v>#N/A</v>
      </c>
      <c r="G204" s="11" t="e">
        <v>#N/A</v>
      </c>
      <c r="H204" s="9"/>
      <c r="I204" s="9"/>
      <c r="J204" s="10"/>
      <c r="K204" s="10" t="e">
        <v>#N/A</v>
      </c>
    </row>
    <row r="205" spans="1:11" ht="29.25" customHeight="1" x14ac:dyDescent="0.25">
      <c r="A205" s="9"/>
      <c r="B205" s="10"/>
      <c r="C205" s="10" t="e">
        <v>#N/A</v>
      </c>
      <c r="D205" s="10" t="e">
        <v>#N/A</v>
      </c>
      <c r="E205" s="11" t="e">
        <v>#N/A</v>
      </c>
      <c r="F205" s="10" t="e">
        <v>#N/A</v>
      </c>
      <c r="G205" s="11" t="e">
        <v>#N/A</v>
      </c>
      <c r="H205" s="9"/>
      <c r="I205" s="9"/>
      <c r="J205" s="10"/>
      <c r="K205" s="10" t="e">
        <v>#N/A</v>
      </c>
    </row>
    <row r="206" spans="1:11" ht="29.25" customHeight="1" x14ac:dyDescent="0.25">
      <c r="A206" s="9"/>
      <c r="B206" s="10"/>
      <c r="C206" s="10" t="e">
        <v>#N/A</v>
      </c>
      <c r="D206" s="10" t="e">
        <v>#N/A</v>
      </c>
      <c r="E206" s="11" t="e">
        <v>#N/A</v>
      </c>
      <c r="F206" s="10" t="e">
        <v>#N/A</v>
      </c>
      <c r="G206" s="11" t="e">
        <v>#N/A</v>
      </c>
      <c r="H206" s="9"/>
      <c r="I206" s="9"/>
      <c r="J206" s="10"/>
      <c r="K206" s="10" t="e">
        <v>#N/A</v>
      </c>
    </row>
    <row r="207" spans="1:11" ht="29.25" customHeight="1" x14ac:dyDescent="0.25">
      <c r="A207" s="9"/>
      <c r="B207" s="10"/>
      <c r="C207" s="10" t="e">
        <v>#N/A</v>
      </c>
      <c r="D207" s="10" t="e">
        <v>#N/A</v>
      </c>
      <c r="E207" s="11" t="e">
        <v>#N/A</v>
      </c>
      <c r="F207" s="10" t="e">
        <v>#N/A</v>
      </c>
      <c r="G207" s="11" t="e">
        <v>#N/A</v>
      </c>
      <c r="H207" s="9"/>
      <c r="I207" s="9"/>
      <c r="J207" s="10"/>
      <c r="K207" s="10" t="e">
        <v>#N/A</v>
      </c>
    </row>
    <row r="208" spans="1:11" ht="29.25" customHeight="1" x14ac:dyDescent="0.25">
      <c r="A208" s="9"/>
      <c r="B208" s="10"/>
      <c r="C208" s="10" t="e">
        <v>#N/A</v>
      </c>
      <c r="D208" s="10" t="e">
        <v>#N/A</v>
      </c>
      <c r="E208" s="11" t="e">
        <v>#N/A</v>
      </c>
      <c r="F208" s="10" t="e">
        <v>#N/A</v>
      </c>
      <c r="G208" s="11" t="e">
        <v>#N/A</v>
      </c>
      <c r="H208" s="9"/>
      <c r="I208" s="9"/>
      <c r="J208" s="10"/>
      <c r="K208" s="10" t="e">
        <v>#N/A</v>
      </c>
    </row>
    <row r="209" spans="1:11" ht="29.25" customHeight="1" x14ac:dyDescent="0.25">
      <c r="A209" s="9"/>
      <c r="B209" s="10"/>
      <c r="C209" s="10" t="e">
        <v>#N/A</v>
      </c>
      <c r="D209" s="10" t="e">
        <v>#N/A</v>
      </c>
      <c r="E209" s="11" t="e">
        <v>#N/A</v>
      </c>
      <c r="F209" s="10" t="e">
        <v>#N/A</v>
      </c>
      <c r="G209" s="11" t="e">
        <v>#N/A</v>
      </c>
      <c r="H209" s="9"/>
      <c r="I209" s="9"/>
      <c r="J209" s="10"/>
      <c r="K209" s="10" t="e">
        <v>#N/A</v>
      </c>
    </row>
    <row r="210" spans="1:11" ht="29.25" customHeight="1" x14ac:dyDescent="0.25">
      <c r="A210" s="9"/>
      <c r="B210" s="10"/>
      <c r="C210" s="10" t="e">
        <v>#N/A</v>
      </c>
      <c r="D210" s="10" t="e">
        <v>#N/A</v>
      </c>
      <c r="E210" s="11" t="e">
        <v>#N/A</v>
      </c>
      <c r="F210" s="10" t="e">
        <v>#N/A</v>
      </c>
      <c r="G210" s="11" t="e">
        <v>#N/A</v>
      </c>
      <c r="H210" s="9"/>
      <c r="I210" s="9"/>
      <c r="J210" s="10"/>
      <c r="K210" s="10" t="e">
        <v>#N/A</v>
      </c>
    </row>
    <row r="211" spans="1:11" ht="29.25" customHeight="1" x14ac:dyDescent="0.25">
      <c r="A211" s="9"/>
      <c r="B211" s="10"/>
      <c r="C211" s="10" t="e">
        <v>#N/A</v>
      </c>
      <c r="D211" s="10" t="e">
        <v>#N/A</v>
      </c>
      <c r="E211" s="11" t="e">
        <v>#N/A</v>
      </c>
      <c r="F211" s="10" t="e">
        <v>#N/A</v>
      </c>
      <c r="G211" s="11" t="e">
        <v>#N/A</v>
      </c>
      <c r="H211" s="9"/>
      <c r="I211" s="9"/>
      <c r="J211" s="10"/>
      <c r="K211" s="10" t="e">
        <v>#N/A</v>
      </c>
    </row>
    <row r="212" spans="1:11" ht="29.25" customHeight="1" x14ac:dyDescent="0.25">
      <c r="A212" s="9"/>
      <c r="B212" s="10"/>
      <c r="C212" s="10" t="e">
        <v>#N/A</v>
      </c>
      <c r="D212" s="10" t="e">
        <v>#N/A</v>
      </c>
      <c r="E212" s="11" t="e">
        <v>#N/A</v>
      </c>
      <c r="F212" s="10" t="e">
        <v>#N/A</v>
      </c>
      <c r="G212" s="11" t="e">
        <v>#N/A</v>
      </c>
      <c r="H212" s="9"/>
      <c r="I212" s="9"/>
      <c r="J212" s="10"/>
      <c r="K212" s="10" t="e">
        <v>#N/A</v>
      </c>
    </row>
    <row r="213" spans="1:11" ht="29.25" customHeight="1" x14ac:dyDescent="0.25">
      <c r="A213" s="9"/>
      <c r="B213" s="10"/>
      <c r="C213" s="10" t="e">
        <v>#N/A</v>
      </c>
      <c r="D213" s="10" t="e">
        <v>#N/A</v>
      </c>
      <c r="E213" s="11" t="e">
        <v>#N/A</v>
      </c>
      <c r="F213" s="10" t="e">
        <v>#N/A</v>
      </c>
      <c r="G213" s="11" t="e">
        <v>#N/A</v>
      </c>
      <c r="H213" s="9"/>
      <c r="I213" s="9"/>
      <c r="J213" s="10"/>
      <c r="K213" s="10" t="e">
        <v>#N/A</v>
      </c>
    </row>
    <row r="214" spans="1:11" ht="29.25" customHeight="1" x14ac:dyDescent="0.25">
      <c r="A214" s="9"/>
      <c r="B214" s="10"/>
      <c r="C214" s="10" t="e">
        <v>#N/A</v>
      </c>
      <c r="D214" s="10" t="e">
        <v>#N/A</v>
      </c>
      <c r="E214" s="11" t="e">
        <v>#N/A</v>
      </c>
      <c r="F214" s="10" t="e">
        <v>#N/A</v>
      </c>
      <c r="G214" s="11" t="e">
        <v>#N/A</v>
      </c>
      <c r="H214" s="9"/>
      <c r="I214" s="9"/>
      <c r="J214" s="10"/>
      <c r="K214" s="10" t="e">
        <v>#N/A</v>
      </c>
    </row>
    <row r="215" spans="1:11" ht="29.25" customHeight="1" x14ac:dyDescent="0.25">
      <c r="A215" s="9"/>
      <c r="B215" s="10"/>
      <c r="C215" s="10" t="e">
        <v>#N/A</v>
      </c>
      <c r="D215" s="10" t="e">
        <v>#N/A</v>
      </c>
      <c r="E215" s="11" t="e">
        <v>#N/A</v>
      </c>
      <c r="F215" s="10" t="e">
        <v>#N/A</v>
      </c>
      <c r="G215" s="11" t="e">
        <v>#N/A</v>
      </c>
      <c r="H215" s="9"/>
      <c r="I215" s="9"/>
      <c r="J215" s="10"/>
      <c r="K215" s="10" t="e">
        <v>#N/A</v>
      </c>
    </row>
    <row r="216" spans="1:11" ht="29.25" customHeight="1" x14ac:dyDescent="0.25">
      <c r="A216" s="9"/>
      <c r="B216" s="10"/>
      <c r="C216" s="10" t="e">
        <v>#N/A</v>
      </c>
      <c r="D216" s="10" t="e">
        <v>#N/A</v>
      </c>
      <c r="E216" s="11" t="e">
        <v>#N/A</v>
      </c>
      <c r="F216" s="10" t="e">
        <v>#N/A</v>
      </c>
      <c r="G216" s="11" t="e">
        <v>#N/A</v>
      </c>
      <c r="H216" s="9"/>
      <c r="I216" s="9"/>
      <c r="J216" s="10"/>
      <c r="K216" s="10" t="e">
        <v>#N/A</v>
      </c>
    </row>
    <row r="217" spans="1:11" ht="29.25" customHeight="1" x14ac:dyDescent="0.25">
      <c r="A217" s="9"/>
      <c r="B217" s="10"/>
      <c r="C217" s="10" t="e">
        <v>#N/A</v>
      </c>
      <c r="D217" s="10" t="e">
        <v>#N/A</v>
      </c>
      <c r="E217" s="11" t="e">
        <v>#N/A</v>
      </c>
      <c r="F217" s="10" t="e">
        <v>#N/A</v>
      </c>
      <c r="G217" s="11" t="e">
        <v>#N/A</v>
      </c>
      <c r="H217" s="9"/>
      <c r="I217" s="9"/>
      <c r="J217" s="10"/>
      <c r="K217" s="10" t="e">
        <v>#N/A</v>
      </c>
    </row>
    <row r="218" spans="1:11" ht="29.25" customHeight="1" x14ac:dyDescent="0.25">
      <c r="A218" s="9"/>
      <c r="B218" s="10"/>
      <c r="C218" s="10" t="e">
        <v>#N/A</v>
      </c>
      <c r="D218" s="10" t="e">
        <v>#N/A</v>
      </c>
      <c r="E218" s="11" t="e">
        <v>#N/A</v>
      </c>
      <c r="F218" s="10" t="e">
        <v>#N/A</v>
      </c>
      <c r="G218" s="11" t="e">
        <v>#N/A</v>
      </c>
      <c r="H218" s="9"/>
      <c r="I218" s="9"/>
      <c r="J218" s="10"/>
      <c r="K218" s="10" t="e">
        <v>#N/A</v>
      </c>
    </row>
    <row r="219" spans="1:11" ht="29.25" customHeight="1" x14ac:dyDescent="0.25">
      <c r="A219" s="9"/>
      <c r="B219" s="10"/>
      <c r="C219" s="10" t="e">
        <v>#N/A</v>
      </c>
      <c r="D219" s="10" t="e">
        <v>#N/A</v>
      </c>
      <c r="E219" s="11" t="e">
        <v>#N/A</v>
      </c>
      <c r="F219" s="10" t="e">
        <v>#N/A</v>
      </c>
      <c r="G219" s="11" t="e">
        <v>#N/A</v>
      </c>
      <c r="H219" s="9"/>
      <c r="I219" s="9"/>
      <c r="J219" s="10"/>
      <c r="K219" s="10" t="e">
        <v>#N/A</v>
      </c>
    </row>
    <row r="220" spans="1:11" ht="29.25" customHeight="1" x14ac:dyDescent="0.25">
      <c r="A220" s="9"/>
      <c r="B220" s="10"/>
      <c r="C220" s="10" t="e">
        <v>#N/A</v>
      </c>
      <c r="D220" s="10" t="e">
        <v>#N/A</v>
      </c>
      <c r="E220" s="11" t="e">
        <v>#N/A</v>
      </c>
      <c r="F220" s="10" t="e">
        <v>#N/A</v>
      </c>
      <c r="G220" s="11" t="e">
        <v>#N/A</v>
      </c>
      <c r="H220" s="9"/>
      <c r="I220" s="9"/>
      <c r="J220" s="10"/>
      <c r="K220" s="10" t="e">
        <v>#N/A</v>
      </c>
    </row>
    <row r="221" spans="1:11" ht="29.25" customHeight="1" x14ac:dyDescent="0.25">
      <c r="A221" s="9"/>
      <c r="B221" s="10"/>
      <c r="C221" s="10" t="e">
        <v>#N/A</v>
      </c>
      <c r="D221" s="10" t="e">
        <v>#N/A</v>
      </c>
      <c r="E221" s="11" t="e">
        <v>#N/A</v>
      </c>
      <c r="F221" s="10" t="e">
        <v>#N/A</v>
      </c>
      <c r="G221" s="11" t="e">
        <v>#N/A</v>
      </c>
      <c r="H221" s="9"/>
      <c r="I221" s="9"/>
      <c r="J221" s="10"/>
      <c r="K221" s="10" t="e">
        <v>#N/A</v>
      </c>
    </row>
    <row r="222" spans="1:11" ht="29.25" customHeight="1" x14ac:dyDescent="0.25">
      <c r="A222" s="9"/>
      <c r="B222" s="10"/>
      <c r="C222" s="10" t="e">
        <v>#N/A</v>
      </c>
      <c r="D222" s="10" t="e">
        <v>#N/A</v>
      </c>
      <c r="E222" s="11" t="e">
        <v>#N/A</v>
      </c>
      <c r="F222" s="10" t="e">
        <v>#N/A</v>
      </c>
      <c r="G222" s="11" t="e">
        <v>#N/A</v>
      </c>
      <c r="H222" s="9"/>
      <c r="I222" s="9"/>
      <c r="J222" s="10"/>
      <c r="K222" s="10" t="e">
        <v>#N/A</v>
      </c>
    </row>
    <row r="223" spans="1:11" ht="29.25" customHeight="1" x14ac:dyDescent="0.25">
      <c r="A223" s="9"/>
      <c r="B223" s="10"/>
      <c r="C223" s="10" t="e">
        <v>#N/A</v>
      </c>
      <c r="D223" s="10" t="e">
        <v>#N/A</v>
      </c>
      <c r="E223" s="11" t="e">
        <v>#N/A</v>
      </c>
      <c r="F223" s="10" t="e">
        <v>#N/A</v>
      </c>
      <c r="G223" s="11" t="e">
        <v>#N/A</v>
      </c>
      <c r="H223" s="9"/>
      <c r="I223" s="9"/>
      <c r="J223" s="10"/>
      <c r="K223" s="10" t="e">
        <v>#N/A</v>
      </c>
    </row>
    <row r="224" spans="1:11" ht="29.25" customHeight="1" x14ac:dyDescent="0.25">
      <c r="A224" s="9"/>
      <c r="B224" s="10"/>
      <c r="C224" s="10" t="e">
        <v>#N/A</v>
      </c>
      <c r="D224" s="10" t="e">
        <v>#N/A</v>
      </c>
      <c r="E224" s="11" t="e">
        <v>#N/A</v>
      </c>
      <c r="F224" s="10" t="e">
        <v>#N/A</v>
      </c>
      <c r="G224" s="11" t="e">
        <v>#N/A</v>
      </c>
      <c r="H224" s="9"/>
      <c r="I224" s="9"/>
      <c r="J224" s="10"/>
      <c r="K224" s="10" t="e">
        <v>#N/A</v>
      </c>
    </row>
    <row r="225" spans="1:11" ht="29.25" customHeight="1" x14ac:dyDescent="0.25">
      <c r="A225" s="9"/>
      <c r="B225" s="10"/>
      <c r="C225" s="10" t="e">
        <v>#N/A</v>
      </c>
      <c r="D225" s="10" t="e">
        <v>#N/A</v>
      </c>
      <c r="E225" s="11" t="e">
        <v>#N/A</v>
      </c>
      <c r="F225" s="10" t="e">
        <v>#N/A</v>
      </c>
      <c r="G225" s="11" t="e">
        <v>#N/A</v>
      </c>
      <c r="H225" s="9"/>
      <c r="I225" s="9"/>
      <c r="J225" s="10"/>
      <c r="K225" s="10" t="e">
        <v>#N/A</v>
      </c>
    </row>
    <row r="226" spans="1:11" ht="29.25" customHeight="1" x14ac:dyDescent="0.25">
      <c r="A226" s="9"/>
      <c r="B226" s="10"/>
      <c r="C226" s="10" t="e">
        <v>#N/A</v>
      </c>
      <c r="D226" s="10" t="e">
        <v>#N/A</v>
      </c>
      <c r="E226" s="11" t="e">
        <v>#N/A</v>
      </c>
      <c r="F226" s="10" t="e">
        <v>#N/A</v>
      </c>
      <c r="G226" s="11" t="e">
        <v>#N/A</v>
      </c>
      <c r="H226" s="9"/>
      <c r="I226" s="9"/>
      <c r="J226" s="10"/>
      <c r="K226" s="10" t="e">
        <v>#N/A</v>
      </c>
    </row>
    <row r="227" spans="1:11" ht="29.25" customHeight="1" x14ac:dyDescent="0.25">
      <c r="A227" s="9"/>
      <c r="B227" s="10"/>
      <c r="C227" s="10" t="e">
        <v>#N/A</v>
      </c>
      <c r="D227" s="10" t="e">
        <v>#N/A</v>
      </c>
      <c r="E227" s="11" t="e">
        <v>#N/A</v>
      </c>
      <c r="F227" s="10" t="e">
        <v>#N/A</v>
      </c>
      <c r="G227" s="11" t="e">
        <v>#N/A</v>
      </c>
      <c r="H227" s="9"/>
      <c r="I227" s="9"/>
      <c r="J227" s="10"/>
      <c r="K227" s="10" t="e">
        <v>#N/A</v>
      </c>
    </row>
    <row r="228" spans="1:11" ht="29.25" customHeight="1" x14ac:dyDescent="0.25">
      <c r="A228" s="9"/>
      <c r="B228" s="10"/>
      <c r="C228" s="10" t="e">
        <v>#N/A</v>
      </c>
      <c r="D228" s="10" t="e">
        <v>#N/A</v>
      </c>
      <c r="E228" s="11" t="e">
        <v>#N/A</v>
      </c>
      <c r="F228" s="10" t="e">
        <v>#N/A</v>
      </c>
      <c r="G228" s="11" t="e">
        <v>#N/A</v>
      </c>
      <c r="H228" s="9"/>
      <c r="I228" s="9"/>
      <c r="J228" s="10"/>
      <c r="K228" s="10" t="e">
        <v>#N/A</v>
      </c>
    </row>
    <row r="229" spans="1:11" ht="29.25" customHeight="1" x14ac:dyDescent="0.25">
      <c r="A229" s="9"/>
      <c r="B229" s="10"/>
      <c r="C229" s="10" t="e">
        <v>#N/A</v>
      </c>
      <c r="D229" s="10" t="e">
        <v>#N/A</v>
      </c>
      <c r="E229" s="11" t="e">
        <v>#N/A</v>
      </c>
      <c r="F229" s="10" t="e">
        <v>#N/A</v>
      </c>
      <c r="G229" s="11" t="e">
        <v>#N/A</v>
      </c>
      <c r="H229" s="9"/>
      <c r="I229" s="9"/>
      <c r="J229" s="10"/>
      <c r="K229" s="10" t="e">
        <v>#N/A</v>
      </c>
    </row>
    <row r="230" spans="1:11" ht="29.25" customHeight="1" x14ac:dyDescent="0.25">
      <c r="A230" s="9"/>
      <c r="B230" s="10"/>
      <c r="C230" s="10" t="e">
        <v>#N/A</v>
      </c>
      <c r="D230" s="10" t="e">
        <v>#N/A</v>
      </c>
      <c r="E230" s="11" t="e">
        <v>#N/A</v>
      </c>
      <c r="F230" s="10" t="e">
        <v>#N/A</v>
      </c>
      <c r="G230" s="11" t="e">
        <v>#N/A</v>
      </c>
      <c r="H230" s="9"/>
      <c r="I230" s="9"/>
      <c r="J230" s="10"/>
      <c r="K230" s="10" t="e">
        <v>#N/A</v>
      </c>
    </row>
    <row r="231" spans="1:11" ht="29.25" customHeight="1" x14ac:dyDescent="0.25">
      <c r="A231" s="9"/>
      <c r="B231" s="10"/>
      <c r="C231" s="10" t="e">
        <v>#N/A</v>
      </c>
      <c r="D231" s="10" t="e">
        <v>#N/A</v>
      </c>
      <c r="E231" s="11" t="e">
        <v>#N/A</v>
      </c>
      <c r="F231" s="10" t="e">
        <v>#N/A</v>
      </c>
      <c r="G231" s="11" t="e">
        <v>#N/A</v>
      </c>
      <c r="H231" s="9"/>
      <c r="I231" s="9"/>
      <c r="J231" s="10"/>
      <c r="K231" s="10" t="e">
        <v>#N/A</v>
      </c>
    </row>
    <row r="232" spans="1:11" ht="29.25" customHeight="1" x14ac:dyDescent="0.25">
      <c r="A232" s="9"/>
      <c r="B232" s="10"/>
      <c r="C232" s="10" t="e">
        <v>#N/A</v>
      </c>
      <c r="D232" s="10" t="e">
        <v>#N/A</v>
      </c>
      <c r="E232" s="11" t="e">
        <v>#N/A</v>
      </c>
      <c r="F232" s="10" t="e">
        <v>#N/A</v>
      </c>
      <c r="G232" s="11" t="e">
        <v>#N/A</v>
      </c>
      <c r="H232" s="9"/>
      <c r="I232" s="9"/>
      <c r="J232" s="10"/>
      <c r="K232" s="10" t="e">
        <v>#N/A</v>
      </c>
    </row>
    <row r="233" spans="1:11" ht="29.25" customHeight="1" x14ac:dyDescent="0.25">
      <c r="A233" s="9"/>
      <c r="B233" s="10"/>
      <c r="C233" s="10" t="e">
        <v>#N/A</v>
      </c>
      <c r="D233" s="10" t="e">
        <v>#N/A</v>
      </c>
      <c r="E233" s="11" t="e">
        <v>#N/A</v>
      </c>
      <c r="F233" s="10" t="e">
        <v>#N/A</v>
      </c>
      <c r="G233" s="11" t="e">
        <v>#N/A</v>
      </c>
      <c r="H233" s="9"/>
      <c r="I233" s="9"/>
      <c r="J233" s="10"/>
      <c r="K233" s="10" t="e">
        <v>#N/A</v>
      </c>
    </row>
    <row r="234" spans="1:11" ht="29.25" customHeight="1" x14ac:dyDescent="0.25">
      <c r="A234" s="9"/>
      <c r="B234" s="10"/>
      <c r="C234" s="10" t="e">
        <v>#N/A</v>
      </c>
      <c r="D234" s="10" t="e">
        <v>#N/A</v>
      </c>
      <c r="E234" s="11" t="e">
        <v>#N/A</v>
      </c>
      <c r="F234" s="10" t="e">
        <v>#N/A</v>
      </c>
      <c r="G234" s="11" t="e">
        <v>#N/A</v>
      </c>
      <c r="H234" s="9"/>
      <c r="I234" s="9"/>
      <c r="J234" s="10"/>
      <c r="K234" s="10" t="e">
        <v>#N/A</v>
      </c>
    </row>
    <row r="235" spans="1:11" ht="29.25" customHeight="1" x14ac:dyDescent="0.25">
      <c r="A235" s="9"/>
      <c r="B235" s="10"/>
      <c r="C235" s="10" t="e">
        <v>#N/A</v>
      </c>
      <c r="D235" s="10" t="e">
        <v>#N/A</v>
      </c>
      <c r="E235" s="11" t="e">
        <v>#N/A</v>
      </c>
      <c r="F235" s="10" t="e">
        <v>#N/A</v>
      </c>
      <c r="G235" s="11" t="e">
        <v>#N/A</v>
      </c>
      <c r="H235" s="9"/>
      <c r="I235" s="9"/>
      <c r="J235" s="10"/>
      <c r="K235" s="10" t="e">
        <v>#N/A</v>
      </c>
    </row>
    <row r="236" spans="1:11" ht="29.25" customHeight="1" x14ac:dyDescent="0.25">
      <c r="A236" s="9"/>
      <c r="B236" s="10"/>
      <c r="C236" s="10" t="e">
        <v>#N/A</v>
      </c>
      <c r="D236" s="10" t="e">
        <v>#N/A</v>
      </c>
      <c r="E236" s="11" t="e">
        <v>#N/A</v>
      </c>
      <c r="F236" s="10" t="e">
        <v>#N/A</v>
      </c>
      <c r="G236" s="11" t="e">
        <v>#N/A</v>
      </c>
      <c r="H236" s="9"/>
      <c r="I236" s="9"/>
      <c r="J236" s="10"/>
      <c r="K236" s="10" t="e">
        <v>#N/A</v>
      </c>
    </row>
    <row r="237" spans="1:11" ht="29.25" customHeight="1" x14ac:dyDescent="0.25">
      <c r="A237" s="9"/>
      <c r="B237" s="10"/>
      <c r="C237" s="10" t="e">
        <v>#N/A</v>
      </c>
      <c r="D237" s="10" t="e">
        <v>#N/A</v>
      </c>
      <c r="E237" s="11" t="e">
        <v>#N/A</v>
      </c>
      <c r="F237" s="10" t="e">
        <v>#N/A</v>
      </c>
      <c r="G237" s="11" t="e">
        <v>#N/A</v>
      </c>
      <c r="H237" s="9"/>
      <c r="I237" s="9"/>
      <c r="J237" s="10"/>
      <c r="K237" s="10" t="e">
        <v>#N/A</v>
      </c>
    </row>
    <row r="238" spans="1:11" ht="29.25" customHeight="1" x14ac:dyDescent="0.25">
      <c r="A238" s="9"/>
      <c r="B238" s="10"/>
      <c r="C238" s="10" t="e">
        <v>#N/A</v>
      </c>
      <c r="D238" s="10" t="e">
        <v>#N/A</v>
      </c>
      <c r="E238" s="11" t="e">
        <v>#N/A</v>
      </c>
      <c r="F238" s="10" t="e">
        <v>#N/A</v>
      </c>
      <c r="G238" s="11" t="e">
        <v>#N/A</v>
      </c>
      <c r="H238" s="9"/>
      <c r="I238" s="9"/>
      <c r="J238" s="10"/>
      <c r="K238" s="10" t="e">
        <v>#N/A</v>
      </c>
    </row>
    <row r="239" spans="1:11" ht="29.25" customHeight="1" x14ac:dyDescent="0.25">
      <c r="A239" s="9"/>
      <c r="B239" s="10"/>
      <c r="C239" s="10" t="e">
        <v>#N/A</v>
      </c>
      <c r="D239" s="10" t="e">
        <v>#N/A</v>
      </c>
      <c r="E239" s="11" t="e">
        <v>#N/A</v>
      </c>
      <c r="F239" s="10" t="e">
        <v>#N/A</v>
      </c>
      <c r="G239" s="11" t="e">
        <v>#N/A</v>
      </c>
      <c r="H239" s="9"/>
      <c r="I239" s="9"/>
      <c r="J239" s="10"/>
      <c r="K239" s="10" t="e">
        <v>#N/A</v>
      </c>
    </row>
    <row r="240" spans="1:11" ht="29.25" customHeight="1" x14ac:dyDescent="0.25">
      <c r="A240" s="9"/>
      <c r="B240" s="10"/>
      <c r="C240" s="10" t="e">
        <v>#N/A</v>
      </c>
      <c r="D240" s="10" t="e">
        <v>#N/A</v>
      </c>
      <c r="E240" s="11" t="e">
        <v>#N/A</v>
      </c>
      <c r="F240" s="10" t="e">
        <v>#N/A</v>
      </c>
      <c r="G240" s="11" t="e">
        <v>#N/A</v>
      </c>
      <c r="H240" s="9"/>
      <c r="I240" s="9"/>
      <c r="J240" s="10"/>
      <c r="K240" s="10" t="e">
        <v>#N/A</v>
      </c>
    </row>
    <row r="241" spans="1:11" ht="29.25" customHeight="1" x14ac:dyDescent="0.25">
      <c r="A241" s="9"/>
      <c r="B241" s="10"/>
      <c r="C241" s="10" t="e">
        <v>#N/A</v>
      </c>
      <c r="D241" s="10" t="e">
        <v>#N/A</v>
      </c>
      <c r="E241" s="11" t="e">
        <v>#N/A</v>
      </c>
      <c r="F241" s="10" t="e">
        <v>#N/A</v>
      </c>
      <c r="G241" s="11" t="e">
        <v>#N/A</v>
      </c>
      <c r="H241" s="9"/>
      <c r="I241" s="9"/>
      <c r="J241" s="10"/>
      <c r="K241" s="10" t="e">
        <v>#N/A</v>
      </c>
    </row>
    <row r="242" spans="1:11" ht="29.25" customHeight="1" x14ac:dyDescent="0.25">
      <c r="A242" s="9"/>
      <c r="B242" s="10"/>
      <c r="C242" s="10" t="e">
        <v>#N/A</v>
      </c>
      <c r="D242" s="10" t="e">
        <v>#N/A</v>
      </c>
      <c r="E242" s="11" t="e">
        <v>#N/A</v>
      </c>
      <c r="F242" s="10" t="e">
        <v>#N/A</v>
      </c>
      <c r="G242" s="11" t="e">
        <v>#N/A</v>
      </c>
      <c r="H242" s="9"/>
      <c r="I242" s="9"/>
      <c r="J242" s="10"/>
      <c r="K242" s="10" t="e">
        <v>#N/A</v>
      </c>
    </row>
    <row r="243" spans="1:11" ht="29.25" customHeight="1" x14ac:dyDescent="0.25">
      <c r="A243" s="9"/>
      <c r="B243" s="10"/>
      <c r="C243" s="10" t="e">
        <v>#N/A</v>
      </c>
      <c r="D243" s="10" t="e">
        <v>#N/A</v>
      </c>
      <c r="E243" s="11" t="e">
        <v>#N/A</v>
      </c>
      <c r="F243" s="10" t="e">
        <v>#N/A</v>
      </c>
      <c r="G243" s="11" t="e">
        <v>#N/A</v>
      </c>
      <c r="H243" s="9"/>
      <c r="I243" s="9"/>
      <c r="J243" s="10"/>
      <c r="K243" s="10" t="e">
        <v>#N/A</v>
      </c>
    </row>
    <row r="244" spans="1:11" ht="29.25" customHeight="1" x14ac:dyDescent="0.25">
      <c r="A244" s="9"/>
      <c r="B244" s="10"/>
      <c r="C244" s="10" t="e">
        <v>#N/A</v>
      </c>
      <c r="D244" s="10" t="e">
        <v>#N/A</v>
      </c>
      <c r="E244" s="11" t="e">
        <v>#N/A</v>
      </c>
      <c r="F244" s="10" t="e">
        <v>#N/A</v>
      </c>
      <c r="G244" s="11" t="e">
        <v>#N/A</v>
      </c>
      <c r="H244" s="9"/>
      <c r="I244" s="9"/>
      <c r="J244" s="10"/>
      <c r="K244" s="10" t="e">
        <v>#N/A</v>
      </c>
    </row>
    <row r="245" spans="1:11" ht="29.25" customHeight="1" x14ac:dyDescent="0.25">
      <c r="A245" s="9"/>
      <c r="B245" s="10"/>
      <c r="C245" s="10" t="e">
        <v>#N/A</v>
      </c>
      <c r="D245" s="10" t="e">
        <v>#N/A</v>
      </c>
      <c r="E245" s="11" t="e">
        <v>#N/A</v>
      </c>
      <c r="F245" s="10" t="e">
        <v>#N/A</v>
      </c>
      <c r="G245" s="11" t="e">
        <v>#N/A</v>
      </c>
      <c r="H245" s="9"/>
      <c r="I245" s="9"/>
      <c r="J245" s="10"/>
      <c r="K245" s="10" t="e">
        <v>#N/A</v>
      </c>
    </row>
    <row r="246" spans="1:11" ht="29.25" customHeight="1" x14ac:dyDescent="0.25">
      <c r="A246" s="9"/>
      <c r="B246" s="10"/>
      <c r="C246" s="10" t="e">
        <v>#N/A</v>
      </c>
      <c r="D246" s="10" t="e">
        <v>#N/A</v>
      </c>
      <c r="E246" s="11" t="e">
        <v>#N/A</v>
      </c>
      <c r="F246" s="10" t="e">
        <v>#N/A</v>
      </c>
      <c r="G246" s="11" t="e">
        <v>#N/A</v>
      </c>
      <c r="H246" s="9"/>
      <c r="I246" s="9"/>
      <c r="J246" s="10"/>
      <c r="K246" s="10" t="e">
        <v>#N/A</v>
      </c>
    </row>
    <row r="247" spans="1:11" ht="29.25" customHeight="1" x14ac:dyDescent="0.25">
      <c r="A247" s="9"/>
      <c r="B247" s="10"/>
      <c r="C247" s="10" t="e">
        <v>#N/A</v>
      </c>
      <c r="D247" s="10" t="e">
        <v>#N/A</v>
      </c>
      <c r="E247" s="11" t="e">
        <v>#N/A</v>
      </c>
      <c r="F247" s="10" t="e">
        <v>#N/A</v>
      </c>
      <c r="G247" s="11" t="e">
        <v>#N/A</v>
      </c>
      <c r="H247" s="9"/>
      <c r="I247" s="9"/>
      <c r="J247" s="10"/>
      <c r="K247" s="10" t="e">
        <v>#N/A</v>
      </c>
    </row>
    <row r="248" spans="1:11" ht="29.25" customHeight="1" x14ac:dyDescent="0.25">
      <c r="A248" s="9"/>
      <c r="B248" s="10"/>
      <c r="C248" s="10" t="e">
        <v>#N/A</v>
      </c>
      <c r="D248" s="10" t="e">
        <v>#N/A</v>
      </c>
      <c r="E248" s="11" t="e">
        <v>#N/A</v>
      </c>
      <c r="F248" s="10" t="e">
        <v>#N/A</v>
      </c>
      <c r="G248" s="11" t="e">
        <v>#N/A</v>
      </c>
      <c r="H248" s="9"/>
      <c r="I248" s="9"/>
      <c r="J248" s="10"/>
      <c r="K248" s="10" t="e">
        <v>#N/A</v>
      </c>
    </row>
    <row r="249" spans="1:11" ht="29.25" customHeight="1" x14ac:dyDescent="0.25">
      <c r="A249" s="9"/>
      <c r="B249" s="10"/>
      <c r="C249" s="10" t="e">
        <v>#N/A</v>
      </c>
      <c r="D249" s="10" t="e">
        <v>#N/A</v>
      </c>
      <c r="E249" s="11" t="e">
        <v>#N/A</v>
      </c>
      <c r="F249" s="10" t="e">
        <v>#N/A</v>
      </c>
      <c r="G249" s="11" t="e">
        <v>#N/A</v>
      </c>
      <c r="H249" s="9"/>
      <c r="I249" s="9"/>
      <c r="J249" s="10"/>
      <c r="K249" s="10" t="e">
        <v>#N/A</v>
      </c>
    </row>
    <row r="250" spans="1:11" ht="29.25" customHeight="1" x14ac:dyDescent="0.25">
      <c r="A250" s="9"/>
      <c r="B250" s="10"/>
      <c r="C250" s="10" t="e">
        <v>#N/A</v>
      </c>
      <c r="D250" s="10" t="e">
        <v>#N/A</v>
      </c>
      <c r="E250" s="11" t="e">
        <v>#N/A</v>
      </c>
      <c r="F250" s="10" t="e">
        <v>#N/A</v>
      </c>
      <c r="G250" s="11" t="e">
        <v>#N/A</v>
      </c>
      <c r="H250" s="9"/>
      <c r="I250" s="9"/>
      <c r="J250" s="10"/>
      <c r="K250" s="10" t="e">
        <v>#N/A</v>
      </c>
    </row>
    <row r="251" spans="1:11" ht="29.25" customHeight="1" x14ac:dyDescent="0.25">
      <c r="A251" s="9"/>
      <c r="B251" s="10"/>
      <c r="C251" s="10" t="e">
        <v>#N/A</v>
      </c>
      <c r="D251" s="10" t="e">
        <v>#N/A</v>
      </c>
      <c r="E251" s="11" t="e">
        <v>#N/A</v>
      </c>
      <c r="F251" s="10" t="e">
        <v>#N/A</v>
      </c>
      <c r="G251" s="11" t="e">
        <v>#N/A</v>
      </c>
      <c r="H251" s="9"/>
      <c r="I251" s="9"/>
      <c r="J251" s="10"/>
      <c r="K251" s="10" t="e">
        <v>#N/A</v>
      </c>
    </row>
    <row r="252" spans="1:11" ht="29.25" customHeight="1" x14ac:dyDescent="0.25">
      <c r="A252" s="9"/>
      <c r="B252" s="10"/>
      <c r="C252" s="10" t="e">
        <v>#N/A</v>
      </c>
      <c r="D252" s="10" t="e">
        <v>#N/A</v>
      </c>
      <c r="E252" s="11" t="e">
        <v>#N/A</v>
      </c>
      <c r="F252" s="10" t="e">
        <v>#N/A</v>
      </c>
      <c r="G252" s="11" t="e">
        <v>#N/A</v>
      </c>
      <c r="H252" s="9"/>
      <c r="I252" s="9"/>
      <c r="J252" s="10"/>
      <c r="K252" s="10" t="e">
        <v>#N/A</v>
      </c>
    </row>
    <row r="253" spans="1:11" ht="29.25" customHeight="1" x14ac:dyDescent="0.25">
      <c r="A253" s="9"/>
      <c r="B253" s="10"/>
      <c r="C253" s="10" t="e">
        <v>#N/A</v>
      </c>
      <c r="D253" s="10" t="e">
        <v>#N/A</v>
      </c>
      <c r="E253" s="11" t="e">
        <v>#N/A</v>
      </c>
      <c r="F253" s="10" t="e">
        <v>#N/A</v>
      </c>
      <c r="G253" s="11" t="e">
        <v>#N/A</v>
      </c>
      <c r="H253" s="9"/>
      <c r="I253" s="9"/>
      <c r="J253" s="10"/>
      <c r="K253" s="10" t="e">
        <v>#N/A</v>
      </c>
    </row>
    <row r="254" spans="1:11" ht="29.25" customHeight="1" x14ac:dyDescent="0.25">
      <c r="A254" s="9"/>
      <c r="B254" s="10"/>
      <c r="C254" s="10" t="e">
        <v>#N/A</v>
      </c>
      <c r="D254" s="10" t="e">
        <v>#N/A</v>
      </c>
      <c r="E254" s="11" t="e">
        <v>#N/A</v>
      </c>
      <c r="F254" s="10" t="e">
        <v>#N/A</v>
      </c>
      <c r="G254" s="11" t="e">
        <v>#N/A</v>
      </c>
      <c r="H254" s="9"/>
      <c r="I254" s="9"/>
      <c r="J254" s="10"/>
      <c r="K254" s="10" t="e">
        <v>#N/A</v>
      </c>
    </row>
    <row r="255" spans="1:11" ht="29.25" customHeight="1" x14ac:dyDescent="0.25">
      <c r="A255" s="9"/>
      <c r="B255" s="10"/>
      <c r="C255" s="10" t="e">
        <v>#N/A</v>
      </c>
      <c r="D255" s="10" t="e">
        <v>#N/A</v>
      </c>
      <c r="E255" s="11" t="e">
        <v>#N/A</v>
      </c>
      <c r="F255" s="10" t="e">
        <v>#N/A</v>
      </c>
      <c r="G255" s="11" t="e">
        <v>#N/A</v>
      </c>
      <c r="H255" s="9"/>
      <c r="I255" s="9"/>
      <c r="J255" s="10"/>
      <c r="K255" s="10" t="e">
        <v>#N/A</v>
      </c>
    </row>
    <row r="256" spans="1:11" ht="29.25" customHeight="1" x14ac:dyDescent="0.25">
      <c r="A256" s="9"/>
      <c r="B256" s="10"/>
      <c r="C256" s="10" t="e">
        <v>#N/A</v>
      </c>
      <c r="D256" s="10" t="e">
        <v>#N/A</v>
      </c>
      <c r="E256" s="11" t="e">
        <v>#N/A</v>
      </c>
      <c r="F256" s="10" t="e">
        <v>#N/A</v>
      </c>
      <c r="G256" s="11" t="e">
        <v>#N/A</v>
      </c>
      <c r="H256" s="9"/>
      <c r="I256" s="9"/>
      <c r="J256" s="10"/>
      <c r="K256" s="10" t="e">
        <v>#N/A</v>
      </c>
    </row>
    <row r="257" spans="1:11" ht="29.25" customHeight="1" x14ac:dyDescent="0.25">
      <c r="A257" s="9"/>
      <c r="B257" s="10"/>
      <c r="C257" s="10" t="e">
        <v>#N/A</v>
      </c>
      <c r="D257" s="10" t="e">
        <v>#N/A</v>
      </c>
      <c r="E257" s="11" t="e">
        <v>#N/A</v>
      </c>
      <c r="F257" s="10" t="e">
        <v>#N/A</v>
      </c>
      <c r="G257" s="11" t="e">
        <v>#N/A</v>
      </c>
      <c r="H257" s="9"/>
      <c r="I257" s="9"/>
      <c r="J257" s="10"/>
      <c r="K257" s="10" t="e">
        <v>#N/A</v>
      </c>
    </row>
    <row r="258" spans="1:11" ht="29.25" customHeight="1" x14ac:dyDescent="0.25">
      <c r="A258" s="9"/>
      <c r="B258" s="10"/>
      <c r="C258" s="10" t="e">
        <v>#N/A</v>
      </c>
      <c r="D258" s="10" t="e">
        <v>#N/A</v>
      </c>
      <c r="E258" s="11" t="e">
        <v>#N/A</v>
      </c>
      <c r="F258" s="10" t="e">
        <v>#N/A</v>
      </c>
      <c r="G258" s="11" t="e">
        <v>#N/A</v>
      </c>
      <c r="H258" s="9"/>
      <c r="I258" s="9"/>
      <c r="J258" s="10"/>
      <c r="K258" s="10" t="e">
        <v>#N/A</v>
      </c>
    </row>
    <row r="259" spans="1:11" ht="29.25" customHeight="1" x14ac:dyDescent="0.25">
      <c r="A259" s="9"/>
      <c r="B259" s="10"/>
      <c r="C259" s="10" t="e">
        <v>#N/A</v>
      </c>
      <c r="D259" s="10" t="e">
        <v>#N/A</v>
      </c>
      <c r="E259" s="11" t="e">
        <v>#N/A</v>
      </c>
      <c r="F259" s="10" t="e">
        <v>#N/A</v>
      </c>
      <c r="G259" s="11" t="e">
        <v>#N/A</v>
      </c>
      <c r="H259" s="9"/>
      <c r="I259" s="9"/>
      <c r="J259" s="10"/>
      <c r="K259" s="10" t="e">
        <v>#N/A</v>
      </c>
    </row>
    <row r="260" spans="1:11" ht="29.25" customHeight="1" x14ac:dyDescent="0.25">
      <c r="A260" s="9"/>
      <c r="B260" s="10"/>
      <c r="C260" s="10" t="e">
        <v>#N/A</v>
      </c>
      <c r="D260" s="10" t="e">
        <v>#N/A</v>
      </c>
      <c r="E260" s="11" t="e">
        <v>#N/A</v>
      </c>
      <c r="F260" s="10" t="e">
        <v>#N/A</v>
      </c>
      <c r="G260" s="11" t="e">
        <v>#N/A</v>
      </c>
      <c r="H260" s="9"/>
      <c r="I260" s="9"/>
      <c r="J260" s="10"/>
      <c r="K260" s="10" t="e">
        <v>#N/A</v>
      </c>
    </row>
    <row r="261" spans="1:11" ht="29.25" customHeight="1" x14ac:dyDescent="0.25">
      <c r="A261" s="9"/>
      <c r="B261" s="10"/>
      <c r="C261" s="10" t="e">
        <v>#N/A</v>
      </c>
      <c r="D261" s="10" t="e">
        <v>#N/A</v>
      </c>
      <c r="E261" s="11" t="e">
        <v>#N/A</v>
      </c>
      <c r="F261" s="10" t="e">
        <v>#N/A</v>
      </c>
      <c r="G261" s="11" t="e">
        <v>#N/A</v>
      </c>
      <c r="H261" s="9"/>
      <c r="I261" s="9"/>
      <c r="J261" s="10"/>
      <c r="K261" s="10" t="e">
        <v>#N/A</v>
      </c>
    </row>
    <row r="262" spans="1:11" ht="29.25" customHeight="1" x14ac:dyDescent="0.25">
      <c r="A262" s="9"/>
      <c r="B262" s="10"/>
      <c r="C262" s="10" t="e">
        <v>#N/A</v>
      </c>
      <c r="D262" s="10" t="e">
        <v>#N/A</v>
      </c>
      <c r="E262" s="11" t="e">
        <v>#N/A</v>
      </c>
      <c r="F262" s="10" t="e">
        <v>#N/A</v>
      </c>
      <c r="G262" s="11" t="e">
        <v>#N/A</v>
      </c>
      <c r="H262" s="9"/>
      <c r="I262" s="9"/>
      <c r="J262" s="10"/>
      <c r="K262" s="10" t="e">
        <v>#N/A</v>
      </c>
    </row>
    <row r="263" spans="1:11" ht="29.25" customHeight="1" x14ac:dyDescent="0.25">
      <c r="A263" s="9"/>
      <c r="B263" s="10"/>
      <c r="C263" s="10" t="e">
        <v>#N/A</v>
      </c>
      <c r="D263" s="10" t="e">
        <v>#N/A</v>
      </c>
      <c r="E263" s="11" t="e">
        <v>#N/A</v>
      </c>
      <c r="F263" s="10" t="e">
        <v>#N/A</v>
      </c>
      <c r="G263" s="11" t="e">
        <v>#N/A</v>
      </c>
      <c r="H263" s="9"/>
      <c r="I263" s="9"/>
      <c r="J263" s="10"/>
      <c r="K263" s="10" t="e">
        <v>#N/A</v>
      </c>
    </row>
    <row r="264" spans="1:11" ht="29.25" customHeight="1" x14ac:dyDescent="0.25">
      <c r="A264" s="9"/>
      <c r="B264" s="10"/>
      <c r="C264" s="10" t="e">
        <v>#N/A</v>
      </c>
      <c r="D264" s="10" t="e">
        <v>#N/A</v>
      </c>
      <c r="E264" s="11" t="e">
        <v>#N/A</v>
      </c>
      <c r="F264" s="10" t="e">
        <v>#N/A</v>
      </c>
      <c r="G264" s="11" t="e">
        <v>#N/A</v>
      </c>
      <c r="H264" s="9"/>
      <c r="I264" s="9"/>
      <c r="J264" s="10"/>
      <c r="K264" s="10" t="e">
        <v>#N/A</v>
      </c>
    </row>
    <row r="265" spans="1:11" ht="29.25" customHeight="1" x14ac:dyDescent="0.25">
      <c r="A265" s="9"/>
      <c r="B265" s="10"/>
      <c r="C265" s="10" t="e">
        <v>#N/A</v>
      </c>
      <c r="D265" s="10" t="e">
        <v>#N/A</v>
      </c>
      <c r="E265" s="11" t="e">
        <v>#N/A</v>
      </c>
      <c r="F265" s="10" t="e">
        <v>#N/A</v>
      </c>
      <c r="G265" s="11" t="e">
        <v>#N/A</v>
      </c>
      <c r="H265" s="9"/>
      <c r="I265" s="9"/>
      <c r="J265" s="10"/>
      <c r="K265" s="10" t="e">
        <v>#N/A</v>
      </c>
    </row>
    <row r="266" spans="1:11" ht="29.25" customHeight="1" x14ac:dyDescent="0.25">
      <c r="A266" s="9"/>
      <c r="B266" s="10"/>
      <c r="C266" s="10" t="e">
        <v>#N/A</v>
      </c>
      <c r="D266" s="10" t="e">
        <v>#N/A</v>
      </c>
      <c r="E266" s="11" t="e">
        <v>#N/A</v>
      </c>
      <c r="F266" s="10" t="e">
        <v>#N/A</v>
      </c>
      <c r="G266" s="11" t="e">
        <v>#N/A</v>
      </c>
      <c r="H266" s="9"/>
      <c r="I266" s="9"/>
      <c r="J266" s="10"/>
      <c r="K266" s="10" t="e">
        <v>#N/A</v>
      </c>
    </row>
    <row r="267" spans="1:11" ht="29.25" customHeight="1" x14ac:dyDescent="0.25">
      <c r="A267" s="9"/>
      <c r="B267" s="10"/>
      <c r="C267" s="10" t="e">
        <v>#N/A</v>
      </c>
      <c r="D267" s="10" t="e">
        <v>#N/A</v>
      </c>
      <c r="E267" s="11" t="e">
        <v>#N/A</v>
      </c>
      <c r="F267" s="10" t="e">
        <v>#N/A</v>
      </c>
      <c r="G267" s="11" t="e">
        <v>#N/A</v>
      </c>
      <c r="H267" s="9"/>
      <c r="I267" s="9"/>
      <c r="J267" s="10"/>
      <c r="K267" s="10" t="e">
        <v>#N/A</v>
      </c>
    </row>
    <row r="268" spans="1:11" ht="29.25" customHeight="1" x14ac:dyDescent="0.25">
      <c r="A268" s="9"/>
      <c r="B268" s="10"/>
      <c r="C268" s="10" t="e">
        <v>#N/A</v>
      </c>
      <c r="D268" s="10" t="e">
        <v>#N/A</v>
      </c>
      <c r="E268" s="11" t="e">
        <v>#N/A</v>
      </c>
      <c r="F268" s="10" t="e">
        <v>#N/A</v>
      </c>
      <c r="G268" s="11" t="e">
        <v>#N/A</v>
      </c>
      <c r="H268" s="9"/>
      <c r="I268" s="9"/>
      <c r="J268" s="10"/>
      <c r="K268" s="10" t="e">
        <v>#N/A</v>
      </c>
    </row>
    <row r="269" spans="1:11" ht="29.25" customHeight="1" x14ac:dyDescent="0.25">
      <c r="A269" s="9"/>
      <c r="B269" s="10"/>
      <c r="C269" s="10" t="e">
        <v>#N/A</v>
      </c>
      <c r="D269" s="10" t="e">
        <v>#N/A</v>
      </c>
      <c r="E269" s="11" t="e">
        <v>#N/A</v>
      </c>
      <c r="F269" s="10" t="e">
        <v>#N/A</v>
      </c>
      <c r="G269" s="11" t="e">
        <v>#N/A</v>
      </c>
      <c r="H269" s="9"/>
      <c r="I269" s="9"/>
      <c r="J269" s="10"/>
      <c r="K269" s="10" t="e">
        <v>#N/A</v>
      </c>
    </row>
    <row r="270" spans="1:11" ht="29.25" customHeight="1" x14ac:dyDescent="0.25">
      <c r="A270" s="9"/>
      <c r="B270" s="10"/>
      <c r="C270" s="10" t="e">
        <v>#N/A</v>
      </c>
      <c r="D270" s="10" t="e">
        <v>#N/A</v>
      </c>
      <c r="E270" s="11" t="e">
        <v>#N/A</v>
      </c>
      <c r="F270" s="10" t="e">
        <v>#N/A</v>
      </c>
      <c r="G270" s="11" t="e">
        <v>#N/A</v>
      </c>
      <c r="H270" s="9"/>
      <c r="I270" s="9"/>
      <c r="J270" s="10"/>
      <c r="K270" s="10" t="e">
        <v>#N/A</v>
      </c>
    </row>
    <row r="271" spans="1:11" ht="29.25" customHeight="1" x14ac:dyDescent="0.25">
      <c r="A271" s="9"/>
      <c r="B271" s="10"/>
      <c r="C271" s="10" t="e">
        <v>#N/A</v>
      </c>
      <c r="D271" s="10" t="e">
        <v>#N/A</v>
      </c>
      <c r="E271" s="11" t="e">
        <v>#N/A</v>
      </c>
      <c r="F271" s="10" t="e">
        <v>#N/A</v>
      </c>
      <c r="G271" s="11" t="e">
        <v>#N/A</v>
      </c>
      <c r="H271" s="9"/>
      <c r="I271" s="9"/>
      <c r="J271" s="10"/>
      <c r="K271" s="10" t="e">
        <v>#N/A</v>
      </c>
    </row>
    <row r="272" spans="1:11" ht="29.25" customHeight="1" x14ac:dyDescent="0.25">
      <c r="A272" s="9"/>
      <c r="B272" s="10"/>
      <c r="C272" s="10" t="e">
        <v>#N/A</v>
      </c>
      <c r="D272" s="10" t="e">
        <v>#N/A</v>
      </c>
      <c r="E272" s="11" t="e">
        <v>#N/A</v>
      </c>
      <c r="F272" s="10" t="e">
        <v>#N/A</v>
      </c>
      <c r="G272" s="11" t="e">
        <v>#N/A</v>
      </c>
      <c r="H272" s="9"/>
      <c r="I272" s="9"/>
      <c r="J272" s="10"/>
      <c r="K272" s="10" t="e">
        <v>#N/A</v>
      </c>
    </row>
    <row r="273" spans="1:11" ht="29.25" customHeight="1" x14ac:dyDescent="0.25">
      <c r="A273" s="9"/>
      <c r="B273" s="10"/>
      <c r="C273" s="10" t="e">
        <v>#N/A</v>
      </c>
      <c r="D273" s="10" t="e">
        <v>#N/A</v>
      </c>
      <c r="E273" s="11" t="e">
        <v>#N/A</v>
      </c>
      <c r="F273" s="10" t="e">
        <v>#N/A</v>
      </c>
      <c r="G273" s="11" t="e">
        <v>#N/A</v>
      </c>
      <c r="H273" s="9"/>
      <c r="I273" s="9"/>
      <c r="J273" s="10"/>
      <c r="K273" s="10" t="e">
        <v>#N/A</v>
      </c>
    </row>
    <row r="274" spans="1:11" ht="29.25" customHeight="1" x14ac:dyDescent="0.25">
      <c r="A274" s="9"/>
      <c r="B274" s="10"/>
      <c r="C274" s="10" t="e">
        <v>#N/A</v>
      </c>
      <c r="D274" s="10" t="e">
        <v>#N/A</v>
      </c>
      <c r="E274" s="11" t="e">
        <v>#N/A</v>
      </c>
      <c r="F274" s="10" t="e">
        <v>#N/A</v>
      </c>
      <c r="G274" s="11" t="e">
        <v>#N/A</v>
      </c>
      <c r="H274" s="9"/>
      <c r="I274" s="9"/>
      <c r="J274" s="10"/>
      <c r="K274" s="10" t="e">
        <v>#N/A</v>
      </c>
    </row>
    <row r="275" spans="1:11" ht="29.25" customHeight="1" x14ac:dyDescent="0.25">
      <c r="A275" s="9"/>
      <c r="B275" s="10"/>
      <c r="C275" s="10" t="e">
        <v>#N/A</v>
      </c>
      <c r="D275" s="10" t="e">
        <v>#N/A</v>
      </c>
      <c r="E275" s="11" t="e">
        <v>#N/A</v>
      </c>
      <c r="F275" s="10" t="e">
        <v>#N/A</v>
      </c>
      <c r="G275" s="11" t="e">
        <v>#N/A</v>
      </c>
      <c r="H275" s="9"/>
      <c r="I275" s="9"/>
      <c r="J275" s="10"/>
      <c r="K275" s="10" t="e">
        <v>#N/A</v>
      </c>
    </row>
    <row r="276" spans="1:11" ht="29.25" customHeight="1" x14ac:dyDescent="0.25">
      <c r="A276" s="9"/>
      <c r="B276" s="10"/>
      <c r="C276" s="10" t="e">
        <v>#N/A</v>
      </c>
      <c r="D276" s="10" t="e">
        <v>#N/A</v>
      </c>
      <c r="E276" s="11" t="e">
        <v>#N/A</v>
      </c>
      <c r="F276" s="10" t="e">
        <v>#N/A</v>
      </c>
      <c r="G276" s="11" t="e">
        <v>#N/A</v>
      </c>
      <c r="H276" s="9"/>
      <c r="I276" s="9"/>
      <c r="J276" s="10"/>
      <c r="K276" s="10" t="e">
        <v>#N/A</v>
      </c>
    </row>
    <row r="277" spans="1:11" ht="29.25" customHeight="1" x14ac:dyDescent="0.25">
      <c r="A277" s="9"/>
      <c r="B277" s="10"/>
      <c r="C277" s="10" t="e">
        <v>#N/A</v>
      </c>
      <c r="D277" s="10" t="e">
        <v>#N/A</v>
      </c>
      <c r="E277" s="11" t="e">
        <v>#N/A</v>
      </c>
      <c r="F277" s="10" t="e">
        <v>#N/A</v>
      </c>
      <c r="G277" s="11" t="e">
        <v>#N/A</v>
      </c>
      <c r="H277" s="9"/>
      <c r="I277" s="9"/>
      <c r="J277" s="10"/>
      <c r="K277" s="10" t="e">
        <v>#N/A</v>
      </c>
    </row>
    <row r="278" spans="1:11" ht="29.25" customHeight="1" x14ac:dyDescent="0.25">
      <c r="A278" s="9"/>
      <c r="B278" s="10"/>
      <c r="C278" s="10" t="e">
        <v>#N/A</v>
      </c>
      <c r="D278" s="10" t="e">
        <v>#N/A</v>
      </c>
      <c r="E278" s="11" t="e">
        <v>#N/A</v>
      </c>
      <c r="F278" s="10" t="e">
        <v>#N/A</v>
      </c>
      <c r="G278" s="11" t="e">
        <v>#N/A</v>
      </c>
      <c r="H278" s="9"/>
      <c r="I278" s="9"/>
      <c r="J278" s="10"/>
      <c r="K278" s="10" t="e">
        <v>#N/A</v>
      </c>
    </row>
    <row r="279" spans="1:11" ht="29.25" customHeight="1" x14ac:dyDescent="0.25">
      <c r="A279" s="9"/>
      <c r="B279" s="10"/>
      <c r="C279" s="10" t="e">
        <v>#N/A</v>
      </c>
      <c r="D279" s="10" t="e">
        <v>#N/A</v>
      </c>
      <c r="E279" s="11" t="e">
        <v>#N/A</v>
      </c>
      <c r="F279" s="10" t="e">
        <v>#N/A</v>
      </c>
      <c r="G279" s="11" t="e">
        <v>#N/A</v>
      </c>
      <c r="H279" s="9"/>
      <c r="I279" s="9"/>
      <c r="J279" s="10"/>
      <c r="K279" s="10" t="e">
        <v>#N/A</v>
      </c>
    </row>
    <row r="280" spans="1:11" ht="29.25" customHeight="1" x14ac:dyDescent="0.25">
      <c r="A280" s="9"/>
      <c r="B280" s="10"/>
      <c r="C280" s="10" t="e">
        <v>#N/A</v>
      </c>
      <c r="D280" s="10" t="e">
        <v>#N/A</v>
      </c>
      <c r="E280" s="11" t="e">
        <v>#N/A</v>
      </c>
      <c r="F280" s="10" t="e">
        <v>#N/A</v>
      </c>
      <c r="G280" s="11" t="e">
        <v>#N/A</v>
      </c>
      <c r="H280" s="9"/>
      <c r="I280" s="9"/>
      <c r="J280" s="10"/>
      <c r="K280" s="10" t="e">
        <v>#N/A</v>
      </c>
    </row>
    <row r="281" spans="1:11" ht="29.25" customHeight="1" x14ac:dyDescent="0.25">
      <c r="A281" s="9"/>
      <c r="B281" s="10"/>
      <c r="C281" s="10" t="e">
        <v>#N/A</v>
      </c>
      <c r="D281" s="10" t="e">
        <v>#N/A</v>
      </c>
      <c r="E281" s="11" t="e">
        <v>#N/A</v>
      </c>
      <c r="F281" s="10" t="e">
        <v>#N/A</v>
      </c>
      <c r="G281" s="11" t="e">
        <v>#N/A</v>
      </c>
      <c r="H281" s="9"/>
      <c r="I281" s="9"/>
      <c r="J281" s="10"/>
      <c r="K281" s="10" t="e">
        <v>#N/A</v>
      </c>
    </row>
    <row r="282" spans="1:11" ht="29.25" customHeight="1" x14ac:dyDescent="0.25">
      <c r="A282" s="9"/>
      <c r="B282" s="10"/>
      <c r="C282" s="10" t="e">
        <v>#N/A</v>
      </c>
      <c r="D282" s="10" t="e">
        <v>#N/A</v>
      </c>
      <c r="E282" s="11" t="e">
        <v>#N/A</v>
      </c>
      <c r="F282" s="10" t="e">
        <v>#N/A</v>
      </c>
      <c r="G282" s="11" t="e">
        <v>#N/A</v>
      </c>
      <c r="H282" s="9"/>
      <c r="I282" s="9"/>
      <c r="J282" s="10"/>
      <c r="K282" s="10" t="e">
        <v>#N/A</v>
      </c>
    </row>
    <row r="283" spans="1:11" ht="29.25" customHeight="1" x14ac:dyDescent="0.25">
      <c r="A283" s="9"/>
      <c r="B283" s="10"/>
      <c r="C283" s="10" t="e">
        <v>#N/A</v>
      </c>
      <c r="D283" s="10" t="e">
        <v>#N/A</v>
      </c>
      <c r="E283" s="11" t="e">
        <v>#N/A</v>
      </c>
      <c r="F283" s="10" t="e">
        <v>#N/A</v>
      </c>
      <c r="G283" s="11" t="e">
        <v>#N/A</v>
      </c>
      <c r="H283" s="9"/>
      <c r="I283" s="9"/>
      <c r="J283" s="10"/>
      <c r="K283" s="10" t="e">
        <v>#N/A</v>
      </c>
    </row>
    <row r="284" spans="1:11" ht="29.25" customHeight="1" x14ac:dyDescent="0.25">
      <c r="A284" s="9"/>
      <c r="B284" s="10"/>
      <c r="C284" s="10" t="e">
        <v>#N/A</v>
      </c>
      <c r="D284" s="10" t="e">
        <v>#N/A</v>
      </c>
      <c r="E284" s="11" t="e">
        <v>#N/A</v>
      </c>
      <c r="F284" s="10" t="e">
        <v>#N/A</v>
      </c>
      <c r="G284" s="11" t="e">
        <v>#N/A</v>
      </c>
      <c r="H284" s="9"/>
      <c r="I284" s="9"/>
      <c r="J284" s="10"/>
      <c r="K284" s="10" t="e">
        <v>#N/A</v>
      </c>
    </row>
    <row r="285" spans="1:11" ht="29.25" customHeight="1" x14ac:dyDescent="0.25">
      <c r="A285" s="9"/>
      <c r="B285" s="10"/>
      <c r="C285" s="10" t="e">
        <v>#N/A</v>
      </c>
      <c r="D285" s="10" t="e">
        <v>#N/A</v>
      </c>
      <c r="E285" s="11" t="e">
        <v>#N/A</v>
      </c>
      <c r="F285" s="10" t="e">
        <v>#N/A</v>
      </c>
      <c r="G285" s="11" t="e">
        <v>#N/A</v>
      </c>
      <c r="H285" s="9"/>
      <c r="I285" s="9"/>
      <c r="J285" s="10"/>
      <c r="K285" s="10" t="e">
        <v>#N/A</v>
      </c>
    </row>
    <row r="286" spans="1:11" ht="29.25" customHeight="1" x14ac:dyDescent="0.25">
      <c r="A286" s="9"/>
      <c r="B286" s="10"/>
      <c r="C286" s="10" t="e">
        <v>#N/A</v>
      </c>
      <c r="D286" s="10" t="e">
        <v>#N/A</v>
      </c>
      <c r="E286" s="11" t="e">
        <v>#N/A</v>
      </c>
      <c r="F286" s="10" t="e">
        <v>#N/A</v>
      </c>
      <c r="G286" s="11" t="e">
        <v>#N/A</v>
      </c>
      <c r="H286" s="9"/>
      <c r="I286" s="9"/>
      <c r="J286" s="10"/>
      <c r="K286" s="10" t="e">
        <v>#N/A</v>
      </c>
    </row>
    <row r="287" spans="1:11" ht="29.25" customHeight="1" x14ac:dyDescent="0.25">
      <c r="A287" s="9"/>
      <c r="B287" s="10"/>
      <c r="C287" s="10" t="e">
        <v>#N/A</v>
      </c>
      <c r="D287" s="10" t="e">
        <v>#N/A</v>
      </c>
      <c r="E287" s="11" t="e">
        <v>#N/A</v>
      </c>
      <c r="F287" s="10" t="e">
        <v>#N/A</v>
      </c>
      <c r="G287" s="11" t="e">
        <v>#N/A</v>
      </c>
      <c r="H287" s="9"/>
      <c r="I287" s="9"/>
      <c r="J287" s="10"/>
      <c r="K287" s="10" t="e">
        <v>#N/A</v>
      </c>
    </row>
    <row r="288" spans="1:11" ht="29.25" customHeight="1" x14ac:dyDescent="0.25">
      <c r="A288" s="9"/>
      <c r="B288" s="10"/>
      <c r="C288" s="10" t="e">
        <v>#N/A</v>
      </c>
      <c r="D288" s="10" t="e">
        <v>#N/A</v>
      </c>
      <c r="E288" s="11" t="e">
        <v>#N/A</v>
      </c>
      <c r="F288" s="10" t="e">
        <v>#N/A</v>
      </c>
      <c r="G288" s="11" t="e">
        <v>#N/A</v>
      </c>
      <c r="H288" s="9"/>
      <c r="I288" s="9"/>
      <c r="J288" s="10"/>
      <c r="K288" s="10" t="e">
        <v>#N/A</v>
      </c>
    </row>
    <row r="289" spans="1:11" ht="29.25" customHeight="1" x14ac:dyDescent="0.25">
      <c r="A289" s="9"/>
      <c r="B289" s="10"/>
      <c r="C289" s="10" t="e">
        <v>#N/A</v>
      </c>
      <c r="D289" s="10" t="e">
        <v>#N/A</v>
      </c>
      <c r="E289" s="11" t="e">
        <v>#N/A</v>
      </c>
      <c r="F289" s="10" t="e">
        <v>#N/A</v>
      </c>
      <c r="G289" s="11" t="e">
        <v>#N/A</v>
      </c>
      <c r="H289" s="9"/>
      <c r="I289" s="9"/>
      <c r="J289" s="10"/>
      <c r="K289" s="10" t="e">
        <v>#N/A</v>
      </c>
    </row>
    <row r="290" spans="1:11" ht="29.25" customHeight="1" x14ac:dyDescent="0.25">
      <c r="A290" s="9"/>
      <c r="B290" s="10"/>
      <c r="C290" s="10" t="e">
        <v>#N/A</v>
      </c>
      <c r="D290" s="10" t="e">
        <v>#N/A</v>
      </c>
      <c r="E290" s="11" t="e">
        <v>#N/A</v>
      </c>
      <c r="F290" s="10" t="e">
        <v>#N/A</v>
      </c>
      <c r="G290" s="11" t="e">
        <v>#N/A</v>
      </c>
      <c r="H290" s="9"/>
      <c r="I290" s="9"/>
      <c r="J290" s="10"/>
      <c r="K290" s="10" t="e">
        <v>#N/A</v>
      </c>
    </row>
    <row r="291" spans="1:11" ht="29.25" customHeight="1" x14ac:dyDescent="0.25">
      <c r="A291" s="9"/>
      <c r="B291" s="10"/>
      <c r="C291" s="10" t="e">
        <v>#N/A</v>
      </c>
      <c r="D291" s="10" t="e">
        <v>#N/A</v>
      </c>
      <c r="E291" s="11" t="e">
        <v>#N/A</v>
      </c>
      <c r="F291" s="10" t="e">
        <v>#N/A</v>
      </c>
      <c r="G291" s="11" t="e">
        <v>#N/A</v>
      </c>
      <c r="H291" s="9"/>
      <c r="I291" s="9"/>
      <c r="J291" s="10"/>
      <c r="K291" s="10" t="e">
        <v>#N/A</v>
      </c>
    </row>
    <row r="292" spans="1:11" ht="29.25" customHeight="1" x14ac:dyDescent="0.25">
      <c r="A292" s="9"/>
      <c r="B292" s="10"/>
      <c r="C292" s="10" t="e">
        <v>#N/A</v>
      </c>
      <c r="D292" s="10" t="e">
        <v>#N/A</v>
      </c>
      <c r="E292" s="11" t="e">
        <v>#N/A</v>
      </c>
      <c r="F292" s="10" t="e">
        <v>#N/A</v>
      </c>
      <c r="G292" s="11" t="e">
        <v>#N/A</v>
      </c>
      <c r="H292" s="9"/>
      <c r="I292" s="9"/>
      <c r="J292" s="10"/>
      <c r="K292" s="10" t="e">
        <v>#N/A</v>
      </c>
    </row>
    <row r="293" spans="1:11" ht="29.25" customHeight="1" x14ac:dyDescent="0.25">
      <c r="A293" s="9"/>
      <c r="B293" s="10"/>
      <c r="C293" s="10" t="e">
        <v>#N/A</v>
      </c>
      <c r="D293" s="10" t="e">
        <v>#N/A</v>
      </c>
      <c r="E293" s="11" t="e">
        <v>#N/A</v>
      </c>
      <c r="F293" s="10" t="e">
        <v>#N/A</v>
      </c>
      <c r="G293" s="11" t="e">
        <v>#N/A</v>
      </c>
      <c r="H293" s="9"/>
      <c r="I293" s="9"/>
      <c r="J293" s="10"/>
      <c r="K293" s="10" t="e">
        <v>#N/A</v>
      </c>
    </row>
    <row r="294" spans="1:11" ht="29.25" customHeight="1" x14ac:dyDescent="0.25">
      <c r="A294" s="9"/>
      <c r="B294" s="10"/>
      <c r="C294" s="10" t="e">
        <v>#N/A</v>
      </c>
      <c r="D294" s="10" t="e">
        <v>#N/A</v>
      </c>
      <c r="E294" s="11" t="e">
        <v>#N/A</v>
      </c>
      <c r="F294" s="10" t="e">
        <v>#N/A</v>
      </c>
      <c r="G294" s="11" t="e">
        <v>#N/A</v>
      </c>
      <c r="H294" s="9"/>
      <c r="I294" s="9"/>
      <c r="J294" s="10"/>
      <c r="K294" s="10" t="e">
        <v>#N/A</v>
      </c>
    </row>
    <row r="295" spans="1:11" ht="29.25" customHeight="1" x14ac:dyDescent="0.25">
      <c r="A295" s="9"/>
      <c r="B295" s="10"/>
      <c r="C295" s="10" t="e">
        <v>#N/A</v>
      </c>
      <c r="D295" s="10" t="e">
        <v>#N/A</v>
      </c>
      <c r="E295" s="11" t="e">
        <v>#N/A</v>
      </c>
      <c r="F295" s="10" t="e">
        <v>#N/A</v>
      </c>
      <c r="G295" s="11" t="e">
        <v>#N/A</v>
      </c>
      <c r="H295" s="9"/>
      <c r="I295" s="9"/>
      <c r="J295" s="10"/>
      <c r="K295" s="10" t="e">
        <v>#N/A</v>
      </c>
    </row>
    <row r="296" spans="1:11" ht="29.25" customHeight="1" x14ac:dyDescent="0.25">
      <c r="A296" s="9"/>
      <c r="B296" s="10"/>
      <c r="C296" s="10" t="e">
        <v>#N/A</v>
      </c>
      <c r="D296" s="10" t="e">
        <v>#N/A</v>
      </c>
      <c r="E296" s="11" t="e">
        <v>#N/A</v>
      </c>
      <c r="F296" s="10" t="e">
        <v>#N/A</v>
      </c>
      <c r="G296" s="11" t="e">
        <v>#N/A</v>
      </c>
      <c r="H296" s="9"/>
      <c r="I296" s="9"/>
      <c r="J296" s="10"/>
      <c r="K296" s="10" t="e">
        <v>#N/A</v>
      </c>
    </row>
    <row r="297" spans="1:11" ht="29.25" customHeight="1" x14ac:dyDescent="0.25">
      <c r="A297" s="9"/>
      <c r="B297" s="10"/>
      <c r="C297" s="10" t="e">
        <v>#N/A</v>
      </c>
      <c r="D297" s="10" t="e">
        <v>#N/A</v>
      </c>
      <c r="E297" s="11" t="e">
        <v>#N/A</v>
      </c>
      <c r="F297" s="10" t="e">
        <v>#N/A</v>
      </c>
      <c r="G297" s="11" t="e">
        <v>#N/A</v>
      </c>
      <c r="H297" s="9"/>
      <c r="I297" s="9"/>
      <c r="J297" s="10"/>
      <c r="K297" s="10" t="e">
        <v>#N/A</v>
      </c>
    </row>
    <row r="298" spans="1:11" ht="29.25" customHeight="1" x14ac:dyDescent="0.25">
      <c r="A298" s="9"/>
      <c r="B298" s="10"/>
      <c r="C298" s="10" t="e">
        <v>#N/A</v>
      </c>
      <c r="D298" s="10" t="e">
        <v>#N/A</v>
      </c>
      <c r="E298" s="11" t="e">
        <v>#N/A</v>
      </c>
      <c r="F298" s="10" t="e">
        <v>#N/A</v>
      </c>
      <c r="G298" s="11" t="e">
        <v>#N/A</v>
      </c>
      <c r="H298" s="9"/>
      <c r="I298" s="9"/>
      <c r="J298" s="10"/>
      <c r="K298" s="10" t="e">
        <v>#N/A</v>
      </c>
    </row>
    <row r="299" spans="1:11" ht="29.25" customHeight="1" x14ac:dyDescent="0.25">
      <c r="A299" s="9"/>
      <c r="B299" s="10"/>
      <c r="C299" s="10" t="e">
        <v>#N/A</v>
      </c>
      <c r="D299" s="10" t="e">
        <v>#N/A</v>
      </c>
      <c r="E299" s="11" t="e">
        <v>#N/A</v>
      </c>
      <c r="F299" s="10" t="e">
        <v>#N/A</v>
      </c>
      <c r="G299" s="11" t="e">
        <v>#N/A</v>
      </c>
      <c r="H299" s="9"/>
      <c r="I299" s="9"/>
      <c r="J299" s="10"/>
      <c r="K299" s="10" t="e">
        <v>#N/A</v>
      </c>
    </row>
    <row r="300" spans="1:11" ht="29.25" customHeight="1" x14ac:dyDescent="0.25">
      <c r="A300" s="9"/>
      <c r="B300" s="10"/>
      <c r="C300" s="10" t="e">
        <v>#N/A</v>
      </c>
      <c r="D300" s="10" t="e">
        <v>#N/A</v>
      </c>
      <c r="E300" s="11" t="e">
        <v>#N/A</v>
      </c>
      <c r="F300" s="10" t="e">
        <v>#N/A</v>
      </c>
      <c r="G300" s="11" t="e">
        <v>#N/A</v>
      </c>
      <c r="H300" s="9"/>
      <c r="I300" s="9"/>
      <c r="J300" s="10"/>
      <c r="K300" s="10" t="e">
        <v>#N/A</v>
      </c>
    </row>
    <row r="301" spans="1:11" ht="29.25" customHeight="1" x14ac:dyDescent="0.25">
      <c r="A301" s="9"/>
      <c r="B301" s="10"/>
      <c r="C301" s="10" t="e">
        <v>#N/A</v>
      </c>
      <c r="D301" s="10" t="e">
        <v>#N/A</v>
      </c>
      <c r="E301" s="11" t="e">
        <v>#N/A</v>
      </c>
      <c r="F301" s="10" t="e">
        <v>#N/A</v>
      </c>
      <c r="G301" s="11" t="e">
        <v>#N/A</v>
      </c>
      <c r="H301" s="9"/>
      <c r="I301" s="9"/>
      <c r="J301" s="10"/>
      <c r="K301" s="10" t="e">
        <v>#N/A</v>
      </c>
    </row>
    <row r="302" spans="1:11" ht="29.25" customHeight="1" x14ac:dyDescent="0.25">
      <c r="A302" s="9"/>
      <c r="B302" s="10"/>
      <c r="C302" s="10" t="e">
        <v>#N/A</v>
      </c>
      <c r="D302" s="10" t="e">
        <v>#N/A</v>
      </c>
      <c r="E302" s="11" t="e">
        <v>#N/A</v>
      </c>
      <c r="F302" s="10" t="e">
        <v>#N/A</v>
      </c>
      <c r="G302" s="11" t="e">
        <v>#N/A</v>
      </c>
      <c r="H302" s="9"/>
      <c r="I302" s="9"/>
      <c r="J302" s="10"/>
      <c r="K302" s="10" t="e">
        <v>#N/A</v>
      </c>
    </row>
    <row r="303" spans="1:11" ht="29.25" customHeight="1" x14ac:dyDescent="0.25">
      <c r="A303" s="9"/>
      <c r="B303" s="10"/>
      <c r="C303" s="10" t="e">
        <v>#N/A</v>
      </c>
      <c r="D303" s="10" t="e">
        <v>#N/A</v>
      </c>
      <c r="E303" s="11" t="e">
        <v>#N/A</v>
      </c>
      <c r="F303" s="10" t="e">
        <v>#N/A</v>
      </c>
      <c r="G303" s="11" t="e">
        <v>#N/A</v>
      </c>
      <c r="H303" s="9"/>
      <c r="I303" s="9"/>
      <c r="J303" s="10"/>
      <c r="K303" s="10" t="e">
        <v>#N/A</v>
      </c>
    </row>
    <row r="304" spans="1:11" ht="29.25" customHeight="1" x14ac:dyDescent="0.25">
      <c r="A304" s="9"/>
      <c r="B304" s="10"/>
      <c r="C304" s="10" t="e">
        <v>#N/A</v>
      </c>
      <c r="D304" s="10" t="e">
        <v>#N/A</v>
      </c>
      <c r="E304" s="11" t="e">
        <v>#N/A</v>
      </c>
      <c r="F304" s="10" t="e">
        <v>#N/A</v>
      </c>
      <c r="G304" s="11" t="e">
        <v>#N/A</v>
      </c>
      <c r="H304" s="9"/>
      <c r="I304" s="9"/>
      <c r="J304" s="10"/>
      <c r="K304" s="10" t="e">
        <v>#N/A</v>
      </c>
    </row>
    <row r="305" spans="1:11" ht="29.25" customHeight="1" x14ac:dyDescent="0.25">
      <c r="A305" s="9"/>
      <c r="B305" s="10"/>
      <c r="C305" s="10" t="e">
        <v>#N/A</v>
      </c>
      <c r="D305" s="10" t="e">
        <v>#N/A</v>
      </c>
      <c r="E305" s="11" t="e">
        <v>#N/A</v>
      </c>
      <c r="F305" s="10" t="e">
        <v>#N/A</v>
      </c>
      <c r="G305" s="11" t="e">
        <v>#N/A</v>
      </c>
      <c r="H305" s="9"/>
      <c r="I305" s="9"/>
      <c r="J305" s="10"/>
      <c r="K305" s="10" t="e">
        <v>#N/A</v>
      </c>
    </row>
    <row r="306" spans="1:11" ht="29.25" customHeight="1" x14ac:dyDescent="0.25">
      <c r="A306" s="9"/>
      <c r="B306" s="10"/>
      <c r="C306" s="10" t="e">
        <v>#N/A</v>
      </c>
      <c r="D306" s="10" t="e">
        <v>#N/A</v>
      </c>
      <c r="E306" s="11" t="e">
        <v>#N/A</v>
      </c>
      <c r="F306" s="10" t="e">
        <v>#N/A</v>
      </c>
      <c r="G306" s="11" t="e">
        <v>#N/A</v>
      </c>
      <c r="H306" s="9"/>
      <c r="I306" s="9"/>
      <c r="J306" s="10"/>
      <c r="K306" s="10" t="e">
        <v>#N/A</v>
      </c>
    </row>
    <row r="307" spans="1:11" ht="29.25" customHeight="1" x14ac:dyDescent="0.25">
      <c r="A307" s="9"/>
      <c r="B307" s="10"/>
      <c r="C307" s="10" t="e">
        <v>#N/A</v>
      </c>
      <c r="D307" s="10" t="e">
        <v>#N/A</v>
      </c>
      <c r="E307" s="11" t="e">
        <v>#N/A</v>
      </c>
      <c r="F307" s="10" t="e">
        <v>#N/A</v>
      </c>
      <c r="G307" s="11" t="e">
        <v>#N/A</v>
      </c>
      <c r="H307" s="9"/>
      <c r="I307" s="9"/>
      <c r="J307" s="10"/>
      <c r="K307" s="10" t="e">
        <v>#N/A</v>
      </c>
    </row>
    <row r="308" spans="1:11" ht="29.25" customHeight="1" x14ac:dyDescent="0.25">
      <c r="A308" s="9"/>
      <c r="B308" s="10"/>
      <c r="C308" s="10" t="e">
        <v>#N/A</v>
      </c>
      <c r="D308" s="10" t="e">
        <v>#N/A</v>
      </c>
      <c r="E308" s="11" t="e">
        <v>#N/A</v>
      </c>
      <c r="F308" s="10" t="e">
        <v>#N/A</v>
      </c>
      <c r="G308" s="11" t="e">
        <v>#N/A</v>
      </c>
      <c r="H308" s="9"/>
      <c r="I308" s="9"/>
      <c r="J308" s="10"/>
      <c r="K308" s="10" t="e">
        <v>#N/A</v>
      </c>
    </row>
    <row r="309" spans="1:11" ht="29.25" customHeight="1" x14ac:dyDescent="0.25">
      <c r="A309" s="9"/>
      <c r="B309" s="10"/>
      <c r="C309" s="10" t="e">
        <v>#N/A</v>
      </c>
      <c r="D309" s="10" t="e">
        <v>#N/A</v>
      </c>
      <c r="E309" s="11" t="e">
        <v>#N/A</v>
      </c>
      <c r="F309" s="10" t="e">
        <v>#N/A</v>
      </c>
      <c r="G309" s="11" t="e">
        <v>#N/A</v>
      </c>
      <c r="H309" s="9"/>
      <c r="I309" s="9"/>
      <c r="J309" s="10"/>
      <c r="K309" s="10" t="e">
        <v>#N/A</v>
      </c>
    </row>
    <row r="310" spans="1:11" ht="29.25" customHeight="1" x14ac:dyDescent="0.25">
      <c r="A310" s="9"/>
      <c r="B310" s="10"/>
      <c r="C310" s="10" t="e">
        <v>#N/A</v>
      </c>
      <c r="D310" s="10" t="e">
        <v>#N/A</v>
      </c>
      <c r="E310" s="11" t="e">
        <v>#N/A</v>
      </c>
      <c r="F310" s="10" t="e">
        <v>#N/A</v>
      </c>
      <c r="G310" s="11" t="e">
        <v>#N/A</v>
      </c>
      <c r="H310" s="9"/>
      <c r="I310" s="9"/>
      <c r="J310" s="10"/>
      <c r="K310" s="10" t="e">
        <v>#N/A</v>
      </c>
    </row>
    <row r="311" spans="1:11" ht="29.25" customHeight="1" x14ac:dyDescent="0.25">
      <c r="A311" s="9"/>
      <c r="B311" s="10"/>
      <c r="C311" s="10" t="e">
        <v>#N/A</v>
      </c>
      <c r="D311" s="10" t="e">
        <v>#N/A</v>
      </c>
      <c r="E311" s="11" t="e">
        <v>#N/A</v>
      </c>
      <c r="F311" s="10" t="e">
        <v>#N/A</v>
      </c>
      <c r="G311" s="11" t="e">
        <v>#N/A</v>
      </c>
      <c r="H311" s="9"/>
      <c r="I311" s="9"/>
      <c r="J311" s="10"/>
      <c r="K311" s="10" t="e">
        <v>#N/A</v>
      </c>
    </row>
    <row r="312" spans="1:11" ht="29.25" customHeight="1" x14ac:dyDescent="0.25">
      <c r="A312" s="9"/>
      <c r="B312" s="10"/>
      <c r="C312" s="10" t="e">
        <v>#N/A</v>
      </c>
      <c r="D312" s="10" t="e">
        <v>#N/A</v>
      </c>
      <c r="E312" s="11" t="e">
        <v>#N/A</v>
      </c>
      <c r="F312" s="10" t="e">
        <v>#N/A</v>
      </c>
      <c r="G312" s="11" t="e">
        <v>#N/A</v>
      </c>
      <c r="H312" s="9"/>
      <c r="I312" s="9"/>
      <c r="J312" s="10"/>
      <c r="K312" s="10" t="e">
        <v>#N/A</v>
      </c>
    </row>
    <row r="313" spans="1:11" ht="29.25" customHeight="1" x14ac:dyDescent="0.25">
      <c r="A313" s="9"/>
      <c r="B313" s="10"/>
      <c r="C313" s="10" t="e">
        <v>#N/A</v>
      </c>
      <c r="D313" s="10" t="e">
        <v>#N/A</v>
      </c>
      <c r="E313" s="11" t="e">
        <v>#N/A</v>
      </c>
      <c r="F313" s="10" t="e">
        <v>#N/A</v>
      </c>
      <c r="G313" s="11" t="e">
        <v>#N/A</v>
      </c>
      <c r="H313" s="9"/>
      <c r="I313" s="9"/>
      <c r="J313" s="10"/>
      <c r="K313" s="10" t="e">
        <v>#N/A</v>
      </c>
    </row>
    <row r="314" spans="1:11" ht="29.25" customHeight="1" x14ac:dyDescent="0.25">
      <c r="A314" s="9"/>
      <c r="B314" s="10"/>
      <c r="C314" s="10" t="e">
        <v>#N/A</v>
      </c>
      <c r="D314" s="10" t="e">
        <v>#N/A</v>
      </c>
      <c r="E314" s="11" t="e">
        <v>#N/A</v>
      </c>
      <c r="F314" s="10" t="e">
        <v>#N/A</v>
      </c>
      <c r="G314" s="11" t="e">
        <v>#N/A</v>
      </c>
      <c r="H314" s="9"/>
      <c r="I314" s="9"/>
      <c r="J314" s="10"/>
      <c r="K314" s="10" t="e">
        <v>#N/A</v>
      </c>
    </row>
    <row r="315" spans="1:11" ht="29.25" customHeight="1" x14ac:dyDescent="0.25">
      <c r="A315" s="9"/>
      <c r="B315" s="10"/>
      <c r="C315" s="10" t="e">
        <v>#N/A</v>
      </c>
      <c r="D315" s="10" t="e">
        <v>#N/A</v>
      </c>
      <c r="E315" s="11" t="e">
        <v>#N/A</v>
      </c>
      <c r="F315" s="10" t="e">
        <v>#N/A</v>
      </c>
      <c r="G315" s="11" t="e">
        <v>#N/A</v>
      </c>
      <c r="H315" s="9"/>
      <c r="I315" s="9"/>
      <c r="J315" s="10"/>
      <c r="K315" s="10" t="e">
        <v>#N/A</v>
      </c>
    </row>
    <row r="316" spans="1:11" ht="29.25" customHeight="1" x14ac:dyDescent="0.25">
      <c r="A316" s="9"/>
      <c r="B316" s="10"/>
      <c r="C316" s="10" t="e">
        <v>#N/A</v>
      </c>
      <c r="D316" s="10" t="e">
        <v>#N/A</v>
      </c>
      <c r="E316" s="11" t="e">
        <v>#N/A</v>
      </c>
      <c r="F316" s="10" t="e">
        <v>#N/A</v>
      </c>
      <c r="G316" s="11" t="e">
        <v>#N/A</v>
      </c>
      <c r="H316" s="9"/>
      <c r="I316" s="9"/>
      <c r="J316" s="10"/>
      <c r="K316" s="10" t="e">
        <v>#N/A</v>
      </c>
    </row>
    <row r="317" spans="1:11" ht="29.25" customHeight="1" x14ac:dyDescent="0.25">
      <c r="A317" s="9"/>
      <c r="B317" s="10"/>
      <c r="C317" s="10" t="e">
        <v>#N/A</v>
      </c>
      <c r="D317" s="10" t="e">
        <v>#N/A</v>
      </c>
      <c r="E317" s="11" t="e">
        <v>#N/A</v>
      </c>
      <c r="F317" s="10" t="e">
        <v>#N/A</v>
      </c>
      <c r="G317" s="11" t="e">
        <v>#N/A</v>
      </c>
      <c r="H317" s="9"/>
      <c r="I317" s="9"/>
      <c r="J317" s="10"/>
      <c r="K317" s="10" t="e">
        <v>#N/A</v>
      </c>
    </row>
    <row r="318" spans="1:11" ht="29.25" customHeight="1" x14ac:dyDescent="0.25">
      <c r="A318" s="9"/>
      <c r="B318" s="10"/>
      <c r="C318" s="10" t="e">
        <v>#N/A</v>
      </c>
      <c r="D318" s="10" t="e">
        <v>#N/A</v>
      </c>
      <c r="E318" s="11" t="e">
        <v>#N/A</v>
      </c>
      <c r="F318" s="10" t="e">
        <v>#N/A</v>
      </c>
      <c r="G318" s="11" t="e">
        <v>#N/A</v>
      </c>
      <c r="H318" s="9"/>
      <c r="I318" s="9"/>
      <c r="J318" s="10"/>
      <c r="K318" s="10" t="e">
        <v>#N/A</v>
      </c>
    </row>
    <row r="319" spans="1:11" ht="29.25" customHeight="1" x14ac:dyDescent="0.25">
      <c r="A319" s="9"/>
      <c r="B319" s="10"/>
      <c r="C319" s="10" t="e">
        <v>#N/A</v>
      </c>
      <c r="D319" s="10" t="e">
        <v>#N/A</v>
      </c>
      <c r="E319" s="11" t="e">
        <v>#N/A</v>
      </c>
      <c r="F319" s="10" t="e">
        <v>#N/A</v>
      </c>
      <c r="G319" s="11" t="e">
        <v>#N/A</v>
      </c>
      <c r="H319" s="9"/>
      <c r="I319" s="9"/>
      <c r="J319" s="10"/>
      <c r="K319" s="10" t="e">
        <v>#N/A</v>
      </c>
    </row>
    <row r="320" spans="1:11" ht="29.25" customHeight="1" x14ac:dyDescent="0.25">
      <c r="A320" s="9"/>
      <c r="B320" s="10"/>
      <c r="C320" s="10" t="e">
        <v>#N/A</v>
      </c>
      <c r="D320" s="10" t="e">
        <v>#N/A</v>
      </c>
      <c r="E320" s="11" t="e">
        <v>#N/A</v>
      </c>
      <c r="F320" s="10" t="e">
        <v>#N/A</v>
      </c>
      <c r="G320" s="11" t="e">
        <v>#N/A</v>
      </c>
      <c r="H320" s="9"/>
      <c r="I320" s="9"/>
      <c r="J320" s="10"/>
      <c r="K320" s="10" t="e">
        <v>#N/A</v>
      </c>
    </row>
    <row r="321" spans="1:11" ht="29.25" customHeight="1" x14ac:dyDescent="0.25">
      <c r="A321" s="9"/>
      <c r="B321" s="10"/>
      <c r="C321" s="10" t="e">
        <v>#N/A</v>
      </c>
      <c r="D321" s="10" t="e">
        <v>#N/A</v>
      </c>
      <c r="E321" s="11" t="e">
        <v>#N/A</v>
      </c>
      <c r="F321" s="10" t="e">
        <v>#N/A</v>
      </c>
      <c r="G321" s="11" t="e">
        <v>#N/A</v>
      </c>
      <c r="H321" s="9"/>
      <c r="I321" s="9"/>
      <c r="J321" s="10"/>
      <c r="K321" s="10" t="e">
        <v>#N/A</v>
      </c>
    </row>
    <row r="322" spans="1:11" ht="29.25" customHeight="1" x14ac:dyDescent="0.25">
      <c r="A322" s="9"/>
      <c r="B322" s="10"/>
      <c r="C322" s="10" t="e">
        <v>#N/A</v>
      </c>
      <c r="D322" s="10" t="e">
        <v>#N/A</v>
      </c>
      <c r="E322" s="11" t="e">
        <v>#N/A</v>
      </c>
      <c r="F322" s="10" t="e">
        <v>#N/A</v>
      </c>
      <c r="G322" s="11" t="e">
        <v>#N/A</v>
      </c>
      <c r="H322" s="9"/>
      <c r="I322" s="9"/>
      <c r="J322" s="10"/>
      <c r="K322" s="10" t="e">
        <v>#N/A</v>
      </c>
    </row>
    <row r="323" spans="1:11" ht="29.25" customHeight="1" x14ac:dyDescent="0.25">
      <c r="A323" s="9"/>
      <c r="B323" s="10"/>
      <c r="C323" s="10" t="e">
        <v>#N/A</v>
      </c>
      <c r="D323" s="10" t="e">
        <v>#N/A</v>
      </c>
      <c r="E323" s="11" t="e">
        <v>#N/A</v>
      </c>
      <c r="F323" s="10" t="e">
        <v>#N/A</v>
      </c>
      <c r="G323" s="11" t="e">
        <v>#N/A</v>
      </c>
      <c r="H323" s="9"/>
      <c r="I323" s="9"/>
      <c r="J323" s="10"/>
      <c r="K323" s="10" t="e">
        <v>#N/A</v>
      </c>
    </row>
    <row r="324" spans="1:11" ht="29.25" customHeight="1" x14ac:dyDescent="0.25">
      <c r="A324" s="9"/>
      <c r="B324" s="10"/>
      <c r="C324" s="10" t="e">
        <v>#N/A</v>
      </c>
      <c r="D324" s="10" t="e">
        <v>#N/A</v>
      </c>
      <c r="E324" s="11" t="e">
        <v>#N/A</v>
      </c>
      <c r="F324" s="10" t="e">
        <v>#N/A</v>
      </c>
      <c r="G324" s="11" t="e">
        <v>#N/A</v>
      </c>
      <c r="H324" s="9"/>
      <c r="I324" s="9"/>
      <c r="J324" s="10"/>
      <c r="K324" s="10" t="e">
        <v>#N/A</v>
      </c>
    </row>
    <row r="325" spans="1:11" ht="29.25" customHeight="1" x14ac:dyDescent="0.25">
      <c r="A325" s="9"/>
      <c r="B325" s="10"/>
      <c r="C325" s="10" t="e">
        <v>#N/A</v>
      </c>
      <c r="D325" s="10" t="e">
        <v>#N/A</v>
      </c>
      <c r="E325" s="11" t="e">
        <v>#N/A</v>
      </c>
      <c r="F325" s="10" t="e">
        <v>#N/A</v>
      </c>
      <c r="G325" s="11" t="e">
        <v>#N/A</v>
      </c>
      <c r="H325" s="9"/>
      <c r="I325" s="9"/>
      <c r="J325" s="10"/>
      <c r="K325" s="10" t="e">
        <v>#N/A</v>
      </c>
    </row>
    <row r="326" spans="1:11" ht="29.25" customHeight="1" x14ac:dyDescent="0.25">
      <c r="A326" s="9"/>
      <c r="B326" s="10"/>
      <c r="C326" s="10" t="e">
        <v>#N/A</v>
      </c>
      <c r="D326" s="10" t="e">
        <v>#N/A</v>
      </c>
      <c r="E326" s="11" t="e">
        <v>#N/A</v>
      </c>
      <c r="F326" s="10" t="e">
        <v>#N/A</v>
      </c>
      <c r="G326" s="11" t="e">
        <v>#N/A</v>
      </c>
      <c r="H326" s="9"/>
      <c r="I326" s="9"/>
      <c r="J326" s="10"/>
      <c r="K326" s="10" t="e">
        <v>#N/A</v>
      </c>
    </row>
    <row r="327" spans="1:11" ht="29.25" customHeight="1" x14ac:dyDescent="0.25">
      <c r="A327" s="9"/>
      <c r="B327" s="10"/>
      <c r="C327" s="10" t="e">
        <v>#N/A</v>
      </c>
      <c r="D327" s="10" t="e">
        <v>#N/A</v>
      </c>
      <c r="E327" s="11" t="e">
        <v>#N/A</v>
      </c>
      <c r="F327" s="10" t="e">
        <v>#N/A</v>
      </c>
      <c r="G327" s="11" t="e">
        <v>#N/A</v>
      </c>
      <c r="H327" s="9"/>
      <c r="I327" s="9"/>
      <c r="J327" s="10"/>
      <c r="K327" s="10" t="e">
        <v>#N/A</v>
      </c>
    </row>
    <row r="328" spans="1:11" ht="29.25" customHeight="1" x14ac:dyDescent="0.25">
      <c r="A328" s="9"/>
      <c r="B328" s="10"/>
      <c r="C328" s="10" t="e">
        <v>#N/A</v>
      </c>
      <c r="D328" s="10" t="e">
        <v>#N/A</v>
      </c>
      <c r="E328" s="11" t="e">
        <v>#N/A</v>
      </c>
      <c r="F328" s="10" t="e">
        <v>#N/A</v>
      </c>
      <c r="G328" s="11" t="e">
        <v>#N/A</v>
      </c>
      <c r="H328" s="9"/>
      <c r="I328" s="9"/>
      <c r="J328" s="10"/>
      <c r="K328" s="10" t="e">
        <v>#N/A</v>
      </c>
    </row>
    <row r="329" spans="1:11" ht="29.25" customHeight="1" x14ac:dyDescent="0.25">
      <c r="A329" s="9"/>
      <c r="B329" s="10"/>
      <c r="C329" s="10" t="e">
        <v>#N/A</v>
      </c>
      <c r="D329" s="10" t="e">
        <v>#N/A</v>
      </c>
      <c r="E329" s="11" t="e">
        <v>#N/A</v>
      </c>
      <c r="F329" s="10" t="e">
        <v>#N/A</v>
      </c>
      <c r="G329" s="11" t="e">
        <v>#N/A</v>
      </c>
      <c r="H329" s="9"/>
      <c r="I329" s="9"/>
      <c r="J329" s="10"/>
      <c r="K329" s="10" t="e">
        <v>#N/A</v>
      </c>
    </row>
    <row r="330" spans="1:11" ht="29.25" customHeight="1" x14ac:dyDescent="0.25">
      <c r="A330" s="9"/>
      <c r="B330" s="10"/>
      <c r="C330" s="10" t="e">
        <v>#N/A</v>
      </c>
      <c r="D330" s="10" t="e">
        <v>#N/A</v>
      </c>
      <c r="E330" s="11" t="e">
        <v>#N/A</v>
      </c>
      <c r="F330" s="10" t="e">
        <v>#N/A</v>
      </c>
      <c r="G330" s="11" t="e">
        <v>#N/A</v>
      </c>
      <c r="H330" s="9"/>
      <c r="I330" s="9"/>
      <c r="J330" s="10"/>
      <c r="K330" s="10" t="e">
        <v>#N/A</v>
      </c>
    </row>
    <row r="331" spans="1:11" ht="29.25" customHeight="1" x14ac:dyDescent="0.25">
      <c r="A331" s="9"/>
      <c r="B331" s="10"/>
      <c r="C331" s="10" t="e">
        <v>#N/A</v>
      </c>
      <c r="D331" s="10" t="e">
        <v>#N/A</v>
      </c>
      <c r="E331" s="11" t="e">
        <v>#N/A</v>
      </c>
      <c r="F331" s="10" t="e">
        <v>#N/A</v>
      </c>
      <c r="G331" s="11" t="e">
        <v>#N/A</v>
      </c>
      <c r="H331" s="9"/>
      <c r="I331" s="9"/>
      <c r="J331" s="10"/>
      <c r="K331" s="10" t="e">
        <v>#N/A</v>
      </c>
    </row>
    <row r="332" spans="1:11" ht="29.25" customHeight="1" x14ac:dyDescent="0.25">
      <c r="A332" s="9"/>
      <c r="B332" s="10"/>
      <c r="C332" s="10" t="e">
        <v>#N/A</v>
      </c>
      <c r="D332" s="10" t="e">
        <v>#N/A</v>
      </c>
      <c r="E332" s="11" t="e">
        <v>#N/A</v>
      </c>
      <c r="F332" s="10" t="e">
        <v>#N/A</v>
      </c>
      <c r="G332" s="11" t="e">
        <v>#N/A</v>
      </c>
      <c r="H332" s="9"/>
      <c r="I332" s="9"/>
      <c r="J332" s="10"/>
      <c r="K332" s="10" t="e">
        <v>#N/A</v>
      </c>
    </row>
    <row r="333" spans="1:11" ht="29.25" customHeight="1" x14ac:dyDescent="0.25">
      <c r="A333" s="9"/>
      <c r="B333" s="10"/>
      <c r="C333" s="10" t="e">
        <v>#N/A</v>
      </c>
      <c r="D333" s="10" t="e">
        <v>#N/A</v>
      </c>
      <c r="E333" s="11" t="e">
        <v>#N/A</v>
      </c>
      <c r="F333" s="10" t="e">
        <v>#N/A</v>
      </c>
      <c r="G333" s="11" t="e">
        <v>#N/A</v>
      </c>
      <c r="H333" s="9"/>
      <c r="I333" s="9"/>
      <c r="J333" s="10"/>
      <c r="K333" s="10" t="e">
        <v>#N/A</v>
      </c>
    </row>
    <row r="334" spans="1:11" ht="29.25" customHeight="1" x14ac:dyDescent="0.25">
      <c r="A334" s="9"/>
      <c r="B334" s="10"/>
      <c r="C334" s="10" t="e">
        <v>#N/A</v>
      </c>
      <c r="D334" s="10" t="e">
        <v>#N/A</v>
      </c>
      <c r="E334" s="11" t="e">
        <v>#N/A</v>
      </c>
      <c r="F334" s="10" t="e">
        <v>#N/A</v>
      </c>
      <c r="G334" s="11" t="e">
        <v>#N/A</v>
      </c>
      <c r="H334" s="9"/>
      <c r="I334" s="9"/>
      <c r="J334" s="10"/>
      <c r="K334" s="10" t="e">
        <v>#N/A</v>
      </c>
    </row>
    <row r="335" spans="1:11" ht="29.25" customHeight="1" x14ac:dyDescent="0.25">
      <c r="A335" s="9"/>
      <c r="B335" s="10"/>
      <c r="C335" s="10" t="e">
        <v>#N/A</v>
      </c>
      <c r="D335" s="10" t="e">
        <v>#N/A</v>
      </c>
      <c r="E335" s="11" t="e">
        <v>#N/A</v>
      </c>
      <c r="F335" s="10" t="e">
        <v>#N/A</v>
      </c>
      <c r="G335" s="11" t="e">
        <v>#N/A</v>
      </c>
      <c r="H335" s="9"/>
      <c r="I335" s="9"/>
      <c r="J335" s="10"/>
      <c r="K335" s="10" t="e">
        <v>#N/A</v>
      </c>
    </row>
    <row r="336" spans="1:11" ht="29.25" customHeight="1" x14ac:dyDescent="0.25">
      <c r="A336" s="9"/>
      <c r="B336" s="10"/>
      <c r="C336" s="10" t="e">
        <v>#N/A</v>
      </c>
      <c r="D336" s="10" t="e">
        <v>#N/A</v>
      </c>
      <c r="E336" s="11" t="e">
        <v>#N/A</v>
      </c>
      <c r="F336" s="10" t="e">
        <v>#N/A</v>
      </c>
      <c r="G336" s="11" t="e">
        <v>#N/A</v>
      </c>
      <c r="H336" s="9"/>
      <c r="I336" s="9"/>
      <c r="J336" s="10"/>
      <c r="K336" s="10" t="e">
        <v>#N/A</v>
      </c>
    </row>
    <row r="337" spans="1:11" ht="29.25" customHeight="1" x14ac:dyDescent="0.25">
      <c r="A337" s="9"/>
      <c r="B337" s="10"/>
      <c r="C337" s="10" t="e">
        <v>#N/A</v>
      </c>
      <c r="D337" s="10" t="e">
        <v>#N/A</v>
      </c>
      <c r="E337" s="11" t="e">
        <v>#N/A</v>
      </c>
      <c r="F337" s="10" t="e">
        <v>#N/A</v>
      </c>
      <c r="G337" s="11" t="e">
        <v>#N/A</v>
      </c>
      <c r="H337" s="9"/>
      <c r="I337" s="9"/>
      <c r="J337" s="10"/>
      <c r="K337" s="10" t="e">
        <v>#N/A</v>
      </c>
    </row>
    <row r="338" spans="1:11" ht="29.25" customHeight="1" x14ac:dyDescent="0.25">
      <c r="A338" s="9"/>
      <c r="B338" s="10"/>
      <c r="C338" s="10" t="e">
        <v>#N/A</v>
      </c>
      <c r="D338" s="10" t="e">
        <v>#N/A</v>
      </c>
      <c r="E338" s="11" t="e">
        <v>#N/A</v>
      </c>
      <c r="F338" s="10" t="e">
        <v>#N/A</v>
      </c>
      <c r="G338" s="11" t="e">
        <v>#N/A</v>
      </c>
      <c r="H338" s="9"/>
      <c r="I338" s="9"/>
      <c r="J338" s="10"/>
      <c r="K338" s="10" t="e">
        <v>#N/A</v>
      </c>
    </row>
    <row r="339" spans="1:11" ht="29.25" customHeight="1" x14ac:dyDescent="0.25">
      <c r="A339" s="9"/>
      <c r="B339" s="10"/>
      <c r="C339" s="10" t="e">
        <v>#N/A</v>
      </c>
      <c r="D339" s="10" t="e">
        <v>#N/A</v>
      </c>
      <c r="E339" s="11" t="e">
        <v>#N/A</v>
      </c>
      <c r="F339" s="10" t="e">
        <v>#N/A</v>
      </c>
      <c r="G339" s="11" t="e">
        <v>#N/A</v>
      </c>
      <c r="H339" s="9"/>
      <c r="I339" s="9"/>
      <c r="J339" s="10"/>
      <c r="K339" s="10" t="e">
        <v>#N/A</v>
      </c>
    </row>
    <row r="340" spans="1:11" ht="29.25" customHeight="1" x14ac:dyDescent="0.25">
      <c r="A340" s="9"/>
      <c r="B340" s="10"/>
      <c r="C340" s="10" t="e">
        <v>#N/A</v>
      </c>
      <c r="D340" s="10" t="e">
        <v>#N/A</v>
      </c>
      <c r="E340" s="11" t="e">
        <v>#N/A</v>
      </c>
      <c r="F340" s="10" t="e">
        <v>#N/A</v>
      </c>
      <c r="G340" s="11" t="e">
        <v>#N/A</v>
      </c>
      <c r="H340" s="9"/>
      <c r="I340" s="9"/>
      <c r="J340" s="10"/>
      <c r="K340" s="10" t="e">
        <v>#N/A</v>
      </c>
    </row>
    <row r="341" spans="1:11" ht="29.25" customHeight="1" x14ac:dyDescent="0.25">
      <c r="A341" s="9"/>
      <c r="B341" s="10"/>
      <c r="C341" s="10" t="e">
        <v>#N/A</v>
      </c>
      <c r="D341" s="10" t="e">
        <v>#N/A</v>
      </c>
      <c r="E341" s="11" t="e">
        <v>#N/A</v>
      </c>
      <c r="F341" s="10" t="e">
        <v>#N/A</v>
      </c>
      <c r="G341" s="11" t="e">
        <v>#N/A</v>
      </c>
      <c r="H341" s="9"/>
      <c r="I341" s="9"/>
      <c r="J341" s="10"/>
      <c r="K341" s="10" t="e">
        <v>#N/A</v>
      </c>
    </row>
    <row r="342" spans="1:11" ht="29.25" customHeight="1" x14ac:dyDescent="0.25">
      <c r="A342" s="9"/>
      <c r="B342" s="10"/>
      <c r="C342" s="10" t="e">
        <v>#N/A</v>
      </c>
      <c r="D342" s="10" t="e">
        <v>#N/A</v>
      </c>
      <c r="E342" s="11" t="e">
        <v>#N/A</v>
      </c>
      <c r="F342" s="10" t="e">
        <v>#N/A</v>
      </c>
      <c r="G342" s="11" t="e">
        <v>#N/A</v>
      </c>
      <c r="H342" s="9"/>
      <c r="I342" s="9"/>
      <c r="J342" s="10"/>
      <c r="K342" s="10" t="e">
        <v>#N/A</v>
      </c>
    </row>
    <row r="343" spans="1:11" ht="29.25" customHeight="1" x14ac:dyDescent="0.25">
      <c r="A343" s="9"/>
      <c r="B343" s="10"/>
      <c r="C343" s="10" t="e">
        <v>#N/A</v>
      </c>
      <c r="D343" s="10" t="e">
        <v>#N/A</v>
      </c>
      <c r="E343" s="11" t="e">
        <v>#N/A</v>
      </c>
      <c r="F343" s="10" t="e">
        <v>#N/A</v>
      </c>
      <c r="G343" s="11" t="e">
        <v>#N/A</v>
      </c>
      <c r="H343" s="9"/>
      <c r="I343" s="9"/>
      <c r="J343" s="10"/>
      <c r="K343" s="10" t="e">
        <v>#N/A</v>
      </c>
    </row>
    <row r="344" spans="1:11" ht="29.25" customHeight="1" x14ac:dyDescent="0.25">
      <c r="A344" s="9"/>
      <c r="B344" s="10"/>
      <c r="C344" s="10" t="e">
        <v>#N/A</v>
      </c>
      <c r="D344" s="10" t="e">
        <v>#N/A</v>
      </c>
      <c r="E344" s="11" t="e">
        <v>#N/A</v>
      </c>
      <c r="F344" s="10" t="e">
        <v>#N/A</v>
      </c>
      <c r="G344" s="11" t="e">
        <v>#N/A</v>
      </c>
      <c r="H344" s="9"/>
      <c r="I344" s="9"/>
      <c r="J344" s="10"/>
      <c r="K344" s="10" t="e">
        <v>#N/A</v>
      </c>
    </row>
    <row r="345" spans="1:11" ht="29.25" customHeight="1" x14ac:dyDescent="0.25">
      <c r="A345" s="9"/>
      <c r="B345" s="10"/>
      <c r="C345" s="10" t="e">
        <v>#N/A</v>
      </c>
      <c r="D345" s="10" t="e">
        <v>#N/A</v>
      </c>
      <c r="E345" s="11" t="e">
        <v>#N/A</v>
      </c>
      <c r="F345" s="10" t="e">
        <v>#N/A</v>
      </c>
      <c r="G345" s="11" t="e">
        <v>#N/A</v>
      </c>
      <c r="H345" s="9"/>
      <c r="I345" s="9"/>
      <c r="J345" s="10"/>
      <c r="K345" s="10" t="e">
        <v>#N/A</v>
      </c>
    </row>
    <row r="346" spans="1:11" ht="29.25" customHeight="1" x14ac:dyDescent="0.25">
      <c r="A346" s="9"/>
      <c r="B346" s="10"/>
      <c r="C346" s="10" t="e">
        <v>#N/A</v>
      </c>
      <c r="D346" s="10" t="e">
        <v>#N/A</v>
      </c>
      <c r="E346" s="11" t="e">
        <v>#N/A</v>
      </c>
      <c r="F346" s="10" t="e">
        <v>#N/A</v>
      </c>
      <c r="G346" s="11" t="e">
        <v>#N/A</v>
      </c>
      <c r="H346" s="9"/>
      <c r="I346" s="9"/>
      <c r="J346" s="10"/>
      <c r="K346" s="10" t="e">
        <v>#N/A</v>
      </c>
    </row>
    <row r="347" spans="1:11" ht="29.25" customHeight="1" x14ac:dyDescent="0.25">
      <c r="A347" s="9"/>
      <c r="B347" s="10"/>
      <c r="C347" s="10" t="e">
        <v>#N/A</v>
      </c>
      <c r="D347" s="10" t="e">
        <v>#N/A</v>
      </c>
      <c r="E347" s="11" t="e">
        <v>#N/A</v>
      </c>
      <c r="F347" s="10" t="e">
        <v>#N/A</v>
      </c>
      <c r="G347" s="11" t="e">
        <v>#N/A</v>
      </c>
      <c r="H347" s="9"/>
      <c r="I347" s="9"/>
      <c r="J347" s="10"/>
      <c r="K347" s="10" t="e">
        <v>#N/A</v>
      </c>
    </row>
    <row r="348" spans="1:11" ht="29.25" customHeight="1" x14ac:dyDescent="0.25">
      <c r="A348" s="9"/>
      <c r="B348" s="10"/>
      <c r="C348" s="10" t="e">
        <v>#N/A</v>
      </c>
      <c r="D348" s="10" t="e">
        <v>#N/A</v>
      </c>
      <c r="E348" s="11" t="e">
        <v>#N/A</v>
      </c>
      <c r="F348" s="10" t="e">
        <v>#N/A</v>
      </c>
      <c r="G348" s="11" t="e">
        <v>#N/A</v>
      </c>
      <c r="H348" s="9"/>
      <c r="I348" s="9"/>
      <c r="J348" s="10"/>
      <c r="K348" s="10" t="e">
        <v>#N/A</v>
      </c>
    </row>
    <row r="349" spans="1:11" ht="29.25" customHeight="1" x14ac:dyDescent="0.25">
      <c r="A349" s="9"/>
      <c r="B349" s="10"/>
      <c r="C349" s="10" t="e">
        <v>#N/A</v>
      </c>
      <c r="D349" s="10" t="e">
        <v>#N/A</v>
      </c>
      <c r="E349" s="11" t="e">
        <v>#N/A</v>
      </c>
      <c r="F349" s="10" t="e">
        <v>#N/A</v>
      </c>
      <c r="G349" s="11" t="e">
        <v>#N/A</v>
      </c>
      <c r="H349" s="9"/>
      <c r="I349" s="9"/>
      <c r="J349" s="10"/>
      <c r="K349" s="10" t="e">
        <v>#N/A</v>
      </c>
    </row>
    <row r="350" spans="1:11" ht="29.25" customHeight="1" x14ac:dyDescent="0.25">
      <c r="A350" s="9"/>
      <c r="B350" s="10"/>
      <c r="C350" s="10" t="e">
        <v>#N/A</v>
      </c>
      <c r="D350" s="10" t="e">
        <v>#N/A</v>
      </c>
      <c r="E350" s="11" t="e">
        <v>#N/A</v>
      </c>
      <c r="F350" s="10" t="e">
        <v>#N/A</v>
      </c>
      <c r="G350" s="11" t="e">
        <v>#N/A</v>
      </c>
      <c r="H350" s="9"/>
      <c r="I350" s="9"/>
      <c r="J350" s="10"/>
      <c r="K350" s="10" t="e">
        <v>#N/A</v>
      </c>
    </row>
    <row r="351" spans="1:11" ht="29.25" customHeight="1" x14ac:dyDescent="0.25">
      <c r="A351" s="9"/>
      <c r="B351" s="10"/>
      <c r="C351" s="10" t="e">
        <v>#N/A</v>
      </c>
      <c r="D351" s="10" t="e">
        <v>#N/A</v>
      </c>
      <c r="E351" s="11" t="e">
        <v>#N/A</v>
      </c>
      <c r="F351" s="10" t="e">
        <v>#N/A</v>
      </c>
      <c r="G351" s="11" t="e">
        <v>#N/A</v>
      </c>
      <c r="H351" s="9"/>
      <c r="I351" s="9"/>
      <c r="J351" s="10"/>
      <c r="K351" s="10" t="e">
        <v>#N/A</v>
      </c>
    </row>
    <row r="352" spans="1:11" ht="29.25" customHeight="1" x14ac:dyDescent="0.25">
      <c r="A352" s="9"/>
      <c r="B352" s="10"/>
      <c r="C352" s="10" t="e">
        <v>#N/A</v>
      </c>
      <c r="D352" s="10" t="e">
        <v>#N/A</v>
      </c>
      <c r="E352" s="11" t="e">
        <v>#N/A</v>
      </c>
      <c r="F352" s="10" t="e">
        <v>#N/A</v>
      </c>
      <c r="G352" s="11" t="e">
        <v>#N/A</v>
      </c>
      <c r="H352" s="9"/>
      <c r="I352" s="9"/>
      <c r="J352" s="10"/>
      <c r="K352" s="10" t="e">
        <v>#N/A</v>
      </c>
    </row>
    <row r="353" spans="1:11" ht="29.25" customHeight="1" x14ac:dyDescent="0.25">
      <c r="A353" s="9"/>
      <c r="B353" s="10"/>
      <c r="C353" s="10" t="e">
        <v>#N/A</v>
      </c>
      <c r="D353" s="10" t="e">
        <v>#N/A</v>
      </c>
      <c r="E353" s="11" t="e">
        <v>#N/A</v>
      </c>
      <c r="F353" s="10" t="e">
        <v>#N/A</v>
      </c>
      <c r="G353" s="11" t="e">
        <v>#N/A</v>
      </c>
      <c r="H353" s="9"/>
      <c r="I353" s="9"/>
      <c r="J353" s="10"/>
      <c r="K353" s="10" t="e">
        <v>#N/A</v>
      </c>
    </row>
    <row r="354" spans="1:11" ht="29.25" customHeight="1" x14ac:dyDescent="0.25">
      <c r="A354" s="9"/>
      <c r="B354" s="10"/>
      <c r="C354" s="10" t="e">
        <v>#N/A</v>
      </c>
      <c r="D354" s="10" t="e">
        <v>#N/A</v>
      </c>
      <c r="E354" s="11" t="e">
        <v>#N/A</v>
      </c>
      <c r="F354" s="10" t="e">
        <v>#N/A</v>
      </c>
      <c r="G354" s="11" t="e">
        <v>#N/A</v>
      </c>
      <c r="H354" s="9"/>
      <c r="I354" s="9"/>
      <c r="J354" s="10"/>
      <c r="K354" s="10" t="e">
        <v>#N/A</v>
      </c>
    </row>
    <row r="355" spans="1:11" ht="29.25" customHeight="1" x14ac:dyDescent="0.25">
      <c r="A355" s="9"/>
      <c r="B355" s="10"/>
      <c r="C355" s="10" t="e">
        <v>#N/A</v>
      </c>
      <c r="D355" s="10" t="e">
        <v>#N/A</v>
      </c>
      <c r="E355" s="11" t="e">
        <v>#N/A</v>
      </c>
      <c r="F355" s="10" t="e">
        <v>#N/A</v>
      </c>
      <c r="G355" s="11" t="e">
        <v>#N/A</v>
      </c>
      <c r="H355" s="9"/>
      <c r="I355" s="9"/>
      <c r="J355" s="10"/>
      <c r="K355" s="10" t="e">
        <v>#N/A</v>
      </c>
    </row>
    <row r="356" spans="1:11" ht="29.25" customHeight="1" x14ac:dyDescent="0.25">
      <c r="A356" s="9"/>
      <c r="B356" s="10"/>
      <c r="C356" s="10" t="e">
        <v>#N/A</v>
      </c>
      <c r="D356" s="10" t="e">
        <v>#N/A</v>
      </c>
      <c r="E356" s="11" t="e">
        <v>#N/A</v>
      </c>
      <c r="F356" s="10" t="e">
        <v>#N/A</v>
      </c>
      <c r="G356" s="11" t="e">
        <v>#N/A</v>
      </c>
      <c r="H356" s="9"/>
      <c r="I356" s="9"/>
      <c r="J356" s="10"/>
      <c r="K356" s="10" t="e">
        <v>#N/A</v>
      </c>
    </row>
    <row r="357" spans="1:11" ht="29.25" customHeight="1" x14ac:dyDescent="0.25">
      <c r="A357" s="9"/>
      <c r="B357" s="10"/>
      <c r="C357" s="10" t="e">
        <v>#N/A</v>
      </c>
      <c r="D357" s="10" t="e">
        <v>#N/A</v>
      </c>
      <c r="E357" s="11" t="e">
        <v>#N/A</v>
      </c>
      <c r="F357" s="10" t="e">
        <v>#N/A</v>
      </c>
      <c r="G357" s="11" t="e">
        <v>#N/A</v>
      </c>
      <c r="H357" s="9"/>
      <c r="I357" s="9"/>
      <c r="J357" s="10"/>
      <c r="K357" s="10" t="e">
        <v>#N/A</v>
      </c>
    </row>
    <row r="358" spans="1:11" ht="29.25" customHeight="1" x14ac:dyDescent="0.25">
      <c r="A358" s="9"/>
      <c r="B358" s="10"/>
      <c r="C358" s="10" t="e">
        <v>#N/A</v>
      </c>
      <c r="D358" s="10" t="e">
        <v>#N/A</v>
      </c>
      <c r="E358" s="11" t="e">
        <v>#N/A</v>
      </c>
      <c r="F358" s="10" t="e">
        <v>#N/A</v>
      </c>
      <c r="G358" s="11" t="e">
        <v>#N/A</v>
      </c>
      <c r="H358" s="9"/>
      <c r="I358" s="9"/>
      <c r="J358" s="10"/>
      <c r="K358" s="10" t="e">
        <v>#N/A</v>
      </c>
    </row>
    <row r="359" spans="1:11" ht="29.25" customHeight="1" x14ac:dyDescent="0.25">
      <c r="A359" s="9"/>
      <c r="B359" s="10"/>
      <c r="C359" s="10" t="e">
        <v>#N/A</v>
      </c>
      <c r="D359" s="10" t="e">
        <v>#N/A</v>
      </c>
      <c r="E359" s="11" t="e">
        <v>#N/A</v>
      </c>
      <c r="F359" s="10" t="e">
        <v>#N/A</v>
      </c>
      <c r="G359" s="11" t="e">
        <v>#N/A</v>
      </c>
      <c r="H359" s="9"/>
      <c r="I359" s="9"/>
      <c r="J359" s="10"/>
      <c r="K359" s="10" t="e">
        <v>#N/A</v>
      </c>
    </row>
    <row r="360" spans="1:11" ht="29.25" customHeight="1" x14ac:dyDescent="0.25">
      <c r="A360" s="9"/>
      <c r="B360" s="10"/>
      <c r="C360" s="10" t="e">
        <v>#N/A</v>
      </c>
      <c r="D360" s="10" t="e">
        <v>#N/A</v>
      </c>
      <c r="E360" s="11" t="e">
        <v>#N/A</v>
      </c>
      <c r="F360" s="10" t="e">
        <v>#N/A</v>
      </c>
      <c r="G360" s="11" t="e">
        <v>#N/A</v>
      </c>
      <c r="H360" s="9"/>
      <c r="I360" s="9"/>
      <c r="J360" s="10"/>
      <c r="K360" s="10" t="e">
        <v>#N/A</v>
      </c>
    </row>
    <row r="361" spans="1:11" ht="29.25" customHeight="1" x14ac:dyDescent="0.25">
      <c r="A361" s="9"/>
      <c r="B361" s="10"/>
      <c r="C361" s="10" t="e">
        <v>#N/A</v>
      </c>
      <c r="D361" s="10" t="e">
        <v>#N/A</v>
      </c>
      <c r="E361" s="11" t="e">
        <v>#N/A</v>
      </c>
      <c r="F361" s="10" t="e">
        <v>#N/A</v>
      </c>
      <c r="G361" s="11" t="e">
        <v>#N/A</v>
      </c>
      <c r="H361" s="9"/>
      <c r="I361" s="9"/>
      <c r="J361" s="10"/>
      <c r="K361" s="10" t="e">
        <v>#N/A</v>
      </c>
    </row>
    <row r="362" spans="1:11" ht="29.25" customHeight="1" x14ac:dyDescent="0.25">
      <c r="A362" s="9"/>
      <c r="B362" s="10"/>
      <c r="C362" s="10" t="e">
        <v>#N/A</v>
      </c>
      <c r="D362" s="10" t="e">
        <v>#N/A</v>
      </c>
      <c r="E362" s="11" t="e">
        <v>#N/A</v>
      </c>
      <c r="F362" s="10" t="e">
        <v>#N/A</v>
      </c>
      <c r="G362" s="11" t="e">
        <v>#N/A</v>
      </c>
      <c r="H362" s="9"/>
      <c r="I362" s="9"/>
      <c r="J362" s="10"/>
      <c r="K362" s="10" t="e">
        <v>#N/A</v>
      </c>
    </row>
    <row r="363" spans="1:11" ht="29.25" customHeight="1" x14ac:dyDescent="0.25">
      <c r="A363" s="9"/>
      <c r="B363" s="10"/>
      <c r="C363" s="10" t="e">
        <v>#N/A</v>
      </c>
      <c r="D363" s="10" t="e">
        <v>#N/A</v>
      </c>
      <c r="E363" s="11" t="e">
        <v>#N/A</v>
      </c>
      <c r="F363" s="10" t="e">
        <v>#N/A</v>
      </c>
      <c r="G363" s="11" t="e">
        <v>#N/A</v>
      </c>
      <c r="H363" s="9"/>
      <c r="I363" s="9"/>
      <c r="J363" s="10"/>
      <c r="K363" s="10" t="e">
        <v>#N/A</v>
      </c>
    </row>
    <row r="364" spans="1:11" ht="29.25" customHeight="1" x14ac:dyDescent="0.25">
      <c r="A364" s="9"/>
      <c r="B364" s="10"/>
      <c r="C364" s="10" t="e">
        <v>#N/A</v>
      </c>
      <c r="D364" s="10" t="e">
        <v>#N/A</v>
      </c>
      <c r="E364" s="11" t="e">
        <v>#N/A</v>
      </c>
      <c r="F364" s="10" t="e">
        <v>#N/A</v>
      </c>
      <c r="G364" s="11" t="e">
        <v>#N/A</v>
      </c>
      <c r="H364" s="9"/>
      <c r="I364" s="9"/>
      <c r="J364" s="10"/>
      <c r="K364" s="10" t="e">
        <v>#N/A</v>
      </c>
    </row>
    <row r="365" spans="1:11" ht="29.25" customHeight="1" x14ac:dyDescent="0.25">
      <c r="A365" s="9"/>
      <c r="B365" s="10"/>
      <c r="C365" s="10" t="e">
        <v>#N/A</v>
      </c>
      <c r="D365" s="10" t="e">
        <v>#N/A</v>
      </c>
      <c r="E365" s="11" t="e">
        <v>#N/A</v>
      </c>
      <c r="F365" s="10" t="e">
        <v>#N/A</v>
      </c>
      <c r="G365" s="11" t="e">
        <v>#N/A</v>
      </c>
      <c r="H365" s="9"/>
      <c r="I365" s="9"/>
      <c r="J365" s="10"/>
      <c r="K365" s="10" t="e">
        <v>#N/A</v>
      </c>
    </row>
    <row r="366" spans="1:11" ht="29.25" customHeight="1" x14ac:dyDescent="0.25">
      <c r="A366" s="9"/>
      <c r="B366" s="10"/>
      <c r="C366" s="10" t="e">
        <v>#N/A</v>
      </c>
      <c r="D366" s="10" t="e">
        <v>#N/A</v>
      </c>
      <c r="E366" s="11" t="e">
        <v>#N/A</v>
      </c>
      <c r="F366" s="10" t="e">
        <v>#N/A</v>
      </c>
      <c r="G366" s="11" t="e">
        <v>#N/A</v>
      </c>
      <c r="H366" s="9"/>
      <c r="I366" s="9"/>
      <c r="J366" s="10"/>
      <c r="K366" s="10" t="e">
        <v>#N/A</v>
      </c>
    </row>
    <row r="367" spans="1:11" ht="29.25" customHeight="1" x14ac:dyDescent="0.25">
      <c r="A367" s="9"/>
      <c r="B367" s="10"/>
      <c r="C367" s="10" t="e">
        <v>#N/A</v>
      </c>
      <c r="D367" s="10" t="e">
        <v>#N/A</v>
      </c>
      <c r="E367" s="11" t="e">
        <v>#N/A</v>
      </c>
      <c r="F367" s="10" t="e">
        <v>#N/A</v>
      </c>
      <c r="G367" s="11" t="e">
        <v>#N/A</v>
      </c>
      <c r="H367" s="9"/>
      <c r="I367" s="9"/>
      <c r="J367" s="10"/>
      <c r="K367" s="10" t="e">
        <v>#N/A</v>
      </c>
    </row>
    <row r="368" spans="1:11" ht="29.25" customHeight="1" x14ac:dyDescent="0.25">
      <c r="A368" s="9"/>
      <c r="B368" s="10"/>
      <c r="C368" s="10" t="e">
        <v>#N/A</v>
      </c>
      <c r="D368" s="10" t="e">
        <v>#N/A</v>
      </c>
      <c r="E368" s="11" t="e">
        <v>#N/A</v>
      </c>
      <c r="F368" s="10" t="e">
        <v>#N/A</v>
      </c>
      <c r="G368" s="11" t="e">
        <v>#N/A</v>
      </c>
      <c r="H368" s="9"/>
      <c r="I368" s="9"/>
      <c r="J368" s="10"/>
      <c r="K368" s="10" t="e">
        <v>#N/A</v>
      </c>
    </row>
    <row r="369" spans="1:11" ht="29.25" customHeight="1" x14ac:dyDescent="0.25">
      <c r="A369" s="9"/>
      <c r="B369" s="10"/>
      <c r="C369" s="10" t="e">
        <v>#N/A</v>
      </c>
      <c r="D369" s="10" t="e">
        <v>#N/A</v>
      </c>
      <c r="E369" s="11" t="e">
        <v>#N/A</v>
      </c>
      <c r="F369" s="10" t="e">
        <v>#N/A</v>
      </c>
      <c r="G369" s="11" t="e">
        <v>#N/A</v>
      </c>
      <c r="H369" s="9"/>
      <c r="I369" s="9"/>
      <c r="J369" s="10"/>
      <c r="K369" s="10" t="e">
        <v>#N/A</v>
      </c>
    </row>
    <row r="370" spans="1:11" ht="29.25" customHeight="1" x14ac:dyDescent="0.25">
      <c r="A370" s="9"/>
      <c r="B370" s="10"/>
      <c r="C370" s="10" t="e">
        <v>#N/A</v>
      </c>
      <c r="D370" s="10" t="e">
        <v>#N/A</v>
      </c>
      <c r="E370" s="11" t="e">
        <v>#N/A</v>
      </c>
      <c r="F370" s="10" t="e">
        <v>#N/A</v>
      </c>
      <c r="G370" s="11" t="e">
        <v>#N/A</v>
      </c>
      <c r="H370" s="9"/>
      <c r="I370" s="9"/>
      <c r="J370" s="10"/>
      <c r="K370" s="10" t="e">
        <v>#N/A</v>
      </c>
    </row>
    <row r="371" spans="1:11" ht="29.25" customHeight="1" x14ac:dyDescent="0.25">
      <c r="A371" s="9"/>
      <c r="B371" s="10"/>
      <c r="C371" s="10" t="e">
        <v>#N/A</v>
      </c>
      <c r="D371" s="10" t="e">
        <v>#N/A</v>
      </c>
      <c r="E371" s="11" t="e">
        <v>#N/A</v>
      </c>
      <c r="F371" s="10" t="e">
        <v>#N/A</v>
      </c>
      <c r="G371" s="11" t="e">
        <v>#N/A</v>
      </c>
      <c r="H371" s="9"/>
      <c r="I371" s="9"/>
      <c r="J371" s="10"/>
      <c r="K371" s="10" t="e">
        <v>#N/A</v>
      </c>
    </row>
    <row r="372" spans="1:11" ht="29.25" customHeight="1" x14ac:dyDescent="0.25">
      <c r="A372" s="9"/>
      <c r="B372" s="10"/>
      <c r="C372" s="10" t="e">
        <v>#N/A</v>
      </c>
      <c r="D372" s="10" t="e">
        <v>#N/A</v>
      </c>
      <c r="E372" s="11" t="e">
        <v>#N/A</v>
      </c>
      <c r="F372" s="10" t="e">
        <v>#N/A</v>
      </c>
      <c r="G372" s="11" t="e">
        <v>#N/A</v>
      </c>
      <c r="H372" s="9"/>
      <c r="I372" s="9"/>
      <c r="J372" s="10"/>
      <c r="K372" s="10" t="e">
        <v>#N/A</v>
      </c>
    </row>
    <row r="373" spans="1:11" ht="29.25" customHeight="1" x14ac:dyDescent="0.25">
      <c r="A373" s="9"/>
      <c r="B373" s="10"/>
      <c r="C373" s="10" t="e">
        <v>#N/A</v>
      </c>
      <c r="D373" s="10" t="e">
        <v>#N/A</v>
      </c>
      <c r="E373" s="11" t="e">
        <v>#N/A</v>
      </c>
      <c r="F373" s="10" t="e">
        <v>#N/A</v>
      </c>
      <c r="G373" s="11" t="e">
        <v>#N/A</v>
      </c>
      <c r="H373" s="9"/>
      <c r="I373" s="9"/>
      <c r="J373" s="10"/>
      <c r="K373" s="10" t="e">
        <v>#N/A</v>
      </c>
    </row>
    <row r="374" spans="1:11" ht="29.25" customHeight="1" x14ac:dyDescent="0.25">
      <c r="A374" s="9"/>
      <c r="B374" s="10"/>
      <c r="C374" s="10" t="e">
        <v>#N/A</v>
      </c>
      <c r="D374" s="10" t="e">
        <v>#N/A</v>
      </c>
      <c r="E374" s="11" t="e">
        <v>#N/A</v>
      </c>
      <c r="F374" s="10" t="e">
        <v>#N/A</v>
      </c>
      <c r="G374" s="11" t="e">
        <v>#N/A</v>
      </c>
      <c r="H374" s="9"/>
      <c r="I374" s="9"/>
      <c r="J374" s="10"/>
      <c r="K374" s="10" t="e">
        <v>#N/A</v>
      </c>
    </row>
    <row r="375" spans="1:11" ht="29.25" customHeight="1" x14ac:dyDescent="0.25">
      <c r="A375" s="9"/>
      <c r="B375" s="10"/>
      <c r="C375" s="10" t="e">
        <v>#N/A</v>
      </c>
      <c r="D375" s="10" t="e">
        <v>#N/A</v>
      </c>
      <c r="E375" s="11" t="e">
        <v>#N/A</v>
      </c>
      <c r="F375" s="10" t="e">
        <v>#N/A</v>
      </c>
      <c r="G375" s="11" t="e">
        <v>#N/A</v>
      </c>
      <c r="H375" s="9"/>
      <c r="I375" s="9"/>
      <c r="J375" s="10"/>
      <c r="K375" s="10" t="e">
        <v>#N/A</v>
      </c>
    </row>
    <row r="376" spans="1:11" ht="29.25" customHeight="1" x14ac:dyDescent="0.25">
      <c r="A376" s="9"/>
      <c r="B376" s="10"/>
      <c r="C376" s="10" t="e">
        <v>#N/A</v>
      </c>
      <c r="D376" s="10" t="e">
        <v>#N/A</v>
      </c>
      <c r="E376" s="11" t="e">
        <v>#N/A</v>
      </c>
      <c r="F376" s="10" t="e">
        <v>#N/A</v>
      </c>
      <c r="G376" s="11" t="e">
        <v>#N/A</v>
      </c>
      <c r="H376" s="9"/>
      <c r="I376" s="9"/>
      <c r="J376" s="10"/>
      <c r="K376" s="10" t="e">
        <v>#N/A</v>
      </c>
    </row>
    <row r="377" spans="1:11" ht="29.25" customHeight="1" x14ac:dyDescent="0.25">
      <c r="A377" s="9"/>
      <c r="B377" s="10"/>
      <c r="C377" s="10" t="e">
        <v>#N/A</v>
      </c>
      <c r="D377" s="10" t="e">
        <v>#N/A</v>
      </c>
      <c r="E377" s="11" t="e">
        <v>#N/A</v>
      </c>
      <c r="F377" s="10" t="e">
        <v>#N/A</v>
      </c>
      <c r="G377" s="11" t="e">
        <v>#N/A</v>
      </c>
      <c r="H377" s="9"/>
      <c r="I377" s="9"/>
      <c r="J377" s="10"/>
      <c r="K377" s="10" t="e">
        <v>#N/A</v>
      </c>
    </row>
    <row r="378" spans="1:11" ht="29.25" customHeight="1" x14ac:dyDescent="0.25">
      <c r="A378" s="9"/>
      <c r="B378" s="10"/>
      <c r="C378" s="10" t="e">
        <v>#N/A</v>
      </c>
      <c r="D378" s="10" t="e">
        <v>#N/A</v>
      </c>
      <c r="E378" s="11" t="e">
        <v>#N/A</v>
      </c>
      <c r="F378" s="10" t="e">
        <v>#N/A</v>
      </c>
      <c r="G378" s="11" t="e">
        <v>#N/A</v>
      </c>
      <c r="H378" s="9"/>
      <c r="I378" s="9"/>
      <c r="J378" s="10"/>
      <c r="K378" s="10" t="e">
        <v>#N/A</v>
      </c>
    </row>
    <row r="379" spans="1:11" ht="29.25" customHeight="1" x14ac:dyDescent="0.25">
      <c r="A379" s="9"/>
      <c r="B379" s="10"/>
      <c r="C379" s="10" t="e">
        <v>#N/A</v>
      </c>
      <c r="D379" s="10" t="e">
        <v>#N/A</v>
      </c>
      <c r="E379" s="11" t="e">
        <v>#N/A</v>
      </c>
      <c r="F379" s="10" t="e">
        <v>#N/A</v>
      </c>
      <c r="G379" s="11" t="e">
        <v>#N/A</v>
      </c>
      <c r="H379" s="9"/>
      <c r="I379" s="9"/>
      <c r="J379" s="10"/>
      <c r="K379" s="10" t="e">
        <v>#N/A</v>
      </c>
    </row>
    <row r="380" spans="1:11" ht="29.25" customHeight="1" x14ac:dyDescent="0.25">
      <c r="A380" s="9"/>
      <c r="B380" s="10"/>
      <c r="C380" s="10" t="e">
        <v>#N/A</v>
      </c>
      <c r="D380" s="10" t="e">
        <v>#N/A</v>
      </c>
      <c r="E380" s="11" t="e">
        <v>#N/A</v>
      </c>
      <c r="F380" s="10" t="e">
        <v>#N/A</v>
      </c>
      <c r="G380" s="11" t="e">
        <v>#N/A</v>
      </c>
      <c r="H380" s="9"/>
      <c r="I380" s="9"/>
      <c r="J380" s="10"/>
      <c r="K380" s="10" t="e">
        <v>#N/A</v>
      </c>
    </row>
    <row r="381" spans="1:11" ht="29.25" customHeight="1" x14ac:dyDescent="0.25">
      <c r="A381" s="9"/>
      <c r="B381" s="10"/>
      <c r="C381" s="10" t="e">
        <v>#N/A</v>
      </c>
      <c r="D381" s="10" t="e">
        <v>#N/A</v>
      </c>
      <c r="E381" s="11" t="e">
        <v>#N/A</v>
      </c>
      <c r="F381" s="10" t="e">
        <v>#N/A</v>
      </c>
      <c r="G381" s="11" t="e">
        <v>#N/A</v>
      </c>
      <c r="H381" s="9"/>
      <c r="I381" s="9"/>
      <c r="J381" s="10"/>
      <c r="K381" s="10" t="e">
        <v>#N/A</v>
      </c>
    </row>
    <row r="382" spans="1:11" ht="29.25" customHeight="1" x14ac:dyDescent="0.25">
      <c r="A382" s="9"/>
      <c r="B382" s="10"/>
      <c r="C382" s="10" t="e">
        <v>#N/A</v>
      </c>
      <c r="D382" s="10" t="e">
        <v>#N/A</v>
      </c>
      <c r="E382" s="11" t="e">
        <v>#N/A</v>
      </c>
      <c r="F382" s="10" t="e">
        <v>#N/A</v>
      </c>
      <c r="G382" s="11" t="e">
        <v>#N/A</v>
      </c>
      <c r="H382" s="9"/>
      <c r="I382" s="9"/>
      <c r="J382" s="10"/>
      <c r="K382" s="10" t="e">
        <v>#N/A</v>
      </c>
    </row>
    <row r="383" spans="1:11" ht="29.25" customHeight="1" x14ac:dyDescent="0.25">
      <c r="A383" s="9"/>
      <c r="B383" s="10"/>
      <c r="C383" s="10" t="e">
        <v>#N/A</v>
      </c>
      <c r="D383" s="10" t="e">
        <v>#N/A</v>
      </c>
      <c r="E383" s="11" t="e">
        <v>#N/A</v>
      </c>
      <c r="F383" s="10" t="e">
        <v>#N/A</v>
      </c>
      <c r="G383" s="11" t="e">
        <v>#N/A</v>
      </c>
      <c r="H383" s="9"/>
      <c r="I383" s="9"/>
      <c r="J383" s="10"/>
      <c r="K383" s="10" t="e">
        <v>#N/A</v>
      </c>
    </row>
    <row r="384" spans="1:11" ht="29.25" customHeight="1" x14ac:dyDescent="0.25">
      <c r="A384" s="9"/>
      <c r="B384" s="10"/>
      <c r="C384" s="10" t="e">
        <v>#N/A</v>
      </c>
      <c r="D384" s="10" t="e">
        <v>#N/A</v>
      </c>
      <c r="E384" s="11" t="e">
        <v>#N/A</v>
      </c>
      <c r="F384" s="10" t="e">
        <v>#N/A</v>
      </c>
      <c r="G384" s="11" t="e">
        <v>#N/A</v>
      </c>
      <c r="H384" s="9"/>
      <c r="I384" s="9"/>
      <c r="J384" s="10"/>
      <c r="K384" s="10" t="e">
        <v>#N/A</v>
      </c>
    </row>
    <row r="385" spans="1:11" ht="29.25" customHeight="1" x14ac:dyDescent="0.25">
      <c r="A385" s="9"/>
      <c r="B385" s="10"/>
      <c r="C385" s="10" t="e">
        <v>#N/A</v>
      </c>
      <c r="D385" s="10" t="e">
        <v>#N/A</v>
      </c>
      <c r="E385" s="11" t="e">
        <v>#N/A</v>
      </c>
      <c r="F385" s="10" t="e">
        <v>#N/A</v>
      </c>
      <c r="G385" s="11" t="e">
        <v>#N/A</v>
      </c>
      <c r="H385" s="9"/>
      <c r="I385" s="9"/>
      <c r="J385" s="10"/>
      <c r="K385" s="10" t="e">
        <v>#N/A</v>
      </c>
    </row>
    <row r="386" spans="1:11" ht="29.25" customHeight="1" x14ac:dyDescent="0.25">
      <c r="A386" s="9"/>
      <c r="B386" s="10"/>
      <c r="C386" s="10" t="e">
        <v>#N/A</v>
      </c>
      <c r="D386" s="10" t="e">
        <v>#N/A</v>
      </c>
      <c r="E386" s="11" t="e">
        <v>#N/A</v>
      </c>
      <c r="F386" s="10" t="e">
        <v>#N/A</v>
      </c>
      <c r="G386" s="11" t="e">
        <v>#N/A</v>
      </c>
      <c r="H386" s="9"/>
      <c r="I386" s="9"/>
      <c r="J386" s="10"/>
      <c r="K386" s="10" t="e">
        <v>#N/A</v>
      </c>
    </row>
    <row r="387" spans="1:11" ht="29.25" customHeight="1" x14ac:dyDescent="0.25">
      <c r="A387" s="9"/>
      <c r="B387" s="10"/>
      <c r="C387" s="10" t="e">
        <v>#N/A</v>
      </c>
      <c r="D387" s="10" t="e">
        <v>#N/A</v>
      </c>
      <c r="E387" s="11" t="e">
        <v>#N/A</v>
      </c>
      <c r="F387" s="10" t="e">
        <v>#N/A</v>
      </c>
      <c r="G387" s="11" t="e">
        <v>#N/A</v>
      </c>
      <c r="H387" s="9"/>
      <c r="I387" s="9"/>
      <c r="J387" s="10"/>
      <c r="K387" s="10" t="e">
        <v>#N/A</v>
      </c>
    </row>
    <row r="388" spans="1:11" ht="29.25" customHeight="1" x14ac:dyDescent="0.25">
      <c r="A388" s="9"/>
      <c r="B388" s="10"/>
      <c r="C388" s="10" t="e">
        <v>#N/A</v>
      </c>
      <c r="D388" s="10" t="e">
        <v>#N/A</v>
      </c>
      <c r="E388" s="11" t="e">
        <v>#N/A</v>
      </c>
      <c r="F388" s="10" t="e">
        <v>#N/A</v>
      </c>
      <c r="G388" s="11" t="e">
        <v>#N/A</v>
      </c>
      <c r="H388" s="9"/>
      <c r="I388" s="9"/>
      <c r="J388" s="10"/>
      <c r="K388" s="10" t="e">
        <v>#N/A</v>
      </c>
    </row>
    <row r="389" spans="1:11" ht="29.25" customHeight="1" x14ac:dyDescent="0.25">
      <c r="A389" s="9"/>
      <c r="B389" s="10"/>
      <c r="C389" s="10" t="e">
        <v>#N/A</v>
      </c>
      <c r="D389" s="10" t="e">
        <v>#N/A</v>
      </c>
      <c r="E389" s="11" t="e">
        <v>#N/A</v>
      </c>
      <c r="F389" s="10" t="e">
        <v>#N/A</v>
      </c>
      <c r="G389" s="11" t="e">
        <v>#N/A</v>
      </c>
      <c r="H389" s="9"/>
      <c r="I389" s="9"/>
      <c r="J389" s="10"/>
      <c r="K389" s="10" t="e">
        <v>#N/A</v>
      </c>
    </row>
    <row r="390" spans="1:11" ht="29.25" customHeight="1" x14ac:dyDescent="0.25">
      <c r="A390" s="9"/>
      <c r="B390" s="10"/>
      <c r="C390" s="10" t="e">
        <v>#N/A</v>
      </c>
      <c r="D390" s="10" t="e">
        <v>#N/A</v>
      </c>
      <c r="E390" s="11" t="e">
        <v>#N/A</v>
      </c>
      <c r="F390" s="10" t="e">
        <v>#N/A</v>
      </c>
      <c r="G390" s="11" t="e">
        <v>#N/A</v>
      </c>
      <c r="H390" s="9"/>
      <c r="I390" s="9"/>
      <c r="J390" s="10"/>
      <c r="K390" s="10" t="e">
        <v>#N/A</v>
      </c>
    </row>
    <row r="391" spans="1:11" ht="29.25" customHeight="1" x14ac:dyDescent="0.25">
      <c r="A391" s="9"/>
      <c r="B391" s="10"/>
      <c r="C391" s="10" t="e">
        <v>#N/A</v>
      </c>
      <c r="D391" s="10" t="e">
        <v>#N/A</v>
      </c>
      <c r="E391" s="11" t="e">
        <v>#N/A</v>
      </c>
      <c r="F391" s="10" t="e">
        <v>#N/A</v>
      </c>
      <c r="G391" s="11" t="e">
        <v>#N/A</v>
      </c>
      <c r="H391" s="9"/>
      <c r="I391" s="9"/>
      <c r="J391" s="10"/>
      <c r="K391" s="10" t="e">
        <v>#N/A</v>
      </c>
    </row>
    <row r="392" spans="1:11" ht="29.25" customHeight="1" x14ac:dyDescent="0.25">
      <c r="A392" s="9"/>
      <c r="B392" s="10"/>
      <c r="C392" s="10" t="e">
        <v>#N/A</v>
      </c>
      <c r="D392" s="10" t="e">
        <v>#N/A</v>
      </c>
      <c r="E392" s="11" t="e">
        <v>#N/A</v>
      </c>
      <c r="F392" s="10" t="e">
        <v>#N/A</v>
      </c>
      <c r="G392" s="11" t="e">
        <v>#N/A</v>
      </c>
      <c r="H392" s="9"/>
      <c r="I392" s="9"/>
      <c r="J392" s="10"/>
      <c r="K392" s="10" t="e">
        <v>#N/A</v>
      </c>
    </row>
    <row r="393" spans="1:11" ht="29.25" customHeight="1" x14ac:dyDescent="0.25">
      <c r="A393" s="9"/>
      <c r="B393" s="10"/>
      <c r="C393" s="10" t="e">
        <v>#N/A</v>
      </c>
      <c r="D393" s="10" t="e">
        <v>#N/A</v>
      </c>
      <c r="E393" s="11" t="e">
        <v>#N/A</v>
      </c>
      <c r="F393" s="10" t="e">
        <v>#N/A</v>
      </c>
      <c r="G393" s="11" t="e">
        <v>#N/A</v>
      </c>
      <c r="H393" s="9"/>
      <c r="I393" s="9"/>
      <c r="J393" s="10"/>
      <c r="K393" s="10" t="e">
        <v>#N/A</v>
      </c>
    </row>
    <row r="394" spans="1:11" ht="29.25" customHeight="1" x14ac:dyDescent="0.25">
      <c r="A394" s="9"/>
      <c r="B394" s="10"/>
      <c r="C394" s="10" t="e">
        <v>#N/A</v>
      </c>
      <c r="D394" s="10" t="e">
        <v>#N/A</v>
      </c>
      <c r="E394" s="11" t="e">
        <v>#N/A</v>
      </c>
      <c r="F394" s="10" t="e">
        <v>#N/A</v>
      </c>
      <c r="G394" s="11" t="e">
        <v>#N/A</v>
      </c>
      <c r="H394" s="9"/>
      <c r="I394" s="9"/>
      <c r="J394" s="10"/>
      <c r="K394" s="10" t="e">
        <v>#N/A</v>
      </c>
    </row>
    <row r="395" spans="1:11" ht="29.25" customHeight="1" x14ac:dyDescent="0.25">
      <c r="A395" s="9"/>
      <c r="B395" s="10"/>
      <c r="C395" s="10" t="e">
        <v>#N/A</v>
      </c>
      <c r="D395" s="10" t="e">
        <v>#N/A</v>
      </c>
      <c r="E395" s="11" t="e">
        <v>#N/A</v>
      </c>
      <c r="F395" s="10" t="e">
        <v>#N/A</v>
      </c>
      <c r="G395" s="11" t="e">
        <v>#N/A</v>
      </c>
      <c r="H395" s="9"/>
      <c r="I395" s="9"/>
      <c r="J395" s="10"/>
      <c r="K395" s="10" t="e">
        <v>#N/A</v>
      </c>
    </row>
    <row r="396" spans="1:11" ht="29.25" customHeight="1" x14ac:dyDescent="0.25">
      <c r="A396" s="9"/>
      <c r="B396" s="10"/>
      <c r="C396" s="10" t="e">
        <v>#N/A</v>
      </c>
      <c r="D396" s="10" t="e">
        <v>#N/A</v>
      </c>
      <c r="E396" s="11" t="e">
        <v>#N/A</v>
      </c>
      <c r="F396" s="10" t="e">
        <v>#N/A</v>
      </c>
      <c r="G396" s="11" t="e">
        <v>#N/A</v>
      </c>
      <c r="H396" s="9"/>
      <c r="I396" s="9"/>
      <c r="J396" s="10"/>
      <c r="K396" s="10" t="e">
        <v>#N/A</v>
      </c>
    </row>
    <row r="397" spans="1:11" ht="29.25" customHeight="1" x14ac:dyDescent="0.25">
      <c r="A397" s="9"/>
      <c r="B397" s="10"/>
      <c r="C397" s="10" t="e">
        <v>#N/A</v>
      </c>
      <c r="D397" s="10" t="e">
        <v>#N/A</v>
      </c>
      <c r="E397" s="11" t="e">
        <v>#N/A</v>
      </c>
      <c r="F397" s="10" t="e">
        <v>#N/A</v>
      </c>
      <c r="G397" s="11" t="e">
        <v>#N/A</v>
      </c>
      <c r="H397" s="9"/>
      <c r="I397" s="9"/>
      <c r="J397" s="10"/>
      <c r="K397" s="10" t="e">
        <v>#N/A</v>
      </c>
    </row>
    <row r="398" spans="1:11" ht="29.25" customHeight="1" x14ac:dyDescent="0.25">
      <c r="A398" s="9"/>
      <c r="B398" s="10"/>
      <c r="C398" s="10" t="e">
        <v>#N/A</v>
      </c>
      <c r="D398" s="10" t="e">
        <v>#N/A</v>
      </c>
      <c r="E398" s="11" t="e">
        <v>#N/A</v>
      </c>
      <c r="F398" s="10" t="e">
        <v>#N/A</v>
      </c>
      <c r="G398" s="11" t="e">
        <v>#N/A</v>
      </c>
      <c r="H398" s="9"/>
      <c r="I398" s="9"/>
      <c r="J398" s="10"/>
      <c r="K398" s="10" t="e">
        <v>#N/A</v>
      </c>
    </row>
    <row r="399" spans="1:11" ht="29.25" customHeight="1" x14ac:dyDescent="0.25">
      <c r="A399" s="9"/>
      <c r="B399" s="10"/>
      <c r="C399" s="10" t="e">
        <v>#N/A</v>
      </c>
      <c r="D399" s="10" t="e">
        <v>#N/A</v>
      </c>
      <c r="E399" s="11" t="e">
        <v>#N/A</v>
      </c>
      <c r="F399" s="10" t="e">
        <v>#N/A</v>
      </c>
      <c r="G399" s="11" t="e">
        <v>#N/A</v>
      </c>
      <c r="H399" s="9"/>
      <c r="I399" s="9"/>
      <c r="J399" s="10"/>
      <c r="K399" s="10" t="e">
        <v>#N/A</v>
      </c>
    </row>
    <row r="400" spans="1:11" ht="29.25" customHeight="1" x14ac:dyDescent="0.25">
      <c r="A400" s="9"/>
      <c r="B400" s="10"/>
      <c r="C400" s="10" t="e">
        <v>#N/A</v>
      </c>
      <c r="D400" s="10" t="e">
        <v>#N/A</v>
      </c>
      <c r="E400" s="11" t="e">
        <v>#N/A</v>
      </c>
      <c r="F400" s="10" t="e">
        <v>#N/A</v>
      </c>
      <c r="G400" s="11" t="e">
        <v>#N/A</v>
      </c>
      <c r="H400" s="9"/>
      <c r="I400" s="9"/>
      <c r="J400" s="10"/>
      <c r="K400" s="10" t="e">
        <v>#N/A</v>
      </c>
    </row>
    <row r="401" spans="1:11" ht="29.25" customHeight="1" x14ac:dyDescent="0.25">
      <c r="A401" s="9"/>
      <c r="B401" s="10"/>
      <c r="C401" s="10" t="e">
        <v>#N/A</v>
      </c>
      <c r="D401" s="10" t="e">
        <v>#N/A</v>
      </c>
      <c r="E401" s="11" t="e">
        <v>#N/A</v>
      </c>
      <c r="F401" s="10" t="e">
        <v>#N/A</v>
      </c>
      <c r="G401" s="11" t="e">
        <v>#N/A</v>
      </c>
      <c r="H401" s="9"/>
      <c r="I401" s="9"/>
      <c r="J401" s="10"/>
      <c r="K401" s="10" t="e">
        <v>#N/A</v>
      </c>
    </row>
    <row r="402" spans="1:11" ht="29.25" customHeight="1" x14ac:dyDescent="0.25">
      <c r="A402" s="9"/>
      <c r="B402" s="10"/>
      <c r="C402" s="10" t="e">
        <v>#N/A</v>
      </c>
      <c r="D402" s="10" t="e">
        <v>#N/A</v>
      </c>
      <c r="E402" s="11" t="e">
        <v>#N/A</v>
      </c>
      <c r="F402" s="10" t="e">
        <v>#N/A</v>
      </c>
      <c r="G402" s="11" t="e">
        <v>#N/A</v>
      </c>
      <c r="H402" s="9"/>
      <c r="I402" s="9"/>
      <c r="J402" s="10"/>
      <c r="K402" s="10" t="e">
        <v>#N/A</v>
      </c>
    </row>
    <row r="403" spans="1:11" ht="29.25" customHeight="1" x14ac:dyDescent="0.25">
      <c r="A403" s="9"/>
      <c r="B403" s="10"/>
      <c r="C403" s="10" t="e">
        <v>#N/A</v>
      </c>
      <c r="D403" s="10" t="e">
        <v>#N/A</v>
      </c>
      <c r="E403" s="11" t="e">
        <v>#N/A</v>
      </c>
      <c r="F403" s="10" t="e">
        <v>#N/A</v>
      </c>
      <c r="G403" s="11" t="e">
        <v>#N/A</v>
      </c>
      <c r="H403" s="9"/>
      <c r="I403" s="9"/>
      <c r="J403" s="10"/>
      <c r="K403" s="10" t="e">
        <v>#N/A</v>
      </c>
    </row>
    <row r="404" spans="1:11" ht="29.25" customHeight="1" x14ac:dyDescent="0.25">
      <c r="A404" s="9"/>
      <c r="B404" s="10"/>
      <c r="C404" s="10" t="e">
        <v>#N/A</v>
      </c>
      <c r="D404" s="10" t="e">
        <v>#N/A</v>
      </c>
      <c r="E404" s="11" t="e">
        <v>#N/A</v>
      </c>
      <c r="F404" s="10" t="e">
        <v>#N/A</v>
      </c>
      <c r="G404" s="11" t="e">
        <v>#N/A</v>
      </c>
      <c r="H404" s="9"/>
      <c r="I404" s="9"/>
      <c r="J404" s="10"/>
      <c r="K404" s="10" t="e">
        <v>#N/A</v>
      </c>
    </row>
    <row r="405" spans="1:11" ht="29.25" customHeight="1" x14ac:dyDescent="0.25">
      <c r="A405" s="9"/>
      <c r="B405" s="10"/>
      <c r="C405" s="10" t="e">
        <v>#N/A</v>
      </c>
      <c r="D405" s="10" t="e">
        <v>#N/A</v>
      </c>
      <c r="E405" s="11" t="e">
        <v>#N/A</v>
      </c>
      <c r="F405" s="10" t="e">
        <v>#N/A</v>
      </c>
      <c r="G405" s="11" t="e">
        <v>#N/A</v>
      </c>
      <c r="H405" s="9"/>
      <c r="I405" s="9"/>
      <c r="J405" s="10"/>
      <c r="K405" s="10" t="e">
        <v>#N/A</v>
      </c>
    </row>
    <row r="406" spans="1:11" ht="29.25" customHeight="1" x14ac:dyDescent="0.25">
      <c r="A406" s="9"/>
      <c r="B406" s="10"/>
      <c r="C406" s="10" t="e">
        <v>#N/A</v>
      </c>
      <c r="D406" s="10" t="e">
        <v>#N/A</v>
      </c>
      <c r="E406" s="11" t="e">
        <v>#N/A</v>
      </c>
      <c r="F406" s="10" t="e">
        <v>#N/A</v>
      </c>
      <c r="G406" s="11" t="e">
        <v>#N/A</v>
      </c>
      <c r="H406" s="9"/>
      <c r="I406" s="9"/>
      <c r="J406" s="10"/>
      <c r="K406" s="10" t="e">
        <v>#N/A</v>
      </c>
    </row>
    <row r="407" spans="1:11" ht="29.25" customHeight="1" x14ac:dyDescent="0.25">
      <c r="A407" s="9"/>
      <c r="B407" s="10"/>
      <c r="C407" s="10" t="e">
        <v>#N/A</v>
      </c>
      <c r="D407" s="10" t="e">
        <v>#N/A</v>
      </c>
      <c r="E407" s="11" t="e">
        <v>#N/A</v>
      </c>
      <c r="F407" s="10" t="e">
        <v>#N/A</v>
      </c>
      <c r="G407" s="11" t="e">
        <v>#N/A</v>
      </c>
      <c r="H407" s="9"/>
      <c r="I407" s="9"/>
      <c r="J407" s="10"/>
      <c r="K407" s="10" t="e">
        <v>#N/A</v>
      </c>
    </row>
    <row r="408" spans="1:11" ht="29.25" customHeight="1" x14ac:dyDescent="0.25">
      <c r="A408" s="9"/>
      <c r="B408" s="10"/>
      <c r="C408" s="10" t="e">
        <v>#N/A</v>
      </c>
      <c r="D408" s="10" t="e">
        <v>#N/A</v>
      </c>
      <c r="E408" s="11" t="e">
        <v>#N/A</v>
      </c>
      <c r="F408" s="10" t="e">
        <v>#N/A</v>
      </c>
      <c r="G408" s="11" t="e">
        <v>#N/A</v>
      </c>
      <c r="H408" s="9"/>
      <c r="I408" s="9"/>
      <c r="J408" s="10"/>
      <c r="K408" s="10" t="e">
        <v>#N/A</v>
      </c>
    </row>
    <row r="409" spans="1:11" ht="29.25" customHeight="1" x14ac:dyDescent="0.25">
      <c r="A409" s="9"/>
      <c r="B409" s="10"/>
      <c r="C409" s="10" t="e">
        <v>#N/A</v>
      </c>
      <c r="D409" s="10" t="e">
        <v>#N/A</v>
      </c>
      <c r="E409" s="11" t="e">
        <v>#N/A</v>
      </c>
      <c r="F409" s="10" t="e">
        <v>#N/A</v>
      </c>
      <c r="G409" s="11" t="e">
        <v>#N/A</v>
      </c>
      <c r="H409" s="9"/>
      <c r="I409" s="9"/>
      <c r="J409" s="10"/>
      <c r="K409" s="10" t="e">
        <v>#N/A</v>
      </c>
    </row>
    <row r="410" spans="1:11" ht="29.25" customHeight="1" x14ac:dyDescent="0.25">
      <c r="A410" s="9"/>
      <c r="B410" s="10"/>
      <c r="C410" s="10" t="e">
        <v>#N/A</v>
      </c>
      <c r="D410" s="10" t="e">
        <v>#N/A</v>
      </c>
      <c r="E410" s="11" t="e">
        <v>#N/A</v>
      </c>
      <c r="F410" s="10" t="e">
        <v>#N/A</v>
      </c>
      <c r="G410" s="11" t="e">
        <v>#N/A</v>
      </c>
      <c r="H410" s="9"/>
      <c r="I410" s="9"/>
      <c r="J410" s="10"/>
      <c r="K410" s="10" t="e">
        <v>#N/A</v>
      </c>
    </row>
    <row r="411" spans="1:11" ht="29.25" customHeight="1" x14ac:dyDescent="0.25">
      <c r="A411" s="9"/>
      <c r="B411" s="10"/>
      <c r="C411" s="10" t="e">
        <v>#N/A</v>
      </c>
      <c r="D411" s="10" t="e">
        <v>#N/A</v>
      </c>
      <c r="E411" s="11" t="e">
        <v>#N/A</v>
      </c>
      <c r="F411" s="10" t="e">
        <v>#N/A</v>
      </c>
      <c r="G411" s="11" t="e">
        <v>#N/A</v>
      </c>
      <c r="H411" s="9"/>
      <c r="I411" s="9"/>
      <c r="J411" s="10"/>
      <c r="K411" s="10" t="e">
        <v>#N/A</v>
      </c>
    </row>
    <row r="412" spans="1:11" ht="29.25" customHeight="1" x14ac:dyDescent="0.25">
      <c r="A412" s="9"/>
      <c r="B412" s="10"/>
      <c r="C412" s="10" t="e">
        <v>#N/A</v>
      </c>
      <c r="D412" s="10" t="e">
        <v>#N/A</v>
      </c>
      <c r="E412" s="11" t="e">
        <v>#N/A</v>
      </c>
      <c r="F412" s="10" t="e">
        <v>#N/A</v>
      </c>
      <c r="G412" s="11" t="e">
        <v>#N/A</v>
      </c>
      <c r="H412" s="9"/>
      <c r="I412" s="9"/>
      <c r="J412" s="10"/>
      <c r="K412" s="10" t="e">
        <v>#N/A</v>
      </c>
    </row>
    <row r="413" spans="1:11" ht="29.25" customHeight="1" x14ac:dyDescent="0.25">
      <c r="A413" s="9"/>
      <c r="B413" s="10"/>
      <c r="C413" s="10" t="e">
        <v>#N/A</v>
      </c>
      <c r="D413" s="10" t="e">
        <v>#N/A</v>
      </c>
      <c r="E413" s="11" t="e">
        <v>#N/A</v>
      </c>
      <c r="F413" s="10" t="e">
        <v>#N/A</v>
      </c>
      <c r="G413" s="11" t="e">
        <v>#N/A</v>
      </c>
      <c r="H413" s="9"/>
      <c r="I413" s="9"/>
      <c r="J413" s="10"/>
      <c r="K413" s="10" t="e">
        <v>#N/A</v>
      </c>
    </row>
    <row r="414" spans="1:11" ht="29.25" customHeight="1" x14ac:dyDescent="0.25">
      <c r="A414" s="9"/>
      <c r="B414" s="10"/>
      <c r="C414" s="10" t="e">
        <v>#N/A</v>
      </c>
      <c r="D414" s="10" t="e">
        <v>#N/A</v>
      </c>
      <c r="E414" s="11" t="e">
        <v>#N/A</v>
      </c>
      <c r="F414" s="10" t="e">
        <v>#N/A</v>
      </c>
      <c r="G414" s="11" t="e">
        <v>#N/A</v>
      </c>
      <c r="H414" s="9"/>
      <c r="I414" s="9"/>
      <c r="J414" s="10"/>
      <c r="K414" s="10" t="e">
        <v>#N/A</v>
      </c>
    </row>
    <row r="415" spans="1:11" ht="29.25" customHeight="1" x14ac:dyDescent="0.25">
      <c r="A415" s="9"/>
      <c r="B415" s="10"/>
      <c r="C415" s="10" t="e">
        <v>#N/A</v>
      </c>
      <c r="D415" s="10" t="e">
        <v>#N/A</v>
      </c>
      <c r="E415" s="11" t="e">
        <v>#N/A</v>
      </c>
      <c r="F415" s="10" t="e">
        <v>#N/A</v>
      </c>
      <c r="G415" s="11" t="e">
        <v>#N/A</v>
      </c>
      <c r="H415" s="9"/>
      <c r="I415" s="9"/>
      <c r="J415" s="10"/>
      <c r="K415" s="10" t="e">
        <v>#N/A</v>
      </c>
    </row>
    <row r="416" spans="1:11" ht="29.25" customHeight="1" x14ac:dyDescent="0.25">
      <c r="A416" s="9"/>
      <c r="B416" s="10"/>
      <c r="C416" s="10" t="e">
        <v>#N/A</v>
      </c>
      <c r="D416" s="10" t="e">
        <v>#N/A</v>
      </c>
      <c r="E416" s="11" t="e">
        <v>#N/A</v>
      </c>
      <c r="F416" s="10" t="e">
        <v>#N/A</v>
      </c>
      <c r="G416" s="11" t="e">
        <v>#N/A</v>
      </c>
      <c r="H416" s="9"/>
      <c r="I416" s="9"/>
      <c r="J416" s="10"/>
      <c r="K416" s="10" t="e">
        <v>#N/A</v>
      </c>
    </row>
    <row r="417" spans="1:11" ht="29.25" customHeight="1" x14ac:dyDescent="0.25">
      <c r="A417" s="9"/>
      <c r="B417" s="10"/>
      <c r="C417" s="10" t="e">
        <v>#N/A</v>
      </c>
      <c r="D417" s="10" t="e">
        <v>#N/A</v>
      </c>
      <c r="E417" s="11" t="e">
        <v>#N/A</v>
      </c>
      <c r="F417" s="10" t="e">
        <v>#N/A</v>
      </c>
      <c r="G417" s="11" t="e">
        <v>#N/A</v>
      </c>
      <c r="H417" s="9"/>
      <c r="I417" s="9"/>
      <c r="J417" s="10"/>
      <c r="K417" s="10" t="e">
        <v>#N/A</v>
      </c>
    </row>
    <row r="418" spans="1:11" ht="29.25" customHeight="1" x14ac:dyDescent="0.25">
      <c r="A418" s="9"/>
      <c r="B418" s="10"/>
      <c r="C418" s="10" t="e">
        <v>#N/A</v>
      </c>
      <c r="D418" s="10" t="e">
        <v>#N/A</v>
      </c>
      <c r="E418" s="11" t="e">
        <v>#N/A</v>
      </c>
      <c r="F418" s="10" t="e">
        <v>#N/A</v>
      </c>
      <c r="G418" s="11" t="e">
        <v>#N/A</v>
      </c>
      <c r="H418" s="9"/>
      <c r="I418" s="9"/>
      <c r="J418" s="10"/>
      <c r="K418" s="10" t="e">
        <v>#N/A</v>
      </c>
    </row>
    <row r="419" spans="1:11" ht="29.25" customHeight="1" x14ac:dyDescent="0.25">
      <c r="A419" s="9"/>
      <c r="B419" s="10"/>
      <c r="C419" s="10" t="e">
        <v>#N/A</v>
      </c>
      <c r="D419" s="10" t="e">
        <v>#N/A</v>
      </c>
      <c r="E419" s="11" t="e">
        <v>#N/A</v>
      </c>
      <c r="F419" s="10" t="e">
        <v>#N/A</v>
      </c>
      <c r="G419" s="11" t="e">
        <v>#N/A</v>
      </c>
      <c r="H419" s="9"/>
      <c r="I419" s="9"/>
      <c r="J419" s="10"/>
      <c r="K419" s="10" t="e">
        <v>#N/A</v>
      </c>
    </row>
    <row r="420" spans="1:11" ht="29.25" customHeight="1" x14ac:dyDescent="0.25">
      <c r="A420" s="9"/>
      <c r="B420" s="10"/>
      <c r="C420" s="10" t="e">
        <v>#N/A</v>
      </c>
      <c r="D420" s="10" t="e">
        <v>#N/A</v>
      </c>
      <c r="E420" s="11" t="e">
        <v>#N/A</v>
      </c>
      <c r="F420" s="10" t="e">
        <v>#N/A</v>
      </c>
      <c r="G420" s="11" t="e">
        <v>#N/A</v>
      </c>
      <c r="H420" s="9"/>
      <c r="I420" s="9"/>
      <c r="J420" s="10"/>
      <c r="K420" s="10" t="e">
        <v>#N/A</v>
      </c>
    </row>
    <row r="421" spans="1:11" ht="29.25" customHeight="1" x14ac:dyDescent="0.25">
      <c r="A421" s="9"/>
      <c r="B421" s="10"/>
      <c r="C421" s="10" t="e">
        <v>#N/A</v>
      </c>
      <c r="D421" s="10" t="e">
        <v>#N/A</v>
      </c>
      <c r="E421" s="11" t="e">
        <v>#N/A</v>
      </c>
      <c r="F421" s="10" t="e">
        <v>#N/A</v>
      </c>
      <c r="G421" s="11" t="e">
        <v>#N/A</v>
      </c>
      <c r="H421" s="9"/>
      <c r="I421" s="9"/>
      <c r="J421" s="10"/>
      <c r="K421" s="10" t="e">
        <v>#N/A</v>
      </c>
    </row>
    <row r="422" spans="1:11" ht="29.25" customHeight="1" x14ac:dyDescent="0.25">
      <c r="A422" s="9"/>
      <c r="B422" s="10"/>
      <c r="C422" s="10" t="e">
        <v>#N/A</v>
      </c>
      <c r="D422" s="10" t="e">
        <v>#N/A</v>
      </c>
      <c r="E422" s="11" t="e">
        <v>#N/A</v>
      </c>
      <c r="F422" s="10" t="e">
        <v>#N/A</v>
      </c>
      <c r="G422" s="11" t="e">
        <v>#N/A</v>
      </c>
      <c r="H422" s="9"/>
      <c r="I422" s="9"/>
      <c r="J422" s="10"/>
      <c r="K422" s="10" t="e">
        <v>#N/A</v>
      </c>
    </row>
    <row r="423" spans="1:11" ht="29.25" customHeight="1" x14ac:dyDescent="0.25">
      <c r="A423" s="9"/>
      <c r="B423" s="10"/>
      <c r="C423" s="10" t="e">
        <v>#N/A</v>
      </c>
      <c r="D423" s="10" t="e">
        <v>#N/A</v>
      </c>
      <c r="E423" s="11" t="e">
        <v>#N/A</v>
      </c>
      <c r="F423" s="10" t="e">
        <v>#N/A</v>
      </c>
      <c r="G423" s="11" t="e">
        <v>#N/A</v>
      </c>
      <c r="H423" s="9"/>
      <c r="I423" s="9"/>
      <c r="J423" s="10"/>
      <c r="K423" s="10" t="e">
        <v>#N/A</v>
      </c>
    </row>
    <row r="424" spans="1:11" ht="29.25" customHeight="1" x14ac:dyDescent="0.25">
      <c r="A424" s="9"/>
      <c r="B424" s="10"/>
      <c r="C424" s="10" t="e">
        <v>#N/A</v>
      </c>
      <c r="D424" s="10" t="e">
        <v>#N/A</v>
      </c>
      <c r="E424" s="11" t="e">
        <v>#N/A</v>
      </c>
      <c r="F424" s="10" t="e">
        <v>#N/A</v>
      </c>
      <c r="G424" s="11" t="e">
        <v>#N/A</v>
      </c>
      <c r="H424" s="9"/>
      <c r="I424" s="9"/>
      <c r="J424" s="10"/>
      <c r="K424" s="10" t="e">
        <v>#N/A</v>
      </c>
    </row>
    <row r="425" spans="1:11" ht="29.25" customHeight="1" x14ac:dyDescent="0.25">
      <c r="A425" s="9"/>
      <c r="B425" s="10"/>
      <c r="C425" s="10" t="e">
        <v>#N/A</v>
      </c>
      <c r="D425" s="10" t="e">
        <v>#N/A</v>
      </c>
      <c r="E425" s="11" t="e">
        <v>#N/A</v>
      </c>
      <c r="F425" s="10" t="e">
        <v>#N/A</v>
      </c>
      <c r="G425" s="11" t="e">
        <v>#N/A</v>
      </c>
      <c r="H425" s="9"/>
      <c r="I425" s="9"/>
      <c r="J425" s="10"/>
      <c r="K425" s="10" t="e">
        <v>#N/A</v>
      </c>
    </row>
    <row r="426" spans="1:11" ht="29.25" customHeight="1" x14ac:dyDescent="0.25">
      <c r="A426" s="9"/>
      <c r="B426" s="10"/>
      <c r="C426" s="10" t="e">
        <v>#N/A</v>
      </c>
      <c r="D426" s="10" t="e">
        <v>#N/A</v>
      </c>
      <c r="E426" s="11" t="e">
        <v>#N/A</v>
      </c>
      <c r="F426" s="10" t="e">
        <v>#N/A</v>
      </c>
      <c r="G426" s="11" t="e">
        <v>#N/A</v>
      </c>
      <c r="H426" s="9"/>
      <c r="I426" s="9"/>
      <c r="J426" s="10"/>
      <c r="K426" s="10" t="e">
        <v>#N/A</v>
      </c>
    </row>
    <row r="427" spans="1:11" ht="29.25" customHeight="1" x14ac:dyDescent="0.25">
      <c r="A427" s="9"/>
      <c r="B427" s="10"/>
      <c r="C427" s="10" t="e">
        <v>#N/A</v>
      </c>
      <c r="D427" s="10" t="e">
        <v>#N/A</v>
      </c>
      <c r="E427" s="11" t="e">
        <v>#N/A</v>
      </c>
      <c r="F427" s="10" t="e">
        <v>#N/A</v>
      </c>
      <c r="G427" s="11" t="e">
        <v>#N/A</v>
      </c>
      <c r="H427" s="9"/>
      <c r="I427" s="9"/>
      <c r="J427" s="10"/>
      <c r="K427" s="10" t="e">
        <v>#N/A</v>
      </c>
    </row>
    <row r="428" spans="1:11" ht="29.25" customHeight="1" x14ac:dyDescent="0.25">
      <c r="A428" s="9"/>
      <c r="B428" s="10"/>
      <c r="C428" s="10" t="e">
        <v>#N/A</v>
      </c>
      <c r="D428" s="10" t="e">
        <v>#N/A</v>
      </c>
      <c r="E428" s="11" t="e">
        <v>#N/A</v>
      </c>
      <c r="F428" s="10" t="e">
        <v>#N/A</v>
      </c>
      <c r="G428" s="11" t="e">
        <v>#N/A</v>
      </c>
      <c r="H428" s="9"/>
      <c r="I428" s="9"/>
      <c r="J428" s="10"/>
      <c r="K428" s="10" t="e">
        <v>#N/A</v>
      </c>
    </row>
    <row r="429" spans="1:11" ht="29.25" customHeight="1" x14ac:dyDescent="0.25">
      <c r="A429" s="9"/>
      <c r="B429" s="10"/>
      <c r="C429" s="10" t="e">
        <v>#N/A</v>
      </c>
      <c r="D429" s="10" t="e">
        <v>#N/A</v>
      </c>
      <c r="E429" s="11" t="e">
        <v>#N/A</v>
      </c>
      <c r="F429" s="10" t="e">
        <v>#N/A</v>
      </c>
      <c r="G429" s="11" t="e">
        <v>#N/A</v>
      </c>
      <c r="H429" s="9"/>
      <c r="I429" s="9"/>
      <c r="J429" s="10"/>
      <c r="K429" s="10" t="e">
        <v>#N/A</v>
      </c>
    </row>
    <row r="430" spans="1:11" ht="29.25" customHeight="1" x14ac:dyDescent="0.25">
      <c r="A430" s="9"/>
      <c r="B430" s="10"/>
      <c r="C430" s="10" t="e">
        <v>#N/A</v>
      </c>
      <c r="D430" s="10" t="e">
        <v>#N/A</v>
      </c>
      <c r="E430" s="11" t="e">
        <v>#N/A</v>
      </c>
      <c r="F430" s="10" t="e">
        <v>#N/A</v>
      </c>
      <c r="G430" s="11" t="e">
        <v>#N/A</v>
      </c>
      <c r="H430" s="9"/>
      <c r="I430" s="9"/>
      <c r="J430" s="10"/>
      <c r="K430" s="10" t="e">
        <v>#N/A</v>
      </c>
    </row>
    <row r="431" spans="1:11" ht="29.25" customHeight="1" x14ac:dyDescent="0.25">
      <c r="A431" s="9"/>
      <c r="B431" s="10"/>
      <c r="C431" s="10" t="e">
        <v>#N/A</v>
      </c>
      <c r="D431" s="10" t="e">
        <v>#N/A</v>
      </c>
      <c r="E431" s="11" t="e">
        <v>#N/A</v>
      </c>
      <c r="F431" s="10" t="e">
        <v>#N/A</v>
      </c>
      <c r="G431" s="11" t="e">
        <v>#N/A</v>
      </c>
      <c r="H431" s="9"/>
      <c r="I431" s="9"/>
      <c r="J431" s="10"/>
      <c r="K431" s="10" t="e">
        <v>#N/A</v>
      </c>
    </row>
    <row r="432" spans="1:11" ht="29.25" customHeight="1" x14ac:dyDescent="0.25">
      <c r="A432" s="9"/>
      <c r="B432" s="10"/>
      <c r="C432" s="10" t="e">
        <v>#N/A</v>
      </c>
      <c r="D432" s="10" t="e">
        <v>#N/A</v>
      </c>
      <c r="E432" s="11" t="e">
        <v>#N/A</v>
      </c>
      <c r="F432" s="10" t="e">
        <v>#N/A</v>
      </c>
      <c r="G432" s="11" t="e">
        <v>#N/A</v>
      </c>
      <c r="H432" s="9"/>
      <c r="I432" s="9"/>
      <c r="J432" s="10"/>
      <c r="K432" s="10" t="e">
        <v>#N/A</v>
      </c>
    </row>
    <row r="433" spans="1:11" ht="29.25" customHeight="1" x14ac:dyDescent="0.25">
      <c r="A433" s="9"/>
      <c r="B433" s="10"/>
      <c r="C433" s="10" t="e">
        <v>#N/A</v>
      </c>
      <c r="D433" s="10" t="e">
        <v>#N/A</v>
      </c>
      <c r="E433" s="11" t="e">
        <v>#N/A</v>
      </c>
      <c r="F433" s="10" t="e">
        <v>#N/A</v>
      </c>
      <c r="G433" s="11" t="e">
        <v>#N/A</v>
      </c>
      <c r="H433" s="9"/>
      <c r="I433" s="9"/>
      <c r="J433" s="10"/>
      <c r="K433" s="10" t="e">
        <v>#N/A</v>
      </c>
    </row>
    <row r="434" spans="1:11" ht="29.25" customHeight="1" x14ac:dyDescent="0.25">
      <c r="A434" s="9"/>
      <c r="B434" s="10"/>
      <c r="C434" s="10" t="e">
        <v>#N/A</v>
      </c>
      <c r="D434" s="10" t="e">
        <v>#N/A</v>
      </c>
      <c r="E434" s="11" t="e">
        <v>#N/A</v>
      </c>
      <c r="F434" s="10" t="e">
        <v>#N/A</v>
      </c>
      <c r="G434" s="11" t="e">
        <v>#N/A</v>
      </c>
      <c r="H434" s="9"/>
      <c r="I434" s="9"/>
      <c r="J434" s="10"/>
      <c r="K434" s="10" t="e">
        <v>#N/A</v>
      </c>
    </row>
    <row r="435" spans="1:11" ht="29.25" customHeight="1" x14ac:dyDescent="0.25">
      <c r="A435" s="9"/>
      <c r="B435" s="10"/>
      <c r="C435" s="10" t="e">
        <v>#N/A</v>
      </c>
      <c r="D435" s="10" t="e">
        <v>#N/A</v>
      </c>
      <c r="E435" s="11" t="e">
        <v>#N/A</v>
      </c>
      <c r="F435" s="10" t="e">
        <v>#N/A</v>
      </c>
      <c r="G435" s="11" t="e">
        <v>#N/A</v>
      </c>
      <c r="H435" s="9"/>
      <c r="I435" s="9"/>
      <c r="J435" s="10"/>
      <c r="K435" s="10" t="e">
        <v>#N/A</v>
      </c>
    </row>
    <row r="436" spans="1:11" ht="29.25" customHeight="1" x14ac:dyDescent="0.25">
      <c r="A436" s="9"/>
      <c r="B436" s="10"/>
      <c r="C436" s="10" t="e">
        <v>#N/A</v>
      </c>
      <c r="D436" s="10" t="e">
        <v>#N/A</v>
      </c>
      <c r="E436" s="11" t="e">
        <v>#N/A</v>
      </c>
      <c r="F436" s="10" t="e">
        <v>#N/A</v>
      </c>
      <c r="G436" s="11" t="e">
        <v>#N/A</v>
      </c>
      <c r="H436" s="9"/>
      <c r="I436" s="9"/>
      <c r="J436" s="10"/>
      <c r="K436" s="10" t="e">
        <v>#N/A</v>
      </c>
    </row>
    <row r="437" spans="1:11" ht="29.25" customHeight="1" x14ac:dyDescent="0.25">
      <c r="A437" s="9"/>
      <c r="B437" s="10"/>
      <c r="C437" s="10" t="e">
        <v>#N/A</v>
      </c>
      <c r="D437" s="10" t="e">
        <v>#N/A</v>
      </c>
      <c r="E437" s="11" t="e">
        <v>#N/A</v>
      </c>
      <c r="F437" s="10" t="e">
        <v>#N/A</v>
      </c>
      <c r="G437" s="11" t="e">
        <v>#N/A</v>
      </c>
      <c r="H437" s="9"/>
      <c r="I437" s="9"/>
      <c r="J437" s="10"/>
      <c r="K437" s="10" t="e">
        <v>#N/A</v>
      </c>
    </row>
    <row r="438" spans="1:11" ht="29.25" customHeight="1" x14ac:dyDescent="0.25">
      <c r="A438" s="9"/>
      <c r="B438" s="10"/>
      <c r="C438" s="10" t="e">
        <v>#N/A</v>
      </c>
      <c r="D438" s="10" t="e">
        <v>#N/A</v>
      </c>
      <c r="E438" s="11" t="e">
        <v>#N/A</v>
      </c>
      <c r="F438" s="10" t="e">
        <v>#N/A</v>
      </c>
      <c r="G438" s="11" t="e">
        <v>#N/A</v>
      </c>
      <c r="H438" s="9"/>
      <c r="I438" s="9"/>
      <c r="J438" s="10"/>
      <c r="K438" s="10" t="e">
        <v>#N/A</v>
      </c>
    </row>
    <row r="439" spans="1:11" ht="29.25" customHeight="1" x14ac:dyDescent="0.25">
      <c r="A439" s="9"/>
      <c r="B439" s="10"/>
      <c r="C439" s="10" t="e">
        <v>#N/A</v>
      </c>
      <c r="D439" s="10" t="e">
        <v>#N/A</v>
      </c>
      <c r="E439" s="11" t="e">
        <v>#N/A</v>
      </c>
      <c r="F439" s="10" t="e">
        <v>#N/A</v>
      </c>
      <c r="G439" s="11" t="e">
        <v>#N/A</v>
      </c>
      <c r="H439" s="9"/>
      <c r="I439" s="9"/>
      <c r="J439" s="10"/>
      <c r="K439" s="10" t="e">
        <v>#N/A</v>
      </c>
    </row>
    <row r="440" spans="1:11" ht="29.25" customHeight="1" x14ac:dyDescent="0.25">
      <c r="A440" s="9"/>
      <c r="B440" s="10"/>
      <c r="C440" s="10" t="e">
        <v>#N/A</v>
      </c>
      <c r="D440" s="10" t="e">
        <v>#N/A</v>
      </c>
      <c r="E440" s="11" t="e">
        <v>#N/A</v>
      </c>
      <c r="F440" s="10" t="e">
        <v>#N/A</v>
      </c>
      <c r="G440" s="11" t="e">
        <v>#N/A</v>
      </c>
      <c r="H440" s="9"/>
      <c r="I440" s="9"/>
      <c r="J440" s="10"/>
      <c r="K440" s="10" t="e">
        <v>#N/A</v>
      </c>
    </row>
    <row r="441" spans="1:11" ht="29.25" customHeight="1" x14ac:dyDescent="0.25">
      <c r="A441" s="9"/>
      <c r="B441" s="10"/>
      <c r="C441" s="10" t="e">
        <v>#N/A</v>
      </c>
      <c r="D441" s="10" t="e">
        <v>#N/A</v>
      </c>
      <c r="E441" s="11" t="e">
        <v>#N/A</v>
      </c>
      <c r="F441" s="10" t="e">
        <v>#N/A</v>
      </c>
      <c r="G441" s="11" t="e">
        <v>#N/A</v>
      </c>
      <c r="H441" s="9"/>
      <c r="I441" s="9"/>
      <c r="J441" s="10"/>
      <c r="K441" s="10" t="e">
        <v>#N/A</v>
      </c>
    </row>
    <row r="442" spans="1:11" ht="29.25" customHeight="1" x14ac:dyDescent="0.25">
      <c r="A442" s="9"/>
      <c r="B442" s="10"/>
      <c r="C442" s="10" t="e">
        <v>#N/A</v>
      </c>
      <c r="D442" s="10" t="e">
        <v>#N/A</v>
      </c>
      <c r="E442" s="11" t="e">
        <v>#N/A</v>
      </c>
      <c r="F442" s="10" t="e">
        <v>#N/A</v>
      </c>
      <c r="G442" s="11" t="e">
        <v>#N/A</v>
      </c>
      <c r="H442" s="9"/>
      <c r="I442" s="9"/>
      <c r="J442" s="10"/>
      <c r="K442" s="10" t="e">
        <v>#N/A</v>
      </c>
    </row>
    <row r="443" spans="1:11" ht="29.25" customHeight="1" x14ac:dyDescent="0.25">
      <c r="A443" s="9"/>
      <c r="B443" s="10"/>
      <c r="C443" s="10" t="e">
        <v>#N/A</v>
      </c>
      <c r="D443" s="10" t="e">
        <v>#N/A</v>
      </c>
      <c r="E443" s="11" t="e">
        <v>#N/A</v>
      </c>
      <c r="F443" s="10" t="e">
        <v>#N/A</v>
      </c>
      <c r="G443" s="11" t="e">
        <v>#N/A</v>
      </c>
      <c r="H443" s="9"/>
      <c r="I443" s="9"/>
      <c r="J443" s="10"/>
      <c r="K443" s="10" t="e">
        <v>#N/A</v>
      </c>
    </row>
    <row r="444" spans="1:11" ht="29.25" customHeight="1" x14ac:dyDescent="0.25">
      <c r="A444" s="9"/>
      <c r="B444" s="10"/>
      <c r="C444" s="10" t="e">
        <v>#N/A</v>
      </c>
      <c r="D444" s="10" t="e">
        <v>#N/A</v>
      </c>
      <c r="E444" s="11" t="e">
        <v>#N/A</v>
      </c>
      <c r="F444" s="10" t="e">
        <v>#N/A</v>
      </c>
      <c r="G444" s="11" t="e">
        <v>#N/A</v>
      </c>
      <c r="H444" s="9"/>
      <c r="I444" s="9"/>
      <c r="J444" s="10"/>
      <c r="K444" s="10" t="e">
        <v>#N/A</v>
      </c>
    </row>
    <row r="445" spans="1:11" ht="29.25" customHeight="1" x14ac:dyDescent="0.25">
      <c r="A445" s="9"/>
      <c r="B445" s="10"/>
      <c r="C445" s="10" t="e">
        <v>#N/A</v>
      </c>
      <c r="D445" s="10" t="e">
        <v>#N/A</v>
      </c>
      <c r="E445" s="11" t="e">
        <v>#N/A</v>
      </c>
      <c r="F445" s="10" t="e">
        <v>#N/A</v>
      </c>
      <c r="G445" s="11" t="e">
        <v>#N/A</v>
      </c>
      <c r="H445" s="9"/>
      <c r="I445" s="9"/>
      <c r="J445" s="10"/>
      <c r="K445" s="10" t="e">
        <v>#N/A</v>
      </c>
    </row>
    <row r="446" spans="1:11" ht="29.25" customHeight="1" x14ac:dyDescent="0.25">
      <c r="A446" s="9"/>
      <c r="B446" s="10"/>
      <c r="C446" s="10" t="e">
        <v>#N/A</v>
      </c>
      <c r="D446" s="10" t="e">
        <v>#N/A</v>
      </c>
      <c r="E446" s="11" t="e">
        <v>#N/A</v>
      </c>
      <c r="F446" s="10" t="e">
        <v>#N/A</v>
      </c>
      <c r="G446" s="11" t="e">
        <v>#N/A</v>
      </c>
      <c r="H446" s="9"/>
      <c r="I446" s="9"/>
      <c r="J446" s="10"/>
      <c r="K446" s="10" t="e">
        <v>#N/A</v>
      </c>
    </row>
    <row r="447" spans="1:11" ht="29.25" customHeight="1" x14ac:dyDescent="0.25">
      <c r="A447" s="9"/>
      <c r="B447" s="10"/>
      <c r="C447" s="10" t="e">
        <v>#N/A</v>
      </c>
      <c r="D447" s="10" t="e">
        <v>#N/A</v>
      </c>
      <c r="E447" s="11" t="e">
        <v>#N/A</v>
      </c>
      <c r="F447" s="10" t="e">
        <v>#N/A</v>
      </c>
      <c r="G447" s="11" t="e">
        <v>#N/A</v>
      </c>
      <c r="H447" s="9"/>
      <c r="I447" s="9"/>
      <c r="J447" s="10"/>
      <c r="K447" s="10" t="e">
        <v>#N/A</v>
      </c>
    </row>
    <row r="448" spans="1:11" ht="29.25" customHeight="1" x14ac:dyDescent="0.25">
      <c r="A448" s="9"/>
      <c r="B448" s="10"/>
      <c r="C448" s="10" t="e">
        <v>#N/A</v>
      </c>
      <c r="D448" s="10" t="e">
        <v>#N/A</v>
      </c>
      <c r="E448" s="11" t="e">
        <v>#N/A</v>
      </c>
      <c r="F448" s="10" t="e">
        <v>#N/A</v>
      </c>
      <c r="G448" s="11" t="e">
        <v>#N/A</v>
      </c>
      <c r="H448" s="9"/>
      <c r="I448" s="9"/>
      <c r="J448" s="10"/>
      <c r="K448" s="10" t="e">
        <v>#N/A</v>
      </c>
    </row>
    <row r="449" spans="1:11" ht="29.25" customHeight="1" x14ac:dyDescent="0.25">
      <c r="A449" s="9"/>
      <c r="B449" s="10"/>
      <c r="C449" s="10" t="e">
        <v>#N/A</v>
      </c>
      <c r="D449" s="10" t="e">
        <v>#N/A</v>
      </c>
      <c r="E449" s="11" t="e">
        <v>#N/A</v>
      </c>
      <c r="F449" s="10" t="e">
        <v>#N/A</v>
      </c>
      <c r="G449" s="11" t="e">
        <v>#N/A</v>
      </c>
      <c r="H449" s="9"/>
      <c r="I449" s="9"/>
      <c r="J449" s="10"/>
      <c r="K449" s="10" t="e">
        <v>#N/A</v>
      </c>
    </row>
    <row r="450" spans="1:11" ht="29.25" customHeight="1" x14ac:dyDescent="0.25">
      <c r="A450" s="9"/>
      <c r="B450" s="10"/>
      <c r="C450" s="10" t="e">
        <v>#N/A</v>
      </c>
      <c r="D450" s="10" t="e">
        <v>#N/A</v>
      </c>
      <c r="E450" s="11" t="e">
        <v>#N/A</v>
      </c>
      <c r="F450" s="10" t="e">
        <v>#N/A</v>
      </c>
      <c r="G450" s="11" t="e">
        <v>#N/A</v>
      </c>
      <c r="H450" s="9"/>
      <c r="I450" s="9"/>
      <c r="J450" s="10"/>
      <c r="K450" s="10" t="e">
        <v>#N/A</v>
      </c>
    </row>
    <row r="451" spans="1:11" ht="29.25" customHeight="1" x14ac:dyDescent="0.25">
      <c r="A451" s="9"/>
      <c r="B451" s="10"/>
      <c r="C451" s="10" t="e">
        <v>#N/A</v>
      </c>
      <c r="D451" s="10" t="e">
        <v>#N/A</v>
      </c>
      <c r="E451" s="11" t="e">
        <v>#N/A</v>
      </c>
      <c r="F451" s="10" t="e">
        <v>#N/A</v>
      </c>
      <c r="G451" s="11" t="e">
        <v>#N/A</v>
      </c>
      <c r="H451" s="9"/>
      <c r="I451" s="9"/>
      <c r="J451" s="10"/>
      <c r="K451" s="10" t="e">
        <v>#N/A</v>
      </c>
    </row>
    <row r="452" spans="1:11" ht="29.25" customHeight="1" x14ac:dyDescent="0.25">
      <c r="A452" s="9"/>
      <c r="B452" s="10"/>
      <c r="C452" s="10" t="e">
        <v>#N/A</v>
      </c>
      <c r="D452" s="10" t="e">
        <v>#N/A</v>
      </c>
      <c r="E452" s="11" t="e">
        <v>#N/A</v>
      </c>
      <c r="F452" s="10" t="e">
        <v>#N/A</v>
      </c>
      <c r="G452" s="11" t="e">
        <v>#N/A</v>
      </c>
      <c r="H452" s="9"/>
      <c r="I452" s="9"/>
      <c r="J452" s="10"/>
      <c r="K452" s="10" t="e">
        <v>#N/A</v>
      </c>
    </row>
    <row r="453" spans="1:11" ht="29.25" customHeight="1" x14ac:dyDescent="0.25">
      <c r="A453" s="9"/>
      <c r="B453" s="10"/>
      <c r="C453" s="10" t="e">
        <v>#N/A</v>
      </c>
      <c r="D453" s="10" t="e">
        <v>#N/A</v>
      </c>
      <c r="E453" s="11" t="e">
        <v>#N/A</v>
      </c>
      <c r="F453" s="10" t="e">
        <v>#N/A</v>
      </c>
      <c r="G453" s="11" t="e">
        <v>#N/A</v>
      </c>
      <c r="H453" s="9"/>
      <c r="I453" s="9"/>
      <c r="J453" s="10"/>
      <c r="K453" s="10" t="e">
        <v>#N/A</v>
      </c>
    </row>
    <row r="454" spans="1:11" ht="29.25" customHeight="1" x14ac:dyDescent="0.25">
      <c r="A454" s="9"/>
      <c r="B454" s="10"/>
      <c r="C454" s="10" t="e">
        <v>#N/A</v>
      </c>
      <c r="D454" s="10" t="e">
        <v>#N/A</v>
      </c>
      <c r="E454" s="11" t="e">
        <v>#N/A</v>
      </c>
      <c r="F454" s="10" t="e">
        <v>#N/A</v>
      </c>
      <c r="G454" s="11" t="e">
        <v>#N/A</v>
      </c>
      <c r="H454" s="9"/>
      <c r="I454" s="9"/>
      <c r="J454" s="10"/>
      <c r="K454" s="10" t="e">
        <v>#N/A</v>
      </c>
    </row>
    <row r="455" spans="1:11" ht="29.25" customHeight="1" x14ac:dyDescent="0.25">
      <c r="A455" s="9"/>
      <c r="B455" s="10"/>
      <c r="C455" s="10" t="e">
        <v>#N/A</v>
      </c>
      <c r="D455" s="10" t="e">
        <v>#N/A</v>
      </c>
      <c r="E455" s="11" t="e">
        <v>#N/A</v>
      </c>
      <c r="F455" s="10" t="e">
        <v>#N/A</v>
      </c>
      <c r="G455" s="11" t="e">
        <v>#N/A</v>
      </c>
      <c r="H455" s="9"/>
      <c r="I455" s="9"/>
      <c r="J455" s="10"/>
      <c r="K455" s="10" t="e">
        <v>#N/A</v>
      </c>
    </row>
    <row r="456" spans="1:11" ht="29.25" customHeight="1" x14ac:dyDescent="0.25">
      <c r="A456" s="9"/>
      <c r="B456" s="10"/>
      <c r="C456" s="10" t="e">
        <v>#N/A</v>
      </c>
      <c r="D456" s="10" t="e">
        <v>#N/A</v>
      </c>
      <c r="E456" s="11" t="e">
        <v>#N/A</v>
      </c>
      <c r="F456" s="10" t="e">
        <v>#N/A</v>
      </c>
      <c r="G456" s="11" t="e">
        <v>#N/A</v>
      </c>
      <c r="H456" s="9"/>
      <c r="I456" s="9"/>
      <c r="J456" s="10"/>
      <c r="K456" s="10" t="e">
        <v>#N/A</v>
      </c>
    </row>
    <row r="457" spans="1:11" ht="29.25" customHeight="1" x14ac:dyDescent="0.25">
      <c r="A457" s="9"/>
      <c r="B457" s="10"/>
      <c r="C457" s="10" t="e">
        <v>#N/A</v>
      </c>
      <c r="D457" s="10" t="e">
        <v>#N/A</v>
      </c>
      <c r="E457" s="11" t="e">
        <v>#N/A</v>
      </c>
      <c r="F457" s="10" t="e">
        <v>#N/A</v>
      </c>
      <c r="G457" s="11" t="e">
        <v>#N/A</v>
      </c>
      <c r="H457" s="9"/>
      <c r="I457" s="9"/>
      <c r="J457" s="10"/>
      <c r="K457" s="10" t="e">
        <v>#N/A</v>
      </c>
    </row>
    <row r="458" spans="1:11" ht="29.25" customHeight="1" x14ac:dyDescent="0.25">
      <c r="A458" s="9"/>
      <c r="B458" s="10"/>
      <c r="C458" s="10" t="e">
        <v>#N/A</v>
      </c>
      <c r="D458" s="10" t="e">
        <v>#N/A</v>
      </c>
      <c r="E458" s="11" t="e">
        <v>#N/A</v>
      </c>
      <c r="F458" s="10" t="e">
        <v>#N/A</v>
      </c>
      <c r="G458" s="11" t="e">
        <v>#N/A</v>
      </c>
      <c r="H458" s="9"/>
      <c r="I458" s="9"/>
      <c r="J458" s="10"/>
      <c r="K458" s="10" t="e">
        <v>#N/A</v>
      </c>
    </row>
    <row r="459" spans="1:11" ht="29.25" customHeight="1" x14ac:dyDescent="0.25">
      <c r="A459" s="9"/>
      <c r="B459" s="10"/>
      <c r="C459" s="10" t="e">
        <v>#N/A</v>
      </c>
      <c r="D459" s="10" t="e">
        <v>#N/A</v>
      </c>
      <c r="E459" s="11" t="e">
        <v>#N/A</v>
      </c>
      <c r="F459" s="10" t="e">
        <v>#N/A</v>
      </c>
      <c r="G459" s="11" t="e">
        <v>#N/A</v>
      </c>
      <c r="H459" s="9"/>
      <c r="I459" s="9"/>
      <c r="J459" s="10"/>
      <c r="K459" s="10" t="e">
        <v>#N/A</v>
      </c>
    </row>
    <row r="460" spans="1:11" ht="29.25" customHeight="1" x14ac:dyDescent="0.25">
      <c r="A460" s="9"/>
      <c r="B460" s="10"/>
      <c r="C460" s="10" t="e">
        <v>#N/A</v>
      </c>
      <c r="D460" s="10" t="e">
        <v>#N/A</v>
      </c>
      <c r="E460" s="11" t="e">
        <v>#N/A</v>
      </c>
      <c r="F460" s="10" t="e">
        <v>#N/A</v>
      </c>
      <c r="G460" s="11" t="e">
        <v>#N/A</v>
      </c>
      <c r="H460" s="9"/>
      <c r="I460" s="9"/>
      <c r="J460" s="10"/>
      <c r="K460" s="10" t="e">
        <v>#N/A</v>
      </c>
    </row>
    <row r="461" spans="1:11" ht="29.25" customHeight="1" x14ac:dyDescent="0.25">
      <c r="A461" s="9"/>
      <c r="B461" s="10"/>
      <c r="C461" s="10" t="e">
        <v>#N/A</v>
      </c>
      <c r="D461" s="10" t="e">
        <v>#N/A</v>
      </c>
      <c r="E461" s="11" t="e">
        <v>#N/A</v>
      </c>
      <c r="F461" s="10" t="e">
        <v>#N/A</v>
      </c>
      <c r="G461" s="11" t="e">
        <v>#N/A</v>
      </c>
      <c r="H461" s="9"/>
      <c r="I461" s="9"/>
      <c r="J461" s="10"/>
      <c r="K461" s="10" t="e">
        <v>#N/A</v>
      </c>
    </row>
    <row r="462" spans="1:11" ht="29.25" customHeight="1" x14ac:dyDescent="0.25">
      <c r="A462" s="9"/>
      <c r="B462" s="10"/>
      <c r="C462" s="10" t="e">
        <v>#N/A</v>
      </c>
      <c r="D462" s="10" t="e">
        <v>#N/A</v>
      </c>
      <c r="E462" s="11" t="e">
        <v>#N/A</v>
      </c>
      <c r="F462" s="10" t="e">
        <v>#N/A</v>
      </c>
      <c r="G462" s="11" t="e">
        <v>#N/A</v>
      </c>
      <c r="H462" s="9"/>
      <c r="I462" s="9"/>
      <c r="J462" s="10"/>
      <c r="K462" s="10" t="e">
        <v>#N/A</v>
      </c>
    </row>
    <row r="463" spans="1:11" ht="29.25" customHeight="1" x14ac:dyDescent="0.25">
      <c r="A463" s="9"/>
      <c r="B463" s="10"/>
      <c r="C463" s="10" t="e">
        <v>#N/A</v>
      </c>
      <c r="D463" s="10" t="e">
        <v>#N/A</v>
      </c>
      <c r="E463" s="11" t="e">
        <v>#N/A</v>
      </c>
      <c r="F463" s="10" t="e">
        <v>#N/A</v>
      </c>
      <c r="G463" s="11" t="e">
        <v>#N/A</v>
      </c>
      <c r="H463" s="9"/>
      <c r="I463" s="9"/>
      <c r="J463" s="10"/>
      <c r="K463" s="10" t="e">
        <v>#N/A</v>
      </c>
    </row>
    <row r="464" spans="1:11" ht="29.25" customHeight="1" x14ac:dyDescent="0.25">
      <c r="A464" s="9"/>
      <c r="B464" s="10"/>
      <c r="C464" s="10" t="e">
        <v>#N/A</v>
      </c>
      <c r="D464" s="10" t="e">
        <v>#N/A</v>
      </c>
      <c r="E464" s="11" t="e">
        <v>#N/A</v>
      </c>
      <c r="F464" s="10" t="e">
        <v>#N/A</v>
      </c>
      <c r="G464" s="11" t="e">
        <v>#N/A</v>
      </c>
      <c r="H464" s="9"/>
      <c r="I464" s="9"/>
      <c r="J464" s="10"/>
      <c r="K464" s="10" t="e">
        <v>#N/A</v>
      </c>
    </row>
    <row r="465" spans="1:11" ht="29.25" customHeight="1" x14ac:dyDescent="0.25">
      <c r="A465" s="9"/>
      <c r="B465" s="10"/>
      <c r="C465" s="10" t="e">
        <v>#N/A</v>
      </c>
      <c r="D465" s="10" t="e">
        <v>#N/A</v>
      </c>
      <c r="E465" s="11" t="e">
        <v>#N/A</v>
      </c>
      <c r="F465" s="10" t="e">
        <v>#N/A</v>
      </c>
      <c r="G465" s="11" t="e">
        <v>#N/A</v>
      </c>
      <c r="H465" s="9"/>
      <c r="I465" s="9"/>
      <c r="J465" s="10"/>
      <c r="K465" s="10" t="e">
        <v>#N/A</v>
      </c>
    </row>
    <row r="466" spans="1:11" ht="29.25" customHeight="1" x14ac:dyDescent="0.25">
      <c r="A466" s="9"/>
      <c r="B466" s="10"/>
      <c r="C466" s="10" t="e">
        <v>#N/A</v>
      </c>
      <c r="D466" s="10" t="e">
        <v>#N/A</v>
      </c>
      <c r="E466" s="11" t="e">
        <v>#N/A</v>
      </c>
      <c r="F466" s="10" t="e">
        <v>#N/A</v>
      </c>
      <c r="G466" s="11" t="e">
        <v>#N/A</v>
      </c>
      <c r="H466" s="9"/>
      <c r="I466" s="9"/>
      <c r="J466" s="10"/>
      <c r="K466" s="10" t="e">
        <v>#N/A</v>
      </c>
    </row>
    <row r="467" spans="1:11" ht="29.25" customHeight="1" x14ac:dyDescent="0.25">
      <c r="A467" s="9"/>
      <c r="B467" s="10"/>
      <c r="C467" s="10" t="e">
        <v>#N/A</v>
      </c>
      <c r="D467" s="10" t="e">
        <v>#N/A</v>
      </c>
      <c r="E467" s="11" t="e">
        <v>#N/A</v>
      </c>
      <c r="F467" s="10" t="e">
        <v>#N/A</v>
      </c>
      <c r="G467" s="11" t="e">
        <v>#N/A</v>
      </c>
      <c r="H467" s="9"/>
      <c r="I467" s="9"/>
      <c r="J467" s="10"/>
      <c r="K467" s="10" t="e">
        <v>#N/A</v>
      </c>
    </row>
    <row r="468" spans="1:11" ht="29.25" customHeight="1" x14ac:dyDescent="0.25">
      <c r="A468" s="9"/>
      <c r="B468" s="10"/>
      <c r="C468" s="10" t="e">
        <v>#N/A</v>
      </c>
      <c r="D468" s="10" t="e">
        <v>#N/A</v>
      </c>
      <c r="E468" s="11" t="e">
        <v>#N/A</v>
      </c>
      <c r="F468" s="10" t="e">
        <v>#N/A</v>
      </c>
      <c r="G468" s="11" t="e">
        <v>#N/A</v>
      </c>
      <c r="H468" s="9"/>
      <c r="I468" s="9"/>
      <c r="J468" s="10"/>
      <c r="K468" s="10" t="e">
        <v>#N/A</v>
      </c>
    </row>
    <row r="469" spans="1:11" ht="29.25" customHeight="1" x14ac:dyDescent="0.25">
      <c r="A469" s="9"/>
      <c r="B469" s="10"/>
      <c r="C469" s="10" t="e">
        <v>#N/A</v>
      </c>
      <c r="D469" s="10" t="e">
        <v>#N/A</v>
      </c>
      <c r="E469" s="11" t="e">
        <v>#N/A</v>
      </c>
      <c r="F469" s="10" t="e">
        <v>#N/A</v>
      </c>
      <c r="G469" s="11" t="e">
        <v>#N/A</v>
      </c>
      <c r="H469" s="9"/>
      <c r="I469" s="9"/>
      <c r="J469" s="10"/>
      <c r="K469" s="10" t="e">
        <v>#N/A</v>
      </c>
    </row>
    <row r="470" spans="1:11" ht="29.25" customHeight="1" x14ac:dyDescent="0.25">
      <c r="A470" s="9"/>
      <c r="B470" s="10"/>
      <c r="C470" s="10" t="e">
        <v>#N/A</v>
      </c>
      <c r="D470" s="10" t="e">
        <v>#N/A</v>
      </c>
      <c r="E470" s="11" t="e">
        <v>#N/A</v>
      </c>
      <c r="F470" s="10" t="e">
        <v>#N/A</v>
      </c>
      <c r="G470" s="11" t="e">
        <v>#N/A</v>
      </c>
      <c r="H470" s="9"/>
      <c r="I470" s="9"/>
      <c r="J470" s="10"/>
      <c r="K470" s="10" t="e">
        <v>#N/A</v>
      </c>
    </row>
    <row r="471" spans="1:11" ht="29.25" customHeight="1" x14ac:dyDescent="0.25">
      <c r="A471" s="9"/>
      <c r="B471" s="10"/>
      <c r="C471" s="10" t="e">
        <v>#N/A</v>
      </c>
      <c r="D471" s="10" t="e">
        <v>#N/A</v>
      </c>
      <c r="E471" s="11" t="e">
        <v>#N/A</v>
      </c>
      <c r="F471" s="10" t="e">
        <v>#N/A</v>
      </c>
      <c r="G471" s="11" t="e">
        <v>#N/A</v>
      </c>
      <c r="H471" s="9"/>
      <c r="I471" s="9"/>
      <c r="J471" s="10"/>
      <c r="K471" s="10" t="e">
        <v>#N/A</v>
      </c>
    </row>
    <row r="472" spans="1:11" ht="29.25" customHeight="1" x14ac:dyDescent="0.25">
      <c r="A472" s="9"/>
      <c r="B472" s="10"/>
      <c r="C472" s="10" t="e">
        <v>#N/A</v>
      </c>
      <c r="D472" s="10" t="e">
        <v>#N/A</v>
      </c>
      <c r="E472" s="11" t="e">
        <v>#N/A</v>
      </c>
      <c r="F472" s="10" t="e">
        <v>#N/A</v>
      </c>
      <c r="G472" s="11" t="e">
        <v>#N/A</v>
      </c>
      <c r="H472" s="9"/>
      <c r="I472" s="9"/>
      <c r="J472" s="10"/>
      <c r="K472" s="10" t="e">
        <v>#N/A</v>
      </c>
    </row>
    <row r="473" spans="1:11" ht="29.25" customHeight="1" x14ac:dyDescent="0.25">
      <c r="A473" s="9"/>
      <c r="B473" s="10"/>
      <c r="C473" s="10" t="e">
        <v>#N/A</v>
      </c>
      <c r="D473" s="10" t="e">
        <v>#N/A</v>
      </c>
      <c r="E473" s="11" t="e">
        <v>#N/A</v>
      </c>
      <c r="F473" s="10" t="e">
        <v>#N/A</v>
      </c>
      <c r="G473" s="11" t="e">
        <v>#N/A</v>
      </c>
      <c r="H473" s="9"/>
      <c r="I473" s="9"/>
      <c r="J473" s="10"/>
      <c r="K473" s="10" t="e">
        <v>#N/A</v>
      </c>
    </row>
    <row r="474" spans="1:11" ht="29.25" customHeight="1" x14ac:dyDescent="0.25">
      <c r="A474" s="9"/>
      <c r="B474" s="10"/>
      <c r="C474" s="10" t="e">
        <v>#N/A</v>
      </c>
      <c r="D474" s="10" t="e">
        <v>#N/A</v>
      </c>
      <c r="E474" s="11" t="e">
        <v>#N/A</v>
      </c>
      <c r="F474" s="10" t="e">
        <v>#N/A</v>
      </c>
      <c r="G474" s="11" t="e">
        <v>#N/A</v>
      </c>
      <c r="H474" s="9"/>
      <c r="I474" s="9"/>
      <c r="J474" s="10"/>
      <c r="K474" s="10" t="e">
        <v>#N/A</v>
      </c>
    </row>
    <row r="475" spans="1:11" ht="29.25" customHeight="1" x14ac:dyDescent="0.25">
      <c r="A475" s="9"/>
      <c r="B475" s="10"/>
      <c r="C475" s="10" t="e">
        <v>#N/A</v>
      </c>
      <c r="D475" s="10" t="e">
        <v>#N/A</v>
      </c>
      <c r="E475" s="11" t="e">
        <v>#N/A</v>
      </c>
      <c r="F475" s="10" t="e">
        <v>#N/A</v>
      </c>
      <c r="G475" s="11" t="e">
        <v>#N/A</v>
      </c>
      <c r="H475" s="9"/>
      <c r="I475" s="9"/>
      <c r="J475" s="10"/>
      <c r="K475" s="10" t="e">
        <v>#N/A</v>
      </c>
    </row>
    <row r="476" spans="1:11" ht="29.25" customHeight="1" x14ac:dyDescent="0.25">
      <c r="A476" s="9"/>
      <c r="B476" s="10"/>
      <c r="C476" s="10" t="e">
        <v>#N/A</v>
      </c>
      <c r="D476" s="10" t="e">
        <v>#N/A</v>
      </c>
      <c r="E476" s="11" t="e">
        <v>#N/A</v>
      </c>
      <c r="F476" s="10" t="e">
        <v>#N/A</v>
      </c>
      <c r="G476" s="11" t="e">
        <v>#N/A</v>
      </c>
      <c r="H476" s="9"/>
      <c r="I476" s="9"/>
      <c r="J476" s="10"/>
      <c r="K476" s="10" t="e">
        <v>#N/A</v>
      </c>
    </row>
    <row r="477" spans="1:11" ht="29.25" customHeight="1" x14ac:dyDescent="0.25">
      <c r="A477" s="9"/>
      <c r="B477" s="10"/>
      <c r="C477" s="10" t="e">
        <v>#N/A</v>
      </c>
      <c r="D477" s="10" t="e">
        <v>#N/A</v>
      </c>
      <c r="E477" s="11" t="e">
        <v>#N/A</v>
      </c>
      <c r="F477" s="10" t="e">
        <v>#N/A</v>
      </c>
      <c r="G477" s="11" t="e">
        <v>#N/A</v>
      </c>
      <c r="H477" s="9"/>
      <c r="I477" s="9"/>
      <c r="J477" s="10"/>
      <c r="K477" s="10" t="e">
        <v>#N/A</v>
      </c>
    </row>
    <row r="478" spans="1:11" ht="29.25" customHeight="1" x14ac:dyDescent="0.25">
      <c r="A478" s="9"/>
      <c r="B478" s="10"/>
      <c r="C478" s="10" t="e">
        <v>#N/A</v>
      </c>
      <c r="D478" s="10" t="e">
        <v>#N/A</v>
      </c>
      <c r="E478" s="11" t="e">
        <v>#N/A</v>
      </c>
      <c r="F478" s="10" t="e">
        <v>#N/A</v>
      </c>
      <c r="G478" s="11" t="e">
        <v>#N/A</v>
      </c>
      <c r="H478" s="9"/>
      <c r="I478" s="9"/>
      <c r="J478" s="10"/>
      <c r="K478" s="10" t="e">
        <v>#N/A</v>
      </c>
    </row>
    <row r="479" spans="1:11" ht="29.25" customHeight="1" x14ac:dyDescent="0.25">
      <c r="A479" s="9"/>
      <c r="B479" s="10"/>
      <c r="C479" s="10" t="e">
        <v>#N/A</v>
      </c>
      <c r="D479" s="10" t="e">
        <v>#N/A</v>
      </c>
      <c r="E479" s="11" t="e">
        <v>#N/A</v>
      </c>
      <c r="F479" s="10" t="e">
        <v>#N/A</v>
      </c>
      <c r="G479" s="11" t="e">
        <v>#N/A</v>
      </c>
      <c r="H479" s="9"/>
      <c r="I479" s="9"/>
      <c r="J479" s="10"/>
      <c r="K479" s="10" t="e">
        <v>#N/A</v>
      </c>
    </row>
    <row r="480" spans="1:11" ht="29.25" customHeight="1" x14ac:dyDescent="0.25">
      <c r="A480" s="9"/>
      <c r="B480" s="10"/>
      <c r="C480" s="10" t="e">
        <v>#N/A</v>
      </c>
      <c r="D480" s="10" t="e">
        <v>#N/A</v>
      </c>
      <c r="E480" s="11" t="e">
        <v>#N/A</v>
      </c>
      <c r="F480" s="10" t="e">
        <v>#N/A</v>
      </c>
      <c r="G480" s="11" t="e">
        <v>#N/A</v>
      </c>
      <c r="H480" s="9"/>
      <c r="I480" s="9"/>
      <c r="J480" s="10"/>
      <c r="K480" s="10" t="e">
        <v>#N/A</v>
      </c>
    </row>
    <row r="481" spans="1:11" ht="29.25" customHeight="1" x14ac:dyDescent="0.25">
      <c r="A481" s="9"/>
      <c r="B481" s="10"/>
      <c r="C481" s="10" t="e">
        <v>#N/A</v>
      </c>
      <c r="D481" s="10" t="e">
        <v>#N/A</v>
      </c>
      <c r="E481" s="11" t="e">
        <v>#N/A</v>
      </c>
      <c r="F481" s="10" t="e">
        <v>#N/A</v>
      </c>
      <c r="G481" s="11" t="e">
        <v>#N/A</v>
      </c>
      <c r="H481" s="9"/>
      <c r="I481" s="9"/>
      <c r="J481" s="10"/>
      <c r="K481" s="10" t="e">
        <v>#N/A</v>
      </c>
    </row>
    <row r="482" spans="1:11" ht="29.25" customHeight="1" x14ac:dyDescent="0.25">
      <c r="A482" s="9"/>
      <c r="B482" s="10"/>
      <c r="C482" s="10" t="e">
        <v>#N/A</v>
      </c>
      <c r="D482" s="10" t="e">
        <v>#N/A</v>
      </c>
      <c r="E482" s="11" t="e">
        <v>#N/A</v>
      </c>
      <c r="F482" s="10" t="e">
        <v>#N/A</v>
      </c>
      <c r="G482" s="11" t="e">
        <v>#N/A</v>
      </c>
      <c r="H482" s="9"/>
      <c r="I482" s="9"/>
      <c r="J482" s="10"/>
      <c r="K482" s="10" t="e">
        <v>#N/A</v>
      </c>
    </row>
    <row r="483" spans="1:11" ht="29.25" customHeight="1" x14ac:dyDescent="0.25">
      <c r="A483" s="9"/>
      <c r="B483" s="10"/>
      <c r="C483" s="10" t="e">
        <v>#N/A</v>
      </c>
      <c r="D483" s="10" t="e">
        <v>#N/A</v>
      </c>
      <c r="E483" s="11" t="e">
        <v>#N/A</v>
      </c>
      <c r="F483" s="10" t="e">
        <v>#N/A</v>
      </c>
      <c r="G483" s="11" t="e">
        <v>#N/A</v>
      </c>
      <c r="H483" s="9"/>
      <c r="I483" s="9"/>
      <c r="J483" s="10"/>
      <c r="K483" s="10" t="e">
        <v>#N/A</v>
      </c>
    </row>
    <row r="484" spans="1:11" ht="29.25" customHeight="1" x14ac:dyDescent="0.25">
      <c r="A484" s="9"/>
      <c r="B484" s="10"/>
      <c r="C484" s="10" t="e">
        <v>#N/A</v>
      </c>
      <c r="D484" s="10" t="e">
        <v>#N/A</v>
      </c>
      <c r="E484" s="11" t="e">
        <v>#N/A</v>
      </c>
      <c r="F484" s="10" t="e">
        <v>#N/A</v>
      </c>
      <c r="G484" s="11" t="e">
        <v>#N/A</v>
      </c>
      <c r="H484" s="9"/>
      <c r="I484" s="9"/>
      <c r="J484" s="10"/>
      <c r="K484" s="10" t="e">
        <v>#N/A</v>
      </c>
    </row>
    <row r="485" spans="1:11" ht="29.25" customHeight="1" x14ac:dyDescent="0.25">
      <c r="A485" s="9"/>
      <c r="B485" s="10"/>
      <c r="C485" s="10" t="e">
        <v>#N/A</v>
      </c>
      <c r="D485" s="10" t="e">
        <v>#N/A</v>
      </c>
      <c r="E485" s="11" t="e">
        <v>#N/A</v>
      </c>
      <c r="F485" s="10" t="e">
        <v>#N/A</v>
      </c>
      <c r="G485" s="11" t="e">
        <v>#N/A</v>
      </c>
      <c r="H485" s="9"/>
      <c r="I485" s="9"/>
      <c r="J485" s="10"/>
      <c r="K485" s="10" t="e">
        <v>#N/A</v>
      </c>
    </row>
    <row r="486" spans="1:11" ht="29.25" customHeight="1" x14ac:dyDescent="0.25">
      <c r="A486" s="9"/>
      <c r="B486" s="10"/>
      <c r="C486" s="10" t="e">
        <v>#N/A</v>
      </c>
      <c r="D486" s="10" t="e">
        <v>#N/A</v>
      </c>
      <c r="E486" s="11" t="e">
        <v>#N/A</v>
      </c>
      <c r="F486" s="10" t="e">
        <v>#N/A</v>
      </c>
      <c r="G486" s="11" t="e">
        <v>#N/A</v>
      </c>
      <c r="H486" s="9"/>
      <c r="I486" s="9"/>
      <c r="J486" s="10"/>
      <c r="K486" s="10" t="e">
        <v>#N/A</v>
      </c>
    </row>
    <row r="487" spans="1:11" ht="29.25" customHeight="1" x14ac:dyDescent="0.25">
      <c r="A487" s="9"/>
      <c r="B487" s="10"/>
      <c r="C487" s="10" t="e">
        <v>#N/A</v>
      </c>
      <c r="D487" s="10" t="e">
        <v>#N/A</v>
      </c>
      <c r="E487" s="11" t="e">
        <v>#N/A</v>
      </c>
      <c r="F487" s="10" t="e">
        <v>#N/A</v>
      </c>
      <c r="G487" s="11" t="e">
        <v>#N/A</v>
      </c>
      <c r="H487" s="9"/>
      <c r="I487" s="9"/>
      <c r="J487" s="10"/>
      <c r="K487" s="10" t="e">
        <v>#N/A</v>
      </c>
    </row>
    <row r="488" spans="1:11" ht="29.25" customHeight="1" x14ac:dyDescent="0.25">
      <c r="A488" s="9"/>
      <c r="B488" s="10"/>
      <c r="C488" s="10" t="e">
        <v>#N/A</v>
      </c>
      <c r="D488" s="10" t="e">
        <v>#N/A</v>
      </c>
      <c r="E488" s="11" t="e">
        <v>#N/A</v>
      </c>
      <c r="F488" s="10" t="e">
        <v>#N/A</v>
      </c>
      <c r="G488" s="11" t="e">
        <v>#N/A</v>
      </c>
      <c r="H488" s="9"/>
      <c r="I488" s="9"/>
      <c r="J488" s="10"/>
      <c r="K488" s="10" t="e">
        <v>#N/A</v>
      </c>
    </row>
    <row r="489" spans="1:11" ht="29.25" customHeight="1" x14ac:dyDescent="0.25">
      <c r="A489" s="9"/>
      <c r="B489" s="10"/>
      <c r="C489" s="10" t="e">
        <v>#N/A</v>
      </c>
      <c r="D489" s="10" t="e">
        <v>#N/A</v>
      </c>
      <c r="E489" s="11" t="e">
        <v>#N/A</v>
      </c>
      <c r="F489" s="10" t="e">
        <v>#N/A</v>
      </c>
      <c r="G489" s="11" t="e">
        <v>#N/A</v>
      </c>
      <c r="H489" s="9"/>
      <c r="I489" s="9"/>
      <c r="J489" s="10"/>
      <c r="K489" s="10" t="e">
        <v>#N/A</v>
      </c>
    </row>
    <row r="490" spans="1:11" ht="29.25" customHeight="1" x14ac:dyDescent="0.25">
      <c r="A490" s="9"/>
      <c r="B490" s="10"/>
      <c r="C490" s="10" t="e">
        <v>#N/A</v>
      </c>
      <c r="D490" s="10" t="e">
        <v>#N/A</v>
      </c>
      <c r="E490" s="11" t="e">
        <v>#N/A</v>
      </c>
      <c r="F490" s="10" t="e">
        <v>#N/A</v>
      </c>
      <c r="G490" s="11" t="e">
        <v>#N/A</v>
      </c>
      <c r="H490" s="9"/>
      <c r="I490" s="9"/>
      <c r="J490" s="10"/>
      <c r="K490" s="10" t="e">
        <v>#N/A</v>
      </c>
    </row>
    <row r="491" spans="1:11" ht="29.25" customHeight="1" x14ac:dyDescent="0.25">
      <c r="A491" s="9"/>
      <c r="B491" s="10"/>
      <c r="C491" s="10" t="e">
        <v>#N/A</v>
      </c>
      <c r="D491" s="10" t="e">
        <v>#N/A</v>
      </c>
      <c r="E491" s="11" t="e">
        <v>#N/A</v>
      </c>
      <c r="F491" s="10" t="e">
        <v>#N/A</v>
      </c>
      <c r="G491" s="11" t="e">
        <v>#N/A</v>
      </c>
      <c r="H491" s="9"/>
      <c r="I491" s="9"/>
      <c r="J491" s="10"/>
      <c r="K491" s="10" t="e">
        <v>#N/A</v>
      </c>
    </row>
    <row r="492" spans="1:11" ht="29.25" customHeight="1" x14ac:dyDescent="0.25">
      <c r="A492" s="9"/>
      <c r="B492" s="10"/>
      <c r="C492" s="10" t="e">
        <v>#N/A</v>
      </c>
      <c r="D492" s="10" t="e">
        <v>#N/A</v>
      </c>
      <c r="E492" s="11" t="e">
        <v>#N/A</v>
      </c>
      <c r="F492" s="10" t="e">
        <v>#N/A</v>
      </c>
      <c r="G492" s="11" t="e">
        <v>#N/A</v>
      </c>
      <c r="H492" s="9"/>
      <c r="I492" s="9"/>
      <c r="J492" s="10"/>
      <c r="K492" s="10" t="e">
        <v>#N/A</v>
      </c>
    </row>
    <row r="493" spans="1:11" ht="29.25" customHeight="1" x14ac:dyDescent="0.25">
      <c r="A493" s="9"/>
      <c r="B493" s="10"/>
      <c r="C493" s="10" t="e">
        <v>#N/A</v>
      </c>
      <c r="D493" s="10" t="e">
        <v>#N/A</v>
      </c>
      <c r="E493" s="11" t="e">
        <v>#N/A</v>
      </c>
      <c r="F493" s="10" t="e">
        <v>#N/A</v>
      </c>
      <c r="G493" s="11" t="e">
        <v>#N/A</v>
      </c>
      <c r="H493" s="9"/>
      <c r="I493" s="9"/>
      <c r="J493" s="10"/>
      <c r="K493" s="10" t="e">
        <v>#N/A</v>
      </c>
    </row>
    <row r="494" spans="1:11" ht="29.25" customHeight="1" x14ac:dyDescent="0.25">
      <c r="A494" s="9"/>
      <c r="B494" s="10"/>
      <c r="C494" s="10" t="e">
        <v>#N/A</v>
      </c>
      <c r="D494" s="10" t="e">
        <v>#N/A</v>
      </c>
      <c r="E494" s="11" t="e">
        <v>#N/A</v>
      </c>
      <c r="F494" s="10" t="e">
        <v>#N/A</v>
      </c>
      <c r="G494" s="11" t="e">
        <v>#N/A</v>
      </c>
      <c r="H494" s="9"/>
      <c r="I494" s="9"/>
      <c r="J494" s="10"/>
      <c r="K494" s="10" t="e">
        <v>#N/A</v>
      </c>
    </row>
    <row r="495" spans="1:11" ht="29.25" customHeight="1" x14ac:dyDescent="0.25">
      <c r="A495" s="9"/>
      <c r="B495" s="10"/>
      <c r="C495" s="10" t="e">
        <v>#N/A</v>
      </c>
      <c r="D495" s="10" t="e">
        <v>#N/A</v>
      </c>
      <c r="E495" s="11" t="e">
        <v>#N/A</v>
      </c>
      <c r="F495" s="10" t="e">
        <v>#N/A</v>
      </c>
      <c r="G495" s="11" t="e">
        <v>#N/A</v>
      </c>
      <c r="H495" s="9"/>
      <c r="I495" s="9"/>
      <c r="J495" s="10"/>
      <c r="K495" s="10" t="e">
        <v>#N/A</v>
      </c>
    </row>
    <row r="496" spans="1:11" ht="29.25" customHeight="1" x14ac:dyDescent="0.25">
      <c r="A496" s="9"/>
      <c r="B496" s="10"/>
      <c r="C496" s="10" t="e">
        <v>#N/A</v>
      </c>
      <c r="D496" s="10" t="e">
        <v>#N/A</v>
      </c>
      <c r="E496" s="11" t="e">
        <v>#N/A</v>
      </c>
      <c r="F496" s="10" t="e">
        <v>#N/A</v>
      </c>
      <c r="G496" s="11" t="e">
        <v>#N/A</v>
      </c>
      <c r="H496" s="9"/>
      <c r="I496" s="9"/>
      <c r="J496" s="10"/>
      <c r="K496" s="10" t="e">
        <v>#N/A</v>
      </c>
    </row>
    <row r="497" spans="1:11" ht="29.25" customHeight="1" x14ac:dyDescent="0.25">
      <c r="A497" s="9"/>
      <c r="B497" s="10"/>
      <c r="C497" s="10" t="e">
        <v>#N/A</v>
      </c>
      <c r="D497" s="10" t="e">
        <v>#N/A</v>
      </c>
      <c r="E497" s="11" t="e">
        <v>#N/A</v>
      </c>
      <c r="F497" s="10" t="e">
        <v>#N/A</v>
      </c>
      <c r="G497" s="11" t="e">
        <v>#N/A</v>
      </c>
      <c r="H497" s="9"/>
      <c r="I497" s="9"/>
      <c r="J497" s="10"/>
      <c r="K497" s="10" t="e">
        <v>#N/A</v>
      </c>
    </row>
    <row r="498" spans="1:11" ht="29.25" customHeight="1" x14ac:dyDescent="0.25">
      <c r="A498" s="9"/>
      <c r="B498" s="10"/>
      <c r="C498" s="10" t="e">
        <v>#N/A</v>
      </c>
      <c r="D498" s="10" t="e">
        <v>#N/A</v>
      </c>
      <c r="E498" s="11" t="e">
        <v>#N/A</v>
      </c>
      <c r="F498" s="10" t="e">
        <v>#N/A</v>
      </c>
      <c r="G498" s="11" t="e">
        <v>#N/A</v>
      </c>
      <c r="H498" s="9"/>
      <c r="I498" s="9"/>
      <c r="J498" s="10"/>
      <c r="K498" s="10" t="e">
        <v>#N/A</v>
      </c>
    </row>
    <row r="499" spans="1:11" ht="29.25" customHeight="1" x14ac:dyDescent="0.25">
      <c r="A499" s="9"/>
      <c r="B499" s="10"/>
      <c r="C499" s="10" t="e">
        <v>#N/A</v>
      </c>
      <c r="D499" s="10" t="e">
        <v>#N/A</v>
      </c>
      <c r="E499" s="11" t="e">
        <v>#N/A</v>
      </c>
      <c r="F499" s="10" t="e">
        <v>#N/A</v>
      </c>
      <c r="G499" s="11" t="e">
        <v>#N/A</v>
      </c>
      <c r="H499" s="9"/>
      <c r="I499" s="9"/>
      <c r="J499" s="10"/>
      <c r="K499" s="10" t="e">
        <v>#N/A</v>
      </c>
    </row>
    <row r="500" spans="1:11" ht="29.25" customHeight="1" x14ac:dyDescent="0.25">
      <c r="A500" s="9"/>
      <c r="B500" s="10"/>
      <c r="C500" s="10" t="e">
        <v>#N/A</v>
      </c>
      <c r="D500" s="10" t="e">
        <v>#N/A</v>
      </c>
      <c r="E500" s="11" t="e">
        <v>#N/A</v>
      </c>
      <c r="F500" s="10" t="e">
        <v>#N/A</v>
      </c>
      <c r="G500" s="11" t="e">
        <v>#N/A</v>
      </c>
      <c r="H500" s="9"/>
      <c r="I500" s="9"/>
      <c r="J500" s="10"/>
      <c r="K500" s="10" t="e">
        <v>#N/A</v>
      </c>
    </row>
    <row r="501" spans="1:11" ht="29.25" customHeight="1" x14ac:dyDescent="0.25">
      <c r="A501" s="9"/>
      <c r="B501" s="10"/>
      <c r="C501" s="10" t="e">
        <v>#N/A</v>
      </c>
      <c r="D501" s="10" t="e">
        <v>#N/A</v>
      </c>
      <c r="E501" s="11" t="e">
        <v>#N/A</v>
      </c>
      <c r="F501" s="10" t="e">
        <v>#N/A</v>
      </c>
      <c r="G501" s="11" t="e">
        <v>#N/A</v>
      </c>
      <c r="H501" s="9"/>
      <c r="I501" s="9"/>
      <c r="J501" s="10"/>
      <c r="K501" s="10" t="e">
        <v>#N/A</v>
      </c>
    </row>
    <row r="502" spans="1:11" ht="29.25" customHeight="1" x14ac:dyDescent="0.25">
      <c r="A502" s="9"/>
      <c r="B502" s="10"/>
      <c r="C502" s="10" t="e">
        <v>#N/A</v>
      </c>
      <c r="D502" s="10" t="e">
        <v>#N/A</v>
      </c>
      <c r="E502" s="11" t="e">
        <v>#N/A</v>
      </c>
      <c r="F502" s="10" t="e">
        <v>#N/A</v>
      </c>
      <c r="G502" s="11" t="e">
        <v>#N/A</v>
      </c>
      <c r="H502" s="9"/>
      <c r="I502" s="9"/>
      <c r="J502" s="10"/>
      <c r="K502" s="10" t="e">
        <v>#N/A</v>
      </c>
    </row>
    <row r="503" spans="1:11" ht="29.25" customHeight="1" x14ac:dyDescent="0.25">
      <c r="A503" s="9"/>
      <c r="B503" s="10"/>
      <c r="C503" s="10" t="e">
        <v>#N/A</v>
      </c>
      <c r="D503" s="10" t="e">
        <v>#N/A</v>
      </c>
      <c r="E503" s="11" t="e">
        <v>#N/A</v>
      </c>
      <c r="F503" s="10" t="e">
        <v>#N/A</v>
      </c>
      <c r="G503" s="11" t="e">
        <v>#N/A</v>
      </c>
      <c r="H503" s="9"/>
      <c r="I503" s="9"/>
      <c r="J503" s="10"/>
      <c r="K503" s="10" t="e">
        <v>#N/A</v>
      </c>
    </row>
    <row r="504" spans="1:11" ht="29.25" customHeight="1" x14ac:dyDescent="0.25">
      <c r="A504" s="9"/>
      <c r="B504" s="10"/>
      <c r="C504" s="10" t="e">
        <v>#N/A</v>
      </c>
      <c r="D504" s="10" t="e">
        <v>#N/A</v>
      </c>
      <c r="E504" s="11" t="e">
        <v>#N/A</v>
      </c>
      <c r="F504" s="10" t="e">
        <v>#N/A</v>
      </c>
      <c r="G504" s="11" t="e">
        <v>#N/A</v>
      </c>
      <c r="H504" s="9"/>
      <c r="I504" s="9"/>
      <c r="J504" s="10"/>
      <c r="K504" s="10" t="e">
        <v>#N/A</v>
      </c>
    </row>
    <row r="505" spans="1:11" ht="29.25" customHeight="1" x14ac:dyDescent="0.25">
      <c r="A505" s="9"/>
      <c r="B505" s="10"/>
      <c r="C505" s="10" t="e">
        <v>#N/A</v>
      </c>
      <c r="D505" s="10" t="e">
        <v>#N/A</v>
      </c>
      <c r="E505" s="11" t="e">
        <v>#N/A</v>
      </c>
      <c r="F505" s="10" t="e">
        <v>#N/A</v>
      </c>
      <c r="G505" s="11" t="e">
        <v>#N/A</v>
      </c>
      <c r="H505" s="9"/>
      <c r="I505" s="9"/>
      <c r="J505" s="10"/>
      <c r="K505" s="10" t="e">
        <v>#N/A</v>
      </c>
    </row>
    <row r="506" spans="1:11" ht="29.25" customHeight="1" x14ac:dyDescent="0.25">
      <c r="A506" s="9"/>
      <c r="B506" s="10"/>
      <c r="C506" s="10" t="e">
        <v>#N/A</v>
      </c>
      <c r="D506" s="10" t="e">
        <v>#N/A</v>
      </c>
      <c r="E506" s="11" t="e">
        <v>#N/A</v>
      </c>
      <c r="F506" s="10" t="e">
        <v>#N/A</v>
      </c>
      <c r="G506" s="11" t="e">
        <v>#N/A</v>
      </c>
      <c r="H506" s="9"/>
      <c r="I506" s="9"/>
      <c r="J506" s="10"/>
      <c r="K506" s="10" t="e">
        <v>#N/A</v>
      </c>
    </row>
    <row r="507" spans="1:11" ht="29.25" customHeight="1" x14ac:dyDescent="0.25">
      <c r="A507" s="9"/>
      <c r="B507" s="10"/>
      <c r="C507" s="10" t="e">
        <v>#N/A</v>
      </c>
      <c r="D507" s="10" t="e">
        <v>#N/A</v>
      </c>
      <c r="E507" s="11" t="e">
        <v>#N/A</v>
      </c>
      <c r="F507" s="10" t="e">
        <v>#N/A</v>
      </c>
      <c r="G507" s="11" t="e">
        <v>#N/A</v>
      </c>
      <c r="H507" s="9"/>
      <c r="I507" s="9"/>
      <c r="J507" s="10"/>
      <c r="K507" s="10" t="e">
        <v>#N/A</v>
      </c>
    </row>
    <row r="508" spans="1:11" ht="29.25" customHeight="1" x14ac:dyDescent="0.25">
      <c r="A508" s="9"/>
      <c r="B508" s="10"/>
      <c r="C508" s="10" t="e">
        <v>#N/A</v>
      </c>
      <c r="D508" s="10" t="e">
        <v>#N/A</v>
      </c>
      <c r="E508" s="11" t="e">
        <v>#N/A</v>
      </c>
      <c r="F508" s="10" t="e">
        <v>#N/A</v>
      </c>
      <c r="G508" s="11" t="e">
        <v>#N/A</v>
      </c>
      <c r="H508" s="9"/>
      <c r="I508" s="9"/>
      <c r="J508" s="10"/>
      <c r="K508" s="10" t="e">
        <v>#N/A</v>
      </c>
    </row>
    <row r="509" spans="1:11" ht="29.25" customHeight="1" x14ac:dyDescent="0.25">
      <c r="A509" s="9"/>
      <c r="B509" s="10"/>
      <c r="C509" s="10" t="e">
        <v>#N/A</v>
      </c>
      <c r="D509" s="10" t="e">
        <v>#N/A</v>
      </c>
      <c r="E509" s="11" t="e">
        <v>#N/A</v>
      </c>
      <c r="F509" s="10" t="e">
        <v>#N/A</v>
      </c>
      <c r="G509" s="11" t="e">
        <v>#N/A</v>
      </c>
      <c r="H509" s="9"/>
      <c r="I509" s="9"/>
      <c r="J509" s="10"/>
      <c r="K509" s="10" t="e">
        <v>#N/A</v>
      </c>
    </row>
    <row r="510" spans="1:11" ht="29.25" customHeight="1" x14ac:dyDescent="0.25">
      <c r="A510" s="9"/>
      <c r="B510" s="10"/>
      <c r="C510" s="10" t="e">
        <v>#N/A</v>
      </c>
      <c r="D510" s="10" t="e">
        <v>#N/A</v>
      </c>
      <c r="E510" s="11" t="e">
        <v>#N/A</v>
      </c>
      <c r="F510" s="10" t="e">
        <v>#N/A</v>
      </c>
      <c r="G510" s="11" t="e">
        <v>#N/A</v>
      </c>
      <c r="H510" s="9"/>
      <c r="I510" s="9"/>
      <c r="J510" s="10"/>
      <c r="K510" s="10" t="e">
        <v>#N/A</v>
      </c>
    </row>
    <row r="511" spans="1:11" ht="29.25" customHeight="1" x14ac:dyDescent="0.25">
      <c r="A511" s="9"/>
      <c r="B511" s="10"/>
      <c r="C511" s="10" t="e">
        <v>#N/A</v>
      </c>
      <c r="D511" s="10" t="e">
        <v>#N/A</v>
      </c>
      <c r="E511" s="11" t="e">
        <v>#N/A</v>
      </c>
      <c r="F511" s="10" t="e">
        <v>#N/A</v>
      </c>
      <c r="G511" s="11" t="e">
        <v>#N/A</v>
      </c>
      <c r="H511" s="9"/>
      <c r="I511" s="9"/>
      <c r="J511" s="10"/>
      <c r="K511" s="10" t="e">
        <v>#N/A</v>
      </c>
    </row>
    <row r="512" spans="1:11" ht="29.25" customHeight="1" x14ac:dyDescent="0.25">
      <c r="A512" s="9"/>
      <c r="B512" s="10"/>
      <c r="C512" s="10" t="e">
        <v>#N/A</v>
      </c>
      <c r="D512" s="10" t="e">
        <v>#N/A</v>
      </c>
      <c r="E512" s="11" t="e">
        <v>#N/A</v>
      </c>
      <c r="F512" s="10" t="e">
        <v>#N/A</v>
      </c>
      <c r="G512" s="11" t="e">
        <v>#N/A</v>
      </c>
      <c r="H512" s="9"/>
      <c r="I512" s="9"/>
      <c r="J512" s="10"/>
      <c r="K512" s="10" t="e">
        <v>#N/A</v>
      </c>
    </row>
    <row r="513" spans="1:11" ht="29.25" customHeight="1" x14ac:dyDescent="0.25">
      <c r="A513" s="9"/>
      <c r="B513" s="10"/>
      <c r="C513" s="10" t="e">
        <v>#N/A</v>
      </c>
      <c r="D513" s="10" t="e">
        <v>#N/A</v>
      </c>
      <c r="E513" s="11" t="e">
        <v>#N/A</v>
      </c>
      <c r="F513" s="10" t="e">
        <v>#N/A</v>
      </c>
      <c r="G513" s="11" t="e">
        <v>#N/A</v>
      </c>
      <c r="H513" s="9"/>
      <c r="I513" s="9"/>
      <c r="J513" s="10"/>
      <c r="K513" s="10" t="e">
        <v>#N/A</v>
      </c>
    </row>
    <row r="514" spans="1:11" ht="29.25" customHeight="1" x14ac:dyDescent="0.25">
      <c r="A514" s="9"/>
      <c r="B514" s="10"/>
      <c r="C514" s="10" t="e">
        <v>#N/A</v>
      </c>
      <c r="D514" s="10" t="e">
        <v>#N/A</v>
      </c>
      <c r="E514" s="11" t="e">
        <v>#N/A</v>
      </c>
      <c r="F514" s="10" t="e">
        <v>#N/A</v>
      </c>
      <c r="G514" s="11" t="e">
        <v>#N/A</v>
      </c>
      <c r="H514" s="9"/>
      <c r="I514" s="9"/>
      <c r="J514" s="10"/>
      <c r="K514" s="10" t="e">
        <v>#N/A</v>
      </c>
    </row>
    <row r="515" spans="1:11" ht="29.25" customHeight="1" x14ac:dyDescent="0.25">
      <c r="A515" s="9"/>
      <c r="B515" s="10"/>
      <c r="C515" s="10" t="e">
        <v>#N/A</v>
      </c>
      <c r="D515" s="10" t="e">
        <v>#N/A</v>
      </c>
      <c r="E515" s="11" t="e">
        <v>#N/A</v>
      </c>
      <c r="F515" s="10" t="e">
        <v>#N/A</v>
      </c>
      <c r="G515" s="11" t="e">
        <v>#N/A</v>
      </c>
      <c r="H515" s="9"/>
      <c r="I515" s="9"/>
      <c r="J515" s="10"/>
      <c r="K515" s="10" t="e">
        <v>#N/A</v>
      </c>
    </row>
    <row r="516" spans="1:11" ht="29.25" customHeight="1" x14ac:dyDescent="0.25">
      <c r="A516" s="9"/>
      <c r="B516" s="10"/>
      <c r="C516" s="10" t="e">
        <v>#N/A</v>
      </c>
      <c r="D516" s="10" t="e">
        <v>#N/A</v>
      </c>
      <c r="E516" s="11" t="e">
        <v>#N/A</v>
      </c>
      <c r="F516" s="10" t="e">
        <v>#N/A</v>
      </c>
      <c r="G516" s="11" t="e">
        <v>#N/A</v>
      </c>
      <c r="H516" s="9"/>
      <c r="I516" s="9"/>
      <c r="J516" s="10"/>
      <c r="K516" s="10" t="e">
        <v>#N/A</v>
      </c>
    </row>
    <row r="517" spans="1:11" ht="29.25" customHeight="1" x14ac:dyDescent="0.25">
      <c r="A517" s="9"/>
      <c r="B517" s="10"/>
      <c r="C517" s="10" t="e">
        <v>#N/A</v>
      </c>
      <c r="D517" s="10" t="e">
        <v>#N/A</v>
      </c>
      <c r="E517" s="11" t="e">
        <v>#N/A</v>
      </c>
      <c r="F517" s="10" t="e">
        <v>#N/A</v>
      </c>
      <c r="G517" s="11" t="e">
        <v>#N/A</v>
      </c>
      <c r="H517" s="9"/>
      <c r="I517" s="9"/>
      <c r="J517" s="10"/>
      <c r="K517" s="10" t="e">
        <v>#N/A</v>
      </c>
    </row>
    <row r="518" spans="1:11" ht="29.25" customHeight="1" x14ac:dyDescent="0.25">
      <c r="A518" s="9"/>
      <c r="B518" s="10"/>
      <c r="C518" s="10" t="e">
        <v>#N/A</v>
      </c>
      <c r="D518" s="10" t="e">
        <v>#N/A</v>
      </c>
      <c r="E518" s="11" t="e">
        <v>#N/A</v>
      </c>
      <c r="F518" s="10" t="e">
        <v>#N/A</v>
      </c>
      <c r="G518" s="11" t="e">
        <v>#N/A</v>
      </c>
      <c r="H518" s="9"/>
      <c r="I518" s="9"/>
      <c r="J518" s="10"/>
      <c r="K518" s="10" t="e">
        <v>#N/A</v>
      </c>
    </row>
    <row r="519" spans="1:11" ht="29.25" customHeight="1" x14ac:dyDescent="0.25">
      <c r="A519" s="9"/>
      <c r="B519" s="10"/>
      <c r="C519" s="10" t="e">
        <v>#N/A</v>
      </c>
      <c r="D519" s="10" t="e">
        <v>#N/A</v>
      </c>
      <c r="E519" s="11" t="e">
        <v>#N/A</v>
      </c>
      <c r="F519" s="10" t="e">
        <v>#N/A</v>
      </c>
      <c r="G519" s="11" t="e">
        <v>#N/A</v>
      </c>
      <c r="H519" s="9"/>
      <c r="I519" s="9"/>
      <c r="J519" s="10"/>
      <c r="K519" s="10" t="e">
        <v>#N/A</v>
      </c>
    </row>
    <row r="520" spans="1:11" ht="29.25" customHeight="1" x14ac:dyDescent="0.25">
      <c r="A520" s="9"/>
      <c r="B520" s="10"/>
      <c r="C520" s="10" t="e">
        <v>#N/A</v>
      </c>
      <c r="D520" s="10" t="e">
        <v>#N/A</v>
      </c>
      <c r="E520" s="11" t="e">
        <v>#N/A</v>
      </c>
      <c r="F520" s="10" t="e">
        <v>#N/A</v>
      </c>
      <c r="G520" s="11" t="e">
        <v>#N/A</v>
      </c>
      <c r="H520" s="9"/>
      <c r="I520" s="9"/>
      <c r="J520" s="10"/>
      <c r="K520" s="10" t="e">
        <v>#N/A</v>
      </c>
    </row>
    <row r="521" spans="1:11" ht="29.25" customHeight="1" x14ac:dyDescent="0.25">
      <c r="A521" s="9"/>
      <c r="B521" s="10"/>
      <c r="C521" s="10" t="e">
        <v>#N/A</v>
      </c>
      <c r="D521" s="10" t="e">
        <v>#N/A</v>
      </c>
      <c r="E521" s="11" t="e">
        <v>#N/A</v>
      </c>
      <c r="F521" s="10" t="e">
        <v>#N/A</v>
      </c>
      <c r="G521" s="11" t="e">
        <v>#N/A</v>
      </c>
      <c r="H521" s="9"/>
      <c r="I521" s="9"/>
      <c r="J521" s="10"/>
      <c r="K521" s="10" t="e">
        <v>#N/A</v>
      </c>
    </row>
    <row r="522" spans="1:11" ht="29.25" customHeight="1" x14ac:dyDescent="0.25">
      <c r="A522" s="9"/>
      <c r="B522" s="10"/>
      <c r="C522" s="10" t="e">
        <v>#N/A</v>
      </c>
      <c r="D522" s="10" t="e">
        <v>#N/A</v>
      </c>
      <c r="E522" s="11" t="e">
        <v>#N/A</v>
      </c>
      <c r="F522" s="10" t="e">
        <v>#N/A</v>
      </c>
      <c r="G522" s="11" t="e">
        <v>#N/A</v>
      </c>
      <c r="H522" s="9"/>
      <c r="I522" s="9"/>
      <c r="J522" s="10"/>
      <c r="K522" s="10" t="e">
        <v>#N/A</v>
      </c>
    </row>
    <row r="523" spans="1:11" ht="29.25" customHeight="1" x14ac:dyDescent="0.25">
      <c r="A523" s="9"/>
      <c r="B523" s="10"/>
      <c r="C523" s="10" t="e">
        <v>#N/A</v>
      </c>
      <c r="D523" s="10" t="e">
        <v>#N/A</v>
      </c>
      <c r="E523" s="11" t="e">
        <v>#N/A</v>
      </c>
      <c r="F523" s="10" t="e">
        <v>#N/A</v>
      </c>
      <c r="G523" s="11" t="e">
        <v>#N/A</v>
      </c>
      <c r="H523" s="9"/>
      <c r="I523" s="9"/>
      <c r="J523" s="10"/>
      <c r="K523" s="10" t="e">
        <v>#N/A</v>
      </c>
    </row>
    <row r="524" spans="1:11" ht="29.25" customHeight="1" x14ac:dyDescent="0.25">
      <c r="A524" s="9"/>
      <c r="B524" s="10"/>
      <c r="C524" s="10" t="e">
        <v>#N/A</v>
      </c>
      <c r="D524" s="10" t="e">
        <v>#N/A</v>
      </c>
      <c r="E524" s="11" t="e">
        <v>#N/A</v>
      </c>
      <c r="F524" s="10" t="e">
        <v>#N/A</v>
      </c>
      <c r="G524" s="11" t="e">
        <v>#N/A</v>
      </c>
      <c r="H524" s="9"/>
      <c r="I524" s="9"/>
      <c r="J524" s="10"/>
      <c r="K524" s="10" t="e">
        <v>#N/A</v>
      </c>
    </row>
    <row r="525" spans="1:11" ht="29.25" customHeight="1" x14ac:dyDescent="0.25">
      <c r="A525" s="9"/>
      <c r="B525" s="10"/>
      <c r="C525" s="10" t="e">
        <v>#N/A</v>
      </c>
      <c r="D525" s="10" t="e">
        <v>#N/A</v>
      </c>
      <c r="E525" s="11" t="e">
        <v>#N/A</v>
      </c>
      <c r="F525" s="10" t="e">
        <v>#N/A</v>
      </c>
      <c r="G525" s="11" t="e">
        <v>#N/A</v>
      </c>
      <c r="H525" s="9"/>
      <c r="I525" s="9"/>
      <c r="J525" s="10"/>
      <c r="K525" s="10" t="e">
        <v>#N/A</v>
      </c>
    </row>
    <row r="526" spans="1:11" ht="29.25" customHeight="1" x14ac:dyDescent="0.25">
      <c r="A526" s="9"/>
      <c r="B526" s="10"/>
      <c r="C526" s="10" t="e">
        <v>#N/A</v>
      </c>
      <c r="D526" s="10" t="e">
        <v>#N/A</v>
      </c>
      <c r="E526" s="11" t="e">
        <v>#N/A</v>
      </c>
      <c r="F526" s="10" t="e">
        <v>#N/A</v>
      </c>
      <c r="G526" s="11" t="e">
        <v>#N/A</v>
      </c>
      <c r="H526" s="9"/>
      <c r="I526" s="9"/>
      <c r="J526" s="10"/>
      <c r="K526" s="10" t="e">
        <v>#N/A</v>
      </c>
    </row>
    <row r="527" spans="1:11" ht="29.25" customHeight="1" x14ac:dyDescent="0.25">
      <c r="A527" s="9"/>
      <c r="B527" s="10"/>
      <c r="C527" s="10" t="e">
        <v>#N/A</v>
      </c>
      <c r="D527" s="10" t="e">
        <v>#N/A</v>
      </c>
      <c r="E527" s="11" t="e">
        <v>#N/A</v>
      </c>
      <c r="F527" s="10" t="e">
        <v>#N/A</v>
      </c>
      <c r="G527" s="11" t="e">
        <v>#N/A</v>
      </c>
      <c r="H527" s="9"/>
      <c r="I527" s="9"/>
      <c r="J527" s="10"/>
      <c r="K527" s="10" t="e">
        <v>#N/A</v>
      </c>
    </row>
    <row r="528" spans="1:11" ht="29.25" customHeight="1" x14ac:dyDescent="0.25">
      <c r="A528" s="9"/>
      <c r="B528" s="10"/>
      <c r="C528" s="10" t="e">
        <v>#N/A</v>
      </c>
      <c r="D528" s="10" t="e">
        <v>#N/A</v>
      </c>
      <c r="E528" s="11" t="e">
        <v>#N/A</v>
      </c>
      <c r="F528" s="10" t="e">
        <v>#N/A</v>
      </c>
      <c r="G528" s="11" t="e">
        <v>#N/A</v>
      </c>
      <c r="H528" s="9"/>
      <c r="I528" s="9"/>
      <c r="J528" s="10"/>
      <c r="K528" s="10" t="e">
        <v>#N/A</v>
      </c>
    </row>
    <row r="529" spans="1:11" ht="29.25" customHeight="1" x14ac:dyDescent="0.25">
      <c r="A529" s="9"/>
      <c r="B529" s="10"/>
      <c r="C529" s="10" t="e">
        <v>#N/A</v>
      </c>
      <c r="D529" s="10" t="e">
        <v>#N/A</v>
      </c>
      <c r="E529" s="11" t="e">
        <v>#N/A</v>
      </c>
      <c r="F529" s="10" t="e">
        <v>#N/A</v>
      </c>
      <c r="G529" s="11" t="e">
        <v>#N/A</v>
      </c>
      <c r="H529" s="9"/>
      <c r="I529" s="9"/>
      <c r="J529" s="10"/>
      <c r="K529" s="10" t="e">
        <v>#N/A</v>
      </c>
    </row>
    <row r="530" spans="1:11" ht="29.25" customHeight="1" x14ac:dyDescent="0.25">
      <c r="A530" s="9"/>
      <c r="B530" s="10"/>
      <c r="C530" s="10" t="e">
        <v>#N/A</v>
      </c>
      <c r="D530" s="10" t="e">
        <v>#N/A</v>
      </c>
      <c r="E530" s="11" t="e">
        <v>#N/A</v>
      </c>
      <c r="F530" s="10" t="e">
        <v>#N/A</v>
      </c>
      <c r="G530" s="11" t="e">
        <v>#N/A</v>
      </c>
      <c r="H530" s="9"/>
      <c r="I530" s="9"/>
      <c r="J530" s="10"/>
      <c r="K530" s="10" t="e">
        <v>#N/A</v>
      </c>
    </row>
    <row r="531" spans="1:11" ht="29.25" customHeight="1" x14ac:dyDescent="0.25">
      <c r="A531" s="9"/>
      <c r="B531" s="10"/>
      <c r="C531" s="10" t="e">
        <v>#N/A</v>
      </c>
      <c r="D531" s="10" t="e">
        <v>#N/A</v>
      </c>
      <c r="E531" s="11" t="e">
        <v>#N/A</v>
      </c>
      <c r="F531" s="10" t="e">
        <v>#N/A</v>
      </c>
      <c r="G531" s="11" t="e">
        <v>#N/A</v>
      </c>
      <c r="H531" s="9"/>
      <c r="I531" s="9"/>
      <c r="J531" s="10"/>
      <c r="K531" s="10" t="e">
        <v>#N/A</v>
      </c>
    </row>
    <row r="532" spans="1:11" ht="29.25" customHeight="1" x14ac:dyDescent="0.25">
      <c r="A532" s="9"/>
      <c r="B532" s="10"/>
      <c r="C532" s="10" t="e">
        <v>#N/A</v>
      </c>
      <c r="D532" s="10" t="e">
        <v>#N/A</v>
      </c>
      <c r="E532" s="11" t="e">
        <v>#N/A</v>
      </c>
      <c r="F532" s="10" t="e">
        <v>#N/A</v>
      </c>
      <c r="G532" s="11" t="e">
        <v>#N/A</v>
      </c>
      <c r="H532" s="9"/>
      <c r="I532" s="9"/>
      <c r="J532" s="10"/>
      <c r="K532" s="10" t="e">
        <v>#N/A</v>
      </c>
    </row>
    <row r="533" spans="1:11" ht="29.25" customHeight="1" x14ac:dyDescent="0.25">
      <c r="A533" s="9"/>
      <c r="B533" s="10"/>
      <c r="C533" s="10" t="e">
        <v>#N/A</v>
      </c>
      <c r="D533" s="10" t="e">
        <v>#N/A</v>
      </c>
      <c r="E533" s="11" t="e">
        <v>#N/A</v>
      </c>
      <c r="F533" s="10" t="e">
        <v>#N/A</v>
      </c>
      <c r="G533" s="11" t="e">
        <v>#N/A</v>
      </c>
      <c r="H533" s="9"/>
      <c r="I533" s="9"/>
      <c r="J533" s="10"/>
      <c r="K533" s="10" t="e">
        <v>#N/A</v>
      </c>
    </row>
    <row r="534" spans="1:11" ht="29.25" customHeight="1" x14ac:dyDescent="0.25">
      <c r="A534" s="9"/>
      <c r="B534" s="10"/>
      <c r="C534" s="10" t="e">
        <v>#N/A</v>
      </c>
      <c r="D534" s="10" t="e">
        <v>#N/A</v>
      </c>
      <c r="E534" s="11" t="e">
        <v>#N/A</v>
      </c>
      <c r="F534" s="10" t="e">
        <v>#N/A</v>
      </c>
      <c r="G534" s="11" t="e">
        <v>#N/A</v>
      </c>
      <c r="H534" s="9"/>
      <c r="I534" s="9"/>
      <c r="J534" s="10"/>
      <c r="K534" s="10" t="e">
        <v>#N/A</v>
      </c>
    </row>
    <row r="535" spans="1:11" ht="29.25" customHeight="1" x14ac:dyDescent="0.25">
      <c r="A535" s="9"/>
      <c r="B535" s="10"/>
      <c r="C535" s="10" t="e">
        <v>#N/A</v>
      </c>
      <c r="D535" s="10" t="e">
        <v>#N/A</v>
      </c>
      <c r="E535" s="11" t="e">
        <v>#N/A</v>
      </c>
      <c r="F535" s="10" t="e">
        <v>#N/A</v>
      </c>
      <c r="G535" s="11" t="e">
        <v>#N/A</v>
      </c>
      <c r="H535" s="9"/>
      <c r="I535" s="9"/>
      <c r="J535" s="10"/>
      <c r="K535" s="10" t="e">
        <v>#N/A</v>
      </c>
    </row>
    <row r="536" spans="1:11" ht="29.25" customHeight="1" x14ac:dyDescent="0.25">
      <c r="A536" s="9"/>
      <c r="B536" s="10"/>
      <c r="C536" s="10" t="e">
        <v>#N/A</v>
      </c>
      <c r="D536" s="10" t="e">
        <v>#N/A</v>
      </c>
      <c r="E536" s="11" t="e">
        <v>#N/A</v>
      </c>
      <c r="F536" s="10" t="e">
        <v>#N/A</v>
      </c>
      <c r="G536" s="11" t="e">
        <v>#N/A</v>
      </c>
      <c r="H536" s="9"/>
      <c r="I536" s="9"/>
      <c r="J536" s="10"/>
      <c r="K536" s="10" t="e">
        <v>#N/A</v>
      </c>
    </row>
    <row r="537" spans="1:11" ht="29.25" customHeight="1" x14ac:dyDescent="0.25">
      <c r="A537" s="9"/>
      <c r="B537" s="10"/>
      <c r="C537" s="10" t="e">
        <v>#N/A</v>
      </c>
      <c r="D537" s="10" t="e">
        <v>#N/A</v>
      </c>
      <c r="E537" s="11" t="e">
        <v>#N/A</v>
      </c>
      <c r="F537" s="10" t="e">
        <v>#N/A</v>
      </c>
      <c r="G537" s="11" t="e">
        <v>#N/A</v>
      </c>
      <c r="H537" s="9"/>
      <c r="I537" s="9"/>
      <c r="J537" s="10"/>
      <c r="K537" s="10" t="e">
        <v>#N/A</v>
      </c>
    </row>
    <row r="538" spans="1:11" ht="29.25" customHeight="1" x14ac:dyDescent="0.25">
      <c r="A538" s="9"/>
      <c r="B538" s="10"/>
      <c r="C538" s="10" t="e">
        <v>#N/A</v>
      </c>
      <c r="D538" s="10" t="e">
        <v>#N/A</v>
      </c>
      <c r="E538" s="11" t="e">
        <v>#N/A</v>
      </c>
      <c r="F538" s="10" t="e">
        <v>#N/A</v>
      </c>
      <c r="G538" s="11" t="e">
        <v>#N/A</v>
      </c>
      <c r="H538" s="9"/>
      <c r="I538" s="9"/>
      <c r="J538" s="10"/>
      <c r="K538" s="10" t="e">
        <v>#N/A</v>
      </c>
    </row>
    <row r="539" spans="1:11" ht="29.25" customHeight="1" x14ac:dyDescent="0.25">
      <c r="A539" s="9"/>
      <c r="B539" s="10"/>
      <c r="C539" s="10" t="e">
        <v>#N/A</v>
      </c>
      <c r="D539" s="10" t="e">
        <v>#N/A</v>
      </c>
      <c r="E539" s="11" t="e">
        <v>#N/A</v>
      </c>
      <c r="F539" s="10" t="e">
        <v>#N/A</v>
      </c>
      <c r="G539" s="11" t="e">
        <v>#N/A</v>
      </c>
      <c r="H539" s="9"/>
      <c r="I539" s="9"/>
      <c r="J539" s="10"/>
      <c r="K539" s="10" t="e">
        <v>#N/A</v>
      </c>
    </row>
    <row r="540" spans="1:11" ht="29.25" customHeight="1" x14ac:dyDescent="0.25">
      <c r="A540" s="9"/>
      <c r="B540" s="10"/>
      <c r="C540" s="10" t="e">
        <v>#N/A</v>
      </c>
      <c r="D540" s="10" t="e">
        <v>#N/A</v>
      </c>
      <c r="E540" s="11" t="e">
        <v>#N/A</v>
      </c>
      <c r="F540" s="10" t="e">
        <v>#N/A</v>
      </c>
      <c r="G540" s="11" t="e">
        <v>#N/A</v>
      </c>
      <c r="H540" s="9"/>
      <c r="I540" s="9"/>
      <c r="J540" s="10"/>
      <c r="K540" s="10" t="e">
        <v>#N/A</v>
      </c>
    </row>
    <row r="541" spans="1:11" ht="29.25" customHeight="1" x14ac:dyDescent="0.25">
      <c r="A541" s="9"/>
      <c r="B541" s="10"/>
      <c r="C541" s="10" t="e">
        <v>#N/A</v>
      </c>
      <c r="D541" s="10" t="e">
        <v>#N/A</v>
      </c>
      <c r="E541" s="11" t="e">
        <v>#N/A</v>
      </c>
      <c r="F541" s="10" t="e">
        <v>#N/A</v>
      </c>
      <c r="G541" s="11" t="e">
        <v>#N/A</v>
      </c>
      <c r="H541" s="9"/>
      <c r="I541" s="9"/>
      <c r="J541" s="10"/>
      <c r="K541" s="10" t="e">
        <v>#N/A</v>
      </c>
    </row>
    <row r="542" spans="1:11" ht="29.25" customHeight="1" x14ac:dyDescent="0.25">
      <c r="A542" s="9"/>
      <c r="B542" s="10"/>
      <c r="C542" s="10" t="e">
        <v>#N/A</v>
      </c>
      <c r="D542" s="10" t="e">
        <v>#N/A</v>
      </c>
      <c r="E542" s="11" t="e">
        <v>#N/A</v>
      </c>
      <c r="F542" s="10" t="e">
        <v>#N/A</v>
      </c>
      <c r="G542" s="11" t="e">
        <v>#N/A</v>
      </c>
      <c r="H542" s="9"/>
      <c r="I542" s="9"/>
      <c r="J542" s="10"/>
      <c r="K542" s="10" t="e">
        <v>#N/A</v>
      </c>
    </row>
    <row r="543" spans="1:11" ht="29.25" customHeight="1" x14ac:dyDescent="0.25">
      <c r="A543" s="9"/>
      <c r="B543" s="10"/>
      <c r="C543" s="10" t="e">
        <v>#N/A</v>
      </c>
      <c r="D543" s="10" t="e">
        <v>#N/A</v>
      </c>
      <c r="E543" s="11" t="e">
        <v>#N/A</v>
      </c>
      <c r="F543" s="10" t="e">
        <v>#N/A</v>
      </c>
      <c r="G543" s="11" t="e">
        <v>#N/A</v>
      </c>
      <c r="H543" s="9"/>
      <c r="I543" s="9"/>
      <c r="J543" s="10"/>
      <c r="K543" s="10" t="e">
        <v>#N/A</v>
      </c>
    </row>
    <row r="544" spans="1:11" ht="29.25" customHeight="1" x14ac:dyDescent="0.25">
      <c r="A544" s="9"/>
      <c r="B544" s="10"/>
      <c r="C544" s="10" t="e">
        <v>#N/A</v>
      </c>
      <c r="D544" s="10" t="e">
        <v>#N/A</v>
      </c>
      <c r="E544" s="11" t="e">
        <v>#N/A</v>
      </c>
      <c r="F544" s="10" t="e">
        <v>#N/A</v>
      </c>
      <c r="G544" s="11" t="e">
        <v>#N/A</v>
      </c>
      <c r="H544" s="9"/>
      <c r="I544" s="9"/>
      <c r="J544" s="10"/>
      <c r="K544" s="10" t="e">
        <v>#N/A</v>
      </c>
    </row>
    <row r="545" spans="1:11" ht="29.25" customHeight="1" x14ac:dyDescent="0.25">
      <c r="A545" s="9"/>
      <c r="B545" s="10"/>
      <c r="C545" s="10" t="e">
        <v>#N/A</v>
      </c>
      <c r="D545" s="10" t="e">
        <v>#N/A</v>
      </c>
      <c r="E545" s="11" t="e">
        <v>#N/A</v>
      </c>
      <c r="F545" s="10" t="e">
        <v>#N/A</v>
      </c>
      <c r="G545" s="11" t="e">
        <v>#N/A</v>
      </c>
      <c r="H545" s="9"/>
      <c r="I545" s="9"/>
      <c r="J545" s="10"/>
      <c r="K545" s="10" t="e">
        <v>#N/A</v>
      </c>
    </row>
    <row r="546" spans="1:11" ht="29.25" customHeight="1" x14ac:dyDescent="0.25">
      <c r="A546" s="9"/>
      <c r="B546" s="10"/>
      <c r="C546" s="10" t="e">
        <v>#N/A</v>
      </c>
      <c r="D546" s="10" t="e">
        <v>#N/A</v>
      </c>
      <c r="E546" s="11" t="e">
        <v>#N/A</v>
      </c>
      <c r="F546" s="10" t="e">
        <v>#N/A</v>
      </c>
      <c r="G546" s="11" t="e">
        <v>#N/A</v>
      </c>
      <c r="H546" s="9"/>
      <c r="I546" s="9"/>
      <c r="J546" s="10"/>
      <c r="K546" s="10" t="e">
        <v>#N/A</v>
      </c>
    </row>
    <row r="547" spans="1:11" ht="29.25" customHeight="1" x14ac:dyDescent="0.25">
      <c r="A547" s="9"/>
      <c r="B547" s="10"/>
      <c r="C547" s="10" t="e">
        <v>#N/A</v>
      </c>
      <c r="D547" s="10" t="e">
        <v>#N/A</v>
      </c>
      <c r="E547" s="11" t="e">
        <v>#N/A</v>
      </c>
      <c r="F547" s="10" t="e">
        <v>#N/A</v>
      </c>
      <c r="G547" s="11" t="e">
        <v>#N/A</v>
      </c>
      <c r="H547" s="9"/>
      <c r="I547" s="9"/>
      <c r="J547" s="10"/>
      <c r="K547" s="10" t="e">
        <v>#N/A</v>
      </c>
    </row>
    <row r="548" spans="1:11" ht="29.25" customHeight="1" x14ac:dyDescent="0.25">
      <c r="A548" s="9"/>
      <c r="B548" s="10"/>
      <c r="C548" s="10" t="e">
        <v>#N/A</v>
      </c>
      <c r="D548" s="10" t="e">
        <v>#N/A</v>
      </c>
      <c r="E548" s="11" t="e">
        <v>#N/A</v>
      </c>
      <c r="F548" s="10" t="e">
        <v>#N/A</v>
      </c>
      <c r="G548" s="11" t="e">
        <v>#N/A</v>
      </c>
      <c r="H548" s="9"/>
      <c r="I548" s="9"/>
      <c r="J548" s="10"/>
      <c r="K548" s="10" t="e">
        <v>#N/A</v>
      </c>
    </row>
    <row r="549" spans="1:11" ht="29.25" customHeight="1" x14ac:dyDescent="0.25">
      <c r="A549" s="9"/>
      <c r="B549" s="10"/>
      <c r="C549" s="10" t="e">
        <v>#N/A</v>
      </c>
      <c r="D549" s="10" t="e">
        <v>#N/A</v>
      </c>
      <c r="E549" s="11" t="e">
        <v>#N/A</v>
      </c>
      <c r="F549" s="10" t="e">
        <v>#N/A</v>
      </c>
      <c r="G549" s="11" t="e">
        <v>#N/A</v>
      </c>
      <c r="H549" s="9"/>
      <c r="I549" s="9"/>
      <c r="J549" s="10"/>
      <c r="K549" s="10" t="e">
        <v>#N/A</v>
      </c>
    </row>
    <row r="550" spans="1:11" ht="29.25" customHeight="1" x14ac:dyDescent="0.25">
      <c r="A550" s="9"/>
      <c r="B550" s="10"/>
      <c r="C550" s="10" t="e">
        <v>#N/A</v>
      </c>
      <c r="D550" s="10" t="e">
        <v>#N/A</v>
      </c>
      <c r="E550" s="11" t="e">
        <v>#N/A</v>
      </c>
      <c r="F550" s="10" t="e">
        <v>#N/A</v>
      </c>
      <c r="G550" s="11" t="e">
        <v>#N/A</v>
      </c>
      <c r="H550" s="9"/>
      <c r="I550" s="9"/>
      <c r="J550" s="10"/>
      <c r="K550" s="10" t="e">
        <v>#N/A</v>
      </c>
    </row>
    <row r="551" spans="1:11" ht="29.25" customHeight="1" x14ac:dyDescent="0.25">
      <c r="A551" s="9"/>
      <c r="B551" s="10"/>
      <c r="C551" s="10" t="e">
        <v>#N/A</v>
      </c>
      <c r="D551" s="10" t="e">
        <v>#N/A</v>
      </c>
      <c r="E551" s="11" t="e">
        <v>#N/A</v>
      </c>
      <c r="F551" s="10" t="e">
        <v>#N/A</v>
      </c>
      <c r="G551" s="11" t="e">
        <v>#N/A</v>
      </c>
      <c r="H551" s="9"/>
      <c r="I551" s="9"/>
      <c r="J551" s="10"/>
      <c r="K551" s="10" t="e">
        <v>#N/A</v>
      </c>
    </row>
    <row r="552" spans="1:11" ht="29.25" customHeight="1" x14ac:dyDescent="0.25">
      <c r="A552" s="9"/>
      <c r="B552" s="10"/>
      <c r="C552" s="10" t="e">
        <v>#N/A</v>
      </c>
      <c r="D552" s="10" t="e">
        <v>#N/A</v>
      </c>
      <c r="E552" s="11" t="e">
        <v>#N/A</v>
      </c>
      <c r="F552" s="10" t="e">
        <v>#N/A</v>
      </c>
      <c r="G552" s="11" t="e">
        <v>#N/A</v>
      </c>
      <c r="H552" s="9"/>
      <c r="I552" s="9"/>
      <c r="J552" s="10"/>
      <c r="K552" s="10" t="e">
        <v>#N/A</v>
      </c>
    </row>
    <row r="553" spans="1:11" ht="29.25" customHeight="1" x14ac:dyDescent="0.25">
      <c r="A553" s="9"/>
      <c r="B553" s="10"/>
      <c r="C553" s="10" t="e">
        <v>#N/A</v>
      </c>
      <c r="D553" s="10" t="e">
        <v>#N/A</v>
      </c>
      <c r="E553" s="11" t="e">
        <v>#N/A</v>
      </c>
      <c r="F553" s="10" t="e">
        <v>#N/A</v>
      </c>
      <c r="G553" s="11" t="e">
        <v>#N/A</v>
      </c>
      <c r="H553" s="9"/>
      <c r="I553" s="9"/>
      <c r="J553" s="10"/>
      <c r="K553" s="10" t="e">
        <v>#N/A</v>
      </c>
    </row>
    <row r="554" spans="1:11" ht="29.25" customHeight="1" x14ac:dyDescent="0.25">
      <c r="A554" s="9"/>
      <c r="B554" s="10"/>
      <c r="C554" s="10" t="e">
        <v>#N/A</v>
      </c>
      <c r="D554" s="10" t="e">
        <v>#N/A</v>
      </c>
      <c r="E554" s="11" t="e">
        <v>#N/A</v>
      </c>
      <c r="F554" s="10" t="e">
        <v>#N/A</v>
      </c>
      <c r="G554" s="11" t="e">
        <v>#N/A</v>
      </c>
      <c r="H554" s="9"/>
      <c r="I554" s="9"/>
      <c r="J554" s="10"/>
      <c r="K554" s="10" t="e">
        <v>#N/A</v>
      </c>
    </row>
    <row r="555" spans="1:11" ht="29.25" customHeight="1" x14ac:dyDescent="0.25">
      <c r="A555" s="9"/>
      <c r="B555" s="10"/>
      <c r="C555" s="10" t="e">
        <v>#N/A</v>
      </c>
      <c r="D555" s="10" t="e">
        <v>#N/A</v>
      </c>
      <c r="E555" s="11" t="e">
        <v>#N/A</v>
      </c>
      <c r="F555" s="10" t="e">
        <v>#N/A</v>
      </c>
      <c r="G555" s="11" t="e">
        <v>#N/A</v>
      </c>
      <c r="H555" s="9"/>
      <c r="I555" s="9"/>
      <c r="J555" s="10"/>
      <c r="K555" s="10" t="e">
        <v>#N/A</v>
      </c>
    </row>
    <row r="556" spans="1:11" ht="29.25" customHeight="1" x14ac:dyDescent="0.25">
      <c r="A556" s="9"/>
      <c r="B556" s="10"/>
      <c r="C556" s="10" t="e">
        <v>#N/A</v>
      </c>
      <c r="D556" s="10" t="e">
        <v>#N/A</v>
      </c>
      <c r="E556" s="11" t="e">
        <v>#N/A</v>
      </c>
      <c r="F556" s="10" t="e">
        <v>#N/A</v>
      </c>
      <c r="G556" s="11" t="e">
        <v>#N/A</v>
      </c>
      <c r="H556" s="9"/>
      <c r="I556" s="9"/>
      <c r="J556" s="10"/>
      <c r="K556" s="10" t="e">
        <v>#N/A</v>
      </c>
    </row>
    <row r="557" spans="1:11" ht="29.25" customHeight="1" x14ac:dyDescent="0.25">
      <c r="A557" s="9"/>
      <c r="B557" s="10"/>
      <c r="C557" s="10" t="e">
        <v>#N/A</v>
      </c>
      <c r="D557" s="10" t="e">
        <v>#N/A</v>
      </c>
      <c r="E557" s="11" t="e">
        <v>#N/A</v>
      </c>
      <c r="F557" s="10" t="e">
        <v>#N/A</v>
      </c>
      <c r="G557" s="11" t="e">
        <v>#N/A</v>
      </c>
      <c r="H557" s="9"/>
      <c r="I557" s="9"/>
      <c r="J557" s="10"/>
      <c r="K557" s="10" t="e">
        <v>#N/A</v>
      </c>
    </row>
    <row r="558" spans="1:11" ht="29.25" customHeight="1" x14ac:dyDescent="0.25">
      <c r="A558" s="9"/>
      <c r="B558" s="10"/>
      <c r="C558" s="10" t="e">
        <v>#N/A</v>
      </c>
      <c r="D558" s="10" t="e">
        <v>#N/A</v>
      </c>
      <c r="E558" s="11" t="e">
        <v>#N/A</v>
      </c>
      <c r="F558" s="10" t="e">
        <v>#N/A</v>
      </c>
      <c r="G558" s="11" t="e">
        <v>#N/A</v>
      </c>
      <c r="H558" s="9"/>
      <c r="I558" s="9"/>
      <c r="J558" s="10"/>
      <c r="K558" s="10" t="e">
        <v>#N/A</v>
      </c>
    </row>
    <row r="559" spans="1:11" ht="29.25" customHeight="1" x14ac:dyDescent="0.25">
      <c r="A559" s="9"/>
      <c r="B559" s="10"/>
      <c r="C559" s="10" t="e">
        <v>#N/A</v>
      </c>
      <c r="D559" s="10" t="e">
        <v>#N/A</v>
      </c>
      <c r="E559" s="11" t="e">
        <v>#N/A</v>
      </c>
      <c r="F559" s="10" t="e">
        <v>#N/A</v>
      </c>
      <c r="G559" s="11" t="e">
        <v>#N/A</v>
      </c>
      <c r="H559" s="9"/>
      <c r="I559" s="9"/>
      <c r="J559" s="10"/>
      <c r="K559" s="10" t="e">
        <v>#N/A</v>
      </c>
    </row>
    <row r="560" spans="1:11" ht="29.25" customHeight="1" x14ac:dyDescent="0.25">
      <c r="A560" s="9"/>
      <c r="B560" s="10"/>
      <c r="C560" s="10" t="e">
        <v>#N/A</v>
      </c>
      <c r="D560" s="10" t="e">
        <v>#N/A</v>
      </c>
      <c r="E560" s="11" t="e">
        <v>#N/A</v>
      </c>
      <c r="F560" s="10" t="e">
        <v>#N/A</v>
      </c>
      <c r="G560" s="11" t="e">
        <v>#N/A</v>
      </c>
      <c r="H560" s="9"/>
      <c r="I560" s="9"/>
      <c r="J560" s="10"/>
      <c r="K560" s="10" t="e">
        <v>#N/A</v>
      </c>
    </row>
    <row r="561" spans="1:11" ht="29.25" customHeight="1" x14ac:dyDescent="0.25">
      <c r="A561" s="9"/>
      <c r="B561" s="10"/>
      <c r="C561" s="10" t="e">
        <v>#N/A</v>
      </c>
      <c r="D561" s="10" t="e">
        <v>#N/A</v>
      </c>
      <c r="E561" s="11" t="e">
        <v>#N/A</v>
      </c>
      <c r="F561" s="10" t="e">
        <v>#N/A</v>
      </c>
      <c r="G561" s="11" t="e">
        <v>#N/A</v>
      </c>
      <c r="H561" s="9"/>
      <c r="I561" s="9"/>
      <c r="J561" s="10"/>
      <c r="K561" s="10" t="e">
        <v>#N/A</v>
      </c>
    </row>
    <row r="562" spans="1:11" ht="29.25" customHeight="1" x14ac:dyDescent="0.25">
      <c r="A562" s="9"/>
      <c r="B562" s="10"/>
      <c r="C562" s="10" t="e">
        <v>#N/A</v>
      </c>
      <c r="D562" s="10" t="e">
        <v>#N/A</v>
      </c>
      <c r="E562" s="11" t="e">
        <v>#N/A</v>
      </c>
      <c r="F562" s="10" t="e">
        <v>#N/A</v>
      </c>
      <c r="G562" s="11" t="e">
        <v>#N/A</v>
      </c>
      <c r="H562" s="9"/>
      <c r="I562" s="9"/>
      <c r="J562" s="10"/>
      <c r="K562" s="10" t="e">
        <v>#N/A</v>
      </c>
    </row>
    <row r="563" spans="1:11" ht="29.25" customHeight="1" x14ac:dyDescent="0.25">
      <c r="A563" s="9"/>
      <c r="B563" s="10"/>
      <c r="C563" s="10" t="e">
        <v>#N/A</v>
      </c>
      <c r="D563" s="10" t="e">
        <v>#N/A</v>
      </c>
      <c r="E563" s="11" t="e">
        <v>#N/A</v>
      </c>
      <c r="F563" s="10" t="e">
        <v>#N/A</v>
      </c>
      <c r="G563" s="11" t="e">
        <v>#N/A</v>
      </c>
      <c r="H563" s="9"/>
      <c r="I563" s="9"/>
      <c r="J563" s="10"/>
      <c r="K563" s="10" t="e">
        <v>#N/A</v>
      </c>
    </row>
    <row r="564" spans="1:11" ht="29.25" customHeight="1" x14ac:dyDescent="0.25">
      <c r="A564" s="9"/>
      <c r="B564" s="10"/>
      <c r="C564" s="10" t="e">
        <v>#N/A</v>
      </c>
      <c r="D564" s="10" t="e">
        <v>#N/A</v>
      </c>
      <c r="E564" s="11" t="e">
        <v>#N/A</v>
      </c>
      <c r="F564" s="10" t="e">
        <v>#N/A</v>
      </c>
      <c r="G564" s="11" t="e">
        <v>#N/A</v>
      </c>
      <c r="H564" s="9"/>
      <c r="I564" s="9"/>
      <c r="J564" s="10"/>
      <c r="K564" s="10" t="e">
        <v>#N/A</v>
      </c>
    </row>
    <row r="565" spans="1:11" ht="29.25" customHeight="1" x14ac:dyDescent="0.25">
      <c r="A565" s="9"/>
      <c r="B565" s="10"/>
      <c r="C565" s="10" t="e">
        <v>#N/A</v>
      </c>
      <c r="D565" s="10" t="e">
        <v>#N/A</v>
      </c>
      <c r="E565" s="11" t="e">
        <v>#N/A</v>
      </c>
      <c r="F565" s="10" t="e">
        <v>#N/A</v>
      </c>
      <c r="G565" s="11" t="e">
        <v>#N/A</v>
      </c>
      <c r="H565" s="9"/>
      <c r="I565" s="9"/>
      <c r="J565" s="10"/>
      <c r="K565" s="10" t="e">
        <v>#N/A</v>
      </c>
    </row>
    <row r="566" spans="1:11" ht="29.25" customHeight="1" x14ac:dyDescent="0.25">
      <c r="A566" s="9"/>
      <c r="B566" s="10"/>
      <c r="C566" s="10" t="e">
        <v>#N/A</v>
      </c>
      <c r="D566" s="10" t="e">
        <v>#N/A</v>
      </c>
      <c r="E566" s="11" t="e">
        <v>#N/A</v>
      </c>
      <c r="F566" s="10" t="e">
        <v>#N/A</v>
      </c>
      <c r="G566" s="11" t="e">
        <v>#N/A</v>
      </c>
      <c r="H566" s="9"/>
      <c r="I566" s="9"/>
      <c r="J566" s="10"/>
      <c r="K566" s="10" t="e">
        <v>#N/A</v>
      </c>
    </row>
    <row r="567" spans="1:11" ht="29.25" customHeight="1" x14ac:dyDescent="0.25">
      <c r="A567" s="9"/>
      <c r="B567" s="10"/>
      <c r="C567" s="10" t="e">
        <v>#N/A</v>
      </c>
      <c r="D567" s="10" t="e">
        <v>#N/A</v>
      </c>
      <c r="E567" s="11" t="e">
        <v>#N/A</v>
      </c>
      <c r="F567" s="10" t="e">
        <v>#N/A</v>
      </c>
      <c r="G567" s="11" t="e">
        <v>#N/A</v>
      </c>
      <c r="H567" s="9"/>
      <c r="I567" s="9"/>
      <c r="J567" s="10"/>
      <c r="K567" s="10" t="e">
        <v>#N/A</v>
      </c>
    </row>
    <row r="568" spans="1:11" ht="29.25" customHeight="1" x14ac:dyDescent="0.25">
      <c r="A568" s="9"/>
      <c r="B568" s="10"/>
      <c r="C568" s="10" t="e">
        <v>#N/A</v>
      </c>
      <c r="D568" s="10" t="e">
        <v>#N/A</v>
      </c>
      <c r="E568" s="11" t="e">
        <v>#N/A</v>
      </c>
      <c r="F568" s="10" t="e">
        <v>#N/A</v>
      </c>
      <c r="G568" s="11" t="e">
        <v>#N/A</v>
      </c>
      <c r="H568" s="9"/>
      <c r="I568" s="9"/>
      <c r="J568" s="10"/>
      <c r="K568" s="10" t="e">
        <v>#N/A</v>
      </c>
    </row>
    <row r="569" spans="1:11" ht="29.25" customHeight="1" x14ac:dyDescent="0.25">
      <c r="A569" s="9"/>
      <c r="B569" s="10"/>
      <c r="C569" s="10" t="e">
        <v>#N/A</v>
      </c>
      <c r="D569" s="10" t="e">
        <v>#N/A</v>
      </c>
      <c r="E569" s="11" t="e">
        <v>#N/A</v>
      </c>
      <c r="F569" s="10" t="e">
        <v>#N/A</v>
      </c>
      <c r="G569" s="11" t="e">
        <v>#N/A</v>
      </c>
      <c r="H569" s="9"/>
      <c r="I569" s="9"/>
      <c r="J569" s="10"/>
      <c r="K569" s="10" t="e">
        <v>#N/A</v>
      </c>
    </row>
    <row r="570" spans="1:11" ht="29.25" customHeight="1" x14ac:dyDescent="0.25">
      <c r="A570" s="9"/>
      <c r="B570" s="10"/>
      <c r="C570" s="10" t="e">
        <v>#N/A</v>
      </c>
      <c r="D570" s="10" t="e">
        <v>#N/A</v>
      </c>
      <c r="E570" s="11" t="e">
        <v>#N/A</v>
      </c>
      <c r="F570" s="10" t="e">
        <v>#N/A</v>
      </c>
      <c r="G570" s="11" t="e">
        <v>#N/A</v>
      </c>
      <c r="H570" s="9"/>
      <c r="I570" s="9"/>
      <c r="J570" s="10"/>
      <c r="K570" s="10" t="e">
        <v>#N/A</v>
      </c>
    </row>
    <row r="571" spans="1:11" ht="29.25" customHeight="1" x14ac:dyDescent="0.25">
      <c r="A571" s="9"/>
      <c r="B571" s="10"/>
      <c r="C571" s="10" t="e">
        <v>#N/A</v>
      </c>
      <c r="D571" s="10" t="e">
        <v>#N/A</v>
      </c>
      <c r="E571" s="11" t="e">
        <v>#N/A</v>
      </c>
      <c r="F571" s="10" t="e">
        <v>#N/A</v>
      </c>
      <c r="G571" s="11" t="e">
        <v>#N/A</v>
      </c>
      <c r="H571" s="9"/>
      <c r="I571" s="9"/>
      <c r="J571" s="10"/>
      <c r="K571" s="10" t="e">
        <v>#N/A</v>
      </c>
    </row>
    <row r="572" spans="1:11" ht="29.25" customHeight="1" x14ac:dyDescent="0.25">
      <c r="A572" s="9"/>
      <c r="B572" s="10"/>
      <c r="C572" s="10" t="e">
        <v>#N/A</v>
      </c>
      <c r="D572" s="10" t="e">
        <v>#N/A</v>
      </c>
      <c r="E572" s="11" t="e">
        <v>#N/A</v>
      </c>
      <c r="F572" s="10" t="e">
        <v>#N/A</v>
      </c>
      <c r="G572" s="11" t="e">
        <v>#N/A</v>
      </c>
      <c r="H572" s="9"/>
      <c r="I572" s="9"/>
      <c r="J572" s="10"/>
      <c r="K572" s="10" t="e">
        <v>#N/A</v>
      </c>
    </row>
    <row r="573" spans="1:11" ht="29.25" customHeight="1" x14ac:dyDescent="0.25">
      <c r="A573" s="9"/>
      <c r="B573" s="10"/>
      <c r="C573" s="10" t="e">
        <v>#N/A</v>
      </c>
      <c r="D573" s="10" t="e">
        <v>#N/A</v>
      </c>
      <c r="E573" s="11" t="e">
        <v>#N/A</v>
      </c>
      <c r="F573" s="10" t="e">
        <v>#N/A</v>
      </c>
      <c r="G573" s="11" t="e">
        <v>#N/A</v>
      </c>
      <c r="H573" s="9"/>
      <c r="I573" s="9"/>
      <c r="J573" s="10"/>
      <c r="K573" s="10" t="e">
        <v>#N/A</v>
      </c>
    </row>
    <row r="574" spans="1:11" ht="29.25" customHeight="1" x14ac:dyDescent="0.25">
      <c r="A574" s="9"/>
      <c r="B574" s="10"/>
      <c r="C574" s="10" t="e">
        <v>#N/A</v>
      </c>
      <c r="D574" s="10" t="e">
        <v>#N/A</v>
      </c>
      <c r="E574" s="11" t="e">
        <v>#N/A</v>
      </c>
      <c r="F574" s="10" t="e">
        <v>#N/A</v>
      </c>
      <c r="G574" s="11" t="e">
        <v>#N/A</v>
      </c>
      <c r="H574" s="9"/>
      <c r="I574" s="9"/>
      <c r="J574" s="10"/>
      <c r="K574" s="10" t="e">
        <v>#N/A</v>
      </c>
    </row>
    <row r="575" spans="1:11" ht="29.25" customHeight="1" x14ac:dyDescent="0.25">
      <c r="A575" s="9"/>
      <c r="B575" s="10"/>
      <c r="C575" s="10" t="e">
        <v>#N/A</v>
      </c>
      <c r="D575" s="10" t="e">
        <v>#N/A</v>
      </c>
      <c r="E575" s="11" t="e">
        <v>#N/A</v>
      </c>
      <c r="F575" s="10" t="e">
        <v>#N/A</v>
      </c>
      <c r="G575" s="11" t="e">
        <v>#N/A</v>
      </c>
      <c r="H575" s="9"/>
      <c r="I575" s="9"/>
      <c r="J575" s="10"/>
      <c r="K575" s="10" t="e">
        <v>#N/A</v>
      </c>
    </row>
    <row r="576" spans="1:11" ht="29.25" customHeight="1" x14ac:dyDescent="0.25">
      <c r="A576" s="9"/>
      <c r="B576" s="10"/>
      <c r="C576" s="10" t="e">
        <v>#N/A</v>
      </c>
      <c r="D576" s="10" t="e">
        <v>#N/A</v>
      </c>
      <c r="E576" s="11" t="e">
        <v>#N/A</v>
      </c>
      <c r="F576" s="10" t="e">
        <v>#N/A</v>
      </c>
      <c r="G576" s="11" t="e">
        <v>#N/A</v>
      </c>
      <c r="H576" s="9"/>
      <c r="I576" s="9"/>
      <c r="J576" s="10"/>
      <c r="K576" s="10" t="e">
        <v>#N/A</v>
      </c>
    </row>
    <row r="577" spans="1:11" ht="29.25" customHeight="1" x14ac:dyDescent="0.25">
      <c r="A577" s="9"/>
      <c r="B577" s="10"/>
      <c r="C577" s="10" t="e">
        <v>#N/A</v>
      </c>
      <c r="D577" s="10" t="e">
        <v>#N/A</v>
      </c>
      <c r="E577" s="11" t="e">
        <v>#N/A</v>
      </c>
      <c r="F577" s="10" t="e">
        <v>#N/A</v>
      </c>
      <c r="G577" s="11" t="e">
        <v>#N/A</v>
      </c>
      <c r="H577" s="9"/>
      <c r="I577" s="9"/>
      <c r="J577" s="10"/>
      <c r="K577" s="10" t="e">
        <v>#N/A</v>
      </c>
    </row>
    <row r="578" spans="1:11" ht="29.25" customHeight="1" x14ac:dyDescent="0.25">
      <c r="A578" s="9"/>
      <c r="B578" s="10"/>
      <c r="C578" s="10" t="e">
        <v>#N/A</v>
      </c>
      <c r="D578" s="10" t="e">
        <v>#N/A</v>
      </c>
      <c r="E578" s="11" t="e">
        <v>#N/A</v>
      </c>
      <c r="F578" s="10" t="e">
        <v>#N/A</v>
      </c>
      <c r="G578" s="11" t="e">
        <v>#N/A</v>
      </c>
      <c r="H578" s="9"/>
      <c r="I578" s="9"/>
      <c r="J578" s="10"/>
      <c r="K578" s="10" t="e">
        <v>#N/A</v>
      </c>
    </row>
    <row r="579" spans="1:11" ht="29.25" customHeight="1" x14ac:dyDescent="0.25">
      <c r="A579" s="9"/>
      <c r="B579" s="10"/>
      <c r="C579" s="10" t="e">
        <v>#N/A</v>
      </c>
      <c r="D579" s="10" t="e">
        <v>#N/A</v>
      </c>
      <c r="E579" s="11" t="e">
        <v>#N/A</v>
      </c>
      <c r="F579" s="10" t="e">
        <v>#N/A</v>
      </c>
      <c r="G579" s="11" t="e">
        <v>#N/A</v>
      </c>
      <c r="H579" s="9"/>
      <c r="I579" s="9"/>
      <c r="J579" s="10"/>
      <c r="K579" s="10" t="e">
        <v>#N/A</v>
      </c>
    </row>
    <row r="580" spans="1:11" ht="29.25" customHeight="1" x14ac:dyDescent="0.25">
      <c r="A580" s="9"/>
      <c r="B580" s="10"/>
      <c r="C580" s="10" t="e">
        <v>#N/A</v>
      </c>
      <c r="D580" s="10" t="e">
        <v>#N/A</v>
      </c>
      <c r="E580" s="11" t="e">
        <v>#N/A</v>
      </c>
      <c r="F580" s="10" t="e">
        <v>#N/A</v>
      </c>
      <c r="G580" s="11" t="e">
        <v>#N/A</v>
      </c>
      <c r="H580" s="9"/>
      <c r="I580" s="9"/>
      <c r="J580" s="10"/>
      <c r="K580" s="10" t="e">
        <v>#N/A</v>
      </c>
    </row>
    <row r="581" spans="1:11" ht="29.25" customHeight="1" x14ac:dyDescent="0.25">
      <c r="A581" s="9"/>
      <c r="B581" s="10"/>
      <c r="C581" s="10" t="e">
        <v>#N/A</v>
      </c>
      <c r="D581" s="10" t="e">
        <v>#N/A</v>
      </c>
      <c r="E581" s="11" t="e">
        <v>#N/A</v>
      </c>
      <c r="F581" s="10" t="e">
        <v>#N/A</v>
      </c>
      <c r="G581" s="11" t="e">
        <v>#N/A</v>
      </c>
      <c r="H581" s="9"/>
      <c r="I581" s="9"/>
      <c r="J581" s="10"/>
      <c r="K581" s="10" t="e">
        <v>#N/A</v>
      </c>
    </row>
    <row r="582" spans="1:11" ht="29.25" customHeight="1" x14ac:dyDescent="0.25">
      <c r="A582" s="9"/>
      <c r="B582" s="10"/>
      <c r="C582" s="10" t="e">
        <v>#N/A</v>
      </c>
      <c r="D582" s="10" t="e">
        <v>#N/A</v>
      </c>
      <c r="E582" s="11" t="e">
        <v>#N/A</v>
      </c>
      <c r="F582" s="10" t="e">
        <v>#N/A</v>
      </c>
      <c r="G582" s="11" t="e">
        <v>#N/A</v>
      </c>
      <c r="H582" s="9"/>
      <c r="I582" s="9"/>
      <c r="J582" s="10"/>
      <c r="K582" s="10" t="e">
        <v>#N/A</v>
      </c>
    </row>
    <row r="583" spans="1:11" ht="29.25" customHeight="1" x14ac:dyDescent="0.25">
      <c r="A583" s="9"/>
      <c r="B583" s="10"/>
      <c r="C583" s="10" t="e">
        <v>#N/A</v>
      </c>
      <c r="D583" s="10" t="e">
        <v>#N/A</v>
      </c>
      <c r="E583" s="11" t="e">
        <v>#N/A</v>
      </c>
      <c r="F583" s="10" t="e">
        <v>#N/A</v>
      </c>
      <c r="G583" s="11" t="e">
        <v>#N/A</v>
      </c>
      <c r="H583" s="9"/>
      <c r="I583" s="9"/>
      <c r="J583" s="10"/>
      <c r="K583" s="10" t="e">
        <v>#N/A</v>
      </c>
    </row>
    <row r="584" spans="1:11" ht="29.25" customHeight="1" x14ac:dyDescent="0.25">
      <c r="A584" s="9"/>
      <c r="B584" s="10"/>
      <c r="C584" s="10" t="e">
        <v>#N/A</v>
      </c>
      <c r="D584" s="10" t="e">
        <v>#N/A</v>
      </c>
      <c r="E584" s="11" t="e">
        <v>#N/A</v>
      </c>
      <c r="F584" s="10" t="e">
        <v>#N/A</v>
      </c>
      <c r="G584" s="11" t="e">
        <v>#N/A</v>
      </c>
      <c r="H584" s="9"/>
      <c r="I584" s="9"/>
      <c r="J584" s="10"/>
      <c r="K584" s="10" t="e">
        <v>#N/A</v>
      </c>
    </row>
    <row r="585" spans="1:11" ht="29.25" customHeight="1" x14ac:dyDescent="0.25">
      <c r="A585" s="9"/>
      <c r="B585" s="10"/>
      <c r="C585" s="10" t="e">
        <v>#N/A</v>
      </c>
      <c r="D585" s="10" t="e">
        <v>#N/A</v>
      </c>
      <c r="E585" s="11" t="e">
        <v>#N/A</v>
      </c>
      <c r="F585" s="10" t="e">
        <v>#N/A</v>
      </c>
      <c r="G585" s="11" t="e">
        <v>#N/A</v>
      </c>
      <c r="H585" s="9"/>
      <c r="I585" s="9"/>
      <c r="J585" s="10"/>
      <c r="K585" s="10" t="e">
        <v>#N/A</v>
      </c>
    </row>
    <row r="586" spans="1:11" ht="29.25" customHeight="1" x14ac:dyDescent="0.25">
      <c r="A586" s="9"/>
      <c r="B586" s="10"/>
      <c r="C586" s="10" t="e">
        <v>#N/A</v>
      </c>
      <c r="D586" s="10" t="e">
        <v>#N/A</v>
      </c>
      <c r="E586" s="11" t="e">
        <v>#N/A</v>
      </c>
      <c r="F586" s="10" t="e">
        <v>#N/A</v>
      </c>
      <c r="G586" s="11" t="e">
        <v>#N/A</v>
      </c>
      <c r="H586" s="9"/>
      <c r="I586" s="9"/>
      <c r="J586" s="10"/>
      <c r="K586" s="10" t="e">
        <v>#N/A</v>
      </c>
    </row>
    <row r="587" spans="1:11" ht="29.25" customHeight="1" x14ac:dyDescent="0.25">
      <c r="A587" s="9"/>
      <c r="B587" s="10"/>
      <c r="C587" s="10" t="e">
        <v>#N/A</v>
      </c>
      <c r="D587" s="10" t="e">
        <v>#N/A</v>
      </c>
      <c r="E587" s="11" t="e">
        <v>#N/A</v>
      </c>
      <c r="F587" s="10" t="e">
        <v>#N/A</v>
      </c>
      <c r="G587" s="11" t="e">
        <v>#N/A</v>
      </c>
      <c r="H587" s="9"/>
      <c r="I587" s="9"/>
      <c r="J587" s="10"/>
      <c r="K587" s="10" t="e">
        <v>#N/A</v>
      </c>
    </row>
    <row r="588" spans="1:11" ht="29.25" customHeight="1" x14ac:dyDescent="0.25">
      <c r="A588" s="9"/>
      <c r="B588" s="10"/>
      <c r="C588" s="10" t="e">
        <v>#N/A</v>
      </c>
      <c r="D588" s="10" t="e">
        <v>#N/A</v>
      </c>
      <c r="E588" s="11" t="e">
        <v>#N/A</v>
      </c>
      <c r="F588" s="10" t="e">
        <v>#N/A</v>
      </c>
      <c r="G588" s="11" t="e">
        <v>#N/A</v>
      </c>
      <c r="H588" s="9"/>
      <c r="I588" s="9"/>
      <c r="J588" s="10"/>
      <c r="K588" s="10" t="e">
        <v>#N/A</v>
      </c>
    </row>
    <row r="589" spans="1:11" ht="29.25" customHeight="1" x14ac:dyDescent="0.25">
      <c r="A589" s="9"/>
      <c r="B589" s="10"/>
      <c r="C589" s="10" t="e">
        <v>#N/A</v>
      </c>
      <c r="D589" s="10" t="e">
        <v>#N/A</v>
      </c>
      <c r="E589" s="11" t="e">
        <v>#N/A</v>
      </c>
      <c r="F589" s="10" t="e">
        <v>#N/A</v>
      </c>
      <c r="G589" s="11" t="e">
        <v>#N/A</v>
      </c>
      <c r="H589" s="9"/>
      <c r="I589" s="9"/>
      <c r="J589" s="10"/>
      <c r="K589" s="10" t="e">
        <v>#N/A</v>
      </c>
    </row>
    <row r="590" spans="1:11" ht="29.25" customHeight="1" x14ac:dyDescent="0.25">
      <c r="A590" s="9"/>
      <c r="B590" s="10"/>
      <c r="C590" s="10" t="e">
        <v>#N/A</v>
      </c>
      <c r="D590" s="10" t="e">
        <v>#N/A</v>
      </c>
      <c r="E590" s="11" t="e">
        <v>#N/A</v>
      </c>
      <c r="F590" s="10" t="e">
        <v>#N/A</v>
      </c>
      <c r="G590" s="11" t="e">
        <v>#N/A</v>
      </c>
      <c r="H590" s="9"/>
      <c r="I590" s="9"/>
      <c r="J590" s="10"/>
      <c r="K590" s="10" t="e">
        <v>#N/A</v>
      </c>
    </row>
    <row r="591" spans="1:11" ht="29.25" customHeight="1" x14ac:dyDescent="0.25">
      <c r="A591" s="9"/>
      <c r="B591" s="10"/>
      <c r="C591" s="10" t="e">
        <v>#N/A</v>
      </c>
      <c r="D591" s="10" t="e">
        <v>#N/A</v>
      </c>
      <c r="E591" s="11" t="e">
        <v>#N/A</v>
      </c>
      <c r="F591" s="10" t="e">
        <v>#N/A</v>
      </c>
      <c r="G591" s="11" t="e">
        <v>#N/A</v>
      </c>
      <c r="H591" s="9"/>
      <c r="I591" s="9"/>
      <c r="J591" s="10"/>
      <c r="K591" s="10" t="e">
        <v>#N/A</v>
      </c>
    </row>
    <row r="592" spans="1:11" ht="29.25" customHeight="1" x14ac:dyDescent="0.25">
      <c r="A592" s="9"/>
      <c r="B592" s="10"/>
      <c r="C592" s="10" t="e">
        <v>#N/A</v>
      </c>
      <c r="D592" s="10" t="e">
        <v>#N/A</v>
      </c>
      <c r="E592" s="11" t="e">
        <v>#N/A</v>
      </c>
      <c r="F592" s="10" t="e">
        <v>#N/A</v>
      </c>
      <c r="G592" s="11" t="e">
        <v>#N/A</v>
      </c>
      <c r="H592" s="9"/>
      <c r="I592" s="9"/>
      <c r="J592" s="10"/>
      <c r="K592" s="10" t="e">
        <v>#N/A</v>
      </c>
    </row>
    <row r="593" spans="1:11" ht="29.25" customHeight="1" x14ac:dyDescent="0.25">
      <c r="A593" s="9"/>
      <c r="B593" s="10"/>
      <c r="C593" s="10" t="e">
        <v>#N/A</v>
      </c>
      <c r="D593" s="10" t="e">
        <v>#N/A</v>
      </c>
      <c r="E593" s="11" t="e">
        <v>#N/A</v>
      </c>
      <c r="F593" s="10" t="e">
        <v>#N/A</v>
      </c>
      <c r="G593" s="11" t="e">
        <v>#N/A</v>
      </c>
      <c r="H593" s="9"/>
      <c r="I593" s="9"/>
      <c r="J593" s="10"/>
      <c r="K593" s="10" t="e">
        <v>#N/A</v>
      </c>
    </row>
    <row r="594" spans="1:11" ht="29.25" customHeight="1" x14ac:dyDescent="0.25">
      <c r="A594" s="9"/>
      <c r="B594" s="10"/>
      <c r="C594" s="10" t="e">
        <v>#N/A</v>
      </c>
      <c r="D594" s="10" t="e">
        <v>#N/A</v>
      </c>
      <c r="E594" s="11" t="e">
        <v>#N/A</v>
      </c>
      <c r="F594" s="10" t="e">
        <v>#N/A</v>
      </c>
      <c r="G594" s="11" t="e">
        <v>#N/A</v>
      </c>
      <c r="H594" s="9"/>
      <c r="I594" s="9"/>
      <c r="J594" s="10"/>
      <c r="K594" s="10" t="e">
        <v>#N/A</v>
      </c>
    </row>
    <row r="595" spans="1:11" ht="29.25" customHeight="1" x14ac:dyDescent="0.25">
      <c r="A595" s="9"/>
      <c r="B595" s="10"/>
      <c r="C595" s="10" t="e">
        <v>#N/A</v>
      </c>
      <c r="D595" s="10" t="e">
        <v>#N/A</v>
      </c>
      <c r="E595" s="11" t="e">
        <v>#N/A</v>
      </c>
      <c r="F595" s="10" t="e">
        <v>#N/A</v>
      </c>
      <c r="G595" s="11" t="e">
        <v>#N/A</v>
      </c>
      <c r="H595" s="9"/>
      <c r="I595" s="9"/>
      <c r="J595" s="10"/>
      <c r="K595" s="10" t="e">
        <v>#N/A</v>
      </c>
    </row>
    <row r="596" spans="1:11" ht="29.25" customHeight="1" x14ac:dyDescent="0.25">
      <c r="A596" s="9"/>
      <c r="B596" s="10"/>
      <c r="C596" s="10" t="e">
        <v>#N/A</v>
      </c>
      <c r="D596" s="10" t="e">
        <v>#N/A</v>
      </c>
      <c r="E596" s="11" t="e">
        <v>#N/A</v>
      </c>
      <c r="F596" s="10" t="e">
        <v>#N/A</v>
      </c>
      <c r="G596" s="11" t="e">
        <v>#N/A</v>
      </c>
      <c r="H596" s="9"/>
      <c r="I596" s="9"/>
      <c r="J596" s="10"/>
      <c r="K596" s="10" t="e">
        <v>#N/A</v>
      </c>
    </row>
    <row r="597" spans="1:11" ht="29.25" customHeight="1" x14ac:dyDescent="0.25">
      <c r="A597" s="9"/>
      <c r="B597" s="10"/>
      <c r="C597" s="10" t="e">
        <v>#N/A</v>
      </c>
      <c r="D597" s="10" t="e">
        <v>#N/A</v>
      </c>
      <c r="E597" s="11" t="e">
        <v>#N/A</v>
      </c>
      <c r="F597" s="10" t="e">
        <v>#N/A</v>
      </c>
      <c r="G597" s="11" t="e">
        <v>#N/A</v>
      </c>
      <c r="H597" s="9"/>
      <c r="I597" s="9"/>
      <c r="J597" s="10"/>
      <c r="K597" s="10" t="e">
        <v>#N/A</v>
      </c>
    </row>
    <row r="598" spans="1:11" ht="29.25" customHeight="1" x14ac:dyDescent="0.25">
      <c r="A598" s="9"/>
      <c r="B598" s="10"/>
      <c r="C598" s="10" t="e">
        <v>#N/A</v>
      </c>
      <c r="D598" s="10" t="e">
        <v>#N/A</v>
      </c>
      <c r="E598" s="11" t="e">
        <v>#N/A</v>
      </c>
      <c r="F598" s="10" t="e">
        <v>#N/A</v>
      </c>
      <c r="G598" s="11" t="e">
        <v>#N/A</v>
      </c>
      <c r="H598" s="9"/>
      <c r="I598" s="9"/>
      <c r="J598" s="10"/>
      <c r="K598" s="10" t="e">
        <v>#N/A</v>
      </c>
    </row>
    <row r="599" spans="1:11" ht="29.25" customHeight="1" x14ac:dyDescent="0.25">
      <c r="A599" s="9"/>
      <c r="B599" s="10"/>
      <c r="C599" s="10" t="e">
        <v>#N/A</v>
      </c>
      <c r="D599" s="10" t="e">
        <v>#N/A</v>
      </c>
      <c r="E599" s="11" t="e">
        <v>#N/A</v>
      </c>
      <c r="F599" s="10" t="e">
        <v>#N/A</v>
      </c>
      <c r="G599" s="11" t="e">
        <v>#N/A</v>
      </c>
      <c r="H599" s="9"/>
      <c r="I599" s="9"/>
      <c r="J599" s="10"/>
      <c r="K599" s="10" t="e">
        <v>#N/A</v>
      </c>
    </row>
    <row r="600" spans="1:11" ht="29.25" customHeight="1" x14ac:dyDescent="0.25">
      <c r="A600" s="9"/>
      <c r="B600" s="10"/>
      <c r="C600" s="10" t="e">
        <v>#N/A</v>
      </c>
      <c r="D600" s="10" t="e">
        <v>#N/A</v>
      </c>
      <c r="E600" s="11" t="e">
        <v>#N/A</v>
      </c>
      <c r="F600" s="10" t="e">
        <v>#N/A</v>
      </c>
      <c r="G600" s="11" t="e">
        <v>#N/A</v>
      </c>
      <c r="H600" s="9"/>
      <c r="I600" s="9"/>
      <c r="J600" s="10"/>
      <c r="K600" s="10" t="e">
        <v>#N/A</v>
      </c>
    </row>
    <row r="601" spans="1:11" ht="29.25" customHeight="1" x14ac:dyDescent="0.25">
      <c r="A601" s="9"/>
      <c r="B601" s="10"/>
      <c r="C601" s="10" t="e">
        <v>#N/A</v>
      </c>
      <c r="D601" s="10" t="e">
        <v>#N/A</v>
      </c>
      <c r="E601" s="11" t="e">
        <v>#N/A</v>
      </c>
      <c r="F601" s="10" t="e">
        <v>#N/A</v>
      </c>
      <c r="G601" s="11" t="e">
        <v>#N/A</v>
      </c>
      <c r="H601" s="9"/>
      <c r="I601" s="9"/>
      <c r="J601" s="10"/>
      <c r="K601" s="10" t="e">
        <v>#N/A</v>
      </c>
    </row>
    <row r="602" spans="1:11" ht="29.25" customHeight="1" x14ac:dyDescent="0.25">
      <c r="A602" s="9"/>
      <c r="B602" s="10"/>
      <c r="C602" s="10" t="e">
        <v>#N/A</v>
      </c>
      <c r="D602" s="10" t="e">
        <v>#N/A</v>
      </c>
      <c r="E602" s="11" t="e">
        <v>#N/A</v>
      </c>
      <c r="F602" s="10" t="e">
        <v>#N/A</v>
      </c>
      <c r="G602" s="11" t="e">
        <v>#N/A</v>
      </c>
      <c r="H602" s="9"/>
      <c r="I602" s="9"/>
      <c r="J602" s="10"/>
      <c r="K602" s="10" t="e">
        <v>#N/A</v>
      </c>
    </row>
    <row r="603" spans="1:11" ht="29.25" customHeight="1" x14ac:dyDescent="0.25">
      <c r="A603" s="9"/>
      <c r="B603" s="10"/>
      <c r="C603" s="10" t="e">
        <v>#N/A</v>
      </c>
      <c r="D603" s="10" t="e">
        <v>#N/A</v>
      </c>
      <c r="E603" s="11" t="e">
        <v>#N/A</v>
      </c>
      <c r="F603" s="10" t="e">
        <v>#N/A</v>
      </c>
      <c r="G603" s="11" t="e">
        <v>#N/A</v>
      </c>
      <c r="H603" s="9"/>
      <c r="I603" s="9"/>
      <c r="J603" s="10"/>
      <c r="K603" s="10" t="e">
        <v>#N/A</v>
      </c>
    </row>
    <row r="604" spans="1:11" ht="29.25" customHeight="1" x14ac:dyDescent="0.25">
      <c r="A604" s="9"/>
      <c r="B604" s="10"/>
      <c r="C604" s="10" t="e">
        <v>#N/A</v>
      </c>
      <c r="D604" s="10" t="e">
        <v>#N/A</v>
      </c>
      <c r="E604" s="11" t="e">
        <v>#N/A</v>
      </c>
      <c r="F604" s="10" t="e">
        <v>#N/A</v>
      </c>
      <c r="G604" s="11" t="e">
        <v>#N/A</v>
      </c>
      <c r="H604" s="9"/>
      <c r="I604" s="9"/>
      <c r="J604" s="10"/>
      <c r="K604" s="10" t="e">
        <v>#N/A</v>
      </c>
    </row>
    <row r="605" spans="1:11" ht="29.25" customHeight="1" x14ac:dyDescent="0.25">
      <c r="A605" s="9"/>
      <c r="B605" s="10"/>
      <c r="C605" s="10" t="e">
        <v>#N/A</v>
      </c>
      <c r="D605" s="10" t="e">
        <v>#N/A</v>
      </c>
      <c r="E605" s="11" t="e">
        <v>#N/A</v>
      </c>
      <c r="F605" s="10" t="e">
        <v>#N/A</v>
      </c>
      <c r="G605" s="11" t="e">
        <v>#N/A</v>
      </c>
      <c r="H605" s="9"/>
      <c r="I605" s="9"/>
      <c r="J605" s="10"/>
      <c r="K605" s="10" t="e">
        <v>#N/A</v>
      </c>
    </row>
    <row r="606" spans="1:11" ht="29.25" customHeight="1" x14ac:dyDescent="0.25">
      <c r="A606" s="9"/>
      <c r="B606" s="10"/>
      <c r="C606" s="10" t="e">
        <v>#N/A</v>
      </c>
      <c r="D606" s="10" t="e">
        <v>#N/A</v>
      </c>
      <c r="E606" s="11" t="e">
        <v>#N/A</v>
      </c>
      <c r="F606" s="10" t="e">
        <v>#N/A</v>
      </c>
      <c r="G606" s="11" t="e">
        <v>#N/A</v>
      </c>
      <c r="H606" s="9"/>
      <c r="I606" s="9"/>
      <c r="J606" s="10"/>
      <c r="K606" s="10" t="e">
        <v>#N/A</v>
      </c>
    </row>
    <row r="607" spans="1:11" ht="29.25" customHeight="1" x14ac:dyDescent="0.25">
      <c r="A607" s="9"/>
      <c r="B607" s="10"/>
      <c r="C607" s="10" t="e">
        <v>#N/A</v>
      </c>
      <c r="D607" s="10" t="e">
        <v>#N/A</v>
      </c>
      <c r="E607" s="11" t="e">
        <v>#N/A</v>
      </c>
      <c r="F607" s="10" t="e">
        <v>#N/A</v>
      </c>
      <c r="G607" s="11" t="e">
        <v>#N/A</v>
      </c>
      <c r="H607" s="9"/>
      <c r="I607" s="9"/>
      <c r="J607" s="10"/>
      <c r="K607" s="10" t="e">
        <v>#N/A</v>
      </c>
    </row>
    <row r="608" spans="1:11" ht="29.25" customHeight="1" x14ac:dyDescent="0.25">
      <c r="A608" s="9"/>
      <c r="B608" s="10"/>
      <c r="C608" s="10" t="e">
        <v>#N/A</v>
      </c>
      <c r="D608" s="10" t="e">
        <v>#N/A</v>
      </c>
      <c r="E608" s="11" t="e">
        <v>#N/A</v>
      </c>
      <c r="F608" s="10" t="e">
        <v>#N/A</v>
      </c>
      <c r="G608" s="11" t="e">
        <v>#N/A</v>
      </c>
      <c r="H608" s="9"/>
      <c r="I608" s="9"/>
      <c r="J608" s="10"/>
      <c r="K608" s="10" t="e">
        <v>#N/A</v>
      </c>
    </row>
    <row r="609" spans="1:11" ht="29.25" customHeight="1" x14ac:dyDescent="0.25">
      <c r="A609" s="9"/>
      <c r="B609" s="10"/>
      <c r="C609" s="10" t="e">
        <v>#N/A</v>
      </c>
      <c r="D609" s="10" t="e">
        <v>#N/A</v>
      </c>
      <c r="E609" s="11" t="e">
        <v>#N/A</v>
      </c>
      <c r="F609" s="10" t="e">
        <v>#N/A</v>
      </c>
      <c r="G609" s="11" t="e">
        <v>#N/A</v>
      </c>
      <c r="H609" s="9"/>
      <c r="I609" s="9"/>
      <c r="J609" s="10"/>
      <c r="K609" s="10" t="e">
        <v>#N/A</v>
      </c>
    </row>
    <row r="610" spans="1:11" ht="29.25" customHeight="1" x14ac:dyDescent="0.25">
      <c r="A610" s="9"/>
      <c r="B610" s="10"/>
      <c r="C610" s="10" t="e">
        <v>#N/A</v>
      </c>
      <c r="D610" s="10" t="e">
        <v>#N/A</v>
      </c>
      <c r="E610" s="11" t="e">
        <v>#N/A</v>
      </c>
      <c r="F610" s="10" t="e">
        <v>#N/A</v>
      </c>
      <c r="G610" s="11" t="e">
        <v>#N/A</v>
      </c>
      <c r="H610" s="9"/>
      <c r="I610" s="9"/>
      <c r="J610" s="10"/>
      <c r="K610" s="10" t="e">
        <v>#N/A</v>
      </c>
    </row>
    <row r="611" spans="1:11" ht="29.25" customHeight="1" x14ac:dyDescent="0.25">
      <c r="A611" s="9"/>
      <c r="B611" s="10"/>
      <c r="C611" s="10" t="e">
        <v>#N/A</v>
      </c>
      <c r="D611" s="10" t="e">
        <v>#N/A</v>
      </c>
      <c r="E611" s="11" t="e">
        <v>#N/A</v>
      </c>
      <c r="F611" s="10" t="e">
        <v>#N/A</v>
      </c>
      <c r="G611" s="11" t="e">
        <v>#N/A</v>
      </c>
      <c r="H611" s="9"/>
      <c r="I611" s="9"/>
      <c r="J611" s="10"/>
      <c r="K611" s="10" t="e">
        <v>#N/A</v>
      </c>
    </row>
    <row r="612" spans="1:11" ht="29.25" customHeight="1" x14ac:dyDescent="0.25">
      <c r="A612" s="9"/>
      <c r="B612" s="10"/>
      <c r="C612" s="10" t="e">
        <v>#N/A</v>
      </c>
      <c r="D612" s="10" t="e">
        <v>#N/A</v>
      </c>
      <c r="E612" s="11" t="e">
        <v>#N/A</v>
      </c>
      <c r="F612" s="10" t="e">
        <v>#N/A</v>
      </c>
      <c r="G612" s="11" t="e">
        <v>#N/A</v>
      </c>
      <c r="H612" s="9"/>
      <c r="I612" s="9"/>
      <c r="J612" s="10"/>
      <c r="K612" s="10" t="e">
        <v>#N/A</v>
      </c>
    </row>
    <row r="613" spans="1:11" ht="29.25" customHeight="1" x14ac:dyDescent="0.25">
      <c r="A613" s="9"/>
      <c r="B613" s="10"/>
      <c r="C613" s="10" t="e">
        <v>#N/A</v>
      </c>
      <c r="D613" s="10" t="e">
        <v>#N/A</v>
      </c>
      <c r="E613" s="11" t="e">
        <v>#N/A</v>
      </c>
      <c r="F613" s="10" t="e">
        <v>#N/A</v>
      </c>
      <c r="G613" s="11" t="e">
        <v>#N/A</v>
      </c>
      <c r="H613" s="9"/>
      <c r="I613" s="9"/>
      <c r="J613" s="10"/>
      <c r="K613" s="10" t="e">
        <v>#N/A</v>
      </c>
    </row>
    <row r="614" spans="1:11" ht="29.25" customHeight="1" x14ac:dyDescent="0.25">
      <c r="A614" s="9"/>
      <c r="B614" s="10"/>
      <c r="C614" s="10" t="e">
        <v>#N/A</v>
      </c>
      <c r="D614" s="10" t="e">
        <v>#N/A</v>
      </c>
      <c r="E614" s="11" t="e">
        <v>#N/A</v>
      </c>
      <c r="F614" s="10" t="e">
        <v>#N/A</v>
      </c>
      <c r="G614" s="11" t="e">
        <v>#N/A</v>
      </c>
      <c r="H614" s="9"/>
      <c r="I614" s="9"/>
      <c r="J614" s="10"/>
      <c r="K614" s="10" t="e">
        <v>#N/A</v>
      </c>
    </row>
    <row r="615" spans="1:11" ht="29.25" customHeight="1" x14ac:dyDescent="0.25">
      <c r="A615" s="9"/>
      <c r="B615" s="10"/>
      <c r="C615" s="10" t="e">
        <v>#N/A</v>
      </c>
      <c r="D615" s="10" t="e">
        <v>#N/A</v>
      </c>
      <c r="E615" s="11" t="e">
        <v>#N/A</v>
      </c>
      <c r="F615" s="10" t="e">
        <v>#N/A</v>
      </c>
      <c r="G615" s="11" t="e">
        <v>#N/A</v>
      </c>
      <c r="H615" s="9"/>
      <c r="I615" s="9"/>
      <c r="J615" s="10"/>
      <c r="K615" s="10" t="e">
        <v>#N/A</v>
      </c>
    </row>
    <row r="616" spans="1:11" ht="29.25" customHeight="1" x14ac:dyDescent="0.25">
      <c r="A616" s="9"/>
      <c r="B616" s="10"/>
      <c r="C616" s="10" t="e">
        <v>#N/A</v>
      </c>
      <c r="D616" s="10" t="e">
        <v>#N/A</v>
      </c>
      <c r="E616" s="11" t="e">
        <v>#N/A</v>
      </c>
      <c r="F616" s="10" t="e">
        <v>#N/A</v>
      </c>
      <c r="G616" s="11" t="e">
        <v>#N/A</v>
      </c>
      <c r="H616" s="9"/>
      <c r="I616" s="9"/>
      <c r="J616" s="10"/>
      <c r="K616" s="10" t="e">
        <v>#N/A</v>
      </c>
    </row>
    <row r="617" spans="1:11" ht="29.25" customHeight="1" x14ac:dyDescent="0.25">
      <c r="A617" s="9"/>
      <c r="B617" s="10"/>
      <c r="C617" s="10" t="e">
        <v>#N/A</v>
      </c>
      <c r="D617" s="10" t="e">
        <v>#N/A</v>
      </c>
      <c r="E617" s="11" t="e">
        <v>#N/A</v>
      </c>
      <c r="F617" s="10" t="e">
        <v>#N/A</v>
      </c>
      <c r="G617" s="11" t="e">
        <v>#N/A</v>
      </c>
      <c r="H617" s="9"/>
      <c r="I617" s="9"/>
      <c r="J617" s="10"/>
      <c r="K617" s="10" t="e">
        <v>#N/A</v>
      </c>
    </row>
    <row r="618" spans="1:11" ht="29.25" customHeight="1" x14ac:dyDescent="0.25">
      <c r="A618" s="9"/>
      <c r="B618" s="10"/>
      <c r="C618" s="10" t="e">
        <v>#N/A</v>
      </c>
      <c r="D618" s="10" t="e">
        <v>#N/A</v>
      </c>
      <c r="E618" s="11" t="e">
        <v>#N/A</v>
      </c>
      <c r="F618" s="10" t="e">
        <v>#N/A</v>
      </c>
      <c r="G618" s="11" t="e">
        <v>#N/A</v>
      </c>
      <c r="H618" s="9"/>
      <c r="I618" s="9"/>
      <c r="J618" s="10"/>
      <c r="K618" s="10" t="e">
        <v>#N/A</v>
      </c>
    </row>
    <row r="619" spans="1:11" ht="29.25" customHeight="1" x14ac:dyDescent="0.25">
      <c r="A619" s="9"/>
      <c r="B619" s="10"/>
      <c r="C619" s="10" t="e">
        <v>#N/A</v>
      </c>
      <c r="D619" s="10" t="e">
        <v>#N/A</v>
      </c>
      <c r="E619" s="11" t="e">
        <v>#N/A</v>
      </c>
      <c r="F619" s="10" t="e">
        <v>#N/A</v>
      </c>
      <c r="G619" s="11" t="e">
        <v>#N/A</v>
      </c>
      <c r="H619" s="9"/>
      <c r="I619" s="9"/>
      <c r="J619" s="10"/>
      <c r="K619" s="10" t="e">
        <v>#N/A</v>
      </c>
    </row>
    <row r="620" spans="1:11" ht="29.25" customHeight="1" x14ac:dyDescent="0.25">
      <c r="A620" s="9"/>
      <c r="B620" s="10"/>
      <c r="C620" s="10" t="e">
        <v>#N/A</v>
      </c>
      <c r="D620" s="10" t="e">
        <v>#N/A</v>
      </c>
      <c r="E620" s="11" t="e">
        <v>#N/A</v>
      </c>
      <c r="F620" s="10" t="e">
        <v>#N/A</v>
      </c>
      <c r="G620" s="11" t="e">
        <v>#N/A</v>
      </c>
      <c r="H620" s="9"/>
      <c r="I620" s="9"/>
      <c r="J620" s="10"/>
      <c r="K620" s="10" t="e">
        <v>#N/A</v>
      </c>
    </row>
    <row r="621" spans="1:11" ht="29.25" customHeight="1" x14ac:dyDescent="0.25">
      <c r="A621" s="9"/>
      <c r="B621" s="10"/>
      <c r="C621" s="10" t="e">
        <v>#N/A</v>
      </c>
      <c r="D621" s="10" t="e">
        <v>#N/A</v>
      </c>
      <c r="E621" s="11" t="e">
        <v>#N/A</v>
      </c>
      <c r="F621" s="10" t="e">
        <v>#N/A</v>
      </c>
      <c r="G621" s="11" t="e">
        <v>#N/A</v>
      </c>
      <c r="H621" s="9"/>
      <c r="I621" s="9"/>
      <c r="J621" s="10"/>
      <c r="K621" s="10" t="e">
        <v>#N/A</v>
      </c>
    </row>
    <row r="622" spans="1:11" ht="29.25" customHeight="1" x14ac:dyDescent="0.25">
      <c r="A622" s="9"/>
      <c r="B622" s="10"/>
      <c r="C622" s="10" t="e">
        <v>#N/A</v>
      </c>
      <c r="D622" s="10" t="e">
        <v>#N/A</v>
      </c>
      <c r="E622" s="11" t="e">
        <v>#N/A</v>
      </c>
      <c r="F622" s="10" t="e">
        <v>#N/A</v>
      </c>
      <c r="G622" s="11" t="e">
        <v>#N/A</v>
      </c>
      <c r="H622" s="9"/>
      <c r="I622" s="9"/>
      <c r="J622" s="10"/>
      <c r="K622" s="10" t="e">
        <v>#N/A</v>
      </c>
    </row>
    <row r="623" spans="1:11" ht="29.25" customHeight="1" x14ac:dyDescent="0.25">
      <c r="A623" s="9"/>
      <c r="B623" s="10"/>
      <c r="C623" s="10" t="e">
        <v>#N/A</v>
      </c>
      <c r="D623" s="10" t="e">
        <v>#N/A</v>
      </c>
      <c r="E623" s="11" t="e">
        <v>#N/A</v>
      </c>
      <c r="F623" s="10" t="e">
        <v>#N/A</v>
      </c>
      <c r="G623" s="11" t="e">
        <v>#N/A</v>
      </c>
      <c r="H623" s="9"/>
      <c r="I623" s="9"/>
      <c r="J623" s="10"/>
      <c r="K623" s="10" t="e">
        <v>#N/A</v>
      </c>
    </row>
    <row r="624" spans="1:11" ht="29.25" customHeight="1" x14ac:dyDescent="0.25">
      <c r="A624" s="9"/>
      <c r="B624" s="10"/>
      <c r="C624" s="10" t="e">
        <v>#N/A</v>
      </c>
      <c r="D624" s="10" t="e">
        <v>#N/A</v>
      </c>
      <c r="E624" s="11" t="e">
        <v>#N/A</v>
      </c>
      <c r="F624" s="10" t="e">
        <v>#N/A</v>
      </c>
      <c r="G624" s="11" t="e">
        <v>#N/A</v>
      </c>
      <c r="H624" s="9"/>
      <c r="I624" s="9"/>
      <c r="J624" s="10"/>
      <c r="K624" s="10" t="e">
        <v>#N/A</v>
      </c>
    </row>
    <row r="625" spans="1:11" ht="29.25" customHeight="1" x14ac:dyDescent="0.25">
      <c r="A625" s="9"/>
      <c r="B625" s="10"/>
      <c r="C625" s="10" t="e">
        <v>#N/A</v>
      </c>
      <c r="D625" s="10" t="e">
        <v>#N/A</v>
      </c>
      <c r="E625" s="11" t="e">
        <v>#N/A</v>
      </c>
      <c r="F625" s="10" t="e">
        <v>#N/A</v>
      </c>
      <c r="G625" s="11" t="e">
        <v>#N/A</v>
      </c>
      <c r="H625" s="9"/>
      <c r="I625" s="9"/>
      <c r="J625" s="10"/>
      <c r="K625" s="10" t="e">
        <v>#N/A</v>
      </c>
    </row>
    <row r="626" spans="1:11" ht="29.25" customHeight="1" x14ac:dyDescent="0.25">
      <c r="A626" s="9"/>
      <c r="B626" s="10"/>
      <c r="C626" s="10" t="e">
        <v>#N/A</v>
      </c>
      <c r="D626" s="10" t="e">
        <v>#N/A</v>
      </c>
      <c r="E626" s="11" t="e">
        <v>#N/A</v>
      </c>
      <c r="F626" s="10" t="e">
        <v>#N/A</v>
      </c>
      <c r="G626" s="11" t="e">
        <v>#N/A</v>
      </c>
      <c r="H626" s="9"/>
      <c r="I626" s="9"/>
      <c r="J626" s="10"/>
      <c r="K626" s="10" t="e">
        <v>#N/A</v>
      </c>
    </row>
    <row r="627" spans="1:11" ht="29.25" customHeight="1" x14ac:dyDescent="0.25">
      <c r="A627" s="9"/>
      <c r="B627" s="10"/>
      <c r="C627" s="10" t="e">
        <v>#N/A</v>
      </c>
      <c r="D627" s="10" t="e">
        <v>#N/A</v>
      </c>
      <c r="E627" s="11" t="e">
        <v>#N/A</v>
      </c>
      <c r="F627" s="10" t="e">
        <v>#N/A</v>
      </c>
      <c r="G627" s="11" t="e">
        <v>#N/A</v>
      </c>
      <c r="H627" s="9"/>
      <c r="I627" s="9"/>
      <c r="J627" s="10"/>
      <c r="K627" s="10" t="e">
        <v>#N/A</v>
      </c>
    </row>
    <row r="628" spans="1:11" ht="29.25" customHeight="1" x14ac:dyDescent="0.25">
      <c r="A628" s="9"/>
      <c r="B628" s="10"/>
      <c r="C628" s="10" t="e">
        <v>#N/A</v>
      </c>
      <c r="D628" s="10" t="e">
        <v>#N/A</v>
      </c>
      <c r="E628" s="11" t="e">
        <v>#N/A</v>
      </c>
      <c r="F628" s="10" t="e">
        <v>#N/A</v>
      </c>
      <c r="G628" s="11" t="e">
        <v>#N/A</v>
      </c>
      <c r="H628" s="9"/>
      <c r="I628" s="9"/>
      <c r="J628" s="10"/>
      <c r="K628" s="10" t="e">
        <v>#N/A</v>
      </c>
    </row>
    <row r="629" spans="1:11" ht="29.25" customHeight="1" x14ac:dyDescent="0.25">
      <c r="A629" s="9"/>
      <c r="B629" s="10"/>
      <c r="C629" s="10" t="e">
        <v>#N/A</v>
      </c>
      <c r="D629" s="10" t="e">
        <v>#N/A</v>
      </c>
      <c r="E629" s="11" t="e">
        <v>#N/A</v>
      </c>
      <c r="F629" s="10" t="e">
        <v>#N/A</v>
      </c>
      <c r="G629" s="11" t="e">
        <v>#N/A</v>
      </c>
      <c r="H629" s="9"/>
      <c r="I629" s="9"/>
      <c r="J629" s="10"/>
      <c r="K629" s="10" t="e">
        <v>#N/A</v>
      </c>
    </row>
    <row r="630" spans="1:11" ht="29.25" customHeight="1" x14ac:dyDescent="0.25">
      <c r="A630" s="9"/>
      <c r="B630" s="10"/>
      <c r="C630" s="10" t="e">
        <v>#N/A</v>
      </c>
      <c r="D630" s="10" t="e">
        <v>#N/A</v>
      </c>
      <c r="E630" s="11" t="e">
        <v>#N/A</v>
      </c>
      <c r="F630" s="10" t="e">
        <v>#N/A</v>
      </c>
      <c r="G630" s="11" t="e">
        <v>#N/A</v>
      </c>
      <c r="H630" s="9"/>
      <c r="I630" s="9"/>
      <c r="J630" s="10"/>
      <c r="K630" s="10" t="e">
        <v>#N/A</v>
      </c>
    </row>
    <row r="631" spans="1:11" ht="29.25" customHeight="1" x14ac:dyDescent="0.25">
      <c r="A631" s="9"/>
      <c r="B631" s="10"/>
      <c r="C631" s="10" t="e">
        <v>#N/A</v>
      </c>
      <c r="D631" s="10" t="e">
        <v>#N/A</v>
      </c>
      <c r="E631" s="11" t="e">
        <v>#N/A</v>
      </c>
      <c r="F631" s="10" t="e">
        <v>#N/A</v>
      </c>
      <c r="G631" s="11" t="e">
        <v>#N/A</v>
      </c>
      <c r="H631" s="9"/>
      <c r="I631" s="9"/>
      <c r="J631" s="10"/>
      <c r="K631" s="10" t="e">
        <v>#N/A</v>
      </c>
    </row>
    <row r="632" spans="1:11" ht="29.25" customHeight="1" x14ac:dyDescent="0.25">
      <c r="A632" s="9"/>
      <c r="B632" s="10"/>
      <c r="C632" s="10" t="e">
        <v>#N/A</v>
      </c>
      <c r="D632" s="10" t="e">
        <v>#N/A</v>
      </c>
      <c r="E632" s="11" t="e">
        <v>#N/A</v>
      </c>
      <c r="F632" s="10" t="e">
        <v>#N/A</v>
      </c>
      <c r="G632" s="11" t="e">
        <v>#N/A</v>
      </c>
      <c r="H632" s="9"/>
      <c r="I632" s="9"/>
      <c r="J632" s="10"/>
      <c r="K632" s="10" t="e">
        <v>#N/A</v>
      </c>
    </row>
    <row r="633" spans="1:11" ht="29.25" customHeight="1" x14ac:dyDescent="0.25">
      <c r="A633" s="9"/>
      <c r="B633" s="10"/>
      <c r="C633" s="10" t="e">
        <v>#N/A</v>
      </c>
      <c r="D633" s="10" t="e">
        <v>#N/A</v>
      </c>
      <c r="E633" s="11" t="e">
        <v>#N/A</v>
      </c>
      <c r="F633" s="10" t="e">
        <v>#N/A</v>
      </c>
      <c r="G633" s="11" t="e">
        <v>#N/A</v>
      </c>
      <c r="H633" s="9"/>
      <c r="I633" s="9"/>
      <c r="J633" s="10"/>
      <c r="K633" s="10" t="e">
        <v>#N/A</v>
      </c>
    </row>
    <row r="634" spans="1:11" ht="29.25" customHeight="1" x14ac:dyDescent="0.25">
      <c r="A634" s="9"/>
      <c r="B634" s="10"/>
      <c r="C634" s="10" t="e">
        <v>#N/A</v>
      </c>
      <c r="D634" s="10" t="e">
        <v>#N/A</v>
      </c>
      <c r="E634" s="11" t="e">
        <v>#N/A</v>
      </c>
      <c r="F634" s="10" t="e">
        <v>#N/A</v>
      </c>
      <c r="G634" s="11" t="e">
        <v>#N/A</v>
      </c>
      <c r="H634" s="9"/>
      <c r="I634" s="9"/>
      <c r="J634" s="10"/>
      <c r="K634" s="10" t="e">
        <v>#N/A</v>
      </c>
    </row>
    <row r="635" spans="1:11" ht="29.25" customHeight="1" x14ac:dyDescent="0.25">
      <c r="A635" s="9"/>
      <c r="B635" s="10"/>
      <c r="C635" s="10" t="e">
        <v>#N/A</v>
      </c>
      <c r="D635" s="10" t="e">
        <v>#N/A</v>
      </c>
      <c r="E635" s="11" t="e">
        <v>#N/A</v>
      </c>
      <c r="F635" s="10" t="e">
        <v>#N/A</v>
      </c>
      <c r="G635" s="11" t="e">
        <v>#N/A</v>
      </c>
      <c r="H635" s="9"/>
      <c r="I635" s="9"/>
      <c r="J635" s="10"/>
      <c r="K635" s="10" t="e">
        <v>#N/A</v>
      </c>
    </row>
    <row r="636" spans="1:11" ht="29.25" customHeight="1" x14ac:dyDescent="0.25">
      <c r="A636" s="9"/>
      <c r="B636" s="10"/>
      <c r="C636" s="10" t="e">
        <v>#N/A</v>
      </c>
      <c r="D636" s="10" t="e">
        <v>#N/A</v>
      </c>
      <c r="E636" s="11" t="e">
        <v>#N/A</v>
      </c>
      <c r="F636" s="10" t="e">
        <v>#N/A</v>
      </c>
      <c r="G636" s="11" t="e">
        <v>#N/A</v>
      </c>
      <c r="H636" s="9"/>
      <c r="I636" s="9"/>
      <c r="J636" s="10"/>
      <c r="K636" s="10" t="e">
        <v>#N/A</v>
      </c>
    </row>
    <row r="637" spans="1:11" ht="29.25" customHeight="1" x14ac:dyDescent="0.25">
      <c r="A637" s="9"/>
      <c r="B637" s="10"/>
      <c r="C637" s="10" t="e">
        <v>#N/A</v>
      </c>
      <c r="D637" s="10" t="e">
        <v>#N/A</v>
      </c>
      <c r="E637" s="11" t="e">
        <v>#N/A</v>
      </c>
      <c r="F637" s="10" t="e">
        <v>#N/A</v>
      </c>
      <c r="G637" s="11" t="e">
        <v>#N/A</v>
      </c>
      <c r="H637" s="9"/>
      <c r="I637" s="9"/>
      <c r="J637" s="10"/>
      <c r="K637" s="10" t="e">
        <v>#N/A</v>
      </c>
    </row>
    <row r="638" spans="1:11" ht="29.25" customHeight="1" x14ac:dyDescent="0.25">
      <c r="A638" s="9"/>
      <c r="B638" s="10"/>
      <c r="C638" s="10" t="e">
        <v>#N/A</v>
      </c>
      <c r="D638" s="10" t="e">
        <v>#N/A</v>
      </c>
      <c r="E638" s="11" t="e">
        <v>#N/A</v>
      </c>
      <c r="F638" s="10" t="e">
        <v>#N/A</v>
      </c>
      <c r="G638" s="11" t="e">
        <v>#N/A</v>
      </c>
      <c r="H638" s="9"/>
      <c r="I638" s="9"/>
      <c r="J638" s="10"/>
      <c r="K638" s="10" t="e">
        <v>#N/A</v>
      </c>
    </row>
    <row r="639" spans="1:11" ht="29.25" customHeight="1" x14ac:dyDescent="0.25">
      <c r="A639" s="9"/>
      <c r="B639" s="10"/>
      <c r="C639" s="10" t="e">
        <v>#N/A</v>
      </c>
      <c r="D639" s="10" t="e">
        <v>#N/A</v>
      </c>
      <c r="E639" s="11" t="e">
        <v>#N/A</v>
      </c>
      <c r="F639" s="10" t="e">
        <v>#N/A</v>
      </c>
      <c r="G639" s="11" t="e">
        <v>#N/A</v>
      </c>
      <c r="H639" s="9"/>
      <c r="I639" s="9"/>
      <c r="J639" s="10"/>
      <c r="K639" s="10" t="e">
        <v>#N/A</v>
      </c>
    </row>
    <row r="640" spans="1:11" ht="29.25" customHeight="1" x14ac:dyDescent="0.25">
      <c r="A640" s="9"/>
      <c r="B640" s="10"/>
      <c r="C640" s="10" t="e">
        <v>#N/A</v>
      </c>
      <c r="D640" s="10" t="e">
        <v>#N/A</v>
      </c>
      <c r="E640" s="11" t="e">
        <v>#N/A</v>
      </c>
      <c r="F640" s="10" t="e">
        <v>#N/A</v>
      </c>
      <c r="G640" s="11" t="e">
        <v>#N/A</v>
      </c>
      <c r="H640" s="9"/>
      <c r="I640" s="9"/>
      <c r="J640" s="10"/>
      <c r="K640" s="10" t="e">
        <v>#N/A</v>
      </c>
    </row>
    <row r="641" spans="1:11" ht="29.25" customHeight="1" x14ac:dyDescent="0.25">
      <c r="A641" s="9"/>
      <c r="B641" s="10"/>
      <c r="C641" s="10" t="e">
        <v>#N/A</v>
      </c>
      <c r="D641" s="10" t="e">
        <v>#N/A</v>
      </c>
      <c r="E641" s="11" t="e">
        <v>#N/A</v>
      </c>
      <c r="F641" s="10" t="e">
        <v>#N/A</v>
      </c>
      <c r="G641" s="11" t="e">
        <v>#N/A</v>
      </c>
      <c r="H641" s="9"/>
      <c r="I641" s="9"/>
      <c r="J641" s="10"/>
      <c r="K641" s="10" t="e">
        <v>#N/A</v>
      </c>
    </row>
    <row r="642" spans="1:11" ht="29.25" customHeight="1" x14ac:dyDescent="0.25">
      <c r="A642" s="9"/>
      <c r="B642" s="10"/>
      <c r="C642" s="10" t="e">
        <v>#N/A</v>
      </c>
      <c r="D642" s="10" t="e">
        <v>#N/A</v>
      </c>
      <c r="E642" s="11" t="e">
        <v>#N/A</v>
      </c>
      <c r="F642" s="10" t="e">
        <v>#N/A</v>
      </c>
      <c r="G642" s="11" t="e">
        <v>#N/A</v>
      </c>
      <c r="H642" s="9"/>
      <c r="I642" s="9"/>
      <c r="J642" s="10"/>
      <c r="K642" s="10" t="e">
        <v>#N/A</v>
      </c>
    </row>
    <row r="643" spans="1:11" ht="29.25" customHeight="1" x14ac:dyDescent="0.25">
      <c r="A643" s="9"/>
      <c r="B643" s="10"/>
      <c r="C643" s="10" t="e">
        <v>#N/A</v>
      </c>
      <c r="D643" s="10" t="e">
        <v>#N/A</v>
      </c>
      <c r="E643" s="11" t="e">
        <v>#N/A</v>
      </c>
      <c r="F643" s="10" t="e">
        <v>#N/A</v>
      </c>
      <c r="G643" s="11" t="e">
        <v>#N/A</v>
      </c>
      <c r="H643" s="9"/>
      <c r="I643" s="9"/>
      <c r="J643" s="10"/>
      <c r="K643" s="10" t="e">
        <v>#N/A</v>
      </c>
    </row>
    <row r="644" spans="1:11" ht="29.25" customHeight="1" x14ac:dyDescent="0.25">
      <c r="A644" s="9"/>
      <c r="B644" s="10"/>
      <c r="C644" s="10" t="e">
        <v>#N/A</v>
      </c>
      <c r="D644" s="10" t="e">
        <v>#N/A</v>
      </c>
      <c r="E644" s="11" t="e">
        <v>#N/A</v>
      </c>
      <c r="F644" s="10" t="e">
        <v>#N/A</v>
      </c>
      <c r="G644" s="11" t="e">
        <v>#N/A</v>
      </c>
      <c r="H644" s="9"/>
      <c r="I644" s="9"/>
      <c r="J644" s="10"/>
      <c r="K644" s="10" t="e">
        <v>#N/A</v>
      </c>
    </row>
    <row r="645" spans="1:11" ht="29.25" customHeight="1" x14ac:dyDescent="0.25">
      <c r="A645" s="9"/>
      <c r="B645" s="10"/>
      <c r="C645" s="10" t="e">
        <v>#N/A</v>
      </c>
      <c r="D645" s="10" t="e">
        <v>#N/A</v>
      </c>
      <c r="E645" s="11" t="e">
        <v>#N/A</v>
      </c>
      <c r="F645" s="10" t="e">
        <v>#N/A</v>
      </c>
      <c r="G645" s="11" t="e">
        <v>#N/A</v>
      </c>
      <c r="H645" s="9"/>
      <c r="I645" s="9"/>
      <c r="J645" s="10"/>
      <c r="K645" s="10" t="e">
        <v>#N/A</v>
      </c>
    </row>
    <row r="646" spans="1:11" ht="29.25" customHeight="1" x14ac:dyDescent="0.25">
      <c r="A646" s="9"/>
      <c r="B646" s="10"/>
      <c r="C646" s="10" t="e">
        <v>#N/A</v>
      </c>
      <c r="D646" s="10" t="e">
        <v>#N/A</v>
      </c>
      <c r="E646" s="11" t="e">
        <v>#N/A</v>
      </c>
      <c r="F646" s="10" t="e">
        <v>#N/A</v>
      </c>
      <c r="G646" s="11" t="e">
        <v>#N/A</v>
      </c>
      <c r="H646" s="9"/>
      <c r="I646" s="9"/>
      <c r="J646" s="10"/>
      <c r="K646" s="10" t="e">
        <v>#N/A</v>
      </c>
    </row>
    <row r="647" spans="1:11" ht="29.25" customHeight="1" x14ac:dyDescent="0.25">
      <c r="A647" s="9"/>
      <c r="B647" s="10"/>
      <c r="C647" s="10" t="e">
        <v>#N/A</v>
      </c>
      <c r="D647" s="10" t="e">
        <v>#N/A</v>
      </c>
      <c r="E647" s="11" t="e">
        <v>#N/A</v>
      </c>
      <c r="F647" s="10" t="e">
        <v>#N/A</v>
      </c>
      <c r="G647" s="11" t="e">
        <v>#N/A</v>
      </c>
      <c r="H647" s="9"/>
      <c r="I647" s="9"/>
      <c r="J647" s="10"/>
      <c r="K647" s="10" t="e">
        <v>#N/A</v>
      </c>
    </row>
    <row r="648" spans="1:11" ht="29.25" customHeight="1" x14ac:dyDescent="0.25">
      <c r="A648" s="9"/>
      <c r="B648" s="10"/>
      <c r="C648" s="10" t="e">
        <v>#N/A</v>
      </c>
      <c r="D648" s="10" t="e">
        <v>#N/A</v>
      </c>
      <c r="E648" s="11" t="e">
        <v>#N/A</v>
      </c>
      <c r="F648" s="10" t="e">
        <v>#N/A</v>
      </c>
      <c r="G648" s="11" t="e">
        <v>#N/A</v>
      </c>
      <c r="H648" s="9"/>
      <c r="I648" s="9"/>
      <c r="J648" s="10"/>
      <c r="K648" s="10" t="e">
        <v>#N/A</v>
      </c>
    </row>
    <row r="649" spans="1:11" ht="29.25" customHeight="1" x14ac:dyDescent="0.25">
      <c r="A649" s="9"/>
      <c r="B649" s="10"/>
      <c r="C649" s="10" t="e">
        <v>#N/A</v>
      </c>
      <c r="D649" s="10" t="e">
        <v>#N/A</v>
      </c>
      <c r="E649" s="11" t="e">
        <v>#N/A</v>
      </c>
      <c r="F649" s="10" t="e">
        <v>#N/A</v>
      </c>
      <c r="G649" s="11" t="e">
        <v>#N/A</v>
      </c>
      <c r="H649" s="9"/>
      <c r="I649" s="9"/>
      <c r="J649" s="10"/>
      <c r="K649" s="10" t="e">
        <v>#N/A</v>
      </c>
    </row>
    <row r="650" spans="1:11" ht="29.25" customHeight="1" x14ac:dyDescent="0.25">
      <c r="A650" s="9"/>
      <c r="B650" s="10"/>
      <c r="C650" s="10" t="e">
        <v>#N/A</v>
      </c>
      <c r="D650" s="10" t="e">
        <v>#N/A</v>
      </c>
      <c r="E650" s="11" t="e">
        <v>#N/A</v>
      </c>
      <c r="F650" s="10" t="e">
        <v>#N/A</v>
      </c>
      <c r="G650" s="11" t="e">
        <v>#N/A</v>
      </c>
      <c r="H650" s="9"/>
      <c r="I650" s="9"/>
      <c r="J650" s="10"/>
      <c r="K650" s="10" t="e">
        <v>#N/A</v>
      </c>
    </row>
    <row r="651" spans="1:11" ht="29.25" customHeight="1" x14ac:dyDescent="0.25">
      <c r="A651" s="9"/>
      <c r="B651" s="10"/>
      <c r="C651" s="10" t="e">
        <v>#N/A</v>
      </c>
      <c r="D651" s="10" t="e">
        <v>#N/A</v>
      </c>
      <c r="E651" s="11" t="e">
        <v>#N/A</v>
      </c>
      <c r="F651" s="10" t="e">
        <v>#N/A</v>
      </c>
      <c r="G651" s="11" t="e">
        <v>#N/A</v>
      </c>
      <c r="H651" s="9"/>
      <c r="I651" s="9"/>
      <c r="J651" s="10"/>
      <c r="K651" s="10" t="e">
        <v>#N/A</v>
      </c>
    </row>
    <row r="652" spans="1:11" ht="29.25" customHeight="1" x14ac:dyDescent="0.25">
      <c r="A652" s="9"/>
      <c r="B652" s="10"/>
      <c r="C652" s="10" t="e">
        <v>#N/A</v>
      </c>
      <c r="D652" s="10" t="e">
        <v>#N/A</v>
      </c>
      <c r="E652" s="11" t="e">
        <v>#N/A</v>
      </c>
      <c r="F652" s="10" t="e">
        <v>#N/A</v>
      </c>
      <c r="G652" s="11" t="e">
        <v>#N/A</v>
      </c>
      <c r="H652" s="9"/>
      <c r="I652" s="9"/>
      <c r="J652" s="10"/>
      <c r="K652" s="10" t="e">
        <v>#N/A</v>
      </c>
    </row>
    <row r="653" spans="1:11" ht="29.25" customHeight="1" x14ac:dyDescent="0.25">
      <c r="A653" s="9"/>
      <c r="B653" s="10"/>
      <c r="C653" s="10" t="e">
        <v>#N/A</v>
      </c>
      <c r="D653" s="10" t="e">
        <v>#N/A</v>
      </c>
      <c r="E653" s="11" t="e">
        <v>#N/A</v>
      </c>
      <c r="F653" s="10" t="e">
        <v>#N/A</v>
      </c>
      <c r="G653" s="11" t="e">
        <v>#N/A</v>
      </c>
      <c r="H653" s="9"/>
      <c r="I653" s="9"/>
      <c r="J653" s="10"/>
      <c r="K653" s="10" t="e">
        <v>#N/A</v>
      </c>
    </row>
    <row r="654" spans="1:11" ht="29.25" customHeight="1" x14ac:dyDescent="0.25">
      <c r="A654" s="9"/>
      <c r="B654" s="10"/>
      <c r="C654" s="10" t="e">
        <v>#N/A</v>
      </c>
      <c r="D654" s="10" t="e">
        <v>#N/A</v>
      </c>
      <c r="E654" s="11" t="e">
        <v>#N/A</v>
      </c>
      <c r="F654" s="10" t="e">
        <v>#N/A</v>
      </c>
      <c r="G654" s="11" t="e">
        <v>#N/A</v>
      </c>
      <c r="H654" s="9"/>
      <c r="I654" s="9"/>
      <c r="J654" s="10"/>
      <c r="K654" s="10" t="e">
        <v>#N/A</v>
      </c>
    </row>
    <row r="655" spans="1:11" ht="29.25" customHeight="1" x14ac:dyDescent="0.25">
      <c r="A655" s="9"/>
      <c r="B655" s="10"/>
      <c r="C655" s="10" t="e">
        <v>#N/A</v>
      </c>
      <c r="D655" s="10" t="e">
        <v>#N/A</v>
      </c>
      <c r="E655" s="11" t="e">
        <v>#N/A</v>
      </c>
      <c r="F655" s="10" t="e">
        <v>#N/A</v>
      </c>
      <c r="G655" s="11" t="e">
        <v>#N/A</v>
      </c>
      <c r="H655" s="9"/>
      <c r="I655" s="9"/>
      <c r="J655" s="10"/>
      <c r="K655" s="10" t="e">
        <v>#N/A</v>
      </c>
    </row>
    <row r="656" spans="1:11" ht="29.25" customHeight="1" x14ac:dyDescent="0.25">
      <c r="A656" s="9"/>
      <c r="B656" s="10"/>
      <c r="C656" s="10" t="e">
        <v>#N/A</v>
      </c>
      <c r="D656" s="10" t="e">
        <v>#N/A</v>
      </c>
      <c r="E656" s="11" t="e">
        <v>#N/A</v>
      </c>
      <c r="F656" s="10" t="e">
        <v>#N/A</v>
      </c>
      <c r="G656" s="11" t="e">
        <v>#N/A</v>
      </c>
      <c r="H656" s="9"/>
      <c r="I656" s="9"/>
      <c r="J656" s="10"/>
      <c r="K656" s="10" t="e">
        <v>#N/A</v>
      </c>
    </row>
    <row r="657" spans="1:11" ht="29.25" customHeight="1" x14ac:dyDescent="0.25">
      <c r="A657" s="9"/>
      <c r="B657" s="10"/>
      <c r="C657" s="10" t="e">
        <v>#N/A</v>
      </c>
      <c r="D657" s="10" t="e">
        <v>#N/A</v>
      </c>
      <c r="E657" s="11" t="e">
        <v>#N/A</v>
      </c>
      <c r="F657" s="10" t="e">
        <v>#N/A</v>
      </c>
      <c r="G657" s="11" t="e">
        <v>#N/A</v>
      </c>
      <c r="H657" s="9"/>
      <c r="I657" s="9"/>
      <c r="J657" s="10"/>
      <c r="K657" s="10" t="e">
        <v>#N/A</v>
      </c>
    </row>
    <row r="658" spans="1:11" ht="29.25" customHeight="1" x14ac:dyDescent="0.25">
      <c r="A658" s="9"/>
      <c r="B658" s="10"/>
      <c r="C658" s="10" t="e">
        <v>#N/A</v>
      </c>
      <c r="D658" s="10" t="e">
        <v>#N/A</v>
      </c>
      <c r="E658" s="11" t="e">
        <v>#N/A</v>
      </c>
      <c r="F658" s="10" t="e">
        <v>#N/A</v>
      </c>
      <c r="G658" s="11" t="e">
        <v>#N/A</v>
      </c>
      <c r="H658" s="9"/>
      <c r="I658" s="9"/>
      <c r="J658" s="10"/>
      <c r="K658" s="10" t="e">
        <v>#N/A</v>
      </c>
    </row>
    <row r="659" spans="1:11" ht="29.25" customHeight="1" x14ac:dyDescent="0.25">
      <c r="A659" s="9"/>
      <c r="B659" s="10"/>
      <c r="C659" s="10" t="e">
        <v>#N/A</v>
      </c>
      <c r="D659" s="10" t="e">
        <v>#N/A</v>
      </c>
      <c r="E659" s="11" t="e">
        <v>#N/A</v>
      </c>
      <c r="F659" s="10" t="e">
        <v>#N/A</v>
      </c>
      <c r="G659" s="11" t="e">
        <v>#N/A</v>
      </c>
      <c r="H659" s="9"/>
      <c r="I659" s="9"/>
      <c r="J659" s="10"/>
      <c r="K659" s="10" t="e">
        <v>#N/A</v>
      </c>
    </row>
    <row r="660" spans="1:11" ht="29.25" customHeight="1" x14ac:dyDescent="0.25">
      <c r="A660" s="9"/>
      <c r="B660" s="10"/>
      <c r="C660" s="10" t="e">
        <v>#N/A</v>
      </c>
      <c r="D660" s="10" t="e">
        <v>#N/A</v>
      </c>
      <c r="E660" s="11" t="e">
        <v>#N/A</v>
      </c>
      <c r="F660" s="10" t="e">
        <v>#N/A</v>
      </c>
      <c r="G660" s="11" t="e">
        <v>#N/A</v>
      </c>
      <c r="H660" s="9"/>
      <c r="I660" s="9"/>
      <c r="J660" s="10"/>
      <c r="K660" s="10" t="e">
        <v>#N/A</v>
      </c>
    </row>
    <row r="661" spans="1:11" ht="29.25" customHeight="1" x14ac:dyDescent="0.25">
      <c r="A661" s="9"/>
      <c r="B661" s="10"/>
      <c r="C661" s="10" t="e">
        <v>#N/A</v>
      </c>
      <c r="D661" s="10" t="e">
        <v>#N/A</v>
      </c>
      <c r="E661" s="11" t="e">
        <v>#N/A</v>
      </c>
      <c r="F661" s="10" t="e">
        <v>#N/A</v>
      </c>
      <c r="G661" s="11" t="e">
        <v>#N/A</v>
      </c>
      <c r="H661" s="9"/>
      <c r="I661" s="9"/>
      <c r="J661" s="10"/>
      <c r="K661" s="10" t="e">
        <v>#N/A</v>
      </c>
    </row>
    <row r="662" spans="1:11" ht="29.25" customHeight="1" x14ac:dyDescent="0.25">
      <c r="A662" s="9"/>
      <c r="B662" s="10"/>
      <c r="C662" s="10" t="e">
        <v>#N/A</v>
      </c>
      <c r="D662" s="10" t="e">
        <v>#N/A</v>
      </c>
      <c r="E662" s="11" t="e">
        <v>#N/A</v>
      </c>
      <c r="F662" s="10" t="e">
        <v>#N/A</v>
      </c>
      <c r="G662" s="11" t="e">
        <v>#N/A</v>
      </c>
      <c r="H662" s="9"/>
      <c r="I662" s="9"/>
      <c r="J662" s="10"/>
      <c r="K662" s="10" t="e">
        <v>#N/A</v>
      </c>
    </row>
    <row r="663" spans="1:11" ht="29.25" customHeight="1" x14ac:dyDescent="0.25">
      <c r="A663" s="9"/>
      <c r="B663" s="10"/>
      <c r="C663" s="10" t="e">
        <v>#N/A</v>
      </c>
      <c r="D663" s="10" t="e">
        <v>#N/A</v>
      </c>
      <c r="E663" s="11" t="e">
        <v>#N/A</v>
      </c>
      <c r="F663" s="10" t="e">
        <v>#N/A</v>
      </c>
      <c r="G663" s="11" t="e">
        <v>#N/A</v>
      </c>
      <c r="H663" s="9"/>
      <c r="I663" s="9"/>
      <c r="J663" s="10"/>
      <c r="K663" s="10" t="e">
        <v>#N/A</v>
      </c>
    </row>
    <row r="664" spans="1:11" ht="29.25" customHeight="1" x14ac:dyDescent="0.25">
      <c r="A664" s="9"/>
      <c r="B664" s="10"/>
      <c r="C664" s="10" t="e">
        <v>#N/A</v>
      </c>
      <c r="D664" s="10" t="e">
        <v>#N/A</v>
      </c>
      <c r="E664" s="11" t="e">
        <v>#N/A</v>
      </c>
      <c r="F664" s="10" t="e">
        <v>#N/A</v>
      </c>
      <c r="G664" s="11" t="e">
        <v>#N/A</v>
      </c>
      <c r="H664" s="9"/>
      <c r="I664" s="9"/>
      <c r="J664" s="10"/>
      <c r="K664" s="10" t="e">
        <v>#N/A</v>
      </c>
    </row>
    <row r="665" spans="1:11" ht="29.25" customHeight="1" x14ac:dyDescent="0.25">
      <c r="A665" s="9"/>
      <c r="B665" s="10"/>
      <c r="C665" s="10" t="e">
        <v>#N/A</v>
      </c>
      <c r="D665" s="10" t="e">
        <v>#N/A</v>
      </c>
      <c r="E665" s="11" t="e">
        <v>#N/A</v>
      </c>
      <c r="F665" s="10" t="e">
        <v>#N/A</v>
      </c>
      <c r="G665" s="11" t="e">
        <v>#N/A</v>
      </c>
      <c r="H665" s="9"/>
      <c r="I665" s="9"/>
      <c r="J665" s="10"/>
      <c r="K665" s="10" t="e">
        <v>#N/A</v>
      </c>
    </row>
    <row r="666" spans="1:11" ht="29.25" customHeight="1" x14ac:dyDescent="0.25">
      <c r="A666" s="9"/>
      <c r="B666" s="10"/>
      <c r="C666" s="10" t="e">
        <v>#N/A</v>
      </c>
      <c r="D666" s="10" t="e">
        <v>#N/A</v>
      </c>
      <c r="E666" s="11" t="e">
        <v>#N/A</v>
      </c>
      <c r="F666" s="10" t="e">
        <v>#N/A</v>
      </c>
      <c r="G666" s="11" t="e">
        <v>#N/A</v>
      </c>
      <c r="H666" s="9"/>
      <c r="I666" s="9"/>
      <c r="J666" s="10"/>
      <c r="K666" s="10" t="e">
        <v>#N/A</v>
      </c>
    </row>
    <row r="667" spans="1:11" ht="29.25" customHeight="1" x14ac:dyDescent="0.25">
      <c r="A667" s="9"/>
      <c r="B667" s="10"/>
      <c r="C667" s="10" t="e">
        <v>#N/A</v>
      </c>
      <c r="D667" s="10" t="e">
        <v>#N/A</v>
      </c>
      <c r="E667" s="11" t="e">
        <v>#N/A</v>
      </c>
      <c r="F667" s="10" t="e">
        <v>#N/A</v>
      </c>
      <c r="G667" s="11" t="e">
        <v>#N/A</v>
      </c>
      <c r="H667" s="9"/>
      <c r="I667" s="9"/>
      <c r="J667" s="10"/>
      <c r="K667" s="10" t="e">
        <v>#N/A</v>
      </c>
    </row>
    <row r="668" spans="1:11" ht="29.25" customHeight="1" x14ac:dyDescent="0.25">
      <c r="A668" s="9"/>
      <c r="B668" s="10"/>
      <c r="C668" s="10" t="e">
        <v>#N/A</v>
      </c>
      <c r="D668" s="10" t="e">
        <v>#N/A</v>
      </c>
      <c r="E668" s="11" t="e">
        <v>#N/A</v>
      </c>
      <c r="F668" s="10" t="e">
        <v>#N/A</v>
      </c>
      <c r="G668" s="11" t="e">
        <v>#N/A</v>
      </c>
      <c r="H668" s="9"/>
      <c r="I668" s="9"/>
      <c r="J668" s="10"/>
      <c r="K668" s="10" t="e">
        <v>#N/A</v>
      </c>
    </row>
    <row r="669" spans="1:11" ht="29.25" customHeight="1" x14ac:dyDescent="0.25">
      <c r="A669" s="9"/>
      <c r="B669" s="10"/>
      <c r="C669" s="10" t="e">
        <v>#N/A</v>
      </c>
      <c r="D669" s="10" t="e">
        <v>#N/A</v>
      </c>
      <c r="E669" s="11" t="e">
        <v>#N/A</v>
      </c>
      <c r="F669" s="10" t="e">
        <v>#N/A</v>
      </c>
      <c r="G669" s="11" t="e">
        <v>#N/A</v>
      </c>
      <c r="H669" s="9"/>
      <c r="I669" s="9"/>
      <c r="J669" s="10"/>
      <c r="K669" s="10" t="e">
        <v>#N/A</v>
      </c>
    </row>
    <row r="670" spans="1:11" ht="29.25" customHeight="1" x14ac:dyDescent="0.25">
      <c r="A670" s="9"/>
      <c r="B670" s="10"/>
      <c r="C670" s="10" t="e">
        <v>#N/A</v>
      </c>
      <c r="D670" s="10" t="e">
        <v>#N/A</v>
      </c>
      <c r="E670" s="11" t="e">
        <v>#N/A</v>
      </c>
      <c r="F670" s="10" t="e">
        <v>#N/A</v>
      </c>
      <c r="G670" s="11" t="e">
        <v>#N/A</v>
      </c>
      <c r="H670" s="9"/>
      <c r="I670" s="9"/>
      <c r="J670" s="10"/>
      <c r="K670" s="10" t="e">
        <v>#N/A</v>
      </c>
    </row>
    <row r="671" spans="1:11" ht="29.25" customHeight="1" x14ac:dyDescent="0.25">
      <c r="A671" s="9"/>
      <c r="B671" s="10"/>
      <c r="C671" s="10" t="e">
        <v>#N/A</v>
      </c>
      <c r="D671" s="10" t="e">
        <v>#N/A</v>
      </c>
      <c r="E671" s="11" t="e">
        <v>#N/A</v>
      </c>
      <c r="F671" s="10" t="e">
        <v>#N/A</v>
      </c>
      <c r="G671" s="11" t="e">
        <v>#N/A</v>
      </c>
      <c r="H671" s="9"/>
      <c r="I671" s="9"/>
      <c r="J671" s="10"/>
      <c r="K671" s="10" t="e">
        <v>#N/A</v>
      </c>
    </row>
    <row r="672" spans="1:11" ht="29.25" customHeight="1" x14ac:dyDescent="0.25">
      <c r="A672" s="9"/>
      <c r="B672" s="10"/>
      <c r="C672" s="10" t="e">
        <v>#N/A</v>
      </c>
      <c r="D672" s="10" t="e">
        <v>#N/A</v>
      </c>
      <c r="E672" s="11" t="e">
        <v>#N/A</v>
      </c>
      <c r="F672" s="10" t="e">
        <v>#N/A</v>
      </c>
      <c r="G672" s="11" t="e">
        <v>#N/A</v>
      </c>
      <c r="H672" s="9"/>
      <c r="I672" s="9"/>
      <c r="J672" s="10"/>
      <c r="K672" s="10" t="e">
        <v>#N/A</v>
      </c>
    </row>
    <row r="673" spans="1:11" ht="29.25" customHeight="1" x14ac:dyDescent="0.25">
      <c r="A673" s="9"/>
      <c r="B673" s="10"/>
      <c r="C673" s="10" t="e">
        <v>#N/A</v>
      </c>
      <c r="D673" s="10" t="e">
        <v>#N/A</v>
      </c>
      <c r="E673" s="11" t="e">
        <v>#N/A</v>
      </c>
      <c r="F673" s="10" t="e">
        <v>#N/A</v>
      </c>
      <c r="G673" s="11" t="e">
        <v>#N/A</v>
      </c>
      <c r="H673" s="9"/>
      <c r="I673" s="9"/>
      <c r="J673" s="10"/>
      <c r="K673" s="10" t="e">
        <v>#N/A</v>
      </c>
    </row>
    <row r="674" spans="1:11" ht="29.25" customHeight="1" x14ac:dyDescent="0.25">
      <c r="A674" s="9"/>
      <c r="B674" s="10"/>
      <c r="C674" s="10" t="e">
        <v>#N/A</v>
      </c>
      <c r="D674" s="10" t="e">
        <v>#N/A</v>
      </c>
      <c r="E674" s="11" t="e">
        <v>#N/A</v>
      </c>
      <c r="F674" s="10" t="e">
        <v>#N/A</v>
      </c>
      <c r="G674" s="11" t="e">
        <v>#N/A</v>
      </c>
      <c r="H674" s="9"/>
      <c r="I674" s="9"/>
      <c r="J674" s="10"/>
      <c r="K674" s="10" t="e">
        <v>#N/A</v>
      </c>
    </row>
    <row r="675" spans="1:11" ht="29.25" customHeight="1" x14ac:dyDescent="0.25">
      <c r="A675" s="9"/>
      <c r="B675" s="10"/>
      <c r="C675" s="10" t="e">
        <v>#N/A</v>
      </c>
      <c r="D675" s="10" t="e">
        <v>#N/A</v>
      </c>
      <c r="E675" s="11" t="e">
        <v>#N/A</v>
      </c>
      <c r="F675" s="10" t="e">
        <v>#N/A</v>
      </c>
      <c r="G675" s="11" t="e">
        <v>#N/A</v>
      </c>
      <c r="H675" s="9"/>
      <c r="I675" s="9"/>
      <c r="J675" s="10"/>
      <c r="K675" s="10" t="e">
        <v>#N/A</v>
      </c>
    </row>
    <row r="676" spans="1:11" ht="29.25" customHeight="1" x14ac:dyDescent="0.25">
      <c r="A676" s="9"/>
      <c r="B676" s="10"/>
      <c r="C676" s="10" t="e">
        <v>#N/A</v>
      </c>
      <c r="D676" s="10" t="e">
        <v>#N/A</v>
      </c>
      <c r="E676" s="11" t="e">
        <v>#N/A</v>
      </c>
      <c r="F676" s="10" t="e">
        <v>#N/A</v>
      </c>
      <c r="G676" s="11" t="e">
        <v>#N/A</v>
      </c>
      <c r="H676" s="9"/>
      <c r="I676" s="9"/>
      <c r="J676" s="10"/>
      <c r="K676" s="10" t="e">
        <v>#N/A</v>
      </c>
    </row>
    <row r="677" spans="1:11" ht="29.25" customHeight="1" x14ac:dyDescent="0.25">
      <c r="A677" s="9"/>
      <c r="B677" s="10"/>
      <c r="C677" s="10" t="e">
        <v>#N/A</v>
      </c>
      <c r="D677" s="10" t="e">
        <v>#N/A</v>
      </c>
      <c r="E677" s="11" t="e">
        <v>#N/A</v>
      </c>
      <c r="F677" s="10" t="e">
        <v>#N/A</v>
      </c>
      <c r="G677" s="11" t="e">
        <v>#N/A</v>
      </c>
      <c r="H677" s="9"/>
      <c r="I677" s="9"/>
      <c r="J677" s="10"/>
      <c r="K677" s="10" t="e">
        <v>#N/A</v>
      </c>
    </row>
    <row r="678" spans="1:11" ht="29.25" customHeight="1" x14ac:dyDescent="0.25">
      <c r="A678" s="9"/>
      <c r="B678" s="10"/>
      <c r="C678" s="10" t="e">
        <v>#N/A</v>
      </c>
      <c r="D678" s="10" t="e">
        <v>#N/A</v>
      </c>
      <c r="E678" s="11" t="e">
        <v>#N/A</v>
      </c>
      <c r="F678" s="10" t="e">
        <v>#N/A</v>
      </c>
      <c r="G678" s="11" t="e">
        <v>#N/A</v>
      </c>
      <c r="H678" s="9"/>
      <c r="I678" s="9"/>
      <c r="J678" s="10"/>
      <c r="K678" s="10" t="e">
        <v>#N/A</v>
      </c>
    </row>
    <row r="679" spans="1:11" ht="29.25" customHeight="1" x14ac:dyDescent="0.25">
      <c r="A679" s="9"/>
      <c r="B679" s="10"/>
      <c r="C679" s="10" t="e">
        <v>#N/A</v>
      </c>
      <c r="D679" s="10" t="e">
        <v>#N/A</v>
      </c>
      <c r="E679" s="11" t="e">
        <v>#N/A</v>
      </c>
      <c r="F679" s="10" t="e">
        <v>#N/A</v>
      </c>
      <c r="G679" s="11" t="e">
        <v>#N/A</v>
      </c>
      <c r="H679" s="9"/>
      <c r="I679" s="9"/>
      <c r="J679" s="10"/>
      <c r="K679" s="10" t="e">
        <v>#N/A</v>
      </c>
    </row>
    <row r="680" spans="1:11" ht="29.25" customHeight="1" x14ac:dyDescent="0.25">
      <c r="A680" s="9"/>
      <c r="B680" s="10"/>
      <c r="C680" s="10" t="e">
        <v>#N/A</v>
      </c>
      <c r="D680" s="10" t="e">
        <v>#N/A</v>
      </c>
      <c r="E680" s="11" t="e">
        <v>#N/A</v>
      </c>
      <c r="F680" s="10" t="e">
        <v>#N/A</v>
      </c>
      <c r="G680" s="11" t="e">
        <v>#N/A</v>
      </c>
      <c r="H680" s="9"/>
      <c r="I680" s="9"/>
      <c r="J680" s="10"/>
      <c r="K680" s="10" t="e">
        <v>#N/A</v>
      </c>
    </row>
    <row r="681" spans="1:11" ht="29.25" customHeight="1" x14ac:dyDescent="0.25">
      <c r="A681" s="9"/>
      <c r="B681" s="10"/>
      <c r="C681" s="10" t="e">
        <v>#N/A</v>
      </c>
      <c r="D681" s="10" t="e">
        <v>#N/A</v>
      </c>
      <c r="E681" s="11" t="e">
        <v>#N/A</v>
      </c>
      <c r="F681" s="10" t="e">
        <v>#N/A</v>
      </c>
      <c r="G681" s="11" t="e">
        <v>#N/A</v>
      </c>
      <c r="H681" s="9"/>
      <c r="I681" s="9"/>
      <c r="J681" s="10"/>
      <c r="K681" s="10" t="e">
        <v>#N/A</v>
      </c>
    </row>
    <row r="682" spans="1:11" ht="29.25" customHeight="1" x14ac:dyDescent="0.25">
      <c r="A682" s="9"/>
      <c r="B682" s="10"/>
      <c r="C682" s="10" t="e">
        <v>#N/A</v>
      </c>
      <c r="D682" s="10" t="e">
        <v>#N/A</v>
      </c>
      <c r="E682" s="11" t="e">
        <v>#N/A</v>
      </c>
      <c r="F682" s="10" t="e">
        <v>#N/A</v>
      </c>
      <c r="G682" s="11" t="e">
        <v>#N/A</v>
      </c>
      <c r="H682" s="9"/>
      <c r="I682" s="9"/>
      <c r="J682" s="10"/>
      <c r="K682" s="10" t="e">
        <v>#N/A</v>
      </c>
    </row>
    <row r="683" spans="1:11" ht="29.25" customHeight="1" x14ac:dyDescent="0.25">
      <c r="A683" s="9"/>
      <c r="B683" s="10"/>
      <c r="C683" s="10" t="e">
        <v>#N/A</v>
      </c>
      <c r="D683" s="10" t="e">
        <v>#N/A</v>
      </c>
      <c r="E683" s="11" t="e">
        <v>#N/A</v>
      </c>
      <c r="F683" s="10" t="e">
        <v>#N/A</v>
      </c>
      <c r="G683" s="11" t="e">
        <v>#N/A</v>
      </c>
      <c r="H683" s="9"/>
      <c r="I683" s="9"/>
      <c r="J683" s="10"/>
      <c r="K683" s="10" t="e">
        <v>#N/A</v>
      </c>
    </row>
    <row r="684" spans="1:11" ht="29.25" customHeight="1" x14ac:dyDescent="0.25">
      <c r="A684" s="9"/>
      <c r="B684" s="10"/>
      <c r="C684" s="10" t="e">
        <v>#N/A</v>
      </c>
      <c r="D684" s="10" t="e">
        <v>#N/A</v>
      </c>
      <c r="E684" s="11" t="e">
        <v>#N/A</v>
      </c>
      <c r="F684" s="10" t="e">
        <v>#N/A</v>
      </c>
      <c r="G684" s="11" t="e">
        <v>#N/A</v>
      </c>
      <c r="H684" s="9"/>
      <c r="I684" s="9"/>
      <c r="J684" s="10"/>
      <c r="K684" s="10" t="e">
        <v>#N/A</v>
      </c>
    </row>
    <row r="685" spans="1:11" ht="29.25" customHeight="1" x14ac:dyDescent="0.25">
      <c r="A685" s="9"/>
      <c r="B685" s="10"/>
      <c r="C685" s="10" t="e">
        <v>#N/A</v>
      </c>
      <c r="D685" s="10" t="e">
        <v>#N/A</v>
      </c>
      <c r="E685" s="11" t="e">
        <v>#N/A</v>
      </c>
      <c r="F685" s="10" t="e">
        <v>#N/A</v>
      </c>
      <c r="G685" s="11" t="e">
        <v>#N/A</v>
      </c>
      <c r="H685" s="9"/>
      <c r="I685" s="9"/>
      <c r="J685" s="10"/>
      <c r="K685" s="10" t="e">
        <v>#N/A</v>
      </c>
    </row>
    <row r="686" spans="1:11" ht="29.25" customHeight="1" x14ac:dyDescent="0.25">
      <c r="A686" s="9"/>
      <c r="B686" s="10"/>
      <c r="C686" s="10" t="e">
        <v>#N/A</v>
      </c>
      <c r="D686" s="10" t="e">
        <v>#N/A</v>
      </c>
      <c r="E686" s="11" t="e">
        <v>#N/A</v>
      </c>
      <c r="F686" s="10" t="e">
        <v>#N/A</v>
      </c>
      <c r="G686" s="11" t="e">
        <v>#N/A</v>
      </c>
      <c r="H686" s="9"/>
      <c r="I686" s="9"/>
      <c r="J686" s="10"/>
      <c r="K686" s="10" t="e">
        <v>#N/A</v>
      </c>
    </row>
    <row r="687" spans="1:11" ht="29.25" customHeight="1" x14ac:dyDescent="0.25">
      <c r="A687" s="9"/>
      <c r="B687" s="10"/>
      <c r="C687" s="10" t="e">
        <v>#N/A</v>
      </c>
      <c r="D687" s="10" t="e">
        <v>#N/A</v>
      </c>
      <c r="E687" s="11" t="e">
        <v>#N/A</v>
      </c>
      <c r="F687" s="10" t="e">
        <v>#N/A</v>
      </c>
      <c r="G687" s="11" t="e">
        <v>#N/A</v>
      </c>
      <c r="H687" s="9"/>
      <c r="I687" s="9"/>
      <c r="J687" s="10"/>
      <c r="K687" s="10" t="e">
        <v>#N/A</v>
      </c>
    </row>
    <row r="688" spans="1:11" ht="29.25" customHeight="1" x14ac:dyDescent="0.25">
      <c r="A688" s="9"/>
      <c r="B688" s="10"/>
      <c r="C688" s="10" t="e">
        <v>#N/A</v>
      </c>
      <c r="D688" s="10" t="e">
        <v>#N/A</v>
      </c>
      <c r="E688" s="11" t="e">
        <v>#N/A</v>
      </c>
      <c r="F688" s="10" t="e">
        <v>#N/A</v>
      </c>
      <c r="G688" s="11" t="e">
        <v>#N/A</v>
      </c>
      <c r="H688" s="9"/>
      <c r="I688" s="9"/>
      <c r="J688" s="10"/>
      <c r="K688" s="10" t="e">
        <v>#N/A</v>
      </c>
    </row>
    <row r="689" spans="1:11" ht="29.25" customHeight="1" x14ac:dyDescent="0.25">
      <c r="A689" s="9"/>
      <c r="B689" s="10"/>
      <c r="C689" s="10" t="e">
        <v>#N/A</v>
      </c>
      <c r="D689" s="10" t="e">
        <v>#N/A</v>
      </c>
      <c r="E689" s="11" t="e">
        <v>#N/A</v>
      </c>
      <c r="F689" s="10" t="e">
        <v>#N/A</v>
      </c>
      <c r="G689" s="11" t="e">
        <v>#N/A</v>
      </c>
      <c r="H689" s="9"/>
      <c r="I689" s="9"/>
      <c r="J689" s="10"/>
      <c r="K689" s="10" t="e">
        <v>#N/A</v>
      </c>
    </row>
    <row r="690" spans="1:11" ht="29.25" customHeight="1" x14ac:dyDescent="0.25">
      <c r="A690" s="9"/>
      <c r="B690" s="10"/>
      <c r="C690" s="10" t="e">
        <v>#N/A</v>
      </c>
      <c r="D690" s="10" t="e">
        <v>#N/A</v>
      </c>
      <c r="E690" s="11" t="e">
        <v>#N/A</v>
      </c>
      <c r="F690" s="10" t="e">
        <v>#N/A</v>
      </c>
      <c r="G690" s="11" t="e">
        <v>#N/A</v>
      </c>
      <c r="H690" s="9"/>
      <c r="I690" s="9"/>
      <c r="J690" s="10"/>
      <c r="K690" s="10" t="e">
        <v>#N/A</v>
      </c>
    </row>
    <row r="691" spans="1:11" ht="29.25" customHeight="1" x14ac:dyDescent="0.25">
      <c r="A691" s="9"/>
      <c r="B691" s="10"/>
      <c r="C691" s="10" t="e">
        <v>#N/A</v>
      </c>
      <c r="D691" s="10" t="e">
        <v>#N/A</v>
      </c>
      <c r="E691" s="11" t="e">
        <v>#N/A</v>
      </c>
      <c r="F691" s="10" t="e">
        <v>#N/A</v>
      </c>
      <c r="G691" s="11" t="e">
        <v>#N/A</v>
      </c>
      <c r="H691" s="9"/>
      <c r="I691" s="9"/>
      <c r="J691" s="10"/>
      <c r="K691" s="10" t="e">
        <v>#N/A</v>
      </c>
    </row>
    <row r="692" spans="1:11" ht="29.25" customHeight="1" x14ac:dyDescent="0.25">
      <c r="A692" s="9"/>
      <c r="B692" s="10"/>
      <c r="C692" s="10" t="e">
        <v>#N/A</v>
      </c>
      <c r="D692" s="10" t="e">
        <v>#N/A</v>
      </c>
      <c r="E692" s="11" t="e">
        <v>#N/A</v>
      </c>
      <c r="F692" s="10" t="e">
        <v>#N/A</v>
      </c>
      <c r="G692" s="11" t="e">
        <v>#N/A</v>
      </c>
      <c r="H692" s="9"/>
      <c r="I692" s="9"/>
      <c r="J692" s="10"/>
      <c r="K692" s="10" t="e">
        <v>#N/A</v>
      </c>
    </row>
    <row r="693" spans="1:11" ht="29.25" customHeight="1" x14ac:dyDescent="0.25">
      <c r="A693" s="9"/>
      <c r="B693" s="10"/>
      <c r="C693" s="10" t="e">
        <v>#N/A</v>
      </c>
      <c r="D693" s="10" t="e">
        <v>#N/A</v>
      </c>
      <c r="E693" s="11" t="e">
        <v>#N/A</v>
      </c>
      <c r="F693" s="10" t="e">
        <v>#N/A</v>
      </c>
      <c r="G693" s="11" t="e">
        <v>#N/A</v>
      </c>
      <c r="H693" s="9"/>
      <c r="I693" s="9"/>
      <c r="J693" s="10"/>
      <c r="K693" s="10" t="e">
        <v>#N/A</v>
      </c>
    </row>
    <row r="694" spans="1:11" ht="29.25" customHeight="1" x14ac:dyDescent="0.25">
      <c r="A694" s="9"/>
      <c r="B694" s="10"/>
      <c r="C694" s="10" t="e">
        <v>#N/A</v>
      </c>
      <c r="D694" s="10" t="e">
        <v>#N/A</v>
      </c>
      <c r="E694" s="11" t="e">
        <v>#N/A</v>
      </c>
      <c r="F694" s="10" t="e">
        <v>#N/A</v>
      </c>
      <c r="G694" s="11" t="e">
        <v>#N/A</v>
      </c>
      <c r="H694" s="9"/>
      <c r="I694" s="9"/>
      <c r="J694" s="10"/>
      <c r="K694" s="10" t="e">
        <v>#N/A</v>
      </c>
    </row>
    <row r="695" spans="1:11" ht="29.25" customHeight="1" x14ac:dyDescent="0.25">
      <c r="A695" s="9"/>
      <c r="B695" s="10"/>
      <c r="C695" s="10" t="e">
        <v>#N/A</v>
      </c>
      <c r="D695" s="10" t="e">
        <v>#N/A</v>
      </c>
      <c r="E695" s="11" t="e">
        <v>#N/A</v>
      </c>
      <c r="F695" s="10" t="e">
        <v>#N/A</v>
      </c>
      <c r="G695" s="11" t="e">
        <v>#N/A</v>
      </c>
      <c r="H695" s="9"/>
      <c r="I695" s="9"/>
      <c r="J695" s="10"/>
      <c r="K695" s="10" t="e">
        <v>#N/A</v>
      </c>
    </row>
    <row r="696" spans="1:11" ht="29.25" customHeight="1" x14ac:dyDescent="0.25">
      <c r="A696" s="9"/>
      <c r="B696" s="10"/>
      <c r="C696" s="10" t="e">
        <v>#N/A</v>
      </c>
      <c r="D696" s="10" t="e">
        <v>#N/A</v>
      </c>
      <c r="E696" s="11" t="e">
        <v>#N/A</v>
      </c>
      <c r="F696" s="10" t="e">
        <v>#N/A</v>
      </c>
      <c r="G696" s="11" t="e">
        <v>#N/A</v>
      </c>
      <c r="H696" s="9"/>
      <c r="I696" s="9"/>
      <c r="J696" s="10"/>
      <c r="K696" s="10" t="e">
        <v>#N/A</v>
      </c>
    </row>
    <row r="697" spans="1:11" ht="29.25" customHeight="1" x14ac:dyDescent="0.25">
      <c r="A697" s="9"/>
      <c r="B697" s="10"/>
      <c r="C697" s="10" t="e">
        <v>#N/A</v>
      </c>
      <c r="D697" s="10" t="e">
        <v>#N/A</v>
      </c>
      <c r="E697" s="11" t="e">
        <v>#N/A</v>
      </c>
      <c r="F697" s="10" t="e">
        <v>#N/A</v>
      </c>
      <c r="G697" s="11" t="e">
        <v>#N/A</v>
      </c>
      <c r="H697" s="9"/>
      <c r="I697" s="9"/>
      <c r="J697" s="10"/>
      <c r="K697" s="10" t="e">
        <v>#N/A</v>
      </c>
    </row>
    <row r="698" spans="1:11" ht="29.25" customHeight="1" x14ac:dyDescent="0.25">
      <c r="A698" s="9"/>
      <c r="B698" s="10"/>
      <c r="C698" s="10" t="e">
        <v>#N/A</v>
      </c>
      <c r="D698" s="10" t="e">
        <v>#N/A</v>
      </c>
      <c r="E698" s="11" t="e">
        <v>#N/A</v>
      </c>
      <c r="F698" s="10" t="e">
        <v>#N/A</v>
      </c>
      <c r="G698" s="11" t="e">
        <v>#N/A</v>
      </c>
      <c r="H698" s="9"/>
      <c r="I698" s="9"/>
      <c r="J698" s="10"/>
      <c r="K698" s="10" t="e">
        <v>#N/A</v>
      </c>
    </row>
    <row r="699" spans="1:11" ht="29.25" customHeight="1" x14ac:dyDescent="0.25">
      <c r="A699" s="9"/>
      <c r="B699" s="10"/>
      <c r="C699" s="10" t="e">
        <v>#N/A</v>
      </c>
      <c r="D699" s="10" t="e">
        <v>#N/A</v>
      </c>
      <c r="E699" s="11" t="e">
        <v>#N/A</v>
      </c>
      <c r="F699" s="10" t="e">
        <v>#N/A</v>
      </c>
      <c r="G699" s="11" t="e">
        <v>#N/A</v>
      </c>
      <c r="H699" s="9"/>
      <c r="I699" s="9"/>
      <c r="J699" s="10"/>
      <c r="K699" s="10" t="e">
        <v>#N/A</v>
      </c>
    </row>
    <row r="700" spans="1:11" ht="29.25" customHeight="1" x14ac:dyDescent="0.25">
      <c r="A700" s="9"/>
      <c r="B700" s="10"/>
      <c r="C700" s="10" t="e">
        <v>#N/A</v>
      </c>
      <c r="D700" s="10" t="e">
        <v>#N/A</v>
      </c>
      <c r="E700" s="11" t="e">
        <v>#N/A</v>
      </c>
      <c r="F700" s="10" t="e">
        <v>#N/A</v>
      </c>
      <c r="G700" s="11" t="e">
        <v>#N/A</v>
      </c>
      <c r="H700" s="9"/>
      <c r="I700" s="9"/>
      <c r="J700" s="10"/>
      <c r="K700" s="10" t="e">
        <v>#N/A</v>
      </c>
    </row>
    <row r="701" spans="1:11" ht="29.25" customHeight="1" x14ac:dyDescent="0.25">
      <c r="A701" s="9"/>
      <c r="B701" s="10"/>
      <c r="C701" s="10" t="e">
        <v>#N/A</v>
      </c>
      <c r="D701" s="10" t="e">
        <v>#N/A</v>
      </c>
      <c r="E701" s="11" t="e">
        <v>#N/A</v>
      </c>
      <c r="F701" s="10" t="e">
        <v>#N/A</v>
      </c>
      <c r="G701" s="11" t="e">
        <v>#N/A</v>
      </c>
      <c r="H701" s="9"/>
      <c r="I701" s="9"/>
      <c r="J701" s="10"/>
      <c r="K701" s="10" t="e">
        <v>#N/A</v>
      </c>
    </row>
    <row r="702" spans="1:11" ht="29.25" customHeight="1" x14ac:dyDescent="0.25">
      <c r="A702" s="9"/>
      <c r="B702" s="10"/>
      <c r="C702" s="10" t="e">
        <v>#N/A</v>
      </c>
      <c r="D702" s="10" t="e">
        <v>#N/A</v>
      </c>
      <c r="E702" s="11" t="e">
        <v>#N/A</v>
      </c>
      <c r="F702" s="10" t="e">
        <v>#N/A</v>
      </c>
      <c r="G702" s="11" t="e">
        <v>#N/A</v>
      </c>
      <c r="H702" s="9"/>
      <c r="I702" s="9"/>
      <c r="J702" s="10"/>
      <c r="K702" s="10" t="e">
        <v>#N/A</v>
      </c>
    </row>
    <row r="703" spans="1:11" ht="29.25" customHeight="1" x14ac:dyDescent="0.25">
      <c r="A703" s="9"/>
      <c r="B703" s="10"/>
      <c r="C703" s="10" t="e">
        <v>#N/A</v>
      </c>
      <c r="D703" s="10" t="e">
        <v>#N/A</v>
      </c>
      <c r="E703" s="11" t="e">
        <v>#N/A</v>
      </c>
      <c r="F703" s="10" t="e">
        <v>#N/A</v>
      </c>
      <c r="G703" s="11" t="e">
        <v>#N/A</v>
      </c>
      <c r="H703" s="9"/>
      <c r="I703" s="9"/>
      <c r="J703" s="10"/>
      <c r="K703" s="10" t="e">
        <v>#N/A</v>
      </c>
    </row>
    <row r="704" spans="1:11" ht="29.25" customHeight="1" x14ac:dyDescent="0.25">
      <c r="A704" s="9"/>
      <c r="B704" s="10"/>
      <c r="C704" s="10" t="e">
        <v>#N/A</v>
      </c>
      <c r="D704" s="10" t="e">
        <v>#N/A</v>
      </c>
      <c r="E704" s="11" t="e">
        <v>#N/A</v>
      </c>
      <c r="F704" s="10" t="e">
        <v>#N/A</v>
      </c>
      <c r="G704" s="11" t="e">
        <v>#N/A</v>
      </c>
      <c r="H704" s="9"/>
      <c r="I704" s="9"/>
      <c r="J704" s="10"/>
      <c r="K704" s="10" t="e">
        <v>#N/A</v>
      </c>
    </row>
    <row r="705" spans="1:11" ht="29.25" customHeight="1" x14ac:dyDescent="0.25">
      <c r="A705" s="9"/>
      <c r="B705" s="10"/>
      <c r="C705" s="10" t="e">
        <v>#N/A</v>
      </c>
      <c r="D705" s="10" t="e">
        <v>#N/A</v>
      </c>
      <c r="E705" s="11" t="e">
        <v>#N/A</v>
      </c>
      <c r="F705" s="10" t="e">
        <v>#N/A</v>
      </c>
      <c r="G705" s="11" t="e">
        <v>#N/A</v>
      </c>
      <c r="H705" s="9"/>
      <c r="I705" s="9"/>
      <c r="J705" s="10"/>
      <c r="K705" s="10" t="e">
        <v>#N/A</v>
      </c>
    </row>
    <row r="706" spans="1:11" ht="29.25" customHeight="1" x14ac:dyDescent="0.25">
      <c r="A706" s="9"/>
      <c r="B706" s="10"/>
      <c r="C706" s="10" t="e">
        <v>#N/A</v>
      </c>
      <c r="D706" s="10" t="e">
        <v>#N/A</v>
      </c>
      <c r="E706" s="11" t="e">
        <v>#N/A</v>
      </c>
      <c r="F706" s="10" t="e">
        <v>#N/A</v>
      </c>
      <c r="G706" s="11" t="e">
        <v>#N/A</v>
      </c>
      <c r="H706" s="9"/>
      <c r="I706" s="9"/>
      <c r="J706" s="10"/>
      <c r="K706" s="10" t="e">
        <v>#N/A</v>
      </c>
    </row>
    <row r="707" spans="1:11" ht="29.25" customHeight="1" x14ac:dyDescent="0.25">
      <c r="A707" s="9"/>
      <c r="B707" s="10"/>
      <c r="C707" s="10" t="e">
        <v>#N/A</v>
      </c>
      <c r="D707" s="10" t="e">
        <v>#N/A</v>
      </c>
      <c r="E707" s="11" t="e">
        <v>#N/A</v>
      </c>
      <c r="F707" s="10" t="e">
        <v>#N/A</v>
      </c>
      <c r="G707" s="11" t="e">
        <v>#N/A</v>
      </c>
      <c r="H707" s="9"/>
      <c r="I707" s="9"/>
      <c r="J707" s="10"/>
      <c r="K707" s="10" t="e">
        <v>#N/A</v>
      </c>
    </row>
    <row r="708" spans="1:11" ht="29.25" customHeight="1" x14ac:dyDescent="0.25">
      <c r="A708" s="9"/>
      <c r="B708" s="10"/>
      <c r="C708" s="10" t="e">
        <v>#N/A</v>
      </c>
      <c r="D708" s="10" t="e">
        <v>#N/A</v>
      </c>
      <c r="E708" s="11" t="e">
        <v>#N/A</v>
      </c>
      <c r="F708" s="10" t="e">
        <v>#N/A</v>
      </c>
      <c r="G708" s="11" t="e">
        <v>#N/A</v>
      </c>
      <c r="H708" s="9"/>
      <c r="I708" s="9"/>
      <c r="J708" s="10"/>
      <c r="K708" s="10" t="e">
        <v>#N/A</v>
      </c>
    </row>
    <row r="709" spans="1:11" ht="29.25" customHeight="1" x14ac:dyDescent="0.25">
      <c r="A709" s="9"/>
      <c r="B709" s="10"/>
      <c r="C709" s="10" t="e">
        <v>#N/A</v>
      </c>
      <c r="D709" s="10" t="e">
        <v>#N/A</v>
      </c>
      <c r="E709" s="11" t="e">
        <v>#N/A</v>
      </c>
      <c r="F709" s="10" t="e">
        <v>#N/A</v>
      </c>
      <c r="G709" s="11" t="e">
        <v>#N/A</v>
      </c>
      <c r="H709" s="9"/>
      <c r="I709" s="9"/>
      <c r="J709" s="10"/>
      <c r="K709" s="10" t="e">
        <v>#N/A</v>
      </c>
    </row>
    <row r="710" spans="1:11" ht="29.25" customHeight="1" x14ac:dyDescent="0.25">
      <c r="A710" s="9"/>
      <c r="B710" s="10"/>
      <c r="C710" s="10" t="e">
        <v>#N/A</v>
      </c>
      <c r="D710" s="10" t="e">
        <v>#N/A</v>
      </c>
      <c r="E710" s="11" t="e">
        <v>#N/A</v>
      </c>
      <c r="F710" s="10" t="e">
        <v>#N/A</v>
      </c>
      <c r="G710" s="11" t="e">
        <v>#N/A</v>
      </c>
      <c r="H710" s="9"/>
      <c r="I710" s="9"/>
      <c r="J710" s="10"/>
      <c r="K710" s="10" t="e">
        <v>#N/A</v>
      </c>
    </row>
    <row r="711" spans="1:11" ht="29.25" customHeight="1" x14ac:dyDescent="0.25">
      <c r="A711" s="9"/>
      <c r="B711" s="10"/>
      <c r="C711" s="10" t="e">
        <v>#N/A</v>
      </c>
      <c r="D711" s="10" t="e">
        <v>#N/A</v>
      </c>
      <c r="E711" s="11" t="e">
        <v>#N/A</v>
      </c>
      <c r="F711" s="10" t="e">
        <v>#N/A</v>
      </c>
      <c r="G711" s="11" t="e">
        <v>#N/A</v>
      </c>
      <c r="H711" s="9"/>
      <c r="I711" s="9"/>
      <c r="J711" s="10"/>
      <c r="K711" s="10" t="e">
        <v>#N/A</v>
      </c>
    </row>
    <row r="712" spans="1:11" ht="29.25" customHeight="1" x14ac:dyDescent="0.25">
      <c r="A712" s="9"/>
      <c r="B712" s="10"/>
      <c r="C712" s="10" t="e">
        <v>#N/A</v>
      </c>
      <c r="D712" s="10" t="e">
        <v>#N/A</v>
      </c>
      <c r="E712" s="11" t="e">
        <v>#N/A</v>
      </c>
      <c r="F712" s="10" t="e">
        <v>#N/A</v>
      </c>
      <c r="G712" s="11" t="e">
        <v>#N/A</v>
      </c>
      <c r="H712" s="9"/>
      <c r="I712" s="9"/>
      <c r="J712" s="10"/>
      <c r="K712" s="10" t="e">
        <v>#N/A</v>
      </c>
    </row>
    <row r="713" spans="1:11" ht="29.25" customHeight="1" x14ac:dyDescent="0.25">
      <c r="A713" s="9"/>
      <c r="B713" s="10"/>
      <c r="C713" s="10" t="e">
        <v>#N/A</v>
      </c>
      <c r="D713" s="10" t="e">
        <v>#N/A</v>
      </c>
      <c r="E713" s="11" t="e">
        <v>#N/A</v>
      </c>
      <c r="F713" s="10" t="e">
        <v>#N/A</v>
      </c>
      <c r="G713" s="11" t="e">
        <v>#N/A</v>
      </c>
      <c r="H713" s="9"/>
      <c r="I713" s="9"/>
      <c r="J713" s="10"/>
      <c r="K713" s="10" t="e">
        <v>#N/A</v>
      </c>
    </row>
    <row r="714" spans="1:11" ht="29.25" customHeight="1" x14ac:dyDescent="0.25">
      <c r="A714" s="9"/>
      <c r="B714" s="10"/>
      <c r="C714" s="10" t="e">
        <v>#N/A</v>
      </c>
      <c r="D714" s="10" t="e">
        <v>#N/A</v>
      </c>
      <c r="E714" s="11" t="e">
        <v>#N/A</v>
      </c>
      <c r="F714" s="10" t="e">
        <v>#N/A</v>
      </c>
      <c r="G714" s="11" t="e">
        <v>#N/A</v>
      </c>
      <c r="H714" s="9"/>
      <c r="I714" s="9"/>
      <c r="J714" s="10"/>
      <c r="K714" s="10" t="e">
        <v>#N/A</v>
      </c>
    </row>
    <row r="715" spans="1:11" ht="29.25" customHeight="1" x14ac:dyDescent="0.25">
      <c r="A715" s="9"/>
      <c r="B715" s="10"/>
      <c r="C715" s="10" t="e">
        <v>#N/A</v>
      </c>
      <c r="D715" s="10" t="e">
        <v>#N/A</v>
      </c>
      <c r="E715" s="11" t="e">
        <v>#N/A</v>
      </c>
      <c r="F715" s="10" t="e">
        <v>#N/A</v>
      </c>
      <c r="G715" s="11" t="e">
        <v>#N/A</v>
      </c>
      <c r="H715" s="9"/>
      <c r="I715" s="9"/>
      <c r="J715" s="10"/>
      <c r="K715" s="10" t="e">
        <v>#N/A</v>
      </c>
    </row>
    <row r="716" spans="1:11" ht="29.25" customHeight="1" x14ac:dyDescent="0.25">
      <c r="A716" s="9"/>
      <c r="B716" s="10"/>
      <c r="C716" s="10" t="e">
        <v>#N/A</v>
      </c>
      <c r="D716" s="10" t="e">
        <v>#N/A</v>
      </c>
      <c r="E716" s="11" t="e">
        <v>#N/A</v>
      </c>
      <c r="F716" s="10" t="e">
        <v>#N/A</v>
      </c>
      <c r="G716" s="11" t="e">
        <v>#N/A</v>
      </c>
      <c r="H716" s="9"/>
      <c r="I716" s="9"/>
      <c r="J716" s="10"/>
      <c r="K716" s="10" t="e">
        <v>#N/A</v>
      </c>
    </row>
    <row r="717" spans="1:11" ht="29.25" customHeight="1" x14ac:dyDescent="0.25">
      <c r="A717" s="9"/>
      <c r="B717" s="10"/>
      <c r="C717" s="10" t="e">
        <v>#N/A</v>
      </c>
      <c r="D717" s="10" t="e">
        <v>#N/A</v>
      </c>
      <c r="E717" s="11" t="e">
        <v>#N/A</v>
      </c>
      <c r="F717" s="10" t="e">
        <v>#N/A</v>
      </c>
      <c r="G717" s="11" t="e">
        <v>#N/A</v>
      </c>
      <c r="H717" s="9"/>
      <c r="I717" s="9"/>
      <c r="J717" s="10"/>
      <c r="K717" s="10" t="e">
        <v>#N/A</v>
      </c>
    </row>
    <row r="718" spans="1:11" ht="29.25" customHeight="1" x14ac:dyDescent="0.25">
      <c r="A718" s="9"/>
      <c r="B718" s="10"/>
      <c r="C718" s="10" t="e">
        <v>#N/A</v>
      </c>
      <c r="D718" s="10" t="e">
        <v>#N/A</v>
      </c>
      <c r="E718" s="11" t="e">
        <v>#N/A</v>
      </c>
      <c r="F718" s="10" t="e">
        <v>#N/A</v>
      </c>
      <c r="G718" s="11" t="e">
        <v>#N/A</v>
      </c>
      <c r="H718" s="9"/>
      <c r="I718" s="9"/>
      <c r="J718" s="10"/>
      <c r="K718" s="10" t="e">
        <v>#N/A</v>
      </c>
    </row>
    <row r="719" spans="1:11" ht="29.25" customHeight="1" x14ac:dyDescent="0.25">
      <c r="A719" s="9"/>
      <c r="B719" s="10"/>
      <c r="C719" s="10" t="e">
        <v>#N/A</v>
      </c>
      <c r="D719" s="10" t="e">
        <v>#N/A</v>
      </c>
      <c r="E719" s="11" t="e">
        <v>#N/A</v>
      </c>
      <c r="F719" s="10" t="e">
        <v>#N/A</v>
      </c>
      <c r="G719" s="11" t="e">
        <v>#N/A</v>
      </c>
      <c r="H719" s="9"/>
      <c r="I719" s="9"/>
      <c r="J719" s="10"/>
      <c r="K719" s="10" t="e">
        <v>#N/A</v>
      </c>
    </row>
    <row r="720" spans="1:11" ht="29.25" customHeight="1" x14ac:dyDescent="0.25">
      <c r="A720" s="9"/>
      <c r="B720" s="10"/>
      <c r="C720" s="10" t="e">
        <v>#N/A</v>
      </c>
      <c r="D720" s="10" t="e">
        <v>#N/A</v>
      </c>
      <c r="E720" s="11" t="e">
        <v>#N/A</v>
      </c>
      <c r="F720" s="10" t="e">
        <v>#N/A</v>
      </c>
      <c r="G720" s="11" t="e">
        <v>#N/A</v>
      </c>
      <c r="H720" s="9"/>
      <c r="I720" s="9"/>
      <c r="J720" s="10"/>
      <c r="K720" s="10" t="e">
        <v>#N/A</v>
      </c>
    </row>
    <row r="721" spans="1:11" ht="29.25" customHeight="1" x14ac:dyDescent="0.25">
      <c r="A721" s="9"/>
      <c r="B721" s="10"/>
      <c r="C721" s="10" t="e">
        <v>#N/A</v>
      </c>
      <c r="D721" s="10" t="e">
        <v>#N/A</v>
      </c>
      <c r="E721" s="11" t="e">
        <v>#N/A</v>
      </c>
      <c r="F721" s="10" t="e">
        <v>#N/A</v>
      </c>
      <c r="G721" s="11" t="e">
        <v>#N/A</v>
      </c>
      <c r="H721" s="9"/>
      <c r="I721" s="9"/>
      <c r="J721" s="10"/>
      <c r="K721" s="10" t="e">
        <v>#N/A</v>
      </c>
    </row>
    <row r="722" spans="1:11" ht="29.25" customHeight="1" x14ac:dyDescent="0.25">
      <c r="A722" s="9"/>
      <c r="B722" s="10"/>
      <c r="C722" s="10" t="e">
        <v>#N/A</v>
      </c>
      <c r="D722" s="10" t="e">
        <v>#N/A</v>
      </c>
      <c r="E722" s="11" t="e">
        <v>#N/A</v>
      </c>
      <c r="F722" s="10" t="e">
        <v>#N/A</v>
      </c>
      <c r="G722" s="11" t="e">
        <v>#N/A</v>
      </c>
      <c r="H722" s="9"/>
      <c r="I722" s="9"/>
      <c r="J722" s="10"/>
      <c r="K722" s="10" t="e">
        <v>#N/A</v>
      </c>
    </row>
    <row r="723" spans="1:11" ht="29.25" customHeight="1" x14ac:dyDescent="0.25">
      <c r="A723" s="9"/>
      <c r="B723" s="10"/>
      <c r="C723" s="10" t="e">
        <v>#N/A</v>
      </c>
      <c r="D723" s="10" t="e">
        <v>#N/A</v>
      </c>
      <c r="E723" s="11" t="e">
        <v>#N/A</v>
      </c>
      <c r="F723" s="10" t="e">
        <v>#N/A</v>
      </c>
      <c r="G723" s="11" t="e">
        <v>#N/A</v>
      </c>
      <c r="H723" s="9"/>
      <c r="I723" s="9"/>
      <c r="J723" s="10"/>
      <c r="K723" s="10" t="e">
        <v>#N/A</v>
      </c>
    </row>
    <row r="724" spans="1:11" ht="29.25" customHeight="1" x14ac:dyDescent="0.25">
      <c r="A724" s="9"/>
      <c r="B724" s="10"/>
      <c r="C724" s="10" t="e">
        <v>#N/A</v>
      </c>
      <c r="D724" s="10" t="e">
        <v>#N/A</v>
      </c>
      <c r="E724" s="11" t="e">
        <v>#N/A</v>
      </c>
      <c r="F724" s="10" t="e">
        <v>#N/A</v>
      </c>
      <c r="G724" s="11" t="e">
        <v>#N/A</v>
      </c>
      <c r="H724" s="9"/>
      <c r="I724" s="9"/>
      <c r="J724" s="10"/>
      <c r="K724" s="10" t="e">
        <v>#N/A</v>
      </c>
    </row>
    <row r="725" spans="1:11" ht="29.25" customHeight="1" x14ac:dyDescent="0.25">
      <c r="A725" s="9"/>
      <c r="B725" s="10"/>
      <c r="C725" s="10" t="e">
        <v>#N/A</v>
      </c>
      <c r="D725" s="10" t="e">
        <v>#N/A</v>
      </c>
      <c r="E725" s="11" t="e">
        <v>#N/A</v>
      </c>
      <c r="F725" s="10" t="e">
        <v>#N/A</v>
      </c>
      <c r="G725" s="11" t="e">
        <v>#N/A</v>
      </c>
      <c r="H725" s="9"/>
      <c r="I725" s="9"/>
      <c r="J725" s="10"/>
      <c r="K725" s="10" t="e">
        <v>#N/A</v>
      </c>
    </row>
    <row r="726" spans="1:11" ht="29.25" customHeight="1" x14ac:dyDescent="0.25">
      <c r="A726" s="9"/>
      <c r="B726" s="10"/>
      <c r="C726" s="10" t="e">
        <v>#N/A</v>
      </c>
      <c r="D726" s="10" t="e">
        <v>#N/A</v>
      </c>
      <c r="E726" s="11" t="e">
        <v>#N/A</v>
      </c>
      <c r="F726" s="10" t="e">
        <v>#N/A</v>
      </c>
      <c r="G726" s="11" t="e">
        <v>#N/A</v>
      </c>
      <c r="H726" s="9"/>
      <c r="I726" s="9"/>
      <c r="J726" s="10"/>
      <c r="K726" s="10" t="e">
        <v>#N/A</v>
      </c>
    </row>
    <row r="727" spans="1:11" ht="29.25" customHeight="1" x14ac:dyDescent="0.25">
      <c r="A727" s="9"/>
      <c r="B727" s="10"/>
      <c r="C727" s="10" t="e">
        <v>#N/A</v>
      </c>
      <c r="D727" s="10" t="e">
        <v>#N/A</v>
      </c>
      <c r="E727" s="11" t="e">
        <v>#N/A</v>
      </c>
      <c r="F727" s="10" t="e">
        <v>#N/A</v>
      </c>
      <c r="G727" s="11" t="e">
        <v>#N/A</v>
      </c>
      <c r="H727" s="9"/>
      <c r="I727" s="9"/>
      <c r="J727" s="10"/>
      <c r="K727" s="10" t="e">
        <v>#N/A</v>
      </c>
    </row>
    <row r="728" spans="1:11" ht="29.25" customHeight="1" x14ac:dyDescent="0.25">
      <c r="A728" s="9"/>
      <c r="B728" s="10"/>
      <c r="C728" s="10" t="e">
        <v>#N/A</v>
      </c>
      <c r="D728" s="10" t="e">
        <v>#N/A</v>
      </c>
      <c r="E728" s="11" t="e">
        <v>#N/A</v>
      </c>
      <c r="F728" s="10" t="e">
        <v>#N/A</v>
      </c>
      <c r="G728" s="11" t="e">
        <v>#N/A</v>
      </c>
      <c r="H728" s="9"/>
      <c r="I728" s="9"/>
      <c r="J728" s="10"/>
      <c r="K728" s="10" t="e">
        <v>#N/A</v>
      </c>
    </row>
    <row r="729" spans="1:11" ht="29.25" customHeight="1" x14ac:dyDescent="0.25">
      <c r="A729" s="9"/>
      <c r="B729" s="10"/>
      <c r="C729" s="10" t="e">
        <v>#N/A</v>
      </c>
      <c r="D729" s="10" t="e">
        <v>#N/A</v>
      </c>
      <c r="E729" s="11" t="e">
        <v>#N/A</v>
      </c>
      <c r="F729" s="10" t="e">
        <v>#N/A</v>
      </c>
      <c r="G729" s="11" t="e">
        <v>#N/A</v>
      </c>
      <c r="H729" s="9"/>
      <c r="I729" s="9"/>
      <c r="J729" s="10"/>
      <c r="K729" s="10" t="e">
        <v>#N/A</v>
      </c>
    </row>
    <row r="730" spans="1:11" ht="29.25" customHeight="1" x14ac:dyDescent="0.25">
      <c r="A730" s="9"/>
      <c r="B730" s="10"/>
      <c r="C730" s="10" t="e">
        <v>#N/A</v>
      </c>
      <c r="D730" s="10" t="e">
        <v>#N/A</v>
      </c>
      <c r="E730" s="11" t="e">
        <v>#N/A</v>
      </c>
      <c r="F730" s="10" t="e">
        <v>#N/A</v>
      </c>
      <c r="G730" s="11" t="e">
        <v>#N/A</v>
      </c>
      <c r="H730" s="9"/>
      <c r="I730" s="9"/>
      <c r="J730" s="10"/>
      <c r="K730" s="10" t="e">
        <v>#N/A</v>
      </c>
    </row>
    <row r="731" spans="1:11" ht="29.25" customHeight="1" x14ac:dyDescent="0.25">
      <c r="A731" s="9"/>
      <c r="B731" s="10"/>
      <c r="C731" s="10" t="e">
        <v>#N/A</v>
      </c>
      <c r="D731" s="10" t="e">
        <v>#N/A</v>
      </c>
      <c r="E731" s="11" t="e">
        <v>#N/A</v>
      </c>
      <c r="F731" s="10" t="e">
        <v>#N/A</v>
      </c>
      <c r="G731" s="11" t="e">
        <v>#N/A</v>
      </c>
      <c r="H731" s="9"/>
      <c r="I731" s="9"/>
      <c r="J731" s="10"/>
      <c r="K731" s="10" t="e">
        <v>#N/A</v>
      </c>
    </row>
    <row r="732" spans="1:11" ht="29.25" customHeight="1" x14ac:dyDescent="0.25">
      <c r="A732" s="9"/>
      <c r="B732" s="10"/>
      <c r="C732" s="10" t="e">
        <v>#N/A</v>
      </c>
      <c r="D732" s="10" t="e">
        <v>#N/A</v>
      </c>
      <c r="E732" s="11" t="e">
        <v>#N/A</v>
      </c>
      <c r="F732" s="10" t="e">
        <v>#N/A</v>
      </c>
      <c r="G732" s="11" t="e">
        <v>#N/A</v>
      </c>
      <c r="H732" s="9"/>
      <c r="I732" s="9"/>
      <c r="J732" s="10"/>
      <c r="K732" s="10" t="e">
        <v>#N/A</v>
      </c>
    </row>
    <row r="733" spans="1:11" ht="29.25" customHeight="1" x14ac:dyDescent="0.25">
      <c r="A733" s="9"/>
      <c r="B733" s="10"/>
      <c r="C733" s="10" t="e">
        <v>#N/A</v>
      </c>
      <c r="D733" s="10" t="e">
        <v>#N/A</v>
      </c>
      <c r="E733" s="11" t="e">
        <v>#N/A</v>
      </c>
      <c r="F733" s="10" t="e">
        <v>#N/A</v>
      </c>
      <c r="G733" s="11" t="e">
        <v>#N/A</v>
      </c>
      <c r="H733" s="9"/>
      <c r="I733" s="9"/>
      <c r="J733" s="10"/>
      <c r="K733" s="10" t="e">
        <v>#N/A</v>
      </c>
    </row>
    <row r="734" spans="1:11" ht="29.25" customHeight="1" x14ac:dyDescent="0.25">
      <c r="A734" s="9"/>
      <c r="B734" s="10"/>
      <c r="C734" s="10" t="e">
        <v>#N/A</v>
      </c>
      <c r="D734" s="10" t="e">
        <v>#N/A</v>
      </c>
      <c r="E734" s="11" t="e">
        <v>#N/A</v>
      </c>
      <c r="F734" s="10" t="e">
        <v>#N/A</v>
      </c>
      <c r="G734" s="11" t="e">
        <v>#N/A</v>
      </c>
      <c r="H734" s="9"/>
      <c r="I734" s="9"/>
      <c r="J734" s="10"/>
      <c r="K734" s="10" t="e">
        <v>#N/A</v>
      </c>
    </row>
    <row r="735" spans="1:11" ht="29.25" customHeight="1" x14ac:dyDescent="0.25">
      <c r="A735" s="9"/>
      <c r="B735" s="10"/>
      <c r="C735" s="10" t="e">
        <v>#N/A</v>
      </c>
      <c r="D735" s="10" t="e">
        <v>#N/A</v>
      </c>
      <c r="E735" s="11" t="e">
        <v>#N/A</v>
      </c>
      <c r="F735" s="10" t="e">
        <v>#N/A</v>
      </c>
      <c r="G735" s="11" t="e">
        <v>#N/A</v>
      </c>
      <c r="H735" s="9"/>
      <c r="I735" s="9"/>
      <c r="J735" s="10"/>
      <c r="K735" s="10" t="e">
        <v>#N/A</v>
      </c>
    </row>
    <row r="736" spans="1:11" ht="29.25" customHeight="1" x14ac:dyDescent="0.25">
      <c r="A736" s="9"/>
      <c r="B736" s="10"/>
      <c r="C736" s="10" t="e">
        <v>#N/A</v>
      </c>
      <c r="D736" s="10" t="e">
        <v>#N/A</v>
      </c>
      <c r="E736" s="11" t="e">
        <v>#N/A</v>
      </c>
      <c r="F736" s="10" t="e">
        <v>#N/A</v>
      </c>
      <c r="G736" s="11" t="e">
        <v>#N/A</v>
      </c>
      <c r="H736" s="9"/>
      <c r="I736" s="9"/>
      <c r="J736" s="10"/>
      <c r="K736" s="10" t="e">
        <v>#N/A</v>
      </c>
    </row>
    <row r="737" spans="1:11" ht="29.25" customHeight="1" x14ac:dyDescent="0.25">
      <c r="A737" s="9"/>
      <c r="B737" s="10"/>
      <c r="C737" s="10" t="e">
        <v>#N/A</v>
      </c>
      <c r="D737" s="10" t="e">
        <v>#N/A</v>
      </c>
      <c r="E737" s="11" t="e">
        <v>#N/A</v>
      </c>
      <c r="F737" s="10" t="e">
        <v>#N/A</v>
      </c>
      <c r="G737" s="11" t="e">
        <v>#N/A</v>
      </c>
      <c r="H737" s="9"/>
      <c r="I737" s="9"/>
      <c r="J737" s="10"/>
      <c r="K737" s="10" t="e">
        <v>#N/A</v>
      </c>
    </row>
    <row r="738" spans="1:11" ht="29.25" customHeight="1" x14ac:dyDescent="0.25">
      <c r="A738" s="9"/>
      <c r="B738" s="10"/>
      <c r="C738" s="10" t="e">
        <v>#N/A</v>
      </c>
      <c r="D738" s="10" t="e">
        <v>#N/A</v>
      </c>
      <c r="E738" s="11" t="e">
        <v>#N/A</v>
      </c>
      <c r="F738" s="10" t="e">
        <v>#N/A</v>
      </c>
      <c r="G738" s="11" t="e">
        <v>#N/A</v>
      </c>
      <c r="H738" s="9"/>
      <c r="I738" s="9"/>
      <c r="J738" s="10"/>
      <c r="K738" s="10" t="e">
        <v>#N/A</v>
      </c>
    </row>
    <row r="739" spans="1:11" ht="29.25" customHeight="1" x14ac:dyDescent="0.25">
      <c r="A739" s="9"/>
      <c r="B739" s="10"/>
      <c r="C739" s="10" t="e">
        <v>#N/A</v>
      </c>
      <c r="D739" s="10" t="e">
        <v>#N/A</v>
      </c>
      <c r="E739" s="11" t="e">
        <v>#N/A</v>
      </c>
      <c r="F739" s="10" t="e">
        <v>#N/A</v>
      </c>
      <c r="G739" s="11" t="e">
        <v>#N/A</v>
      </c>
      <c r="H739" s="9"/>
      <c r="I739" s="9"/>
      <c r="J739" s="10"/>
      <c r="K739" s="10" t="e">
        <v>#N/A</v>
      </c>
    </row>
    <row r="740" spans="1:11" ht="29.25" customHeight="1" x14ac:dyDescent="0.25">
      <c r="A740" s="9"/>
      <c r="B740" s="10"/>
      <c r="C740" s="10" t="e">
        <v>#N/A</v>
      </c>
      <c r="D740" s="10" t="e">
        <v>#N/A</v>
      </c>
      <c r="E740" s="11" t="e">
        <v>#N/A</v>
      </c>
      <c r="F740" s="10" t="e">
        <v>#N/A</v>
      </c>
      <c r="G740" s="11" t="e">
        <v>#N/A</v>
      </c>
      <c r="H740" s="9"/>
      <c r="I740" s="9"/>
      <c r="J740" s="10"/>
      <c r="K740" s="10" t="e">
        <v>#N/A</v>
      </c>
    </row>
    <row r="741" spans="1:11" ht="29.25" customHeight="1" x14ac:dyDescent="0.25">
      <c r="A741" s="9"/>
      <c r="B741" s="10"/>
      <c r="C741" s="10" t="e">
        <v>#N/A</v>
      </c>
      <c r="D741" s="10" t="e">
        <v>#N/A</v>
      </c>
      <c r="E741" s="11" t="e">
        <v>#N/A</v>
      </c>
      <c r="F741" s="10" t="e">
        <v>#N/A</v>
      </c>
      <c r="G741" s="11" t="e">
        <v>#N/A</v>
      </c>
      <c r="H741" s="9"/>
      <c r="I741" s="9"/>
      <c r="J741" s="10"/>
      <c r="K741" s="10" t="e">
        <v>#N/A</v>
      </c>
    </row>
    <row r="742" spans="1:11" ht="29.25" customHeight="1" x14ac:dyDescent="0.25">
      <c r="A742" s="9"/>
      <c r="B742" s="10"/>
      <c r="C742" s="10" t="e">
        <v>#N/A</v>
      </c>
      <c r="D742" s="10" t="e">
        <v>#N/A</v>
      </c>
      <c r="E742" s="11" t="e">
        <v>#N/A</v>
      </c>
      <c r="F742" s="10" t="e">
        <v>#N/A</v>
      </c>
      <c r="G742" s="11" t="e">
        <v>#N/A</v>
      </c>
      <c r="H742" s="9"/>
      <c r="I742" s="9"/>
      <c r="J742" s="10"/>
      <c r="K742" s="10" t="e">
        <v>#N/A</v>
      </c>
    </row>
    <row r="743" spans="1:11" ht="29.25" customHeight="1" x14ac:dyDescent="0.25">
      <c r="A743" s="9"/>
      <c r="B743" s="10"/>
      <c r="C743" s="10" t="e">
        <v>#N/A</v>
      </c>
      <c r="D743" s="10" t="e">
        <v>#N/A</v>
      </c>
      <c r="E743" s="11" t="e">
        <v>#N/A</v>
      </c>
      <c r="F743" s="10" t="e">
        <v>#N/A</v>
      </c>
      <c r="G743" s="11" t="e">
        <v>#N/A</v>
      </c>
      <c r="H743" s="9"/>
      <c r="I743" s="9"/>
      <c r="J743" s="10"/>
      <c r="K743" s="10" t="e">
        <v>#N/A</v>
      </c>
    </row>
    <row r="744" spans="1:11" ht="29.25" customHeight="1" x14ac:dyDescent="0.25">
      <c r="A744" s="9"/>
      <c r="B744" s="10"/>
      <c r="C744" s="10" t="e">
        <v>#N/A</v>
      </c>
      <c r="D744" s="10" t="e">
        <v>#N/A</v>
      </c>
      <c r="E744" s="11" t="e">
        <v>#N/A</v>
      </c>
      <c r="F744" s="10" t="e">
        <v>#N/A</v>
      </c>
      <c r="G744" s="11" t="e">
        <v>#N/A</v>
      </c>
      <c r="H744" s="9"/>
      <c r="I744" s="9"/>
      <c r="J744" s="10"/>
      <c r="K744" s="10" t="e">
        <v>#N/A</v>
      </c>
    </row>
    <row r="745" spans="1:11" ht="29.25" customHeight="1" x14ac:dyDescent="0.25">
      <c r="A745" s="9"/>
      <c r="B745" s="10"/>
      <c r="C745" s="10" t="e">
        <v>#N/A</v>
      </c>
      <c r="D745" s="10" t="e">
        <v>#N/A</v>
      </c>
      <c r="E745" s="11" t="e">
        <v>#N/A</v>
      </c>
      <c r="F745" s="10" t="e">
        <v>#N/A</v>
      </c>
      <c r="G745" s="11" t="e">
        <v>#N/A</v>
      </c>
      <c r="H745" s="9"/>
      <c r="I745" s="9"/>
      <c r="J745" s="10"/>
      <c r="K745" s="10" t="e">
        <v>#N/A</v>
      </c>
    </row>
    <row r="746" spans="1:11" ht="29.25" customHeight="1" x14ac:dyDescent="0.25">
      <c r="A746" s="9"/>
      <c r="B746" s="10"/>
      <c r="C746" s="10" t="e">
        <v>#N/A</v>
      </c>
      <c r="D746" s="10" t="e">
        <v>#N/A</v>
      </c>
      <c r="E746" s="11" t="e">
        <v>#N/A</v>
      </c>
      <c r="F746" s="10" t="e">
        <v>#N/A</v>
      </c>
      <c r="G746" s="11" t="e">
        <v>#N/A</v>
      </c>
      <c r="H746" s="9"/>
      <c r="I746" s="9"/>
      <c r="J746" s="10"/>
      <c r="K746" s="10" t="e">
        <v>#N/A</v>
      </c>
    </row>
    <row r="747" spans="1:11" ht="29.25" customHeight="1" x14ac:dyDescent="0.25">
      <c r="A747" s="9"/>
      <c r="B747" s="10"/>
      <c r="C747" s="10" t="e">
        <v>#N/A</v>
      </c>
      <c r="D747" s="10" t="e">
        <v>#N/A</v>
      </c>
      <c r="E747" s="11" t="e">
        <v>#N/A</v>
      </c>
      <c r="F747" s="10" t="e">
        <v>#N/A</v>
      </c>
      <c r="G747" s="11" t="e">
        <v>#N/A</v>
      </c>
      <c r="H747" s="9"/>
      <c r="I747" s="9"/>
      <c r="J747" s="10"/>
      <c r="K747" s="10" t="e">
        <v>#N/A</v>
      </c>
    </row>
    <row r="748" spans="1:11" ht="29.25" customHeight="1" x14ac:dyDescent="0.25">
      <c r="A748" s="9"/>
      <c r="B748" s="10"/>
      <c r="C748" s="10" t="e">
        <v>#N/A</v>
      </c>
      <c r="D748" s="10" t="e">
        <v>#N/A</v>
      </c>
      <c r="E748" s="11" t="e">
        <v>#N/A</v>
      </c>
      <c r="F748" s="10" t="e">
        <v>#N/A</v>
      </c>
      <c r="G748" s="11" t="e">
        <v>#N/A</v>
      </c>
      <c r="H748" s="9"/>
      <c r="I748" s="9"/>
      <c r="J748" s="10"/>
      <c r="K748" s="10" t="e">
        <v>#N/A</v>
      </c>
    </row>
    <row r="749" spans="1:11" ht="29.25" customHeight="1" x14ac:dyDescent="0.25">
      <c r="A749" s="9"/>
      <c r="B749" s="10"/>
      <c r="C749" s="10" t="e">
        <v>#N/A</v>
      </c>
      <c r="D749" s="10" t="e">
        <v>#N/A</v>
      </c>
      <c r="E749" s="11" t="e">
        <v>#N/A</v>
      </c>
      <c r="F749" s="10" t="e">
        <v>#N/A</v>
      </c>
      <c r="G749" s="11" t="e">
        <v>#N/A</v>
      </c>
      <c r="H749" s="9"/>
      <c r="I749" s="9"/>
      <c r="J749" s="10"/>
      <c r="K749" s="10" t="e">
        <v>#N/A</v>
      </c>
    </row>
    <row r="750" spans="1:11" ht="29.25" customHeight="1" x14ac:dyDescent="0.25">
      <c r="A750" s="9"/>
      <c r="B750" s="10"/>
      <c r="C750" s="10" t="e">
        <v>#N/A</v>
      </c>
      <c r="D750" s="10" t="e">
        <v>#N/A</v>
      </c>
      <c r="E750" s="11" t="e">
        <v>#N/A</v>
      </c>
      <c r="F750" s="10" t="e">
        <v>#N/A</v>
      </c>
      <c r="G750" s="11" t="e">
        <v>#N/A</v>
      </c>
      <c r="H750" s="9"/>
      <c r="I750" s="9"/>
      <c r="J750" s="10"/>
      <c r="K750" s="10" t="e">
        <v>#N/A</v>
      </c>
    </row>
    <row r="751" spans="1:11" ht="29.25" customHeight="1" x14ac:dyDescent="0.25">
      <c r="A751" s="9"/>
      <c r="B751" s="10"/>
      <c r="C751" s="10" t="e">
        <v>#N/A</v>
      </c>
      <c r="D751" s="10" t="e">
        <v>#N/A</v>
      </c>
      <c r="E751" s="11" t="e">
        <v>#N/A</v>
      </c>
      <c r="F751" s="10" t="e">
        <v>#N/A</v>
      </c>
      <c r="G751" s="11" t="e">
        <v>#N/A</v>
      </c>
      <c r="H751" s="9"/>
      <c r="I751" s="9"/>
      <c r="J751" s="10"/>
      <c r="K751" s="10" t="e">
        <v>#N/A</v>
      </c>
    </row>
    <row r="752" spans="1:11" ht="29.25" customHeight="1" x14ac:dyDescent="0.25">
      <c r="A752" s="9"/>
      <c r="B752" s="10"/>
      <c r="C752" s="10" t="e">
        <v>#N/A</v>
      </c>
      <c r="D752" s="10" t="e">
        <v>#N/A</v>
      </c>
      <c r="E752" s="11" t="e">
        <v>#N/A</v>
      </c>
      <c r="F752" s="10" t="e">
        <v>#N/A</v>
      </c>
      <c r="G752" s="11" t="e">
        <v>#N/A</v>
      </c>
      <c r="H752" s="9"/>
      <c r="I752" s="9"/>
      <c r="J752" s="10"/>
      <c r="K752" s="10" t="e">
        <v>#N/A</v>
      </c>
    </row>
    <row r="753" spans="1:11" ht="29.25" customHeight="1" x14ac:dyDescent="0.25">
      <c r="A753" s="9"/>
      <c r="B753" s="10"/>
      <c r="C753" s="10" t="e">
        <v>#N/A</v>
      </c>
      <c r="D753" s="10" t="e">
        <v>#N/A</v>
      </c>
      <c r="E753" s="11" t="e">
        <v>#N/A</v>
      </c>
      <c r="F753" s="10" t="e">
        <v>#N/A</v>
      </c>
      <c r="G753" s="11" t="e">
        <v>#N/A</v>
      </c>
      <c r="H753" s="9"/>
      <c r="I753" s="9"/>
      <c r="J753" s="10"/>
      <c r="K753" s="10" t="e">
        <v>#N/A</v>
      </c>
    </row>
    <row r="754" spans="1:11" ht="29.25" customHeight="1" x14ac:dyDescent="0.25">
      <c r="A754" s="9"/>
      <c r="B754" s="10"/>
      <c r="C754" s="10" t="e">
        <v>#N/A</v>
      </c>
      <c r="D754" s="10" t="e">
        <v>#N/A</v>
      </c>
      <c r="E754" s="11" t="e">
        <v>#N/A</v>
      </c>
      <c r="F754" s="10" t="e">
        <v>#N/A</v>
      </c>
      <c r="G754" s="11" t="e">
        <v>#N/A</v>
      </c>
      <c r="H754" s="9"/>
      <c r="I754" s="9"/>
      <c r="J754" s="10"/>
      <c r="K754" s="10" t="e">
        <v>#N/A</v>
      </c>
    </row>
    <row r="755" spans="1:11" ht="29.25" customHeight="1" x14ac:dyDescent="0.25">
      <c r="A755" s="9"/>
      <c r="B755" s="10"/>
      <c r="C755" s="10" t="e">
        <v>#N/A</v>
      </c>
      <c r="D755" s="10" t="e">
        <v>#N/A</v>
      </c>
      <c r="E755" s="11" t="e">
        <v>#N/A</v>
      </c>
      <c r="F755" s="10" t="e">
        <v>#N/A</v>
      </c>
      <c r="G755" s="11" t="e">
        <v>#N/A</v>
      </c>
      <c r="H755" s="9"/>
      <c r="I755" s="9"/>
      <c r="J755" s="10"/>
      <c r="K755" s="10" t="e">
        <v>#N/A</v>
      </c>
    </row>
    <row r="756" spans="1:11" ht="29.25" customHeight="1" x14ac:dyDescent="0.25">
      <c r="A756" s="9"/>
      <c r="B756" s="10"/>
      <c r="C756" s="10" t="e">
        <v>#N/A</v>
      </c>
      <c r="D756" s="10" t="e">
        <v>#N/A</v>
      </c>
      <c r="E756" s="11" t="e">
        <v>#N/A</v>
      </c>
      <c r="F756" s="10" t="e">
        <v>#N/A</v>
      </c>
      <c r="G756" s="11" t="e">
        <v>#N/A</v>
      </c>
      <c r="H756" s="9"/>
      <c r="I756" s="9"/>
      <c r="J756" s="10"/>
      <c r="K756" s="10" t="e">
        <v>#N/A</v>
      </c>
    </row>
    <row r="757" spans="1:11" ht="29.25" customHeight="1" x14ac:dyDescent="0.25">
      <c r="A757" s="9"/>
      <c r="B757" s="10"/>
      <c r="C757" s="10" t="e">
        <v>#N/A</v>
      </c>
      <c r="D757" s="10" t="e">
        <v>#N/A</v>
      </c>
      <c r="E757" s="11" t="e">
        <v>#N/A</v>
      </c>
      <c r="F757" s="10" t="e">
        <v>#N/A</v>
      </c>
      <c r="G757" s="11" t="e">
        <v>#N/A</v>
      </c>
      <c r="H757" s="9"/>
      <c r="I757" s="9"/>
      <c r="J757" s="10"/>
      <c r="K757" s="10" t="e">
        <v>#N/A</v>
      </c>
    </row>
    <row r="758" spans="1:11" ht="29.25" customHeight="1" x14ac:dyDescent="0.25">
      <c r="A758" s="9"/>
      <c r="B758" s="10"/>
      <c r="C758" s="10" t="e">
        <v>#N/A</v>
      </c>
      <c r="D758" s="10" t="e">
        <v>#N/A</v>
      </c>
      <c r="E758" s="11" t="e">
        <v>#N/A</v>
      </c>
      <c r="F758" s="10" t="e">
        <v>#N/A</v>
      </c>
      <c r="G758" s="11" t="e">
        <v>#N/A</v>
      </c>
      <c r="H758" s="9"/>
      <c r="I758" s="9"/>
      <c r="J758" s="10"/>
      <c r="K758" s="10" t="e">
        <v>#N/A</v>
      </c>
    </row>
    <row r="759" spans="1:11" ht="29.25" customHeight="1" x14ac:dyDescent="0.25">
      <c r="A759" s="9"/>
      <c r="B759" s="10"/>
      <c r="C759" s="10" t="e">
        <v>#N/A</v>
      </c>
      <c r="D759" s="10" t="e">
        <v>#N/A</v>
      </c>
      <c r="E759" s="11" t="e">
        <v>#N/A</v>
      </c>
      <c r="F759" s="10" t="e">
        <v>#N/A</v>
      </c>
      <c r="G759" s="11" t="e">
        <v>#N/A</v>
      </c>
      <c r="H759" s="9"/>
      <c r="I759" s="9"/>
      <c r="J759" s="10"/>
      <c r="K759" s="10" t="e">
        <v>#N/A</v>
      </c>
    </row>
    <row r="760" spans="1:11" ht="29.25" customHeight="1" x14ac:dyDescent="0.25">
      <c r="A760" s="9"/>
      <c r="B760" s="10"/>
      <c r="C760" s="10" t="e">
        <v>#N/A</v>
      </c>
      <c r="D760" s="10" t="e">
        <v>#N/A</v>
      </c>
      <c r="E760" s="11" t="e">
        <v>#N/A</v>
      </c>
      <c r="F760" s="10" t="e">
        <v>#N/A</v>
      </c>
      <c r="G760" s="11" t="e">
        <v>#N/A</v>
      </c>
      <c r="H760" s="9"/>
      <c r="I760" s="9"/>
      <c r="J760" s="10"/>
      <c r="K760" s="10" t="e">
        <v>#N/A</v>
      </c>
    </row>
    <row r="761" spans="1:11" ht="29.25" customHeight="1" x14ac:dyDescent="0.25">
      <c r="A761" s="9"/>
      <c r="B761" s="10"/>
      <c r="C761" s="10" t="e">
        <v>#N/A</v>
      </c>
      <c r="D761" s="10" t="e">
        <v>#N/A</v>
      </c>
      <c r="E761" s="11" t="e">
        <v>#N/A</v>
      </c>
      <c r="F761" s="10" t="e">
        <v>#N/A</v>
      </c>
      <c r="G761" s="11" t="e">
        <v>#N/A</v>
      </c>
      <c r="H761" s="9"/>
      <c r="I761" s="9"/>
      <c r="J761" s="10"/>
      <c r="K761" s="10" t="e">
        <v>#N/A</v>
      </c>
    </row>
    <row r="762" spans="1:11" ht="29.25" customHeight="1" x14ac:dyDescent="0.25">
      <c r="A762" s="9"/>
      <c r="B762" s="10"/>
      <c r="C762" s="10" t="e">
        <v>#N/A</v>
      </c>
      <c r="D762" s="10" t="e">
        <v>#N/A</v>
      </c>
      <c r="E762" s="11" t="e">
        <v>#N/A</v>
      </c>
      <c r="F762" s="10" t="e">
        <v>#N/A</v>
      </c>
      <c r="G762" s="11" t="e">
        <v>#N/A</v>
      </c>
      <c r="H762" s="9"/>
      <c r="I762" s="9"/>
      <c r="J762" s="10"/>
      <c r="K762" s="10" t="e">
        <v>#N/A</v>
      </c>
    </row>
    <row r="763" spans="1:11" ht="29.25" customHeight="1" x14ac:dyDescent="0.25">
      <c r="A763" s="9"/>
      <c r="B763" s="10"/>
      <c r="C763" s="10" t="e">
        <v>#N/A</v>
      </c>
      <c r="D763" s="10" t="e">
        <v>#N/A</v>
      </c>
      <c r="E763" s="11" t="e">
        <v>#N/A</v>
      </c>
      <c r="F763" s="10" t="e">
        <v>#N/A</v>
      </c>
      <c r="G763" s="11" t="e">
        <v>#N/A</v>
      </c>
      <c r="H763" s="9"/>
      <c r="I763" s="9"/>
      <c r="J763" s="10"/>
      <c r="K763" s="10" t="e">
        <v>#N/A</v>
      </c>
    </row>
    <row r="764" spans="1:11" ht="29.25" customHeight="1" x14ac:dyDescent="0.25">
      <c r="A764" s="9"/>
      <c r="B764" s="10"/>
      <c r="C764" s="10" t="e">
        <v>#N/A</v>
      </c>
      <c r="D764" s="10" t="e">
        <v>#N/A</v>
      </c>
      <c r="E764" s="11" t="e">
        <v>#N/A</v>
      </c>
      <c r="F764" s="10" t="e">
        <v>#N/A</v>
      </c>
      <c r="G764" s="11" t="e">
        <v>#N/A</v>
      </c>
      <c r="H764" s="9"/>
      <c r="I764" s="9"/>
      <c r="J764" s="10"/>
      <c r="K764" s="10" t="e">
        <v>#N/A</v>
      </c>
    </row>
    <row r="765" spans="1:11" ht="29.25" customHeight="1" x14ac:dyDescent="0.25">
      <c r="A765" s="9"/>
      <c r="B765" s="10"/>
      <c r="C765" s="10" t="e">
        <v>#N/A</v>
      </c>
      <c r="D765" s="10" t="e">
        <v>#N/A</v>
      </c>
      <c r="E765" s="11" t="e">
        <v>#N/A</v>
      </c>
      <c r="F765" s="10" t="e">
        <v>#N/A</v>
      </c>
      <c r="G765" s="11" t="e">
        <v>#N/A</v>
      </c>
      <c r="H765" s="9"/>
      <c r="I765" s="9"/>
      <c r="J765" s="10"/>
      <c r="K765" s="10" t="e">
        <v>#N/A</v>
      </c>
    </row>
    <row r="766" spans="1:11" ht="29.25" customHeight="1" x14ac:dyDescent="0.25">
      <c r="A766" s="9"/>
      <c r="B766" s="10"/>
      <c r="C766" s="10" t="e">
        <v>#N/A</v>
      </c>
      <c r="D766" s="10" t="e">
        <v>#N/A</v>
      </c>
      <c r="E766" s="11" t="e">
        <v>#N/A</v>
      </c>
      <c r="F766" s="10" t="e">
        <v>#N/A</v>
      </c>
      <c r="G766" s="11" t="e">
        <v>#N/A</v>
      </c>
      <c r="H766" s="9"/>
      <c r="I766" s="9"/>
      <c r="J766" s="10"/>
      <c r="K766" s="10" t="e">
        <v>#N/A</v>
      </c>
    </row>
    <row r="767" spans="1:11" ht="29.25" customHeight="1" x14ac:dyDescent="0.25">
      <c r="A767" s="9"/>
      <c r="B767" s="10"/>
      <c r="C767" s="10" t="e">
        <v>#N/A</v>
      </c>
      <c r="D767" s="10" t="e">
        <v>#N/A</v>
      </c>
      <c r="E767" s="11" t="e">
        <v>#N/A</v>
      </c>
      <c r="F767" s="10" t="e">
        <v>#N/A</v>
      </c>
      <c r="G767" s="11" t="e">
        <v>#N/A</v>
      </c>
      <c r="H767" s="9"/>
      <c r="I767" s="9"/>
      <c r="J767" s="10"/>
      <c r="K767" s="10" t="e">
        <v>#N/A</v>
      </c>
    </row>
    <row r="768" spans="1:11" ht="29.25" customHeight="1" x14ac:dyDescent="0.25">
      <c r="A768" s="9"/>
      <c r="B768" s="10"/>
      <c r="C768" s="10" t="e">
        <v>#N/A</v>
      </c>
      <c r="D768" s="10" t="e">
        <v>#N/A</v>
      </c>
      <c r="E768" s="11" t="e">
        <v>#N/A</v>
      </c>
      <c r="F768" s="10" t="e">
        <v>#N/A</v>
      </c>
      <c r="G768" s="11" t="e">
        <v>#N/A</v>
      </c>
      <c r="H768" s="9"/>
      <c r="I768" s="9"/>
      <c r="J768" s="10"/>
      <c r="K768" s="10" t="e">
        <v>#N/A</v>
      </c>
    </row>
    <row r="769" spans="1:11" ht="29.25" customHeight="1" x14ac:dyDescent="0.25">
      <c r="A769" s="9"/>
      <c r="B769" s="10"/>
      <c r="C769" s="10" t="e">
        <v>#N/A</v>
      </c>
      <c r="D769" s="10" t="e">
        <v>#N/A</v>
      </c>
      <c r="E769" s="11" t="e">
        <v>#N/A</v>
      </c>
      <c r="F769" s="10" t="e">
        <v>#N/A</v>
      </c>
      <c r="G769" s="11" t="e">
        <v>#N/A</v>
      </c>
      <c r="H769" s="9"/>
      <c r="I769" s="9"/>
      <c r="J769" s="10"/>
      <c r="K769" s="10" t="e">
        <v>#N/A</v>
      </c>
    </row>
    <row r="770" spans="1:11" ht="29.25" customHeight="1" x14ac:dyDescent="0.25">
      <c r="A770" s="9"/>
      <c r="B770" s="10"/>
      <c r="C770" s="10" t="e">
        <v>#N/A</v>
      </c>
      <c r="D770" s="10" t="e">
        <v>#N/A</v>
      </c>
      <c r="E770" s="11" t="e">
        <v>#N/A</v>
      </c>
      <c r="F770" s="10" t="e">
        <v>#N/A</v>
      </c>
      <c r="G770" s="11" t="e">
        <v>#N/A</v>
      </c>
      <c r="H770" s="9"/>
      <c r="I770" s="9"/>
      <c r="J770" s="10"/>
      <c r="K770" s="10" t="e">
        <v>#N/A</v>
      </c>
    </row>
    <row r="771" spans="1:11" ht="29.25" customHeight="1" x14ac:dyDescent="0.25">
      <c r="A771" s="9"/>
      <c r="B771" s="10"/>
      <c r="C771" s="10" t="e">
        <v>#N/A</v>
      </c>
      <c r="D771" s="10" t="e">
        <v>#N/A</v>
      </c>
      <c r="E771" s="11" t="e">
        <v>#N/A</v>
      </c>
      <c r="F771" s="10" t="e">
        <v>#N/A</v>
      </c>
      <c r="G771" s="11" t="e">
        <v>#N/A</v>
      </c>
      <c r="H771" s="9"/>
      <c r="I771" s="9"/>
      <c r="J771" s="10"/>
      <c r="K771" s="10" t="e">
        <v>#N/A</v>
      </c>
    </row>
    <row r="772" spans="1:11" ht="29.25" customHeight="1" x14ac:dyDescent="0.25">
      <c r="A772" s="9"/>
      <c r="B772" s="10"/>
      <c r="C772" s="10" t="e">
        <v>#N/A</v>
      </c>
      <c r="D772" s="10" t="e">
        <v>#N/A</v>
      </c>
      <c r="E772" s="11" t="e">
        <v>#N/A</v>
      </c>
      <c r="F772" s="10" t="e">
        <v>#N/A</v>
      </c>
      <c r="G772" s="11" t="e">
        <v>#N/A</v>
      </c>
      <c r="H772" s="9"/>
      <c r="I772" s="9"/>
      <c r="J772" s="10"/>
      <c r="K772" s="10" t="e">
        <v>#N/A</v>
      </c>
    </row>
    <row r="773" spans="1:11" ht="29.25" customHeight="1" x14ac:dyDescent="0.25">
      <c r="A773" s="9"/>
      <c r="B773" s="10"/>
      <c r="C773" s="10" t="e">
        <v>#N/A</v>
      </c>
      <c r="D773" s="10" t="e">
        <v>#N/A</v>
      </c>
      <c r="E773" s="11" t="e">
        <v>#N/A</v>
      </c>
      <c r="F773" s="10" t="e">
        <v>#N/A</v>
      </c>
      <c r="G773" s="11" t="e">
        <v>#N/A</v>
      </c>
      <c r="H773" s="9"/>
      <c r="I773" s="9"/>
      <c r="J773" s="10"/>
      <c r="K773" s="10" t="e">
        <v>#N/A</v>
      </c>
    </row>
    <row r="774" spans="1:11" ht="29.25" customHeight="1" x14ac:dyDescent="0.25">
      <c r="A774" s="9"/>
      <c r="B774" s="10"/>
      <c r="C774" s="10" t="e">
        <v>#N/A</v>
      </c>
      <c r="D774" s="10" t="e">
        <v>#N/A</v>
      </c>
      <c r="E774" s="11" t="e">
        <v>#N/A</v>
      </c>
      <c r="F774" s="10" t="e">
        <v>#N/A</v>
      </c>
      <c r="G774" s="11" t="e">
        <v>#N/A</v>
      </c>
      <c r="H774" s="9"/>
      <c r="I774" s="9"/>
      <c r="J774" s="10"/>
      <c r="K774" s="10" t="e">
        <v>#N/A</v>
      </c>
    </row>
    <row r="775" spans="1:11" ht="29.25" customHeight="1" x14ac:dyDescent="0.25">
      <c r="A775" s="9"/>
      <c r="B775" s="10"/>
      <c r="C775" s="10" t="e">
        <v>#N/A</v>
      </c>
      <c r="D775" s="10" t="e">
        <v>#N/A</v>
      </c>
      <c r="E775" s="11" t="e">
        <v>#N/A</v>
      </c>
      <c r="F775" s="10" t="e">
        <v>#N/A</v>
      </c>
      <c r="G775" s="11" t="e">
        <v>#N/A</v>
      </c>
      <c r="H775" s="9"/>
      <c r="I775" s="9"/>
      <c r="J775" s="10"/>
      <c r="K775" s="10" t="e">
        <v>#N/A</v>
      </c>
    </row>
    <row r="776" spans="1:11" ht="29.25" customHeight="1" x14ac:dyDescent="0.25">
      <c r="A776" s="9"/>
      <c r="B776" s="10"/>
      <c r="C776" s="10" t="e">
        <v>#N/A</v>
      </c>
      <c r="D776" s="10" t="e">
        <v>#N/A</v>
      </c>
      <c r="E776" s="11" t="e">
        <v>#N/A</v>
      </c>
      <c r="F776" s="10" t="e">
        <v>#N/A</v>
      </c>
      <c r="G776" s="11" t="e">
        <v>#N/A</v>
      </c>
      <c r="H776" s="9"/>
      <c r="I776" s="9"/>
      <c r="J776" s="10"/>
      <c r="K776" s="10" t="e">
        <v>#N/A</v>
      </c>
    </row>
    <row r="777" spans="1:11" ht="29.25" customHeight="1" x14ac:dyDescent="0.25">
      <c r="A777" s="9"/>
      <c r="B777" s="10"/>
      <c r="C777" s="10" t="e">
        <v>#N/A</v>
      </c>
      <c r="D777" s="10" t="e">
        <v>#N/A</v>
      </c>
      <c r="E777" s="11" t="e">
        <v>#N/A</v>
      </c>
      <c r="F777" s="10" t="e">
        <v>#N/A</v>
      </c>
      <c r="G777" s="11" t="e">
        <v>#N/A</v>
      </c>
      <c r="H777" s="9"/>
      <c r="I777" s="9"/>
      <c r="J777" s="10"/>
      <c r="K777" s="10" t="e">
        <v>#N/A</v>
      </c>
    </row>
    <row r="778" spans="1:11" ht="29.25" customHeight="1" x14ac:dyDescent="0.25">
      <c r="A778" s="9"/>
      <c r="B778" s="10"/>
      <c r="C778" s="10" t="e">
        <v>#N/A</v>
      </c>
      <c r="D778" s="10" t="e">
        <v>#N/A</v>
      </c>
      <c r="E778" s="11" t="e">
        <v>#N/A</v>
      </c>
      <c r="F778" s="10" t="e">
        <v>#N/A</v>
      </c>
      <c r="G778" s="11" t="e">
        <v>#N/A</v>
      </c>
      <c r="H778" s="9"/>
      <c r="I778" s="9"/>
      <c r="J778" s="10"/>
      <c r="K778" s="10" t="e">
        <v>#N/A</v>
      </c>
    </row>
    <row r="779" spans="1:11" ht="29.25" customHeight="1" x14ac:dyDescent="0.25">
      <c r="A779" s="9"/>
      <c r="B779" s="10"/>
      <c r="C779" s="10" t="e">
        <v>#N/A</v>
      </c>
      <c r="D779" s="10" t="e">
        <v>#N/A</v>
      </c>
      <c r="E779" s="11" t="e">
        <v>#N/A</v>
      </c>
      <c r="F779" s="10" t="e">
        <v>#N/A</v>
      </c>
      <c r="G779" s="11" t="e">
        <v>#N/A</v>
      </c>
      <c r="H779" s="9"/>
      <c r="I779" s="9"/>
      <c r="J779" s="10"/>
      <c r="K779" s="10" t="e">
        <v>#N/A</v>
      </c>
    </row>
    <row r="780" spans="1:11" ht="29.25" customHeight="1" x14ac:dyDescent="0.25">
      <c r="A780" s="9"/>
      <c r="B780" s="10"/>
      <c r="C780" s="10" t="e">
        <v>#N/A</v>
      </c>
      <c r="D780" s="10" t="e">
        <v>#N/A</v>
      </c>
      <c r="E780" s="11" t="e">
        <v>#N/A</v>
      </c>
      <c r="F780" s="10" t="e">
        <v>#N/A</v>
      </c>
      <c r="G780" s="11" t="e">
        <v>#N/A</v>
      </c>
      <c r="H780" s="9"/>
      <c r="I780" s="9"/>
      <c r="J780" s="10"/>
      <c r="K780" s="10" t="e">
        <v>#N/A</v>
      </c>
    </row>
    <row r="781" spans="1:11" ht="29.25" customHeight="1" x14ac:dyDescent="0.25">
      <c r="A781" s="9"/>
      <c r="B781" s="10"/>
      <c r="C781" s="10" t="e">
        <v>#N/A</v>
      </c>
      <c r="D781" s="10" t="e">
        <v>#N/A</v>
      </c>
      <c r="E781" s="11" t="e">
        <v>#N/A</v>
      </c>
      <c r="F781" s="10" t="e">
        <v>#N/A</v>
      </c>
      <c r="G781" s="11" t="e">
        <v>#N/A</v>
      </c>
      <c r="H781" s="9"/>
      <c r="I781" s="9"/>
      <c r="J781" s="10"/>
      <c r="K781" s="10" t="e">
        <v>#N/A</v>
      </c>
    </row>
    <row r="782" spans="1:11" ht="29.25" customHeight="1" x14ac:dyDescent="0.25">
      <c r="A782" s="9"/>
      <c r="B782" s="10"/>
      <c r="C782" s="10" t="e">
        <v>#N/A</v>
      </c>
      <c r="D782" s="10" t="e">
        <v>#N/A</v>
      </c>
      <c r="E782" s="11" t="e">
        <v>#N/A</v>
      </c>
      <c r="F782" s="10" t="e">
        <v>#N/A</v>
      </c>
      <c r="G782" s="11" t="e">
        <v>#N/A</v>
      </c>
      <c r="H782" s="9"/>
      <c r="I782" s="9"/>
      <c r="J782" s="10"/>
      <c r="K782" s="10" t="e">
        <v>#N/A</v>
      </c>
    </row>
    <row r="783" spans="1:11" ht="29.25" customHeight="1" x14ac:dyDescent="0.25">
      <c r="A783" s="9"/>
      <c r="B783" s="10"/>
      <c r="C783" s="10" t="e">
        <v>#N/A</v>
      </c>
      <c r="D783" s="10" t="e">
        <v>#N/A</v>
      </c>
      <c r="E783" s="11" t="e">
        <v>#N/A</v>
      </c>
      <c r="F783" s="10" t="e">
        <v>#N/A</v>
      </c>
      <c r="G783" s="11" t="e">
        <v>#N/A</v>
      </c>
      <c r="H783" s="9"/>
      <c r="I783" s="9"/>
      <c r="J783" s="10"/>
      <c r="K783" s="10" t="e">
        <v>#N/A</v>
      </c>
    </row>
    <row r="784" spans="1:11" ht="29.25" customHeight="1" x14ac:dyDescent="0.25">
      <c r="A784" s="9"/>
      <c r="B784" s="10"/>
      <c r="C784" s="10" t="e">
        <v>#N/A</v>
      </c>
      <c r="D784" s="10" t="e">
        <v>#N/A</v>
      </c>
      <c r="E784" s="11" t="e">
        <v>#N/A</v>
      </c>
      <c r="F784" s="10" t="e">
        <v>#N/A</v>
      </c>
      <c r="G784" s="11" t="e">
        <v>#N/A</v>
      </c>
      <c r="H784" s="9"/>
      <c r="I784" s="9"/>
      <c r="J784" s="10"/>
      <c r="K784" s="10" t="e">
        <v>#N/A</v>
      </c>
    </row>
    <row r="785" spans="1:11" ht="29.25" customHeight="1" x14ac:dyDescent="0.25">
      <c r="A785" s="9"/>
      <c r="B785" s="10"/>
      <c r="C785" s="10" t="e">
        <v>#N/A</v>
      </c>
      <c r="D785" s="10" t="e">
        <v>#N/A</v>
      </c>
      <c r="E785" s="11" t="e">
        <v>#N/A</v>
      </c>
      <c r="F785" s="10" t="e">
        <v>#N/A</v>
      </c>
      <c r="G785" s="11" t="e">
        <v>#N/A</v>
      </c>
      <c r="H785" s="9"/>
      <c r="I785" s="9"/>
      <c r="J785" s="10"/>
      <c r="K785" s="10" t="e">
        <v>#N/A</v>
      </c>
    </row>
    <row r="786" spans="1:11" ht="29.25" customHeight="1" x14ac:dyDescent="0.25">
      <c r="A786" s="9"/>
      <c r="B786" s="10"/>
      <c r="C786" s="10" t="e">
        <v>#N/A</v>
      </c>
      <c r="D786" s="10" t="e">
        <v>#N/A</v>
      </c>
      <c r="E786" s="11" t="e">
        <v>#N/A</v>
      </c>
      <c r="F786" s="10" t="e">
        <v>#N/A</v>
      </c>
      <c r="G786" s="11" t="e">
        <v>#N/A</v>
      </c>
      <c r="H786" s="9"/>
      <c r="I786" s="9"/>
      <c r="J786" s="10"/>
      <c r="K786" s="10" t="e">
        <v>#N/A</v>
      </c>
    </row>
    <row r="787" spans="1:11" ht="29.25" customHeight="1" x14ac:dyDescent="0.25">
      <c r="A787" s="9"/>
      <c r="B787" s="10"/>
      <c r="C787" s="10" t="e">
        <v>#N/A</v>
      </c>
      <c r="D787" s="10" t="e">
        <v>#N/A</v>
      </c>
      <c r="E787" s="11" t="e">
        <v>#N/A</v>
      </c>
      <c r="F787" s="10" t="e">
        <v>#N/A</v>
      </c>
      <c r="G787" s="11" t="e">
        <v>#N/A</v>
      </c>
      <c r="H787" s="9"/>
      <c r="I787" s="9"/>
      <c r="J787" s="10"/>
      <c r="K787" s="10" t="e">
        <v>#N/A</v>
      </c>
    </row>
    <row r="788" spans="1:11" ht="29.25" customHeight="1" x14ac:dyDescent="0.25">
      <c r="A788" s="9"/>
      <c r="B788" s="10"/>
      <c r="C788" s="10" t="e">
        <v>#N/A</v>
      </c>
      <c r="D788" s="10" t="e">
        <v>#N/A</v>
      </c>
      <c r="E788" s="11" t="e">
        <v>#N/A</v>
      </c>
      <c r="F788" s="10" t="e">
        <v>#N/A</v>
      </c>
      <c r="G788" s="11" t="e">
        <v>#N/A</v>
      </c>
      <c r="H788" s="9"/>
      <c r="I788" s="9"/>
      <c r="J788" s="10"/>
      <c r="K788" s="10" t="e">
        <v>#N/A</v>
      </c>
    </row>
    <row r="789" spans="1:11" ht="29.25" customHeight="1" x14ac:dyDescent="0.25">
      <c r="A789" s="9"/>
      <c r="B789" s="10"/>
      <c r="C789" s="10" t="e">
        <v>#N/A</v>
      </c>
      <c r="D789" s="10" t="e">
        <v>#N/A</v>
      </c>
      <c r="E789" s="11" t="e">
        <v>#N/A</v>
      </c>
      <c r="F789" s="10" t="e">
        <v>#N/A</v>
      </c>
      <c r="G789" s="11" t="e">
        <v>#N/A</v>
      </c>
      <c r="H789" s="9"/>
      <c r="I789" s="9"/>
      <c r="J789" s="10"/>
      <c r="K789" s="10" t="e">
        <v>#N/A</v>
      </c>
    </row>
    <row r="790" spans="1:11" ht="29.25" customHeight="1" x14ac:dyDescent="0.25">
      <c r="A790" s="9"/>
      <c r="B790" s="10"/>
      <c r="C790" s="10" t="e">
        <v>#N/A</v>
      </c>
      <c r="D790" s="10" t="e">
        <v>#N/A</v>
      </c>
      <c r="E790" s="11" t="e">
        <v>#N/A</v>
      </c>
      <c r="F790" s="10" t="e">
        <v>#N/A</v>
      </c>
      <c r="G790" s="11" t="e">
        <v>#N/A</v>
      </c>
      <c r="H790" s="9"/>
      <c r="I790" s="9"/>
      <c r="J790" s="10"/>
      <c r="K790" s="10" t="e">
        <v>#N/A</v>
      </c>
    </row>
    <row r="791" spans="1:11" ht="29.25" customHeight="1" x14ac:dyDescent="0.25">
      <c r="A791" s="9"/>
      <c r="B791" s="10"/>
      <c r="C791" s="10" t="e">
        <v>#N/A</v>
      </c>
      <c r="D791" s="10" t="e">
        <v>#N/A</v>
      </c>
      <c r="E791" s="11" t="e">
        <v>#N/A</v>
      </c>
      <c r="F791" s="10" t="e">
        <v>#N/A</v>
      </c>
      <c r="G791" s="11" t="e">
        <v>#N/A</v>
      </c>
      <c r="H791" s="9"/>
      <c r="I791" s="9"/>
      <c r="J791" s="10"/>
      <c r="K791" s="10" t="e">
        <v>#N/A</v>
      </c>
    </row>
    <row r="792" spans="1:11" ht="29.25" customHeight="1" x14ac:dyDescent="0.25">
      <c r="A792" s="9"/>
      <c r="B792" s="10"/>
      <c r="C792" s="10" t="e">
        <v>#N/A</v>
      </c>
      <c r="D792" s="10" t="e">
        <v>#N/A</v>
      </c>
      <c r="E792" s="11" t="e">
        <v>#N/A</v>
      </c>
      <c r="F792" s="10" t="e">
        <v>#N/A</v>
      </c>
      <c r="G792" s="11" t="e">
        <v>#N/A</v>
      </c>
      <c r="H792" s="9"/>
      <c r="I792" s="9"/>
      <c r="J792" s="10"/>
      <c r="K792" s="10" t="e">
        <v>#N/A</v>
      </c>
    </row>
    <row r="793" spans="1:11" ht="29.25" customHeight="1" x14ac:dyDescent="0.25">
      <c r="A793" s="9"/>
      <c r="B793" s="10"/>
      <c r="C793" s="10" t="e">
        <v>#N/A</v>
      </c>
      <c r="D793" s="10" t="e">
        <v>#N/A</v>
      </c>
      <c r="E793" s="11" t="e">
        <v>#N/A</v>
      </c>
      <c r="F793" s="10" t="e">
        <v>#N/A</v>
      </c>
      <c r="G793" s="11" t="e">
        <v>#N/A</v>
      </c>
      <c r="H793" s="9"/>
      <c r="I793" s="9"/>
      <c r="J793" s="10"/>
      <c r="K793" s="10" t="e">
        <v>#N/A</v>
      </c>
    </row>
    <row r="794" spans="1:11" ht="29.25" customHeight="1" x14ac:dyDescent="0.25">
      <c r="A794" s="9"/>
      <c r="B794" s="10"/>
      <c r="C794" s="10" t="e">
        <v>#N/A</v>
      </c>
      <c r="D794" s="10" t="e">
        <v>#N/A</v>
      </c>
      <c r="E794" s="11" t="e">
        <v>#N/A</v>
      </c>
      <c r="F794" s="10" t="e">
        <v>#N/A</v>
      </c>
      <c r="G794" s="11" t="e">
        <v>#N/A</v>
      </c>
      <c r="H794" s="9"/>
      <c r="I794" s="9"/>
      <c r="J794" s="10"/>
      <c r="K794" s="10" t="e">
        <v>#N/A</v>
      </c>
    </row>
    <row r="795" spans="1:11" ht="29.25" customHeight="1" x14ac:dyDescent="0.25">
      <c r="A795" s="9"/>
      <c r="B795" s="10"/>
      <c r="C795" s="10" t="e">
        <v>#N/A</v>
      </c>
      <c r="D795" s="10" t="e">
        <v>#N/A</v>
      </c>
      <c r="E795" s="11" t="e">
        <v>#N/A</v>
      </c>
      <c r="F795" s="10" t="e">
        <v>#N/A</v>
      </c>
      <c r="G795" s="11" t="e">
        <v>#N/A</v>
      </c>
      <c r="H795" s="9"/>
      <c r="I795" s="9"/>
      <c r="J795" s="10"/>
      <c r="K795" s="10" t="e">
        <v>#N/A</v>
      </c>
    </row>
    <row r="796" spans="1:11" ht="29.25" customHeight="1" x14ac:dyDescent="0.25">
      <c r="A796" s="9"/>
      <c r="B796" s="10"/>
      <c r="C796" s="10" t="e">
        <v>#N/A</v>
      </c>
      <c r="D796" s="10" t="e">
        <v>#N/A</v>
      </c>
      <c r="E796" s="11" t="e">
        <v>#N/A</v>
      </c>
      <c r="F796" s="10" t="e">
        <v>#N/A</v>
      </c>
      <c r="G796" s="11" t="e">
        <v>#N/A</v>
      </c>
      <c r="H796" s="9"/>
      <c r="I796" s="9"/>
      <c r="J796" s="10"/>
      <c r="K796" s="10" t="e">
        <v>#N/A</v>
      </c>
    </row>
    <row r="797" spans="1:11" ht="29.25" customHeight="1" x14ac:dyDescent="0.25">
      <c r="A797" s="9"/>
      <c r="B797" s="10"/>
      <c r="C797" s="10" t="e">
        <v>#N/A</v>
      </c>
      <c r="D797" s="10" t="e">
        <v>#N/A</v>
      </c>
      <c r="E797" s="11" t="e">
        <v>#N/A</v>
      </c>
      <c r="F797" s="10" t="e">
        <v>#N/A</v>
      </c>
      <c r="G797" s="11" t="e">
        <v>#N/A</v>
      </c>
      <c r="H797" s="9"/>
      <c r="I797" s="9"/>
      <c r="J797" s="10"/>
      <c r="K797" s="10" t="e">
        <v>#N/A</v>
      </c>
    </row>
    <row r="798" spans="1:11" ht="29.25" customHeight="1" x14ac:dyDescent="0.25">
      <c r="A798" s="9"/>
      <c r="B798" s="10"/>
      <c r="C798" s="10" t="e">
        <v>#N/A</v>
      </c>
      <c r="D798" s="10" t="e">
        <v>#N/A</v>
      </c>
      <c r="E798" s="11" t="e">
        <v>#N/A</v>
      </c>
      <c r="F798" s="10" t="e">
        <v>#N/A</v>
      </c>
      <c r="G798" s="11" t="e">
        <v>#N/A</v>
      </c>
      <c r="H798" s="9"/>
      <c r="I798" s="9"/>
      <c r="J798" s="10"/>
      <c r="K798" s="10" t="e">
        <v>#N/A</v>
      </c>
    </row>
    <row r="799" spans="1:11" ht="29.25" customHeight="1" x14ac:dyDescent="0.25">
      <c r="A799" s="9"/>
      <c r="B799" s="10"/>
      <c r="C799" s="10" t="e">
        <v>#N/A</v>
      </c>
      <c r="D799" s="10" t="e">
        <v>#N/A</v>
      </c>
      <c r="E799" s="11" t="e">
        <v>#N/A</v>
      </c>
      <c r="F799" s="10" t="e">
        <v>#N/A</v>
      </c>
      <c r="G799" s="11" t="e">
        <v>#N/A</v>
      </c>
      <c r="H799" s="9"/>
      <c r="I799" s="9"/>
      <c r="J799" s="10"/>
      <c r="K799" s="10" t="e">
        <v>#N/A</v>
      </c>
    </row>
    <row r="800" spans="1:11" ht="29.25" customHeight="1" x14ac:dyDescent="0.25">
      <c r="A800" s="9"/>
      <c r="B800" s="10"/>
      <c r="C800" s="10" t="e">
        <v>#N/A</v>
      </c>
      <c r="D800" s="10" t="e">
        <v>#N/A</v>
      </c>
      <c r="E800" s="11" t="e">
        <v>#N/A</v>
      </c>
      <c r="F800" s="10" t="e">
        <v>#N/A</v>
      </c>
      <c r="G800" s="11" t="e">
        <v>#N/A</v>
      </c>
      <c r="H800" s="9"/>
      <c r="I800" s="9"/>
      <c r="J800" s="10"/>
      <c r="K800" s="10" t="e">
        <v>#N/A</v>
      </c>
    </row>
    <row r="801" spans="1:11" ht="29.25" customHeight="1" x14ac:dyDescent="0.25">
      <c r="A801" s="9"/>
      <c r="B801" s="10"/>
      <c r="C801" s="10" t="e">
        <v>#N/A</v>
      </c>
      <c r="D801" s="10" t="e">
        <v>#N/A</v>
      </c>
      <c r="E801" s="11" t="e">
        <v>#N/A</v>
      </c>
      <c r="F801" s="10" t="e">
        <v>#N/A</v>
      </c>
      <c r="G801" s="11" t="e">
        <v>#N/A</v>
      </c>
      <c r="H801" s="9"/>
      <c r="I801" s="9"/>
      <c r="J801" s="10"/>
      <c r="K801" s="10" t="e">
        <v>#N/A</v>
      </c>
    </row>
    <row r="802" spans="1:11" ht="29.25" customHeight="1" x14ac:dyDescent="0.25">
      <c r="A802" s="9"/>
      <c r="B802" s="10"/>
      <c r="C802" s="10" t="e">
        <v>#N/A</v>
      </c>
      <c r="D802" s="10" t="e">
        <v>#N/A</v>
      </c>
      <c r="E802" s="11" t="e">
        <v>#N/A</v>
      </c>
      <c r="F802" s="10" t="e">
        <v>#N/A</v>
      </c>
      <c r="G802" s="11" t="e">
        <v>#N/A</v>
      </c>
      <c r="H802" s="9"/>
      <c r="I802" s="9"/>
      <c r="J802" s="10"/>
      <c r="K802" s="10" t="e">
        <v>#N/A</v>
      </c>
    </row>
    <row r="803" spans="1:11" ht="29.25" customHeight="1" x14ac:dyDescent="0.25">
      <c r="A803" s="9"/>
      <c r="B803" s="10"/>
      <c r="C803" s="10" t="e">
        <v>#N/A</v>
      </c>
      <c r="D803" s="10" t="e">
        <v>#N/A</v>
      </c>
      <c r="E803" s="11" t="e">
        <v>#N/A</v>
      </c>
      <c r="F803" s="10" t="e">
        <v>#N/A</v>
      </c>
      <c r="G803" s="11" t="e">
        <v>#N/A</v>
      </c>
      <c r="H803" s="9"/>
      <c r="I803" s="9"/>
      <c r="J803" s="10"/>
      <c r="K803" s="10" t="e">
        <v>#N/A</v>
      </c>
    </row>
    <row r="804" spans="1:11" ht="29.25" customHeight="1" x14ac:dyDescent="0.25">
      <c r="A804" s="9"/>
      <c r="B804" s="10"/>
      <c r="C804" s="10" t="e">
        <v>#N/A</v>
      </c>
      <c r="D804" s="10" t="e">
        <v>#N/A</v>
      </c>
      <c r="E804" s="11" t="e">
        <v>#N/A</v>
      </c>
      <c r="F804" s="10" t="e">
        <v>#N/A</v>
      </c>
      <c r="G804" s="11" t="e">
        <v>#N/A</v>
      </c>
      <c r="H804" s="9"/>
      <c r="I804" s="9"/>
      <c r="J804" s="10"/>
      <c r="K804" s="10" t="e">
        <v>#N/A</v>
      </c>
    </row>
    <row r="805" spans="1:11" ht="29.25" customHeight="1" x14ac:dyDescent="0.25">
      <c r="A805" s="9"/>
      <c r="B805" s="10"/>
      <c r="C805" s="10" t="e">
        <v>#N/A</v>
      </c>
      <c r="D805" s="10" t="e">
        <v>#N/A</v>
      </c>
      <c r="E805" s="11" t="e">
        <v>#N/A</v>
      </c>
      <c r="F805" s="10" t="e">
        <v>#N/A</v>
      </c>
      <c r="G805" s="11" t="e">
        <v>#N/A</v>
      </c>
      <c r="H805" s="9"/>
      <c r="I805" s="9"/>
      <c r="J805" s="10"/>
      <c r="K805" s="10" t="e">
        <v>#N/A</v>
      </c>
    </row>
    <row r="806" spans="1:11" ht="29.25" customHeight="1" x14ac:dyDescent="0.25">
      <c r="A806" s="9"/>
      <c r="B806" s="10"/>
      <c r="C806" s="10" t="e">
        <v>#N/A</v>
      </c>
      <c r="D806" s="10" t="e">
        <v>#N/A</v>
      </c>
      <c r="E806" s="11" t="e">
        <v>#N/A</v>
      </c>
      <c r="F806" s="10" t="e">
        <v>#N/A</v>
      </c>
      <c r="G806" s="11" t="e">
        <v>#N/A</v>
      </c>
      <c r="H806" s="9"/>
      <c r="I806" s="9"/>
      <c r="J806" s="10"/>
      <c r="K806" s="10" t="e">
        <v>#N/A</v>
      </c>
    </row>
    <row r="807" spans="1:11" ht="29.25" customHeight="1" x14ac:dyDescent="0.25">
      <c r="A807" s="9"/>
      <c r="B807" s="10"/>
      <c r="C807" s="10" t="e">
        <v>#N/A</v>
      </c>
      <c r="D807" s="10" t="e">
        <v>#N/A</v>
      </c>
      <c r="E807" s="11" t="e">
        <v>#N/A</v>
      </c>
      <c r="F807" s="10" t="e">
        <v>#N/A</v>
      </c>
      <c r="G807" s="11" t="e">
        <v>#N/A</v>
      </c>
      <c r="H807" s="9"/>
      <c r="I807" s="9"/>
      <c r="J807" s="10"/>
      <c r="K807" s="10" t="e">
        <v>#N/A</v>
      </c>
    </row>
    <row r="808" spans="1:11" ht="29.25" customHeight="1" x14ac:dyDescent="0.25">
      <c r="A808" s="9"/>
      <c r="B808" s="10"/>
      <c r="C808" s="10" t="e">
        <v>#N/A</v>
      </c>
      <c r="D808" s="10" t="e">
        <v>#N/A</v>
      </c>
      <c r="E808" s="11" t="e">
        <v>#N/A</v>
      </c>
      <c r="F808" s="10" t="e">
        <v>#N/A</v>
      </c>
      <c r="G808" s="11" t="e">
        <v>#N/A</v>
      </c>
      <c r="H808" s="9"/>
      <c r="I808" s="9"/>
      <c r="J808" s="10"/>
      <c r="K808" s="10" t="e">
        <v>#N/A</v>
      </c>
    </row>
    <row r="809" spans="1:11" ht="29.25" customHeight="1" x14ac:dyDescent="0.25">
      <c r="A809" s="9"/>
      <c r="B809" s="10"/>
      <c r="C809" s="10" t="e">
        <v>#N/A</v>
      </c>
      <c r="D809" s="10" t="e">
        <v>#N/A</v>
      </c>
      <c r="E809" s="11" t="e">
        <v>#N/A</v>
      </c>
      <c r="F809" s="10" t="e">
        <v>#N/A</v>
      </c>
      <c r="G809" s="11" t="e">
        <v>#N/A</v>
      </c>
      <c r="H809" s="9"/>
      <c r="I809" s="9"/>
      <c r="J809" s="10"/>
      <c r="K809" s="10" t="e">
        <v>#N/A</v>
      </c>
    </row>
    <row r="810" spans="1:11" ht="29.25" customHeight="1" x14ac:dyDescent="0.25">
      <c r="A810" s="9"/>
      <c r="B810" s="10"/>
      <c r="C810" s="10" t="e">
        <v>#N/A</v>
      </c>
      <c r="D810" s="10" t="e">
        <v>#N/A</v>
      </c>
      <c r="E810" s="11" t="e">
        <v>#N/A</v>
      </c>
      <c r="F810" s="10" t="e">
        <v>#N/A</v>
      </c>
      <c r="G810" s="11" t="e">
        <v>#N/A</v>
      </c>
      <c r="H810" s="9"/>
      <c r="I810" s="9"/>
      <c r="J810" s="10"/>
      <c r="K810" s="10" t="e">
        <v>#N/A</v>
      </c>
    </row>
    <row r="811" spans="1:11" ht="29.25" customHeight="1" x14ac:dyDescent="0.25">
      <c r="A811" s="9"/>
      <c r="B811" s="10"/>
      <c r="C811" s="10" t="e">
        <v>#N/A</v>
      </c>
      <c r="D811" s="10" t="e">
        <v>#N/A</v>
      </c>
      <c r="E811" s="11" t="e">
        <v>#N/A</v>
      </c>
      <c r="F811" s="10" t="e">
        <v>#N/A</v>
      </c>
      <c r="G811" s="11" t="e">
        <v>#N/A</v>
      </c>
      <c r="H811" s="9"/>
      <c r="I811" s="9"/>
      <c r="J811" s="10"/>
      <c r="K811" s="10" t="e">
        <v>#N/A</v>
      </c>
    </row>
    <row r="812" spans="1:11" ht="29.25" customHeight="1" x14ac:dyDescent="0.25">
      <c r="A812" s="9"/>
      <c r="B812" s="10"/>
      <c r="C812" s="10" t="e">
        <v>#N/A</v>
      </c>
      <c r="D812" s="10" t="e">
        <v>#N/A</v>
      </c>
      <c r="E812" s="11" t="e">
        <v>#N/A</v>
      </c>
      <c r="F812" s="10" t="e">
        <v>#N/A</v>
      </c>
      <c r="G812" s="11" t="e">
        <v>#N/A</v>
      </c>
      <c r="H812" s="9"/>
      <c r="I812" s="9"/>
      <c r="J812" s="10"/>
      <c r="K812" s="10" t="e">
        <v>#N/A</v>
      </c>
    </row>
    <row r="813" spans="1:11" ht="29.25" customHeight="1" x14ac:dyDescent="0.25">
      <c r="A813" s="9"/>
      <c r="B813" s="10"/>
      <c r="C813" s="10" t="e">
        <v>#N/A</v>
      </c>
      <c r="D813" s="10" t="e">
        <v>#N/A</v>
      </c>
      <c r="E813" s="11" t="e">
        <v>#N/A</v>
      </c>
      <c r="F813" s="10" t="e">
        <v>#N/A</v>
      </c>
      <c r="G813" s="11" t="e">
        <v>#N/A</v>
      </c>
      <c r="H813" s="9"/>
      <c r="I813" s="9"/>
      <c r="J813" s="10"/>
      <c r="K813" s="10" t="e">
        <v>#N/A</v>
      </c>
    </row>
    <row r="814" spans="1:11" ht="29.25" customHeight="1" x14ac:dyDescent="0.25">
      <c r="A814" s="9"/>
      <c r="B814" s="10"/>
      <c r="C814" s="10" t="e">
        <v>#N/A</v>
      </c>
      <c r="D814" s="10" t="e">
        <v>#N/A</v>
      </c>
      <c r="E814" s="11" t="e">
        <v>#N/A</v>
      </c>
      <c r="F814" s="10" t="e">
        <v>#N/A</v>
      </c>
      <c r="G814" s="11" t="e">
        <v>#N/A</v>
      </c>
      <c r="H814" s="9"/>
      <c r="I814" s="9"/>
      <c r="J814" s="10"/>
      <c r="K814" s="10" t="e">
        <v>#N/A</v>
      </c>
    </row>
    <row r="815" spans="1:11" ht="29.25" customHeight="1" x14ac:dyDescent="0.25">
      <c r="A815" s="9"/>
      <c r="B815" s="10"/>
      <c r="C815" s="10" t="e">
        <v>#N/A</v>
      </c>
      <c r="D815" s="10" t="e">
        <v>#N/A</v>
      </c>
      <c r="E815" s="11" t="e">
        <v>#N/A</v>
      </c>
      <c r="F815" s="10" t="e">
        <v>#N/A</v>
      </c>
      <c r="G815" s="11" t="e">
        <v>#N/A</v>
      </c>
      <c r="H815" s="9"/>
      <c r="I815" s="9"/>
      <c r="J815" s="10"/>
      <c r="K815" s="10" t="e">
        <v>#N/A</v>
      </c>
    </row>
    <row r="816" spans="1:11" ht="29.25" customHeight="1" x14ac:dyDescent="0.25">
      <c r="A816" s="9"/>
      <c r="B816" s="10"/>
      <c r="C816" s="10" t="e">
        <v>#N/A</v>
      </c>
      <c r="D816" s="10" t="e">
        <v>#N/A</v>
      </c>
      <c r="E816" s="11" t="e">
        <v>#N/A</v>
      </c>
      <c r="F816" s="10" t="e">
        <v>#N/A</v>
      </c>
      <c r="G816" s="11" t="e">
        <v>#N/A</v>
      </c>
      <c r="H816" s="9"/>
      <c r="I816" s="9"/>
      <c r="J816" s="10"/>
      <c r="K816" s="10" t="e">
        <v>#N/A</v>
      </c>
    </row>
    <row r="817" spans="1:11" ht="29.25" customHeight="1" x14ac:dyDescent="0.25">
      <c r="A817" s="9"/>
      <c r="B817" s="10"/>
      <c r="C817" s="10" t="e">
        <v>#N/A</v>
      </c>
      <c r="D817" s="10" t="e">
        <v>#N/A</v>
      </c>
      <c r="E817" s="11" t="e">
        <v>#N/A</v>
      </c>
      <c r="F817" s="10" t="e">
        <v>#N/A</v>
      </c>
      <c r="G817" s="11" t="e">
        <v>#N/A</v>
      </c>
      <c r="H817" s="9"/>
      <c r="I817" s="9"/>
      <c r="J817" s="10"/>
      <c r="K817" s="10" t="e">
        <v>#N/A</v>
      </c>
    </row>
    <row r="818" spans="1:11" ht="29.25" customHeight="1" x14ac:dyDescent="0.25">
      <c r="A818" s="9"/>
      <c r="B818" s="10"/>
      <c r="C818" s="10" t="e">
        <v>#N/A</v>
      </c>
      <c r="D818" s="10" t="e">
        <v>#N/A</v>
      </c>
      <c r="E818" s="11" t="e">
        <v>#N/A</v>
      </c>
      <c r="F818" s="10" t="e">
        <v>#N/A</v>
      </c>
      <c r="G818" s="11" t="e">
        <v>#N/A</v>
      </c>
      <c r="H818" s="9"/>
      <c r="I818" s="9"/>
      <c r="J818" s="10"/>
      <c r="K818" s="10" t="e">
        <v>#N/A</v>
      </c>
    </row>
    <row r="819" spans="1:11" ht="29.25" customHeight="1" x14ac:dyDescent="0.25">
      <c r="A819" s="9"/>
      <c r="B819" s="10"/>
      <c r="C819" s="10" t="e">
        <v>#N/A</v>
      </c>
      <c r="D819" s="10" t="e">
        <v>#N/A</v>
      </c>
      <c r="E819" s="11" t="e">
        <v>#N/A</v>
      </c>
      <c r="F819" s="10" t="e">
        <v>#N/A</v>
      </c>
      <c r="G819" s="11" t="e">
        <v>#N/A</v>
      </c>
      <c r="H819" s="9"/>
      <c r="I819" s="9"/>
      <c r="J819" s="10"/>
      <c r="K819" s="10" t="e">
        <v>#N/A</v>
      </c>
    </row>
    <row r="820" spans="1:11" ht="29.25" customHeight="1" x14ac:dyDescent="0.25">
      <c r="A820" s="9"/>
      <c r="B820" s="10"/>
      <c r="C820" s="10" t="e">
        <v>#N/A</v>
      </c>
      <c r="D820" s="10" t="e">
        <v>#N/A</v>
      </c>
      <c r="E820" s="11" t="e">
        <v>#N/A</v>
      </c>
      <c r="F820" s="10" t="e">
        <v>#N/A</v>
      </c>
      <c r="G820" s="11" t="e">
        <v>#N/A</v>
      </c>
      <c r="H820" s="9"/>
      <c r="I820" s="9"/>
      <c r="J820" s="10"/>
      <c r="K820" s="10" t="e">
        <v>#N/A</v>
      </c>
    </row>
    <row r="821" spans="1:11" ht="29.25" customHeight="1" x14ac:dyDescent="0.25">
      <c r="A821" s="9"/>
      <c r="B821" s="10"/>
      <c r="C821" s="10" t="e">
        <v>#N/A</v>
      </c>
      <c r="D821" s="10" t="e">
        <v>#N/A</v>
      </c>
      <c r="E821" s="11" t="e">
        <v>#N/A</v>
      </c>
      <c r="F821" s="10" t="e">
        <v>#N/A</v>
      </c>
      <c r="G821" s="11" t="e">
        <v>#N/A</v>
      </c>
      <c r="H821" s="9"/>
      <c r="I821" s="9"/>
      <c r="J821" s="10"/>
      <c r="K821" s="10" t="e">
        <v>#N/A</v>
      </c>
    </row>
    <row r="822" spans="1:11" ht="29.25" customHeight="1" x14ac:dyDescent="0.25">
      <c r="A822" s="9"/>
      <c r="B822" s="10"/>
      <c r="C822" s="10" t="e">
        <v>#N/A</v>
      </c>
      <c r="D822" s="10" t="e">
        <v>#N/A</v>
      </c>
      <c r="E822" s="11" t="e">
        <v>#N/A</v>
      </c>
      <c r="F822" s="10" t="e">
        <v>#N/A</v>
      </c>
      <c r="G822" s="11" t="e">
        <v>#N/A</v>
      </c>
      <c r="H822" s="9"/>
      <c r="I822" s="9"/>
      <c r="J822" s="10"/>
      <c r="K822" s="10" t="e">
        <v>#N/A</v>
      </c>
    </row>
    <row r="823" spans="1:11" ht="29.25" customHeight="1" x14ac:dyDescent="0.25">
      <c r="A823" s="9"/>
      <c r="B823" s="10"/>
      <c r="C823" s="10" t="e">
        <v>#N/A</v>
      </c>
      <c r="D823" s="10" t="e">
        <v>#N/A</v>
      </c>
      <c r="E823" s="11" t="e">
        <v>#N/A</v>
      </c>
      <c r="F823" s="10" t="e">
        <v>#N/A</v>
      </c>
      <c r="G823" s="11" t="e">
        <v>#N/A</v>
      </c>
      <c r="H823" s="9"/>
      <c r="I823" s="9"/>
      <c r="J823" s="10"/>
      <c r="K823" s="10" t="e">
        <v>#N/A</v>
      </c>
    </row>
    <row r="824" spans="1:11" ht="29.25" customHeight="1" x14ac:dyDescent="0.25">
      <c r="A824" s="9"/>
      <c r="B824" s="10"/>
      <c r="C824" s="10" t="e">
        <v>#N/A</v>
      </c>
      <c r="D824" s="10" t="e">
        <v>#N/A</v>
      </c>
      <c r="E824" s="11" t="e">
        <v>#N/A</v>
      </c>
      <c r="F824" s="10" t="e">
        <v>#N/A</v>
      </c>
      <c r="G824" s="11" t="e">
        <v>#N/A</v>
      </c>
      <c r="H824" s="9"/>
      <c r="I824" s="9"/>
      <c r="J824" s="10"/>
      <c r="K824" s="10" t="e">
        <v>#N/A</v>
      </c>
    </row>
    <row r="825" spans="1:11" ht="29.25" customHeight="1" x14ac:dyDescent="0.25">
      <c r="A825" s="9"/>
      <c r="B825" s="10"/>
      <c r="C825" s="10" t="e">
        <v>#N/A</v>
      </c>
      <c r="D825" s="10" t="e">
        <v>#N/A</v>
      </c>
      <c r="E825" s="11" t="e">
        <v>#N/A</v>
      </c>
      <c r="F825" s="10" t="e">
        <v>#N/A</v>
      </c>
      <c r="G825" s="11" t="e">
        <v>#N/A</v>
      </c>
      <c r="H825" s="9"/>
      <c r="I825" s="9"/>
      <c r="J825" s="10"/>
      <c r="K825" s="10" t="e">
        <v>#N/A</v>
      </c>
    </row>
    <row r="826" spans="1:11" ht="29.25" customHeight="1" x14ac:dyDescent="0.25">
      <c r="A826" s="9"/>
      <c r="B826" s="10"/>
      <c r="C826" s="10" t="e">
        <v>#N/A</v>
      </c>
      <c r="D826" s="10" t="e">
        <v>#N/A</v>
      </c>
      <c r="E826" s="11" t="e">
        <v>#N/A</v>
      </c>
      <c r="F826" s="10" t="e">
        <v>#N/A</v>
      </c>
      <c r="G826" s="11" t="e">
        <v>#N/A</v>
      </c>
      <c r="H826" s="9"/>
      <c r="I826" s="9"/>
      <c r="J826" s="10"/>
      <c r="K826" s="10" t="e">
        <v>#N/A</v>
      </c>
    </row>
    <row r="827" spans="1:11" ht="29.25" customHeight="1" x14ac:dyDescent="0.25">
      <c r="A827" s="9"/>
      <c r="B827" s="10"/>
      <c r="C827" s="10" t="e">
        <v>#N/A</v>
      </c>
      <c r="D827" s="10" t="e">
        <v>#N/A</v>
      </c>
      <c r="E827" s="11" t="e">
        <v>#N/A</v>
      </c>
      <c r="F827" s="10" t="e">
        <v>#N/A</v>
      </c>
      <c r="G827" s="11" t="e">
        <v>#N/A</v>
      </c>
      <c r="H827" s="9"/>
      <c r="I827" s="9"/>
      <c r="J827" s="10"/>
      <c r="K827" s="10" t="e">
        <v>#N/A</v>
      </c>
    </row>
    <row r="828" spans="1:11" ht="29.25" customHeight="1" x14ac:dyDescent="0.25">
      <c r="A828" s="9"/>
      <c r="B828" s="10"/>
      <c r="C828" s="10" t="e">
        <v>#N/A</v>
      </c>
      <c r="D828" s="10" t="e">
        <v>#N/A</v>
      </c>
      <c r="E828" s="11" t="e">
        <v>#N/A</v>
      </c>
      <c r="F828" s="10" t="e">
        <v>#N/A</v>
      </c>
      <c r="G828" s="11" t="e">
        <v>#N/A</v>
      </c>
      <c r="H828" s="9"/>
      <c r="I828" s="9"/>
      <c r="J828" s="10"/>
      <c r="K828" s="10" t="e">
        <v>#N/A</v>
      </c>
    </row>
    <row r="829" spans="1:11" ht="29.25" customHeight="1" x14ac:dyDescent="0.25">
      <c r="A829" s="9"/>
      <c r="B829" s="10"/>
      <c r="C829" s="10" t="e">
        <v>#N/A</v>
      </c>
      <c r="D829" s="10" t="e">
        <v>#N/A</v>
      </c>
      <c r="E829" s="11" t="e">
        <v>#N/A</v>
      </c>
      <c r="F829" s="10" t="e">
        <v>#N/A</v>
      </c>
      <c r="G829" s="11" t="e">
        <v>#N/A</v>
      </c>
      <c r="H829" s="9"/>
      <c r="I829" s="9"/>
      <c r="J829" s="10"/>
      <c r="K829" s="10" t="e">
        <v>#N/A</v>
      </c>
    </row>
    <row r="830" spans="1:11" ht="29.25" customHeight="1" x14ac:dyDescent="0.25">
      <c r="A830" s="9"/>
      <c r="B830" s="10"/>
      <c r="C830" s="10" t="e">
        <v>#N/A</v>
      </c>
      <c r="D830" s="10" t="e">
        <v>#N/A</v>
      </c>
      <c r="E830" s="11" t="e">
        <v>#N/A</v>
      </c>
      <c r="F830" s="10" t="e">
        <v>#N/A</v>
      </c>
      <c r="G830" s="11" t="e">
        <v>#N/A</v>
      </c>
      <c r="H830" s="9"/>
      <c r="I830" s="9"/>
      <c r="J830" s="10"/>
      <c r="K830" s="10" t="e">
        <v>#N/A</v>
      </c>
    </row>
    <row r="831" spans="1:11" ht="29.25" customHeight="1" x14ac:dyDescent="0.25">
      <c r="A831" s="9"/>
      <c r="B831" s="10"/>
      <c r="C831" s="10" t="e">
        <v>#N/A</v>
      </c>
      <c r="D831" s="10" t="e">
        <v>#N/A</v>
      </c>
      <c r="E831" s="11" t="e">
        <v>#N/A</v>
      </c>
      <c r="F831" s="10" t="e">
        <v>#N/A</v>
      </c>
      <c r="G831" s="11" t="e">
        <v>#N/A</v>
      </c>
      <c r="H831" s="9"/>
      <c r="I831" s="9"/>
      <c r="J831" s="10"/>
      <c r="K831" s="10" t="e">
        <v>#N/A</v>
      </c>
    </row>
    <row r="832" spans="1:11" ht="29.25" customHeight="1" x14ac:dyDescent="0.25">
      <c r="A832" s="9"/>
      <c r="B832" s="10"/>
      <c r="C832" s="10" t="e">
        <v>#N/A</v>
      </c>
      <c r="D832" s="10" t="e">
        <v>#N/A</v>
      </c>
      <c r="E832" s="11" t="e">
        <v>#N/A</v>
      </c>
      <c r="F832" s="10" t="e">
        <v>#N/A</v>
      </c>
      <c r="G832" s="11" t="e">
        <v>#N/A</v>
      </c>
      <c r="H832" s="9"/>
      <c r="I832" s="9"/>
      <c r="J832" s="10"/>
      <c r="K832" s="10" t="e">
        <v>#N/A</v>
      </c>
    </row>
    <row r="833" spans="1:11" ht="29.25" customHeight="1" x14ac:dyDescent="0.25">
      <c r="A833" s="9"/>
      <c r="B833" s="10"/>
      <c r="C833" s="10" t="e">
        <v>#N/A</v>
      </c>
      <c r="D833" s="10" t="e">
        <v>#N/A</v>
      </c>
      <c r="E833" s="11" t="e">
        <v>#N/A</v>
      </c>
      <c r="F833" s="10" t="e">
        <v>#N/A</v>
      </c>
      <c r="G833" s="11" t="e">
        <v>#N/A</v>
      </c>
      <c r="H833" s="9"/>
      <c r="I833" s="9"/>
      <c r="J833" s="10"/>
      <c r="K833" s="10" t="e">
        <v>#N/A</v>
      </c>
    </row>
    <row r="834" spans="1:11" ht="29.25" customHeight="1" x14ac:dyDescent="0.25">
      <c r="A834" s="9"/>
      <c r="B834" s="10"/>
      <c r="C834" s="10" t="e">
        <v>#N/A</v>
      </c>
      <c r="D834" s="10" t="e">
        <v>#N/A</v>
      </c>
      <c r="E834" s="11" t="e">
        <v>#N/A</v>
      </c>
      <c r="F834" s="10" t="e">
        <v>#N/A</v>
      </c>
      <c r="G834" s="11" t="e">
        <v>#N/A</v>
      </c>
      <c r="H834" s="9"/>
      <c r="I834" s="9"/>
      <c r="J834" s="10"/>
      <c r="K834" s="10" t="e">
        <v>#N/A</v>
      </c>
    </row>
    <row r="835" spans="1:11" ht="29.25" customHeight="1" x14ac:dyDescent="0.25">
      <c r="A835" s="9"/>
      <c r="B835" s="10"/>
      <c r="C835" s="10" t="e">
        <v>#N/A</v>
      </c>
      <c r="D835" s="10" t="e">
        <v>#N/A</v>
      </c>
      <c r="E835" s="11" t="e">
        <v>#N/A</v>
      </c>
      <c r="F835" s="10" t="e">
        <v>#N/A</v>
      </c>
      <c r="G835" s="11" t="e">
        <v>#N/A</v>
      </c>
      <c r="H835" s="9"/>
      <c r="I835" s="9"/>
      <c r="J835" s="10"/>
      <c r="K835" s="10" t="e">
        <v>#N/A</v>
      </c>
    </row>
    <row r="836" spans="1:11" ht="29.25" customHeight="1" x14ac:dyDescent="0.25">
      <c r="A836" s="9"/>
      <c r="B836" s="10"/>
      <c r="C836" s="10" t="e">
        <v>#N/A</v>
      </c>
      <c r="D836" s="10" t="e">
        <v>#N/A</v>
      </c>
      <c r="E836" s="11" t="e">
        <v>#N/A</v>
      </c>
      <c r="F836" s="10" t="e">
        <v>#N/A</v>
      </c>
      <c r="G836" s="11" t="e">
        <v>#N/A</v>
      </c>
      <c r="H836" s="9"/>
      <c r="I836" s="9"/>
      <c r="J836" s="10"/>
      <c r="K836" s="10" t="e">
        <v>#N/A</v>
      </c>
    </row>
    <row r="837" spans="1:11" ht="29.25" customHeight="1" x14ac:dyDescent="0.25">
      <c r="A837" s="9"/>
      <c r="B837" s="10"/>
      <c r="C837" s="10" t="e">
        <v>#N/A</v>
      </c>
      <c r="D837" s="10" t="e">
        <v>#N/A</v>
      </c>
      <c r="E837" s="11" t="e">
        <v>#N/A</v>
      </c>
      <c r="F837" s="10" t="e">
        <v>#N/A</v>
      </c>
      <c r="G837" s="11" t="e">
        <v>#N/A</v>
      </c>
      <c r="H837" s="9"/>
      <c r="I837" s="9"/>
      <c r="J837" s="10"/>
      <c r="K837" s="10" t="e">
        <v>#N/A</v>
      </c>
    </row>
    <row r="838" spans="1:11" ht="29.25" customHeight="1" x14ac:dyDescent="0.25">
      <c r="A838" s="9"/>
      <c r="B838" s="10"/>
      <c r="C838" s="10" t="e">
        <v>#N/A</v>
      </c>
      <c r="D838" s="10" t="e">
        <v>#N/A</v>
      </c>
      <c r="E838" s="11" t="e">
        <v>#N/A</v>
      </c>
      <c r="F838" s="10" t="e">
        <v>#N/A</v>
      </c>
      <c r="G838" s="11" t="e">
        <v>#N/A</v>
      </c>
      <c r="H838" s="9"/>
      <c r="I838" s="9"/>
      <c r="J838" s="10"/>
      <c r="K838" s="10" t="e">
        <v>#N/A</v>
      </c>
    </row>
    <row r="839" spans="1:11" ht="29.25" customHeight="1" x14ac:dyDescent="0.25">
      <c r="A839" s="9"/>
      <c r="B839" s="10"/>
      <c r="C839" s="10" t="e">
        <v>#N/A</v>
      </c>
      <c r="D839" s="10" t="e">
        <v>#N/A</v>
      </c>
      <c r="E839" s="11" t="e">
        <v>#N/A</v>
      </c>
      <c r="F839" s="10" t="e">
        <v>#N/A</v>
      </c>
      <c r="G839" s="11" t="e">
        <v>#N/A</v>
      </c>
      <c r="H839" s="9"/>
      <c r="I839" s="9"/>
      <c r="J839" s="10"/>
      <c r="K839" s="10" t="e">
        <v>#N/A</v>
      </c>
    </row>
    <row r="840" spans="1:11" ht="29.25" customHeight="1" x14ac:dyDescent="0.25">
      <c r="A840" s="9"/>
      <c r="B840" s="10"/>
      <c r="C840" s="10" t="e">
        <v>#N/A</v>
      </c>
      <c r="D840" s="10" t="e">
        <v>#N/A</v>
      </c>
      <c r="E840" s="11" t="e">
        <v>#N/A</v>
      </c>
      <c r="F840" s="10" t="e">
        <v>#N/A</v>
      </c>
      <c r="G840" s="11" t="e">
        <v>#N/A</v>
      </c>
      <c r="H840" s="9"/>
      <c r="I840" s="9"/>
      <c r="J840" s="10"/>
      <c r="K840" s="10" t="e">
        <v>#N/A</v>
      </c>
    </row>
    <row r="841" spans="1:11" ht="29.25" customHeight="1" x14ac:dyDescent="0.25">
      <c r="A841" s="9"/>
      <c r="B841" s="10"/>
      <c r="C841" s="10" t="e">
        <v>#N/A</v>
      </c>
      <c r="D841" s="10" t="e">
        <v>#N/A</v>
      </c>
      <c r="E841" s="11" t="e">
        <v>#N/A</v>
      </c>
      <c r="F841" s="10" t="e">
        <v>#N/A</v>
      </c>
      <c r="G841" s="11" t="e">
        <v>#N/A</v>
      </c>
      <c r="H841" s="9"/>
      <c r="I841" s="9"/>
      <c r="J841" s="10"/>
      <c r="K841" s="10" t="e">
        <v>#N/A</v>
      </c>
    </row>
    <row r="842" spans="1:11" ht="29.25" customHeight="1" x14ac:dyDescent="0.25">
      <c r="A842" s="9"/>
      <c r="B842" s="10"/>
      <c r="C842" s="10" t="e">
        <v>#N/A</v>
      </c>
      <c r="D842" s="10" t="e">
        <v>#N/A</v>
      </c>
      <c r="E842" s="11" t="e">
        <v>#N/A</v>
      </c>
      <c r="F842" s="10" t="e">
        <v>#N/A</v>
      </c>
      <c r="G842" s="11" t="e">
        <v>#N/A</v>
      </c>
      <c r="H842" s="9"/>
      <c r="I842" s="9"/>
      <c r="J842" s="10"/>
      <c r="K842" s="10" t="e">
        <v>#N/A</v>
      </c>
    </row>
    <row r="843" spans="1:11" ht="29.25" customHeight="1" x14ac:dyDescent="0.25">
      <c r="A843" s="9"/>
      <c r="B843" s="10"/>
      <c r="C843" s="10" t="e">
        <v>#N/A</v>
      </c>
      <c r="D843" s="10" t="e">
        <v>#N/A</v>
      </c>
      <c r="E843" s="11" t="e">
        <v>#N/A</v>
      </c>
      <c r="F843" s="10" t="e">
        <v>#N/A</v>
      </c>
      <c r="G843" s="11" t="e">
        <v>#N/A</v>
      </c>
      <c r="H843" s="9"/>
      <c r="I843" s="9"/>
      <c r="J843" s="10"/>
      <c r="K843" s="10" t="e">
        <v>#N/A</v>
      </c>
    </row>
    <row r="844" spans="1:11" ht="29.25" customHeight="1" x14ac:dyDescent="0.25">
      <c r="A844" s="9"/>
      <c r="B844" s="10"/>
      <c r="C844" s="10" t="e">
        <v>#N/A</v>
      </c>
      <c r="D844" s="10" t="e">
        <v>#N/A</v>
      </c>
      <c r="E844" s="11" t="e">
        <v>#N/A</v>
      </c>
      <c r="F844" s="10" t="e">
        <v>#N/A</v>
      </c>
      <c r="G844" s="11" t="e">
        <v>#N/A</v>
      </c>
      <c r="H844" s="9"/>
      <c r="I844" s="9"/>
      <c r="J844" s="10"/>
      <c r="K844" s="10" t="e">
        <v>#N/A</v>
      </c>
    </row>
    <row r="845" spans="1:11" ht="29.25" customHeight="1" x14ac:dyDescent="0.25">
      <c r="A845" s="9"/>
      <c r="B845" s="10"/>
      <c r="C845" s="10" t="e">
        <v>#N/A</v>
      </c>
      <c r="D845" s="10" t="e">
        <v>#N/A</v>
      </c>
      <c r="E845" s="11" t="e">
        <v>#N/A</v>
      </c>
      <c r="F845" s="10" t="e">
        <v>#N/A</v>
      </c>
      <c r="G845" s="11" t="e">
        <v>#N/A</v>
      </c>
      <c r="H845" s="9"/>
      <c r="I845" s="9"/>
      <c r="J845" s="10"/>
      <c r="K845" s="10" t="e">
        <v>#N/A</v>
      </c>
    </row>
    <row r="846" spans="1:11" ht="29.25" customHeight="1" x14ac:dyDescent="0.25">
      <c r="A846" s="9"/>
      <c r="B846" s="10"/>
      <c r="C846" s="10" t="e">
        <v>#N/A</v>
      </c>
      <c r="D846" s="10" t="e">
        <v>#N/A</v>
      </c>
      <c r="E846" s="11" t="e">
        <v>#N/A</v>
      </c>
      <c r="F846" s="10" t="e">
        <v>#N/A</v>
      </c>
      <c r="G846" s="11" t="e">
        <v>#N/A</v>
      </c>
      <c r="H846" s="9"/>
      <c r="I846" s="9"/>
      <c r="J846" s="10"/>
      <c r="K846" s="10" t="e">
        <v>#N/A</v>
      </c>
    </row>
    <row r="847" spans="1:11" ht="29.25" customHeight="1" x14ac:dyDescent="0.25">
      <c r="A847" s="9"/>
      <c r="B847" s="10"/>
      <c r="C847" s="10" t="e">
        <v>#N/A</v>
      </c>
      <c r="D847" s="10" t="e">
        <v>#N/A</v>
      </c>
      <c r="E847" s="11" t="e">
        <v>#N/A</v>
      </c>
      <c r="F847" s="10" t="e">
        <v>#N/A</v>
      </c>
      <c r="G847" s="11" t="e">
        <v>#N/A</v>
      </c>
      <c r="H847" s="9"/>
      <c r="I847" s="9"/>
      <c r="J847" s="10"/>
      <c r="K847" s="10" t="e">
        <v>#N/A</v>
      </c>
    </row>
    <row r="848" spans="1:11" ht="29.25" customHeight="1" x14ac:dyDescent="0.25">
      <c r="A848" s="9"/>
      <c r="B848" s="10"/>
      <c r="C848" s="10" t="e">
        <v>#N/A</v>
      </c>
      <c r="D848" s="10" t="e">
        <v>#N/A</v>
      </c>
      <c r="E848" s="11" t="e">
        <v>#N/A</v>
      </c>
      <c r="F848" s="10" t="e">
        <v>#N/A</v>
      </c>
      <c r="G848" s="11" t="e">
        <v>#N/A</v>
      </c>
      <c r="H848" s="9"/>
      <c r="I848" s="9"/>
      <c r="J848" s="10"/>
      <c r="K848" s="10" t="e">
        <v>#N/A</v>
      </c>
    </row>
    <row r="849" spans="1:11" ht="29.25" customHeight="1" x14ac:dyDescent="0.25">
      <c r="A849" s="9"/>
      <c r="B849" s="10"/>
      <c r="C849" s="10" t="e">
        <v>#N/A</v>
      </c>
      <c r="D849" s="10" t="e">
        <v>#N/A</v>
      </c>
      <c r="E849" s="11" t="e">
        <v>#N/A</v>
      </c>
      <c r="F849" s="10" t="e">
        <v>#N/A</v>
      </c>
      <c r="G849" s="11" t="e">
        <v>#N/A</v>
      </c>
      <c r="H849" s="9"/>
      <c r="I849" s="9"/>
      <c r="J849" s="10"/>
      <c r="K849" s="10" t="e">
        <v>#N/A</v>
      </c>
    </row>
    <row r="850" spans="1:11" ht="29.25" customHeight="1" x14ac:dyDescent="0.25">
      <c r="A850" s="9"/>
      <c r="B850" s="10"/>
      <c r="C850" s="10" t="e">
        <v>#N/A</v>
      </c>
      <c r="D850" s="10" t="e">
        <v>#N/A</v>
      </c>
      <c r="E850" s="11" t="e">
        <v>#N/A</v>
      </c>
      <c r="F850" s="10" t="e">
        <v>#N/A</v>
      </c>
      <c r="G850" s="11" t="e">
        <v>#N/A</v>
      </c>
      <c r="H850" s="9"/>
      <c r="I850" s="9"/>
      <c r="J850" s="10"/>
      <c r="K850" s="10" t="e">
        <v>#N/A</v>
      </c>
    </row>
    <row r="851" spans="1:11" ht="29.25" customHeight="1" x14ac:dyDescent="0.25">
      <c r="A851" s="9"/>
      <c r="B851" s="10"/>
      <c r="C851" s="10" t="e">
        <v>#N/A</v>
      </c>
      <c r="D851" s="10" t="e">
        <v>#N/A</v>
      </c>
      <c r="E851" s="11" t="e">
        <v>#N/A</v>
      </c>
      <c r="F851" s="10" t="e">
        <v>#N/A</v>
      </c>
      <c r="G851" s="11" t="e">
        <v>#N/A</v>
      </c>
      <c r="H851" s="9"/>
      <c r="I851" s="9"/>
      <c r="J851" s="10"/>
      <c r="K851" s="10" t="e">
        <v>#N/A</v>
      </c>
    </row>
    <row r="852" spans="1:11" ht="29.25" customHeight="1" x14ac:dyDescent="0.25">
      <c r="A852" s="9"/>
      <c r="B852" s="10"/>
      <c r="C852" s="10" t="e">
        <v>#N/A</v>
      </c>
      <c r="D852" s="10" t="e">
        <v>#N/A</v>
      </c>
      <c r="E852" s="11" t="e">
        <v>#N/A</v>
      </c>
      <c r="F852" s="10" t="e">
        <v>#N/A</v>
      </c>
      <c r="G852" s="11" t="e">
        <v>#N/A</v>
      </c>
      <c r="H852" s="9"/>
      <c r="I852" s="9"/>
      <c r="J852" s="10"/>
      <c r="K852" s="10" t="e">
        <v>#N/A</v>
      </c>
    </row>
    <row r="853" spans="1:11" ht="29.25" customHeight="1" x14ac:dyDescent="0.25">
      <c r="A853" s="9"/>
      <c r="B853" s="10"/>
      <c r="C853" s="10" t="e">
        <v>#N/A</v>
      </c>
      <c r="D853" s="10" t="e">
        <v>#N/A</v>
      </c>
      <c r="E853" s="11" t="e">
        <v>#N/A</v>
      </c>
      <c r="F853" s="10" t="e">
        <v>#N/A</v>
      </c>
      <c r="G853" s="11" t="e">
        <v>#N/A</v>
      </c>
      <c r="H853" s="9"/>
      <c r="I853" s="9"/>
      <c r="J853" s="10"/>
      <c r="K853" s="10" t="e">
        <v>#N/A</v>
      </c>
    </row>
    <row r="854" spans="1:11" ht="29.25" customHeight="1" x14ac:dyDescent="0.25">
      <c r="A854" s="9"/>
      <c r="B854" s="10"/>
      <c r="C854" s="10" t="e">
        <v>#N/A</v>
      </c>
      <c r="D854" s="10" t="e">
        <v>#N/A</v>
      </c>
      <c r="E854" s="11" t="e">
        <v>#N/A</v>
      </c>
      <c r="F854" s="10" t="e">
        <v>#N/A</v>
      </c>
      <c r="G854" s="11" t="e">
        <v>#N/A</v>
      </c>
      <c r="H854" s="9"/>
      <c r="I854" s="9"/>
      <c r="J854" s="10"/>
      <c r="K854" s="10" t="e">
        <v>#N/A</v>
      </c>
    </row>
    <row r="855" spans="1:11" ht="29.25" customHeight="1" x14ac:dyDescent="0.25">
      <c r="A855" s="9"/>
      <c r="B855" s="10"/>
      <c r="C855" s="10" t="e">
        <v>#N/A</v>
      </c>
      <c r="D855" s="10" t="e">
        <v>#N/A</v>
      </c>
      <c r="E855" s="11" t="e">
        <v>#N/A</v>
      </c>
      <c r="F855" s="10" t="e">
        <v>#N/A</v>
      </c>
      <c r="G855" s="11" t="e">
        <v>#N/A</v>
      </c>
      <c r="H855" s="9"/>
      <c r="I855" s="9"/>
      <c r="J855" s="10"/>
      <c r="K855" s="10" t="e">
        <v>#N/A</v>
      </c>
    </row>
    <row r="856" spans="1:11" ht="29.25" customHeight="1" x14ac:dyDescent="0.25">
      <c r="A856" s="9"/>
      <c r="B856" s="10"/>
      <c r="C856" s="10" t="e">
        <v>#N/A</v>
      </c>
      <c r="D856" s="10" t="e">
        <v>#N/A</v>
      </c>
      <c r="E856" s="11" t="e">
        <v>#N/A</v>
      </c>
      <c r="F856" s="10" t="e">
        <v>#N/A</v>
      </c>
      <c r="G856" s="11" t="e">
        <v>#N/A</v>
      </c>
      <c r="H856" s="9"/>
      <c r="I856" s="9"/>
      <c r="J856" s="10"/>
      <c r="K856" s="10" t="e">
        <v>#N/A</v>
      </c>
    </row>
    <row r="857" spans="1:11" ht="29.25" customHeight="1" x14ac:dyDescent="0.25">
      <c r="A857" s="9"/>
      <c r="B857" s="10"/>
      <c r="C857" s="10" t="e">
        <v>#N/A</v>
      </c>
      <c r="D857" s="10" t="e">
        <v>#N/A</v>
      </c>
      <c r="E857" s="11" t="e">
        <v>#N/A</v>
      </c>
      <c r="F857" s="10" t="e">
        <v>#N/A</v>
      </c>
      <c r="G857" s="11" t="e">
        <v>#N/A</v>
      </c>
      <c r="H857" s="9"/>
      <c r="I857" s="9"/>
      <c r="J857" s="10"/>
      <c r="K857" s="10" t="e">
        <v>#N/A</v>
      </c>
    </row>
    <row r="858" spans="1:11" ht="29.25" customHeight="1" x14ac:dyDescent="0.25">
      <c r="A858" s="9"/>
      <c r="B858" s="10"/>
      <c r="C858" s="10" t="e">
        <v>#N/A</v>
      </c>
      <c r="D858" s="10" t="e">
        <v>#N/A</v>
      </c>
      <c r="E858" s="11" t="e">
        <v>#N/A</v>
      </c>
      <c r="F858" s="10" t="e">
        <v>#N/A</v>
      </c>
      <c r="G858" s="11" t="e">
        <v>#N/A</v>
      </c>
      <c r="H858" s="9"/>
      <c r="I858" s="9"/>
      <c r="J858" s="10"/>
      <c r="K858" s="10" t="e">
        <v>#N/A</v>
      </c>
    </row>
    <row r="859" spans="1:11" ht="29.25" customHeight="1" x14ac:dyDescent="0.25">
      <c r="A859" s="9"/>
      <c r="B859" s="10"/>
      <c r="C859" s="10" t="e">
        <v>#N/A</v>
      </c>
      <c r="D859" s="10" t="e">
        <v>#N/A</v>
      </c>
      <c r="E859" s="11" t="e">
        <v>#N/A</v>
      </c>
      <c r="F859" s="10" t="e">
        <v>#N/A</v>
      </c>
      <c r="G859" s="11" t="e">
        <v>#N/A</v>
      </c>
      <c r="H859" s="9"/>
      <c r="I859" s="9"/>
      <c r="J859" s="10"/>
      <c r="K859" s="10" t="e">
        <v>#N/A</v>
      </c>
    </row>
    <row r="860" spans="1:11" ht="29.25" customHeight="1" x14ac:dyDescent="0.25">
      <c r="A860" s="9"/>
      <c r="B860" s="10"/>
      <c r="C860" s="10" t="e">
        <v>#N/A</v>
      </c>
      <c r="D860" s="10" t="e">
        <v>#N/A</v>
      </c>
      <c r="E860" s="11" t="e">
        <v>#N/A</v>
      </c>
      <c r="F860" s="10" t="e">
        <v>#N/A</v>
      </c>
      <c r="G860" s="11" t="e">
        <v>#N/A</v>
      </c>
      <c r="H860" s="9"/>
      <c r="I860" s="9"/>
      <c r="J860" s="10"/>
      <c r="K860" s="10" t="e">
        <v>#N/A</v>
      </c>
    </row>
    <row r="861" spans="1:11" ht="29.25" customHeight="1" x14ac:dyDescent="0.25">
      <c r="A861" s="9"/>
      <c r="B861" s="10"/>
      <c r="C861" s="10" t="e">
        <v>#N/A</v>
      </c>
      <c r="D861" s="10" t="e">
        <v>#N/A</v>
      </c>
      <c r="E861" s="11" t="e">
        <v>#N/A</v>
      </c>
      <c r="F861" s="10" t="e">
        <v>#N/A</v>
      </c>
      <c r="G861" s="11" t="e">
        <v>#N/A</v>
      </c>
      <c r="H861" s="9"/>
      <c r="I861" s="9"/>
      <c r="J861" s="10"/>
      <c r="K861" s="10" t="e">
        <v>#N/A</v>
      </c>
    </row>
    <row r="862" spans="1:11" ht="29.25" customHeight="1" x14ac:dyDescent="0.25">
      <c r="A862" s="9"/>
      <c r="B862" s="10"/>
      <c r="C862" s="10" t="e">
        <v>#N/A</v>
      </c>
      <c r="D862" s="10" t="e">
        <v>#N/A</v>
      </c>
      <c r="E862" s="11" t="e">
        <v>#N/A</v>
      </c>
      <c r="F862" s="10" t="e">
        <v>#N/A</v>
      </c>
      <c r="G862" s="11" t="e">
        <v>#N/A</v>
      </c>
      <c r="H862" s="9"/>
      <c r="I862" s="9"/>
      <c r="J862" s="10"/>
      <c r="K862" s="10" t="e">
        <v>#N/A</v>
      </c>
    </row>
    <row r="863" spans="1:11" ht="29.25" customHeight="1" x14ac:dyDescent="0.25">
      <c r="A863" s="9"/>
      <c r="B863" s="10"/>
      <c r="C863" s="10" t="e">
        <v>#N/A</v>
      </c>
      <c r="D863" s="10" t="e">
        <v>#N/A</v>
      </c>
      <c r="E863" s="11" t="e">
        <v>#N/A</v>
      </c>
      <c r="F863" s="10" t="e">
        <v>#N/A</v>
      </c>
      <c r="G863" s="11" t="e">
        <v>#N/A</v>
      </c>
      <c r="H863" s="9"/>
      <c r="I863" s="9"/>
      <c r="J863" s="10"/>
      <c r="K863" s="10" t="e">
        <v>#N/A</v>
      </c>
    </row>
    <row r="864" spans="1:11" ht="29.25" customHeight="1" x14ac:dyDescent="0.25">
      <c r="A864" s="9"/>
      <c r="B864" s="10"/>
      <c r="C864" s="10" t="e">
        <v>#N/A</v>
      </c>
      <c r="D864" s="10" t="e">
        <v>#N/A</v>
      </c>
      <c r="E864" s="11" t="e">
        <v>#N/A</v>
      </c>
      <c r="F864" s="10" t="e">
        <v>#N/A</v>
      </c>
      <c r="G864" s="11" t="e">
        <v>#N/A</v>
      </c>
      <c r="H864" s="9"/>
      <c r="I864" s="9"/>
      <c r="J864" s="10"/>
      <c r="K864" s="10" t="e">
        <v>#N/A</v>
      </c>
    </row>
    <row r="865" spans="1:11" ht="29.25" customHeight="1" x14ac:dyDescent="0.25">
      <c r="A865" s="9"/>
      <c r="B865" s="10"/>
      <c r="C865" s="10" t="e">
        <v>#N/A</v>
      </c>
      <c r="D865" s="10" t="e">
        <v>#N/A</v>
      </c>
      <c r="E865" s="11" t="e">
        <v>#N/A</v>
      </c>
      <c r="F865" s="10" t="e">
        <v>#N/A</v>
      </c>
      <c r="G865" s="11" t="e">
        <v>#N/A</v>
      </c>
      <c r="H865" s="9"/>
      <c r="I865" s="9"/>
      <c r="J865" s="10"/>
      <c r="K865" s="10" t="e">
        <v>#N/A</v>
      </c>
    </row>
    <row r="866" spans="1:11" ht="29.25" customHeight="1" x14ac:dyDescent="0.25">
      <c r="A866" s="9"/>
      <c r="B866" s="10"/>
      <c r="C866" s="10" t="e">
        <v>#N/A</v>
      </c>
      <c r="D866" s="10" t="e">
        <v>#N/A</v>
      </c>
      <c r="E866" s="11" t="e">
        <v>#N/A</v>
      </c>
      <c r="F866" s="10" t="e">
        <v>#N/A</v>
      </c>
      <c r="G866" s="11" t="e">
        <v>#N/A</v>
      </c>
      <c r="H866" s="9"/>
      <c r="I866" s="9"/>
      <c r="J866" s="10"/>
      <c r="K866" s="10" t="e">
        <v>#N/A</v>
      </c>
    </row>
    <row r="867" spans="1:11" ht="29.25" customHeight="1" x14ac:dyDescent="0.25">
      <c r="A867" s="9"/>
      <c r="B867" s="10"/>
      <c r="C867" s="10" t="e">
        <v>#N/A</v>
      </c>
      <c r="D867" s="10" t="e">
        <v>#N/A</v>
      </c>
      <c r="E867" s="11" t="e">
        <v>#N/A</v>
      </c>
      <c r="F867" s="10" t="e">
        <v>#N/A</v>
      </c>
      <c r="G867" s="11" t="e">
        <v>#N/A</v>
      </c>
      <c r="H867" s="9"/>
      <c r="I867" s="9"/>
      <c r="J867" s="10"/>
      <c r="K867" s="10" t="e">
        <v>#N/A</v>
      </c>
    </row>
    <row r="868" spans="1:11" ht="29.25" customHeight="1" x14ac:dyDescent="0.25">
      <c r="A868" s="9"/>
      <c r="B868" s="10"/>
      <c r="C868" s="10" t="e">
        <v>#N/A</v>
      </c>
      <c r="D868" s="10" t="e">
        <v>#N/A</v>
      </c>
      <c r="E868" s="11" t="e">
        <v>#N/A</v>
      </c>
      <c r="F868" s="10" t="e">
        <v>#N/A</v>
      </c>
      <c r="G868" s="11" t="e">
        <v>#N/A</v>
      </c>
      <c r="H868" s="9"/>
      <c r="I868" s="9"/>
      <c r="J868" s="10"/>
      <c r="K868" s="10" t="e">
        <v>#N/A</v>
      </c>
    </row>
    <row r="869" spans="1:11" ht="29.25" customHeight="1" x14ac:dyDescent="0.25">
      <c r="A869" s="9"/>
      <c r="B869" s="10"/>
      <c r="C869" s="10" t="e">
        <v>#N/A</v>
      </c>
      <c r="D869" s="10" t="e">
        <v>#N/A</v>
      </c>
      <c r="E869" s="11" t="e">
        <v>#N/A</v>
      </c>
      <c r="F869" s="10" t="e">
        <v>#N/A</v>
      </c>
      <c r="G869" s="11" t="e">
        <v>#N/A</v>
      </c>
      <c r="H869" s="9"/>
      <c r="I869" s="9"/>
      <c r="J869" s="10"/>
      <c r="K869" s="10" t="e">
        <v>#N/A</v>
      </c>
    </row>
    <row r="870" spans="1:11" ht="29.25" customHeight="1" x14ac:dyDescent="0.25">
      <c r="A870" s="9"/>
      <c r="B870" s="10"/>
      <c r="C870" s="10" t="e">
        <v>#N/A</v>
      </c>
      <c r="D870" s="10" t="e">
        <v>#N/A</v>
      </c>
      <c r="E870" s="11" t="e">
        <v>#N/A</v>
      </c>
      <c r="F870" s="10" t="e">
        <v>#N/A</v>
      </c>
      <c r="G870" s="11" t="e">
        <v>#N/A</v>
      </c>
      <c r="H870" s="9"/>
      <c r="I870" s="9"/>
      <c r="J870" s="10"/>
      <c r="K870" s="10" t="e">
        <v>#N/A</v>
      </c>
    </row>
    <row r="871" spans="1:11" ht="29.25" customHeight="1" x14ac:dyDescent="0.25">
      <c r="A871" s="9"/>
      <c r="B871" s="10"/>
      <c r="C871" s="10" t="e">
        <v>#N/A</v>
      </c>
      <c r="D871" s="10" t="e">
        <v>#N/A</v>
      </c>
      <c r="E871" s="11" t="e">
        <v>#N/A</v>
      </c>
      <c r="F871" s="10" t="e">
        <v>#N/A</v>
      </c>
      <c r="G871" s="11" t="e">
        <v>#N/A</v>
      </c>
      <c r="H871" s="9"/>
      <c r="I871" s="9"/>
      <c r="J871" s="10"/>
      <c r="K871" s="10" t="e">
        <v>#N/A</v>
      </c>
    </row>
    <row r="872" spans="1:11" ht="29.25" customHeight="1" x14ac:dyDescent="0.25">
      <c r="A872" s="9"/>
      <c r="B872" s="10"/>
      <c r="C872" s="10" t="e">
        <v>#N/A</v>
      </c>
      <c r="D872" s="10" t="e">
        <v>#N/A</v>
      </c>
      <c r="E872" s="11" t="e">
        <v>#N/A</v>
      </c>
      <c r="F872" s="10" t="e">
        <v>#N/A</v>
      </c>
      <c r="G872" s="11" t="e">
        <v>#N/A</v>
      </c>
      <c r="H872" s="9"/>
      <c r="I872" s="9"/>
      <c r="J872" s="10"/>
      <c r="K872" s="10" t="e">
        <v>#N/A</v>
      </c>
    </row>
    <row r="873" spans="1:11" ht="29.25" customHeight="1" x14ac:dyDescent="0.25">
      <c r="A873" s="9"/>
      <c r="B873" s="10"/>
      <c r="C873" s="10" t="e">
        <v>#N/A</v>
      </c>
      <c r="D873" s="10" t="e">
        <v>#N/A</v>
      </c>
      <c r="E873" s="11" t="e">
        <v>#N/A</v>
      </c>
      <c r="F873" s="10" t="e">
        <v>#N/A</v>
      </c>
      <c r="G873" s="11" t="e">
        <v>#N/A</v>
      </c>
      <c r="H873" s="9"/>
      <c r="I873" s="9"/>
      <c r="J873" s="10"/>
      <c r="K873" s="10" t="e">
        <v>#N/A</v>
      </c>
    </row>
    <row r="874" spans="1:11" ht="29.25" customHeight="1" x14ac:dyDescent="0.25">
      <c r="A874" s="9"/>
      <c r="B874" s="10"/>
      <c r="C874" s="10" t="e">
        <v>#N/A</v>
      </c>
      <c r="D874" s="10" t="e">
        <v>#N/A</v>
      </c>
      <c r="E874" s="11" t="e">
        <v>#N/A</v>
      </c>
      <c r="F874" s="10" t="e">
        <v>#N/A</v>
      </c>
      <c r="G874" s="11" t="e">
        <v>#N/A</v>
      </c>
      <c r="H874" s="9"/>
      <c r="I874" s="9"/>
      <c r="J874" s="10"/>
      <c r="K874" s="10" t="e">
        <v>#N/A</v>
      </c>
    </row>
    <row r="875" spans="1:11" ht="29.25" customHeight="1" x14ac:dyDescent="0.25">
      <c r="A875" s="9"/>
      <c r="B875" s="10"/>
      <c r="C875" s="10" t="e">
        <v>#N/A</v>
      </c>
      <c r="D875" s="10" t="e">
        <v>#N/A</v>
      </c>
      <c r="E875" s="11" t="e">
        <v>#N/A</v>
      </c>
      <c r="F875" s="10" t="e">
        <v>#N/A</v>
      </c>
      <c r="G875" s="11" t="e">
        <v>#N/A</v>
      </c>
      <c r="H875" s="9"/>
      <c r="I875" s="9"/>
      <c r="J875" s="10"/>
      <c r="K875" s="10" t="e">
        <v>#N/A</v>
      </c>
    </row>
    <row r="876" spans="1:11" ht="29.25" customHeight="1" x14ac:dyDescent="0.25">
      <c r="A876" s="9"/>
      <c r="B876" s="10"/>
      <c r="C876" s="10" t="e">
        <v>#N/A</v>
      </c>
      <c r="D876" s="10" t="e">
        <v>#N/A</v>
      </c>
      <c r="E876" s="11" t="e">
        <v>#N/A</v>
      </c>
      <c r="F876" s="10" t="e">
        <v>#N/A</v>
      </c>
      <c r="G876" s="11" t="e">
        <v>#N/A</v>
      </c>
      <c r="H876" s="9"/>
      <c r="I876" s="9"/>
      <c r="J876" s="10"/>
      <c r="K876" s="10" t="e">
        <v>#N/A</v>
      </c>
    </row>
    <row r="877" spans="1:11" ht="29.25" customHeight="1" x14ac:dyDescent="0.25">
      <c r="A877" s="9"/>
      <c r="B877" s="10"/>
      <c r="C877" s="10" t="e">
        <v>#N/A</v>
      </c>
      <c r="D877" s="10" t="e">
        <v>#N/A</v>
      </c>
      <c r="E877" s="11" t="e">
        <v>#N/A</v>
      </c>
      <c r="F877" s="10" t="e">
        <v>#N/A</v>
      </c>
      <c r="G877" s="11" t="e">
        <v>#N/A</v>
      </c>
      <c r="H877" s="9"/>
      <c r="I877" s="9"/>
      <c r="J877" s="10"/>
      <c r="K877" s="10" t="e">
        <v>#N/A</v>
      </c>
    </row>
    <row r="878" spans="1:11" ht="29.25" customHeight="1" x14ac:dyDescent="0.25">
      <c r="A878" s="9"/>
      <c r="B878" s="10"/>
      <c r="C878" s="10" t="e">
        <v>#N/A</v>
      </c>
      <c r="D878" s="10" t="e">
        <v>#N/A</v>
      </c>
      <c r="E878" s="11" t="e">
        <v>#N/A</v>
      </c>
      <c r="F878" s="10" t="e">
        <v>#N/A</v>
      </c>
      <c r="G878" s="11" t="e">
        <v>#N/A</v>
      </c>
      <c r="H878" s="9"/>
      <c r="I878" s="9"/>
      <c r="J878" s="10"/>
      <c r="K878" s="10" t="e">
        <v>#N/A</v>
      </c>
    </row>
    <row r="879" spans="1:11" ht="29.25" customHeight="1" x14ac:dyDescent="0.25">
      <c r="A879" s="9"/>
      <c r="B879" s="10"/>
      <c r="C879" s="10" t="e">
        <v>#N/A</v>
      </c>
      <c r="D879" s="10" t="e">
        <v>#N/A</v>
      </c>
      <c r="E879" s="11" t="e">
        <v>#N/A</v>
      </c>
      <c r="F879" s="10" t="e">
        <v>#N/A</v>
      </c>
      <c r="G879" s="11" t="e">
        <v>#N/A</v>
      </c>
      <c r="H879" s="9"/>
      <c r="I879" s="9"/>
      <c r="J879" s="10"/>
      <c r="K879" s="10" t="e">
        <v>#N/A</v>
      </c>
    </row>
    <row r="880" spans="1:11" ht="29.25" customHeight="1" x14ac:dyDescent="0.25">
      <c r="A880" s="9"/>
      <c r="B880" s="10"/>
      <c r="C880" s="10" t="e">
        <v>#N/A</v>
      </c>
      <c r="D880" s="10" t="e">
        <v>#N/A</v>
      </c>
      <c r="E880" s="11" t="e">
        <v>#N/A</v>
      </c>
      <c r="F880" s="10" t="e">
        <v>#N/A</v>
      </c>
      <c r="G880" s="11" t="e">
        <v>#N/A</v>
      </c>
      <c r="H880" s="9"/>
      <c r="I880" s="9"/>
      <c r="J880" s="10"/>
      <c r="K880" s="10" t="e">
        <v>#N/A</v>
      </c>
    </row>
    <row r="881" spans="1:11" ht="29.25" customHeight="1" x14ac:dyDescent="0.25">
      <c r="A881" s="9"/>
      <c r="B881" s="10"/>
      <c r="C881" s="10" t="e">
        <v>#N/A</v>
      </c>
      <c r="D881" s="10" t="e">
        <v>#N/A</v>
      </c>
      <c r="E881" s="11" t="e">
        <v>#N/A</v>
      </c>
      <c r="F881" s="10" t="e">
        <v>#N/A</v>
      </c>
      <c r="G881" s="11" t="e">
        <v>#N/A</v>
      </c>
      <c r="H881" s="9"/>
      <c r="I881" s="9"/>
      <c r="J881" s="10"/>
      <c r="K881" s="10" t="e">
        <v>#N/A</v>
      </c>
    </row>
    <row r="882" spans="1:11" ht="29.25" customHeight="1" x14ac:dyDescent="0.25">
      <c r="A882" s="9"/>
      <c r="B882" s="10"/>
      <c r="C882" s="10" t="e">
        <v>#N/A</v>
      </c>
      <c r="D882" s="10" t="e">
        <v>#N/A</v>
      </c>
      <c r="E882" s="11" t="e">
        <v>#N/A</v>
      </c>
      <c r="F882" s="10" t="e">
        <v>#N/A</v>
      </c>
      <c r="G882" s="11" t="e">
        <v>#N/A</v>
      </c>
      <c r="H882" s="9"/>
      <c r="I882" s="9"/>
      <c r="J882" s="10"/>
      <c r="K882" s="10" t="e">
        <v>#N/A</v>
      </c>
    </row>
    <row r="883" spans="1:11" ht="29.25" customHeight="1" x14ac:dyDescent="0.25">
      <c r="A883" s="9"/>
      <c r="B883" s="10"/>
      <c r="C883" s="10" t="e">
        <v>#N/A</v>
      </c>
      <c r="D883" s="10" t="e">
        <v>#N/A</v>
      </c>
      <c r="E883" s="11" t="e">
        <v>#N/A</v>
      </c>
      <c r="F883" s="10" t="e">
        <v>#N/A</v>
      </c>
      <c r="G883" s="11" t="e">
        <v>#N/A</v>
      </c>
      <c r="H883" s="9"/>
      <c r="I883" s="9"/>
      <c r="J883" s="10"/>
      <c r="K883" s="10" t="e">
        <v>#N/A</v>
      </c>
    </row>
    <row r="884" spans="1:11" ht="29.25" customHeight="1" x14ac:dyDescent="0.25">
      <c r="A884" s="9"/>
      <c r="B884" s="10"/>
      <c r="C884" s="10" t="e">
        <v>#N/A</v>
      </c>
      <c r="D884" s="10" t="e">
        <v>#N/A</v>
      </c>
      <c r="E884" s="11" t="e">
        <v>#N/A</v>
      </c>
      <c r="F884" s="10" t="e">
        <v>#N/A</v>
      </c>
      <c r="G884" s="11" t="e">
        <v>#N/A</v>
      </c>
      <c r="H884" s="9"/>
      <c r="I884" s="9"/>
      <c r="J884" s="10"/>
      <c r="K884" s="10" t="e">
        <v>#N/A</v>
      </c>
    </row>
    <row r="885" spans="1:11" ht="29.25" customHeight="1" x14ac:dyDescent="0.25">
      <c r="A885" s="9"/>
      <c r="B885" s="10"/>
      <c r="C885" s="10" t="e">
        <v>#N/A</v>
      </c>
      <c r="D885" s="10" t="e">
        <v>#N/A</v>
      </c>
      <c r="E885" s="11" t="e">
        <v>#N/A</v>
      </c>
      <c r="F885" s="10" t="e">
        <v>#N/A</v>
      </c>
      <c r="G885" s="11" t="e">
        <v>#N/A</v>
      </c>
      <c r="H885" s="9"/>
      <c r="I885" s="9"/>
      <c r="J885" s="10"/>
      <c r="K885" s="10" t="e">
        <v>#N/A</v>
      </c>
    </row>
    <row r="886" spans="1:11" ht="29.25" customHeight="1" x14ac:dyDescent="0.25">
      <c r="A886" s="9"/>
      <c r="B886" s="10"/>
      <c r="C886" s="10" t="e">
        <v>#N/A</v>
      </c>
      <c r="D886" s="10" t="e">
        <v>#N/A</v>
      </c>
      <c r="E886" s="11" t="e">
        <v>#N/A</v>
      </c>
      <c r="F886" s="10" t="e">
        <v>#N/A</v>
      </c>
      <c r="G886" s="11" t="e">
        <v>#N/A</v>
      </c>
      <c r="H886" s="9"/>
      <c r="I886" s="9"/>
      <c r="J886" s="10"/>
      <c r="K886" s="10" t="e">
        <v>#N/A</v>
      </c>
    </row>
    <row r="887" spans="1:11" ht="29.25" customHeight="1" x14ac:dyDescent="0.25">
      <c r="A887" s="9"/>
      <c r="B887" s="10"/>
      <c r="C887" s="10" t="e">
        <v>#N/A</v>
      </c>
      <c r="D887" s="10" t="e">
        <v>#N/A</v>
      </c>
      <c r="E887" s="11" t="e">
        <v>#N/A</v>
      </c>
      <c r="F887" s="10" t="e">
        <v>#N/A</v>
      </c>
      <c r="G887" s="11" t="e">
        <v>#N/A</v>
      </c>
      <c r="H887" s="9"/>
      <c r="I887" s="9"/>
      <c r="J887" s="10"/>
      <c r="K887" s="10" t="e">
        <v>#N/A</v>
      </c>
    </row>
    <row r="888" spans="1:11" ht="29.25" customHeight="1" x14ac:dyDescent="0.25">
      <c r="A888" s="9"/>
      <c r="B888" s="10"/>
      <c r="C888" s="10" t="e">
        <v>#N/A</v>
      </c>
      <c r="D888" s="10" t="e">
        <v>#N/A</v>
      </c>
      <c r="E888" s="11" t="e">
        <v>#N/A</v>
      </c>
      <c r="F888" s="10" t="e">
        <v>#N/A</v>
      </c>
      <c r="G888" s="11" t="e">
        <v>#N/A</v>
      </c>
      <c r="H888" s="9"/>
      <c r="I888" s="9"/>
      <c r="J888" s="10"/>
      <c r="K888" s="10" t="e">
        <v>#N/A</v>
      </c>
    </row>
    <row r="889" spans="1:11" ht="29.25" customHeight="1" x14ac:dyDescent="0.25">
      <c r="A889" s="9"/>
      <c r="B889" s="10"/>
      <c r="C889" s="10" t="e">
        <v>#N/A</v>
      </c>
      <c r="D889" s="10" t="e">
        <v>#N/A</v>
      </c>
      <c r="E889" s="11" t="e">
        <v>#N/A</v>
      </c>
      <c r="F889" s="10" t="e">
        <v>#N/A</v>
      </c>
      <c r="G889" s="11" t="e">
        <v>#N/A</v>
      </c>
      <c r="H889" s="9"/>
      <c r="I889" s="9"/>
      <c r="J889" s="10"/>
      <c r="K889" s="10" t="e">
        <v>#N/A</v>
      </c>
    </row>
    <row r="890" spans="1:11" ht="29.25" customHeight="1" x14ac:dyDescent="0.25">
      <c r="A890" s="9"/>
      <c r="B890" s="10"/>
      <c r="C890" s="10" t="e">
        <v>#N/A</v>
      </c>
      <c r="D890" s="10" t="e">
        <v>#N/A</v>
      </c>
      <c r="E890" s="11" t="e">
        <v>#N/A</v>
      </c>
      <c r="F890" s="10" t="e">
        <v>#N/A</v>
      </c>
      <c r="G890" s="11" t="e">
        <v>#N/A</v>
      </c>
      <c r="H890" s="9"/>
      <c r="I890" s="9"/>
      <c r="J890" s="10"/>
      <c r="K890" s="10" t="e">
        <v>#N/A</v>
      </c>
    </row>
    <row r="891" spans="1:11" ht="29.25" customHeight="1" x14ac:dyDescent="0.25">
      <c r="A891" s="9"/>
      <c r="B891" s="10"/>
      <c r="C891" s="10" t="e">
        <v>#N/A</v>
      </c>
      <c r="D891" s="10" t="e">
        <v>#N/A</v>
      </c>
      <c r="E891" s="11" t="e">
        <v>#N/A</v>
      </c>
      <c r="F891" s="10" t="e">
        <v>#N/A</v>
      </c>
      <c r="G891" s="11" t="e">
        <v>#N/A</v>
      </c>
      <c r="H891" s="9"/>
      <c r="I891" s="9"/>
      <c r="J891" s="10"/>
      <c r="K891" s="10" t="e">
        <v>#N/A</v>
      </c>
    </row>
    <row r="892" spans="1:11" ht="29.25" customHeight="1" x14ac:dyDescent="0.25">
      <c r="A892" s="9"/>
      <c r="B892" s="10"/>
      <c r="C892" s="10" t="e">
        <v>#N/A</v>
      </c>
      <c r="D892" s="10" t="e">
        <v>#N/A</v>
      </c>
      <c r="E892" s="11" t="e">
        <v>#N/A</v>
      </c>
      <c r="F892" s="10" t="e">
        <v>#N/A</v>
      </c>
      <c r="G892" s="11" t="e">
        <v>#N/A</v>
      </c>
      <c r="H892" s="9"/>
      <c r="I892" s="9"/>
      <c r="J892" s="10"/>
      <c r="K892" s="10" t="e">
        <v>#N/A</v>
      </c>
    </row>
    <row r="893" spans="1:11" ht="29.25" customHeight="1" x14ac:dyDescent="0.25">
      <c r="A893" s="9"/>
      <c r="B893" s="10"/>
      <c r="C893" s="10" t="e">
        <v>#N/A</v>
      </c>
      <c r="D893" s="10" t="e">
        <v>#N/A</v>
      </c>
      <c r="E893" s="11" t="e">
        <v>#N/A</v>
      </c>
      <c r="F893" s="10" t="e">
        <v>#N/A</v>
      </c>
      <c r="G893" s="11" t="e">
        <v>#N/A</v>
      </c>
      <c r="H893" s="9"/>
      <c r="I893" s="9"/>
      <c r="J893" s="10"/>
      <c r="K893" s="10" t="e">
        <v>#N/A</v>
      </c>
    </row>
    <row r="894" spans="1:11" ht="29.25" customHeight="1" x14ac:dyDescent="0.25">
      <c r="A894" s="9"/>
      <c r="B894" s="10"/>
      <c r="C894" s="10" t="e">
        <v>#N/A</v>
      </c>
      <c r="D894" s="10" t="e">
        <v>#N/A</v>
      </c>
      <c r="E894" s="11" t="e">
        <v>#N/A</v>
      </c>
      <c r="F894" s="10" t="e">
        <v>#N/A</v>
      </c>
      <c r="G894" s="11" t="e">
        <v>#N/A</v>
      </c>
      <c r="H894" s="9"/>
      <c r="I894" s="9"/>
      <c r="J894" s="10"/>
      <c r="K894" s="10" t="e">
        <v>#N/A</v>
      </c>
    </row>
    <row r="895" spans="1:11" ht="29.25" customHeight="1" x14ac:dyDescent="0.25">
      <c r="A895" s="9"/>
      <c r="B895" s="10"/>
      <c r="C895" s="10" t="e">
        <v>#N/A</v>
      </c>
      <c r="D895" s="10" t="e">
        <v>#N/A</v>
      </c>
      <c r="E895" s="11" t="e">
        <v>#N/A</v>
      </c>
      <c r="F895" s="10" t="e">
        <v>#N/A</v>
      </c>
      <c r="G895" s="11" t="e">
        <v>#N/A</v>
      </c>
      <c r="H895" s="9"/>
      <c r="I895" s="9"/>
      <c r="J895" s="10"/>
      <c r="K895" s="10" t="e">
        <v>#N/A</v>
      </c>
    </row>
    <row r="896" spans="1:11" ht="29.25" customHeight="1" x14ac:dyDescent="0.25">
      <c r="A896" s="9"/>
      <c r="B896" s="10"/>
      <c r="C896" s="10" t="e">
        <v>#N/A</v>
      </c>
      <c r="D896" s="10" t="e">
        <v>#N/A</v>
      </c>
      <c r="E896" s="11" t="e">
        <v>#N/A</v>
      </c>
      <c r="F896" s="10" t="e">
        <v>#N/A</v>
      </c>
      <c r="G896" s="11" t="e">
        <v>#N/A</v>
      </c>
      <c r="H896" s="9"/>
      <c r="I896" s="9"/>
      <c r="J896" s="10"/>
      <c r="K896" s="10" t="e">
        <v>#N/A</v>
      </c>
    </row>
    <row r="897" spans="1:11" ht="29.25" customHeight="1" x14ac:dyDescent="0.25">
      <c r="A897" s="9"/>
      <c r="B897" s="10"/>
      <c r="C897" s="10" t="e">
        <v>#N/A</v>
      </c>
      <c r="D897" s="10" t="e">
        <v>#N/A</v>
      </c>
      <c r="E897" s="11" t="e">
        <v>#N/A</v>
      </c>
      <c r="F897" s="10" t="e">
        <v>#N/A</v>
      </c>
      <c r="G897" s="11" t="e">
        <v>#N/A</v>
      </c>
      <c r="H897" s="9"/>
      <c r="I897" s="9"/>
      <c r="J897" s="10"/>
      <c r="K897" s="10" t="e">
        <v>#N/A</v>
      </c>
    </row>
    <row r="898" spans="1:11" ht="29.25" customHeight="1" x14ac:dyDescent="0.25">
      <c r="A898" s="9"/>
      <c r="B898" s="10"/>
      <c r="C898" s="10" t="e">
        <v>#N/A</v>
      </c>
      <c r="D898" s="10" t="e">
        <v>#N/A</v>
      </c>
      <c r="E898" s="11" t="e">
        <v>#N/A</v>
      </c>
      <c r="F898" s="10" t="e">
        <v>#N/A</v>
      </c>
      <c r="G898" s="11" t="e">
        <v>#N/A</v>
      </c>
      <c r="H898" s="9"/>
      <c r="I898" s="9"/>
      <c r="J898" s="10"/>
      <c r="K898" s="10" t="e">
        <v>#N/A</v>
      </c>
    </row>
    <row r="899" spans="1:11" ht="29.25" customHeight="1" x14ac:dyDescent="0.25">
      <c r="A899" s="9"/>
      <c r="B899" s="10"/>
      <c r="C899" s="10" t="e">
        <v>#N/A</v>
      </c>
      <c r="D899" s="10" t="e">
        <v>#N/A</v>
      </c>
      <c r="E899" s="11" t="e">
        <v>#N/A</v>
      </c>
      <c r="F899" s="10" t="e">
        <v>#N/A</v>
      </c>
      <c r="G899" s="11" t="e">
        <v>#N/A</v>
      </c>
      <c r="H899" s="9"/>
      <c r="I899" s="9"/>
      <c r="J899" s="10"/>
      <c r="K899" s="10" t="e">
        <v>#N/A</v>
      </c>
    </row>
    <row r="900" spans="1:11" ht="29.25" customHeight="1" x14ac:dyDescent="0.25">
      <c r="A900" s="9"/>
      <c r="B900" s="10"/>
      <c r="C900" s="10" t="e">
        <v>#N/A</v>
      </c>
      <c r="D900" s="10" t="e">
        <v>#N/A</v>
      </c>
      <c r="E900" s="11" t="e">
        <v>#N/A</v>
      </c>
      <c r="F900" s="10" t="e">
        <v>#N/A</v>
      </c>
      <c r="G900" s="11" t="e">
        <v>#N/A</v>
      </c>
      <c r="H900" s="9"/>
      <c r="I900" s="9"/>
      <c r="J900" s="10"/>
      <c r="K900" s="10" t="e">
        <v>#N/A</v>
      </c>
    </row>
    <row r="901" spans="1:11" ht="29.25" customHeight="1" x14ac:dyDescent="0.25">
      <c r="A901" s="9"/>
      <c r="B901" s="10"/>
      <c r="C901" s="10" t="e">
        <v>#N/A</v>
      </c>
      <c r="D901" s="10" t="e">
        <v>#N/A</v>
      </c>
      <c r="E901" s="11" t="e">
        <v>#N/A</v>
      </c>
      <c r="F901" s="10" t="e">
        <v>#N/A</v>
      </c>
      <c r="G901" s="11" t="e">
        <v>#N/A</v>
      </c>
      <c r="H901" s="9"/>
      <c r="I901" s="9"/>
      <c r="J901" s="10"/>
      <c r="K901" s="10" t="e">
        <v>#N/A</v>
      </c>
    </row>
    <row r="902" spans="1:11" ht="29.25" customHeight="1" x14ac:dyDescent="0.25">
      <c r="A902" s="9"/>
      <c r="B902" s="10"/>
      <c r="C902" s="10" t="e">
        <v>#N/A</v>
      </c>
      <c r="D902" s="10" t="e">
        <v>#N/A</v>
      </c>
      <c r="E902" s="11" t="e">
        <v>#N/A</v>
      </c>
      <c r="F902" s="10" t="e">
        <v>#N/A</v>
      </c>
      <c r="G902" s="11" t="e">
        <v>#N/A</v>
      </c>
      <c r="H902" s="9"/>
      <c r="I902" s="9"/>
      <c r="J902" s="10"/>
      <c r="K902" s="10" t="e">
        <v>#N/A</v>
      </c>
    </row>
    <row r="903" spans="1:11" ht="29.25" customHeight="1" x14ac:dyDescent="0.25">
      <c r="A903" s="9"/>
      <c r="B903" s="10"/>
      <c r="C903" s="10" t="e">
        <v>#N/A</v>
      </c>
      <c r="D903" s="10" t="e">
        <v>#N/A</v>
      </c>
      <c r="E903" s="11" t="e">
        <v>#N/A</v>
      </c>
      <c r="F903" s="10" t="e">
        <v>#N/A</v>
      </c>
      <c r="G903" s="11" t="e">
        <v>#N/A</v>
      </c>
      <c r="H903" s="9"/>
      <c r="I903" s="9"/>
      <c r="J903" s="10"/>
      <c r="K903" s="10" t="e">
        <v>#N/A</v>
      </c>
    </row>
    <row r="904" spans="1:11" ht="29.25" customHeight="1" x14ac:dyDescent="0.25">
      <c r="A904" s="9"/>
      <c r="B904" s="10"/>
      <c r="C904" s="10" t="e">
        <v>#N/A</v>
      </c>
      <c r="D904" s="10" t="e">
        <v>#N/A</v>
      </c>
      <c r="E904" s="11" t="e">
        <v>#N/A</v>
      </c>
      <c r="F904" s="10" t="e">
        <v>#N/A</v>
      </c>
      <c r="G904" s="11" t="e">
        <v>#N/A</v>
      </c>
      <c r="H904" s="9"/>
      <c r="I904" s="9"/>
      <c r="J904" s="10"/>
      <c r="K904" s="10" t="e">
        <v>#N/A</v>
      </c>
    </row>
    <row r="905" spans="1:11" ht="29.25" customHeight="1" x14ac:dyDescent="0.25">
      <c r="A905" s="9"/>
      <c r="B905" s="10"/>
      <c r="C905" s="10" t="e">
        <v>#N/A</v>
      </c>
      <c r="D905" s="10" t="e">
        <v>#N/A</v>
      </c>
      <c r="E905" s="11" t="e">
        <v>#N/A</v>
      </c>
      <c r="F905" s="10" t="e">
        <v>#N/A</v>
      </c>
      <c r="G905" s="11" t="e">
        <v>#N/A</v>
      </c>
      <c r="H905" s="9"/>
      <c r="I905" s="9"/>
      <c r="J905" s="10"/>
      <c r="K905" s="10" t="e">
        <v>#N/A</v>
      </c>
    </row>
    <row r="906" spans="1:11" ht="29.25" customHeight="1" x14ac:dyDescent="0.25">
      <c r="A906" s="9"/>
      <c r="B906" s="10"/>
      <c r="C906" s="10" t="e">
        <v>#N/A</v>
      </c>
      <c r="D906" s="10" t="e">
        <v>#N/A</v>
      </c>
      <c r="E906" s="11" t="e">
        <v>#N/A</v>
      </c>
      <c r="F906" s="10" t="e">
        <v>#N/A</v>
      </c>
      <c r="G906" s="11" t="e">
        <v>#N/A</v>
      </c>
      <c r="H906" s="9"/>
      <c r="I906" s="9"/>
      <c r="J906" s="10"/>
      <c r="K906" s="10" t="e">
        <v>#N/A</v>
      </c>
    </row>
    <row r="907" spans="1:11" ht="29.25" customHeight="1" x14ac:dyDescent="0.25">
      <c r="A907" s="9"/>
      <c r="B907" s="10"/>
      <c r="C907" s="10" t="e">
        <v>#N/A</v>
      </c>
      <c r="D907" s="10" t="e">
        <v>#N/A</v>
      </c>
      <c r="E907" s="11" t="e">
        <v>#N/A</v>
      </c>
      <c r="F907" s="10" t="e">
        <v>#N/A</v>
      </c>
      <c r="G907" s="11" t="e">
        <v>#N/A</v>
      </c>
      <c r="H907" s="9"/>
      <c r="I907" s="9"/>
      <c r="J907" s="10"/>
      <c r="K907" s="10" t="e">
        <v>#N/A</v>
      </c>
    </row>
    <row r="908" spans="1:11" ht="29.25" customHeight="1" x14ac:dyDescent="0.25">
      <c r="A908" s="9"/>
      <c r="B908" s="10"/>
      <c r="C908" s="10" t="e">
        <v>#N/A</v>
      </c>
      <c r="D908" s="10" t="e">
        <v>#N/A</v>
      </c>
      <c r="E908" s="11" t="e">
        <v>#N/A</v>
      </c>
      <c r="F908" s="10" t="e">
        <v>#N/A</v>
      </c>
      <c r="G908" s="11" t="e">
        <v>#N/A</v>
      </c>
      <c r="H908" s="9"/>
      <c r="I908" s="9"/>
      <c r="J908" s="10"/>
      <c r="K908" s="10" t="e">
        <v>#N/A</v>
      </c>
    </row>
    <row r="909" spans="1:11" ht="29.25" customHeight="1" x14ac:dyDescent="0.25">
      <c r="A909" s="9"/>
      <c r="B909" s="10"/>
      <c r="C909" s="10" t="e">
        <v>#N/A</v>
      </c>
      <c r="D909" s="10" t="e">
        <v>#N/A</v>
      </c>
      <c r="E909" s="11" t="e">
        <v>#N/A</v>
      </c>
      <c r="F909" s="10" t="e">
        <v>#N/A</v>
      </c>
      <c r="G909" s="11" t="e">
        <v>#N/A</v>
      </c>
      <c r="H909" s="9"/>
      <c r="I909" s="9"/>
      <c r="J909" s="10"/>
      <c r="K909" s="10" t="e">
        <v>#N/A</v>
      </c>
    </row>
    <row r="910" spans="1:11" ht="29.25" customHeight="1" x14ac:dyDescent="0.25">
      <c r="A910" s="9"/>
      <c r="B910" s="10"/>
      <c r="C910" s="10" t="e">
        <v>#N/A</v>
      </c>
      <c r="D910" s="10" t="e">
        <v>#N/A</v>
      </c>
      <c r="E910" s="11" t="e">
        <v>#N/A</v>
      </c>
      <c r="F910" s="10" t="e">
        <v>#N/A</v>
      </c>
      <c r="G910" s="11" t="e">
        <v>#N/A</v>
      </c>
      <c r="H910" s="9"/>
      <c r="I910" s="9"/>
      <c r="J910" s="10"/>
      <c r="K910" s="10" t="e">
        <v>#N/A</v>
      </c>
    </row>
    <row r="911" spans="1:11" ht="29.25" customHeight="1" x14ac:dyDescent="0.25">
      <c r="A911" s="9"/>
      <c r="B911" s="10"/>
      <c r="C911" s="10" t="e">
        <v>#N/A</v>
      </c>
      <c r="D911" s="10" t="e">
        <v>#N/A</v>
      </c>
      <c r="E911" s="11" t="e">
        <v>#N/A</v>
      </c>
      <c r="F911" s="10" t="e">
        <v>#N/A</v>
      </c>
      <c r="G911" s="11" t="e">
        <v>#N/A</v>
      </c>
      <c r="H911" s="9"/>
      <c r="I911" s="9"/>
      <c r="J911" s="10"/>
      <c r="K911" s="10" t="e">
        <v>#N/A</v>
      </c>
    </row>
    <row r="912" spans="1:11" ht="29.25" customHeight="1" x14ac:dyDescent="0.25">
      <c r="A912" s="9"/>
      <c r="B912" s="10"/>
      <c r="C912" s="10" t="e">
        <v>#N/A</v>
      </c>
      <c r="D912" s="10" t="e">
        <v>#N/A</v>
      </c>
      <c r="E912" s="11" t="e">
        <v>#N/A</v>
      </c>
      <c r="F912" s="10" t="e">
        <v>#N/A</v>
      </c>
      <c r="G912" s="11" t="e">
        <v>#N/A</v>
      </c>
      <c r="H912" s="9"/>
      <c r="I912" s="9"/>
      <c r="J912" s="10"/>
      <c r="K912" s="10" t="e">
        <v>#N/A</v>
      </c>
    </row>
    <row r="913" spans="1:11" ht="29.25" customHeight="1" x14ac:dyDescent="0.25">
      <c r="A913" s="9"/>
      <c r="B913" s="10"/>
      <c r="C913" s="10" t="e">
        <v>#N/A</v>
      </c>
      <c r="D913" s="10" t="e">
        <v>#N/A</v>
      </c>
      <c r="E913" s="11" t="e">
        <v>#N/A</v>
      </c>
      <c r="F913" s="10" t="e">
        <v>#N/A</v>
      </c>
      <c r="G913" s="11" t="e">
        <v>#N/A</v>
      </c>
      <c r="H913" s="9"/>
      <c r="I913" s="9"/>
      <c r="J913" s="10"/>
      <c r="K913" s="10" t="e">
        <v>#N/A</v>
      </c>
    </row>
    <row r="914" spans="1:11" ht="29.25" customHeight="1" x14ac:dyDescent="0.25">
      <c r="A914" s="9"/>
      <c r="B914" s="10"/>
      <c r="C914" s="10" t="e">
        <v>#N/A</v>
      </c>
      <c r="D914" s="10" t="e">
        <v>#N/A</v>
      </c>
      <c r="E914" s="11" t="e">
        <v>#N/A</v>
      </c>
      <c r="F914" s="10" t="e">
        <v>#N/A</v>
      </c>
      <c r="G914" s="11" t="e">
        <v>#N/A</v>
      </c>
      <c r="H914" s="9"/>
      <c r="I914" s="9"/>
      <c r="J914" s="10"/>
      <c r="K914" s="10" t="e">
        <v>#N/A</v>
      </c>
    </row>
    <row r="915" spans="1:11" ht="29.25" customHeight="1" x14ac:dyDescent="0.25">
      <c r="A915" s="9"/>
      <c r="B915" s="10"/>
      <c r="C915" s="10" t="e">
        <v>#N/A</v>
      </c>
      <c r="D915" s="10" t="e">
        <v>#N/A</v>
      </c>
      <c r="E915" s="11" t="e">
        <v>#N/A</v>
      </c>
      <c r="F915" s="10" t="e">
        <v>#N/A</v>
      </c>
      <c r="G915" s="11" t="e">
        <v>#N/A</v>
      </c>
      <c r="H915" s="9"/>
      <c r="I915" s="9"/>
      <c r="J915" s="10"/>
      <c r="K915" s="10" t="e">
        <v>#N/A</v>
      </c>
    </row>
    <row r="916" spans="1:11" ht="29.25" customHeight="1" x14ac:dyDescent="0.25">
      <c r="A916" s="9"/>
      <c r="B916" s="10"/>
      <c r="C916" s="10" t="e">
        <v>#N/A</v>
      </c>
      <c r="D916" s="10" t="e">
        <v>#N/A</v>
      </c>
      <c r="E916" s="11" t="e">
        <v>#N/A</v>
      </c>
      <c r="F916" s="10" t="e">
        <v>#N/A</v>
      </c>
      <c r="G916" s="11" t="e">
        <v>#N/A</v>
      </c>
      <c r="H916" s="9"/>
      <c r="I916" s="9"/>
      <c r="J916" s="10"/>
      <c r="K916" s="10" t="e">
        <v>#N/A</v>
      </c>
    </row>
    <row r="917" spans="1:11" ht="29.25" customHeight="1" x14ac:dyDescent="0.25">
      <c r="A917" s="9"/>
      <c r="B917" s="10"/>
      <c r="C917" s="10" t="e">
        <v>#N/A</v>
      </c>
      <c r="D917" s="10" t="e">
        <v>#N/A</v>
      </c>
      <c r="E917" s="11" t="e">
        <v>#N/A</v>
      </c>
      <c r="F917" s="10" t="e">
        <v>#N/A</v>
      </c>
      <c r="G917" s="11" t="e">
        <v>#N/A</v>
      </c>
      <c r="H917" s="9"/>
      <c r="I917" s="9"/>
      <c r="J917" s="10"/>
      <c r="K917" s="10" t="e">
        <v>#N/A</v>
      </c>
    </row>
    <row r="918" spans="1:11" ht="29.25" customHeight="1" x14ac:dyDescent="0.25">
      <c r="A918" s="9"/>
      <c r="B918" s="10"/>
      <c r="C918" s="10" t="e">
        <v>#N/A</v>
      </c>
      <c r="D918" s="10" t="e">
        <v>#N/A</v>
      </c>
      <c r="E918" s="11" t="e">
        <v>#N/A</v>
      </c>
      <c r="F918" s="10" t="e">
        <v>#N/A</v>
      </c>
      <c r="G918" s="11" t="e">
        <v>#N/A</v>
      </c>
      <c r="H918" s="9"/>
      <c r="I918" s="9"/>
      <c r="J918" s="10"/>
      <c r="K918" s="10" t="e">
        <v>#N/A</v>
      </c>
    </row>
    <row r="919" spans="1:11" ht="29.25" customHeight="1" x14ac:dyDescent="0.25">
      <c r="A919" s="9"/>
      <c r="B919" s="10"/>
      <c r="C919" s="10" t="e">
        <v>#N/A</v>
      </c>
      <c r="D919" s="10" t="e">
        <v>#N/A</v>
      </c>
      <c r="E919" s="11" t="e">
        <v>#N/A</v>
      </c>
      <c r="F919" s="10" t="e">
        <v>#N/A</v>
      </c>
      <c r="G919" s="11" t="e">
        <v>#N/A</v>
      </c>
      <c r="H919" s="9"/>
      <c r="I919" s="9"/>
      <c r="J919" s="10"/>
      <c r="K919" s="10" t="e">
        <v>#N/A</v>
      </c>
    </row>
    <row r="920" spans="1:11" ht="29.25" customHeight="1" x14ac:dyDescent="0.25">
      <c r="A920" s="9"/>
      <c r="B920" s="10"/>
      <c r="C920" s="10" t="e">
        <v>#N/A</v>
      </c>
      <c r="D920" s="10" t="e">
        <v>#N/A</v>
      </c>
      <c r="E920" s="11" t="e">
        <v>#N/A</v>
      </c>
      <c r="F920" s="10" t="e">
        <v>#N/A</v>
      </c>
      <c r="G920" s="11" t="e">
        <v>#N/A</v>
      </c>
      <c r="H920" s="9"/>
      <c r="I920" s="9"/>
      <c r="J920" s="10"/>
      <c r="K920" s="10" t="e">
        <v>#N/A</v>
      </c>
    </row>
    <row r="921" spans="1:11" ht="29.25" customHeight="1" x14ac:dyDescent="0.25">
      <c r="A921" s="9"/>
      <c r="B921" s="10"/>
      <c r="C921" s="10" t="e">
        <v>#N/A</v>
      </c>
      <c r="D921" s="10" t="e">
        <v>#N/A</v>
      </c>
      <c r="E921" s="11" t="e">
        <v>#N/A</v>
      </c>
      <c r="F921" s="10" t="e">
        <v>#N/A</v>
      </c>
      <c r="G921" s="11" t="e">
        <v>#N/A</v>
      </c>
      <c r="H921" s="9"/>
      <c r="I921" s="9"/>
      <c r="J921" s="10"/>
      <c r="K921" s="10" t="e">
        <v>#N/A</v>
      </c>
    </row>
    <row r="922" spans="1:11" ht="29.25" customHeight="1" x14ac:dyDescent="0.25">
      <c r="A922" s="9"/>
      <c r="B922" s="10"/>
      <c r="C922" s="10" t="e">
        <v>#N/A</v>
      </c>
      <c r="D922" s="10" t="e">
        <v>#N/A</v>
      </c>
      <c r="E922" s="11" t="e">
        <v>#N/A</v>
      </c>
      <c r="F922" s="10" t="e">
        <v>#N/A</v>
      </c>
      <c r="G922" s="11" t="e">
        <v>#N/A</v>
      </c>
      <c r="H922" s="9"/>
      <c r="I922" s="9"/>
      <c r="J922" s="10"/>
      <c r="K922" s="10" t="e">
        <v>#N/A</v>
      </c>
    </row>
    <row r="923" spans="1:11" ht="29.25" customHeight="1" x14ac:dyDescent="0.25">
      <c r="A923" s="9"/>
      <c r="B923" s="10"/>
      <c r="C923" s="10" t="e">
        <v>#N/A</v>
      </c>
      <c r="D923" s="10" t="e">
        <v>#N/A</v>
      </c>
      <c r="E923" s="11" t="e">
        <v>#N/A</v>
      </c>
      <c r="F923" s="10" t="e">
        <v>#N/A</v>
      </c>
      <c r="G923" s="11" t="e">
        <v>#N/A</v>
      </c>
      <c r="H923" s="9"/>
      <c r="I923" s="9"/>
      <c r="J923" s="10"/>
      <c r="K923" s="10" t="e">
        <v>#N/A</v>
      </c>
    </row>
    <row r="924" spans="1:11" ht="29.25" customHeight="1" x14ac:dyDescent="0.25">
      <c r="A924" s="9"/>
      <c r="B924" s="10"/>
      <c r="C924" s="10" t="e">
        <v>#N/A</v>
      </c>
      <c r="D924" s="10" t="e">
        <v>#N/A</v>
      </c>
      <c r="E924" s="11" t="e">
        <v>#N/A</v>
      </c>
      <c r="F924" s="10" t="e">
        <v>#N/A</v>
      </c>
      <c r="G924" s="11" t="e">
        <v>#N/A</v>
      </c>
      <c r="H924" s="9"/>
      <c r="I924" s="9"/>
      <c r="J924" s="10"/>
      <c r="K924" s="10" t="e">
        <v>#N/A</v>
      </c>
    </row>
    <row r="925" spans="1:11" ht="29.25" customHeight="1" x14ac:dyDescent="0.25">
      <c r="A925" s="9"/>
      <c r="B925" s="10"/>
      <c r="C925" s="10" t="e">
        <v>#N/A</v>
      </c>
      <c r="D925" s="10" t="e">
        <v>#N/A</v>
      </c>
      <c r="E925" s="11" t="e">
        <v>#N/A</v>
      </c>
      <c r="F925" s="10" t="e">
        <v>#N/A</v>
      </c>
      <c r="G925" s="11" t="e">
        <v>#N/A</v>
      </c>
      <c r="H925" s="9"/>
      <c r="I925" s="9"/>
      <c r="J925" s="10"/>
      <c r="K925" s="10" t="e">
        <v>#N/A</v>
      </c>
    </row>
    <row r="926" spans="1:11" ht="29.25" customHeight="1" x14ac:dyDescent="0.25">
      <c r="A926" s="9"/>
      <c r="B926" s="10"/>
      <c r="C926" s="10" t="e">
        <v>#N/A</v>
      </c>
      <c r="D926" s="10" t="e">
        <v>#N/A</v>
      </c>
      <c r="E926" s="11" t="e">
        <v>#N/A</v>
      </c>
      <c r="F926" s="10" t="e">
        <v>#N/A</v>
      </c>
      <c r="G926" s="11" t="e">
        <v>#N/A</v>
      </c>
      <c r="H926" s="9"/>
      <c r="I926" s="9"/>
      <c r="J926" s="10"/>
      <c r="K926" s="10" t="e">
        <v>#N/A</v>
      </c>
    </row>
    <row r="927" spans="1:11" ht="29.25" customHeight="1" x14ac:dyDescent="0.25">
      <c r="A927" s="9"/>
      <c r="B927" s="10"/>
      <c r="C927" s="10" t="e">
        <v>#N/A</v>
      </c>
      <c r="D927" s="10" t="e">
        <v>#N/A</v>
      </c>
      <c r="E927" s="11" t="e">
        <v>#N/A</v>
      </c>
      <c r="F927" s="10" t="e">
        <v>#N/A</v>
      </c>
      <c r="G927" s="11" t="e">
        <v>#N/A</v>
      </c>
      <c r="H927" s="9"/>
      <c r="I927" s="9"/>
      <c r="J927" s="10"/>
      <c r="K927" s="10" t="e">
        <v>#N/A</v>
      </c>
    </row>
    <row r="928" spans="1:11" ht="29.25" customHeight="1" x14ac:dyDescent="0.25">
      <c r="A928" s="9"/>
      <c r="B928" s="10"/>
      <c r="C928" s="10" t="e">
        <v>#N/A</v>
      </c>
      <c r="D928" s="10" t="e">
        <v>#N/A</v>
      </c>
      <c r="E928" s="11" t="e">
        <v>#N/A</v>
      </c>
      <c r="F928" s="10" t="e">
        <v>#N/A</v>
      </c>
      <c r="G928" s="11" t="e">
        <v>#N/A</v>
      </c>
      <c r="H928" s="9"/>
      <c r="I928" s="9"/>
      <c r="J928" s="10"/>
      <c r="K928" s="10" t="e">
        <v>#N/A</v>
      </c>
    </row>
    <row r="929" spans="1:11" ht="29.25" customHeight="1" x14ac:dyDescent="0.25">
      <c r="A929" s="9"/>
      <c r="B929" s="10"/>
      <c r="C929" s="10" t="e">
        <v>#N/A</v>
      </c>
      <c r="D929" s="10" t="e">
        <v>#N/A</v>
      </c>
      <c r="E929" s="11" t="e">
        <v>#N/A</v>
      </c>
      <c r="F929" s="10" t="e">
        <v>#N/A</v>
      </c>
      <c r="G929" s="11" t="e">
        <v>#N/A</v>
      </c>
      <c r="H929" s="9"/>
      <c r="I929" s="9"/>
      <c r="J929" s="10"/>
      <c r="K929" s="10" t="e">
        <v>#N/A</v>
      </c>
    </row>
    <row r="930" spans="1:11" ht="29.25" customHeight="1" x14ac:dyDescent="0.25">
      <c r="A930" s="9"/>
      <c r="B930" s="10"/>
      <c r="C930" s="10" t="e">
        <v>#N/A</v>
      </c>
      <c r="D930" s="10" t="e">
        <v>#N/A</v>
      </c>
      <c r="E930" s="11" t="e">
        <v>#N/A</v>
      </c>
      <c r="F930" s="10" t="e">
        <v>#N/A</v>
      </c>
      <c r="G930" s="11" t="e">
        <v>#N/A</v>
      </c>
      <c r="H930" s="9"/>
      <c r="I930" s="9"/>
      <c r="J930" s="10"/>
      <c r="K930" s="10" t="e">
        <v>#N/A</v>
      </c>
    </row>
    <row r="931" spans="1:11" ht="29.25" customHeight="1" x14ac:dyDescent="0.25">
      <c r="A931" s="9"/>
      <c r="B931" s="10"/>
      <c r="C931" s="10" t="e">
        <v>#N/A</v>
      </c>
      <c r="D931" s="10" t="e">
        <v>#N/A</v>
      </c>
      <c r="E931" s="11" t="e">
        <v>#N/A</v>
      </c>
      <c r="F931" s="10" t="e">
        <v>#N/A</v>
      </c>
      <c r="G931" s="11" t="e">
        <v>#N/A</v>
      </c>
      <c r="H931" s="9"/>
      <c r="I931" s="9"/>
      <c r="J931" s="10"/>
      <c r="K931" s="10" t="e">
        <v>#N/A</v>
      </c>
    </row>
    <row r="932" spans="1:11" ht="29.25" customHeight="1" x14ac:dyDescent="0.25">
      <c r="A932" s="9"/>
      <c r="B932" s="10"/>
      <c r="C932" s="10" t="e">
        <v>#N/A</v>
      </c>
      <c r="D932" s="10" t="e">
        <v>#N/A</v>
      </c>
      <c r="E932" s="11" t="e">
        <v>#N/A</v>
      </c>
      <c r="F932" s="10" t="e">
        <v>#N/A</v>
      </c>
      <c r="G932" s="11" t="e">
        <v>#N/A</v>
      </c>
      <c r="H932" s="9"/>
      <c r="I932" s="9"/>
      <c r="J932" s="10"/>
      <c r="K932" s="10" t="e">
        <v>#N/A</v>
      </c>
    </row>
    <row r="933" spans="1:11" ht="29.25" customHeight="1" x14ac:dyDescent="0.25">
      <c r="A933" s="9"/>
      <c r="B933" s="10"/>
      <c r="C933" s="10" t="e">
        <v>#N/A</v>
      </c>
      <c r="D933" s="10" t="e">
        <v>#N/A</v>
      </c>
      <c r="E933" s="11" t="e">
        <v>#N/A</v>
      </c>
      <c r="F933" s="10" t="e">
        <v>#N/A</v>
      </c>
      <c r="G933" s="11" t="e">
        <v>#N/A</v>
      </c>
      <c r="H933" s="9"/>
      <c r="I933" s="9"/>
      <c r="J933" s="10"/>
      <c r="K933" s="10" t="e">
        <v>#N/A</v>
      </c>
    </row>
    <row r="934" spans="1:11" ht="29.25" customHeight="1" x14ac:dyDescent="0.25">
      <c r="A934" s="9"/>
      <c r="B934" s="10"/>
      <c r="C934" s="10" t="e">
        <v>#N/A</v>
      </c>
      <c r="D934" s="10" t="e">
        <v>#N/A</v>
      </c>
      <c r="E934" s="11" t="e">
        <v>#N/A</v>
      </c>
      <c r="F934" s="10" t="e">
        <v>#N/A</v>
      </c>
      <c r="G934" s="11" t="e">
        <v>#N/A</v>
      </c>
      <c r="H934" s="9"/>
      <c r="I934" s="9"/>
      <c r="J934" s="10"/>
      <c r="K934" s="10" t="e">
        <v>#N/A</v>
      </c>
    </row>
    <row r="935" spans="1:11" ht="29.25" customHeight="1" x14ac:dyDescent="0.25">
      <c r="A935" s="9"/>
      <c r="B935" s="10"/>
      <c r="C935" s="10" t="e">
        <v>#N/A</v>
      </c>
      <c r="D935" s="10" t="e">
        <v>#N/A</v>
      </c>
      <c r="E935" s="11" t="e">
        <v>#N/A</v>
      </c>
      <c r="F935" s="10" t="e">
        <v>#N/A</v>
      </c>
      <c r="G935" s="11" t="e">
        <v>#N/A</v>
      </c>
      <c r="H935" s="9"/>
      <c r="I935" s="9"/>
      <c r="J935" s="10"/>
      <c r="K935" s="10" t="e">
        <v>#N/A</v>
      </c>
    </row>
    <row r="936" spans="1:11" ht="29.25" customHeight="1" x14ac:dyDescent="0.25">
      <c r="A936" s="9"/>
      <c r="B936" s="10"/>
      <c r="C936" s="10" t="e">
        <v>#N/A</v>
      </c>
      <c r="D936" s="10" t="e">
        <v>#N/A</v>
      </c>
      <c r="E936" s="11" t="e">
        <v>#N/A</v>
      </c>
      <c r="F936" s="10" t="e">
        <v>#N/A</v>
      </c>
      <c r="G936" s="11" t="e">
        <v>#N/A</v>
      </c>
      <c r="H936" s="9"/>
      <c r="I936" s="9"/>
      <c r="J936" s="10"/>
      <c r="K936" s="10" t="e">
        <v>#N/A</v>
      </c>
    </row>
    <row r="937" spans="1:11" ht="29.25" customHeight="1" x14ac:dyDescent="0.25">
      <c r="A937" s="9"/>
      <c r="B937" s="10"/>
      <c r="C937" s="10" t="e">
        <v>#N/A</v>
      </c>
      <c r="D937" s="10" t="e">
        <v>#N/A</v>
      </c>
      <c r="E937" s="11" t="e">
        <v>#N/A</v>
      </c>
      <c r="F937" s="10" t="e">
        <v>#N/A</v>
      </c>
      <c r="G937" s="11" t="e">
        <v>#N/A</v>
      </c>
      <c r="H937" s="9"/>
      <c r="I937" s="9"/>
      <c r="J937" s="10"/>
      <c r="K937" s="10" t="e">
        <v>#N/A</v>
      </c>
    </row>
    <row r="938" spans="1:11" ht="29.25" customHeight="1" x14ac:dyDescent="0.25">
      <c r="A938" s="9"/>
      <c r="B938" s="10"/>
      <c r="C938" s="10" t="e">
        <v>#N/A</v>
      </c>
      <c r="D938" s="10" t="e">
        <v>#N/A</v>
      </c>
      <c r="E938" s="11" t="e">
        <v>#N/A</v>
      </c>
      <c r="F938" s="10" t="e">
        <v>#N/A</v>
      </c>
      <c r="G938" s="11" t="e">
        <v>#N/A</v>
      </c>
      <c r="H938" s="9"/>
      <c r="I938" s="9"/>
      <c r="J938" s="10"/>
      <c r="K938" s="10" t="e">
        <v>#N/A</v>
      </c>
    </row>
    <row r="939" spans="1:11" ht="29.25" customHeight="1" x14ac:dyDescent="0.25">
      <c r="A939" s="9"/>
      <c r="B939" s="10"/>
      <c r="C939" s="10" t="e">
        <v>#N/A</v>
      </c>
      <c r="D939" s="10" t="e">
        <v>#N/A</v>
      </c>
      <c r="E939" s="11" t="e">
        <v>#N/A</v>
      </c>
      <c r="F939" s="10" t="e">
        <v>#N/A</v>
      </c>
      <c r="G939" s="11" t="e">
        <v>#N/A</v>
      </c>
      <c r="H939" s="9"/>
      <c r="I939" s="9"/>
      <c r="J939" s="10"/>
      <c r="K939" s="10" t="e">
        <v>#N/A</v>
      </c>
    </row>
    <row r="940" spans="1:11" ht="29.25" customHeight="1" x14ac:dyDescent="0.25">
      <c r="A940" s="9"/>
      <c r="B940" s="10"/>
      <c r="C940" s="10" t="e">
        <v>#N/A</v>
      </c>
      <c r="D940" s="10" t="e">
        <v>#N/A</v>
      </c>
      <c r="E940" s="11" t="e">
        <v>#N/A</v>
      </c>
      <c r="F940" s="10" t="e">
        <v>#N/A</v>
      </c>
      <c r="G940" s="11" t="e">
        <v>#N/A</v>
      </c>
      <c r="H940" s="9"/>
      <c r="I940" s="9"/>
      <c r="J940" s="10"/>
      <c r="K940" s="10" t="e">
        <v>#N/A</v>
      </c>
    </row>
    <row r="941" spans="1:11" ht="29.25" customHeight="1" x14ac:dyDescent="0.25">
      <c r="A941" s="9"/>
      <c r="B941" s="10"/>
      <c r="C941" s="10" t="e">
        <v>#N/A</v>
      </c>
      <c r="D941" s="10" t="e">
        <v>#N/A</v>
      </c>
      <c r="E941" s="11" t="e">
        <v>#N/A</v>
      </c>
      <c r="F941" s="10" t="e">
        <v>#N/A</v>
      </c>
      <c r="G941" s="11" t="e">
        <v>#N/A</v>
      </c>
      <c r="H941" s="9"/>
      <c r="I941" s="9"/>
      <c r="J941" s="10"/>
      <c r="K941" s="10" t="e">
        <v>#N/A</v>
      </c>
    </row>
    <row r="942" spans="1:11" ht="29.25" customHeight="1" x14ac:dyDescent="0.25">
      <c r="A942" s="9"/>
      <c r="B942" s="10"/>
      <c r="C942" s="10" t="e">
        <v>#N/A</v>
      </c>
      <c r="D942" s="10" t="e">
        <v>#N/A</v>
      </c>
      <c r="E942" s="11" t="e">
        <v>#N/A</v>
      </c>
      <c r="F942" s="10" t="e">
        <v>#N/A</v>
      </c>
      <c r="G942" s="11" t="e">
        <v>#N/A</v>
      </c>
      <c r="H942" s="9"/>
      <c r="I942" s="9"/>
      <c r="J942" s="10"/>
      <c r="K942" s="10" t="e">
        <v>#N/A</v>
      </c>
    </row>
    <row r="943" spans="1:11" ht="29.25" customHeight="1" x14ac:dyDescent="0.25">
      <c r="A943" s="9"/>
      <c r="B943" s="10"/>
      <c r="C943" s="10" t="e">
        <v>#N/A</v>
      </c>
      <c r="D943" s="10" t="e">
        <v>#N/A</v>
      </c>
      <c r="E943" s="11" t="e">
        <v>#N/A</v>
      </c>
      <c r="F943" s="10" t="e">
        <v>#N/A</v>
      </c>
      <c r="G943" s="11" t="e">
        <v>#N/A</v>
      </c>
      <c r="H943" s="9"/>
      <c r="I943" s="9"/>
      <c r="J943" s="10"/>
      <c r="K943" s="10" t="e">
        <v>#N/A</v>
      </c>
    </row>
    <row r="944" spans="1:11" ht="29.25" customHeight="1" x14ac:dyDescent="0.25">
      <c r="A944" s="9"/>
      <c r="B944" s="10"/>
      <c r="C944" s="10" t="e">
        <v>#N/A</v>
      </c>
      <c r="D944" s="10" t="e">
        <v>#N/A</v>
      </c>
      <c r="E944" s="11" t="e">
        <v>#N/A</v>
      </c>
      <c r="F944" s="10" t="e">
        <v>#N/A</v>
      </c>
      <c r="G944" s="11" t="e">
        <v>#N/A</v>
      </c>
      <c r="H944" s="9"/>
      <c r="I944" s="9"/>
      <c r="J944" s="10"/>
      <c r="K944" s="10" t="e">
        <v>#N/A</v>
      </c>
    </row>
    <row r="945" spans="1:11" ht="29.25" customHeight="1" x14ac:dyDescent="0.25">
      <c r="A945" s="9"/>
      <c r="B945" s="10"/>
      <c r="C945" s="10" t="e">
        <v>#N/A</v>
      </c>
      <c r="D945" s="10" t="e">
        <v>#N/A</v>
      </c>
      <c r="E945" s="11" t="e">
        <v>#N/A</v>
      </c>
      <c r="F945" s="10" t="e">
        <v>#N/A</v>
      </c>
      <c r="G945" s="11" t="e">
        <v>#N/A</v>
      </c>
      <c r="H945" s="9"/>
      <c r="I945" s="9"/>
      <c r="J945" s="10"/>
      <c r="K945" s="10" t="e">
        <v>#N/A</v>
      </c>
    </row>
    <row r="946" spans="1:11" ht="29.25" customHeight="1" x14ac:dyDescent="0.25">
      <c r="A946" s="9"/>
      <c r="B946" s="10"/>
      <c r="C946" s="10" t="e">
        <v>#N/A</v>
      </c>
      <c r="D946" s="10" t="e">
        <v>#N/A</v>
      </c>
      <c r="E946" s="11" t="e">
        <v>#N/A</v>
      </c>
      <c r="F946" s="10" t="e">
        <v>#N/A</v>
      </c>
      <c r="G946" s="11" t="e">
        <v>#N/A</v>
      </c>
      <c r="H946" s="9"/>
      <c r="I946" s="9"/>
      <c r="J946" s="10"/>
      <c r="K946" s="10" t="e">
        <v>#N/A</v>
      </c>
    </row>
    <row r="947" spans="1:11" ht="29.25" customHeight="1" x14ac:dyDescent="0.25">
      <c r="A947" s="9"/>
      <c r="B947" s="10"/>
      <c r="C947" s="10" t="e">
        <v>#N/A</v>
      </c>
      <c r="D947" s="10" t="e">
        <v>#N/A</v>
      </c>
      <c r="E947" s="11" t="e">
        <v>#N/A</v>
      </c>
      <c r="F947" s="10" t="e">
        <v>#N/A</v>
      </c>
      <c r="G947" s="11" t="e">
        <v>#N/A</v>
      </c>
      <c r="H947" s="9"/>
      <c r="I947" s="9"/>
      <c r="J947" s="10"/>
      <c r="K947" s="10" t="e">
        <v>#N/A</v>
      </c>
    </row>
    <row r="948" spans="1:11" ht="29.25" customHeight="1" x14ac:dyDescent="0.25">
      <c r="A948" s="9"/>
      <c r="B948" s="10"/>
      <c r="C948" s="10" t="e">
        <v>#N/A</v>
      </c>
      <c r="D948" s="10" t="e">
        <v>#N/A</v>
      </c>
      <c r="E948" s="11" t="e">
        <v>#N/A</v>
      </c>
      <c r="F948" s="10" t="e">
        <v>#N/A</v>
      </c>
      <c r="G948" s="11" t="e">
        <v>#N/A</v>
      </c>
      <c r="H948" s="9"/>
      <c r="I948" s="9"/>
      <c r="J948" s="10"/>
      <c r="K948" s="10" t="e">
        <v>#N/A</v>
      </c>
    </row>
    <row r="949" spans="1:11" ht="29.25" customHeight="1" x14ac:dyDescent="0.25">
      <c r="A949" s="9"/>
      <c r="B949" s="10"/>
      <c r="C949" s="10" t="e">
        <v>#N/A</v>
      </c>
      <c r="D949" s="10" t="e">
        <v>#N/A</v>
      </c>
      <c r="E949" s="11" t="e">
        <v>#N/A</v>
      </c>
      <c r="F949" s="10" t="e">
        <v>#N/A</v>
      </c>
      <c r="G949" s="11" t="e">
        <v>#N/A</v>
      </c>
      <c r="H949" s="9"/>
      <c r="I949" s="9"/>
      <c r="J949" s="10"/>
      <c r="K949" s="10" t="e">
        <v>#N/A</v>
      </c>
    </row>
    <row r="950" spans="1:11" ht="29.25" customHeight="1" x14ac:dyDescent="0.25">
      <c r="A950" s="9"/>
      <c r="B950" s="10"/>
      <c r="C950" s="10" t="e">
        <v>#N/A</v>
      </c>
      <c r="D950" s="10" t="e">
        <v>#N/A</v>
      </c>
      <c r="E950" s="11" t="e">
        <v>#N/A</v>
      </c>
      <c r="F950" s="10" t="e">
        <v>#N/A</v>
      </c>
      <c r="G950" s="11" t="e">
        <v>#N/A</v>
      </c>
      <c r="H950" s="9"/>
      <c r="I950" s="9"/>
      <c r="J950" s="10"/>
      <c r="K950" s="10" t="e">
        <v>#N/A</v>
      </c>
    </row>
    <row r="951" spans="1:11" ht="29.25" customHeight="1" x14ac:dyDescent="0.25">
      <c r="A951" s="9"/>
      <c r="B951" s="10"/>
      <c r="C951" s="10" t="e">
        <v>#N/A</v>
      </c>
      <c r="D951" s="10" t="e">
        <v>#N/A</v>
      </c>
      <c r="E951" s="11" t="e">
        <v>#N/A</v>
      </c>
      <c r="F951" s="10" t="e">
        <v>#N/A</v>
      </c>
      <c r="G951" s="11" t="e">
        <v>#N/A</v>
      </c>
      <c r="H951" s="9"/>
      <c r="I951" s="9"/>
      <c r="J951" s="10"/>
      <c r="K951" s="10" t="e">
        <v>#N/A</v>
      </c>
    </row>
    <row r="952" spans="1:11" ht="29.25" customHeight="1" x14ac:dyDescent="0.25">
      <c r="A952" s="9"/>
      <c r="B952" s="10"/>
      <c r="C952" s="10" t="e">
        <v>#N/A</v>
      </c>
      <c r="D952" s="10" t="e">
        <v>#N/A</v>
      </c>
      <c r="E952" s="11" t="e">
        <v>#N/A</v>
      </c>
      <c r="F952" s="10" t="e">
        <v>#N/A</v>
      </c>
      <c r="G952" s="11" t="e">
        <v>#N/A</v>
      </c>
      <c r="H952" s="9"/>
      <c r="I952" s="9"/>
      <c r="J952" s="10"/>
      <c r="K952" s="10" t="e">
        <v>#N/A</v>
      </c>
    </row>
    <row r="953" spans="1:11" ht="29.25" customHeight="1" x14ac:dyDescent="0.25">
      <c r="A953" s="9"/>
      <c r="B953" s="10"/>
      <c r="C953" s="10" t="e">
        <v>#N/A</v>
      </c>
      <c r="D953" s="10" t="e">
        <v>#N/A</v>
      </c>
      <c r="E953" s="11" t="e">
        <v>#N/A</v>
      </c>
      <c r="F953" s="10" t="e">
        <v>#N/A</v>
      </c>
      <c r="G953" s="11" t="e">
        <v>#N/A</v>
      </c>
      <c r="H953" s="9"/>
      <c r="I953" s="9"/>
      <c r="J953" s="10"/>
      <c r="K953" s="10" t="e">
        <v>#N/A</v>
      </c>
    </row>
    <row r="954" spans="1:11" ht="29.25" customHeight="1" x14ac:dyDescent="0.25">
      <c r="A954" s="9"/>
      <c r="B954" s="10"/>
      <c r="C954" s="10" t="e">
        <v>#N/A</v>
      </c>
      <c r="D954" s="10" t="e">
        <v>#N/A</v>
      </c>
      <c r="E954" s="11" t="e">
        <v>#N/A</v>
      </c>
      <c r="F954" s="10" t="e">
        <v>#N/A</v>
      </c>
      <c r="G954" s="11" t="e">
        <v>#N/A</v>
      </c>
      <c r="H954" s="9"/>
      <c r="I954" s="9"/>
      <c r="J954" s="10"/>
      <c r="K954" s="10" t="e">
        <v>#N/A</v>
      </c>
    </row>
    <row r="955" spans="1:11" ht="29.25" customHeight="1" x14ac:dyDescent="0.25">
      <c r="A955" s="9"/>
      <c r="B955" s="10"/>
      <c r="C955" s="10" t="e">
        <v>#N/A</v>
      </c>
      <c r="D955" s="10" t="e">
        <v>#N/A</v>
      </c>
      <c r="E955" s="11" t="e">
        <v>#N/A</v>
      </c>
      <c r="F955" s="10" t="e">
        <v>#N/A</v>
      </c>
      <c r="G955" s="11" t="e">
        <v>#N/A</v>
      </c>
      <c r="H955" s="9"/>
      <c r="I955" s="9"/>
      <c r="J955" s="10"/>
      <c r="K955" s="10" t="e">
        <v>#N/A</v>
      </c>
    </row>
    <row r="956" spans="1:11" ht="29.25" customHeight="1" x14ac:dyDescent="0.25">
      <c r="A956" s="9"/>
      <c r="B956" s="10"/>
      <c r="C956" s="10" t="e">
        <v>#N/A</v>
      </c>
      <c r="D956" s="10" t="e">
        <v>#N/A</v>
      </c>
      <c r="E956" s="11" t="e">
        <v>#N/A</v>
      </c>
      <c r="F956" s="10" t="e">
        <v>#N/A</v>
      </c>
      <c r="G956" s="11" t="e">
        <v>#N/A</v>
      </c>
      <c r="H956" s="9"/>
      <c r="I956" s="9"/>
      <c r="J956" s="10"/>
      <c r="K956" s="10" t="e">
        <v>#N/A</v>
      </c>
    </row>
    <row r="957" spans="1:11" ht="29.25" customHeight="1" x14ac:dyDescent="0.25">
      <c r="A957" s="9"/>
      <c r="B957" s="10"/>
      <c r="C957" s="10" t="e">
        <v>#N/A</v>
      </c>
      <c r="D957" s="10" t="e">
        <v>#N/A</v>
      </c>
      <c r="E957" s="11" t="e">
        <v>#N/A</v>
      </c>
      <c r="F957" s="10" t="e">
        <v>#N/A</v>
      </c>
      <c r="G957" s="11" t="e">
        <v>#N/A</v>
      </c>
      <c r="H957" s="9"/>
      <c r="I957" s="9"/>
      <c r="J957" s="10"/>
      <c r="K957" s="10" t="e">
        <v>#N/A</v>
      </c>
    </row>
    <row r="958" spans="1:11" ht="29.25" customHeight="1" x14ac:dyDescent="0.25">
      <c r="A958" s="9"/>
      <c r="B958" s="10"/>
      <c r="C958" s="10" t="e">
        <v>#N/A</v>
      </c>
      <c r="D958" s="10" t="e">
        <v>#N/A</v>
      </c>
      <c r="E958" s="11" t="e">
        <v>#N/A</v>
      </c>
      <c r="F958" s="10" t="e">
        <v>#N/A</v>
      </c>
      <c r="G958" s="11" t="e">
        <v>#N/A</v>
      </c>
      <c r="H958" s="9"/>
      <c r="I958" s="9"/>
      <c r="J958" s="10"/>
      <c r="K958" s="10" t="e">
        <v>#N/A</v>
      </c>
    </row>
    <row r="959" spans="1:11" ht="29.25" customHeight="1" x14ac:dyDescent="0.25">
      <c r="A959" s="9"/>
      <c r="B959" s="10"/>
      <c r="C959" s="10" t="e">
        <v>#N/A</v>
      </c>
      <c r="D959" s="10" t="e">
        <v>#N/A</v>
      </c>
      <c r="E959" s="11" t="e">
        <v>#N/A</v>
      </c>
      <c r="F959" s="10" t="e">
        <v>#N/A</v>
      </c>
      <c r="G959" s="11" t="e">
        <v>#N/A</v>
      </c>
      <c r="H959" s="9"/>
      <c r="I959" s="9"/>
      <c r="J959" s="10"/>
      <c r="K959" s="10" t="e">
        <v>#N/A</v>
      </c>
    </row>
    <row r="960" spans="1:11" ht="29.25" customHeight="1" x14ac:dyDescent="0.25">
      <c r="A960" s="9"/>
      <c r="B960" s="10"/>
      <c r="C960" s="10" t="e">
        <v>#N/A</v>
      </c>
      <c r="D960" s="10" t="e">
        <v>#N/A</v>
      </c>
      <c r="E960" s="11" t="e">
        <v>#N/A</v>
      </c>
      <c r="F960" s="10" t="e">
        <v>#N/A</v>
      </c>
      <c r="G960" s="11" t="e">
        <v>#N/A</v>
      </c>
      <c r="H960" s="9"/>
      <c r="I960" s="9"/>
      <c r="J960" s="10"/>
      <c r="K960" s="10" t="e">
        <v>#N/A</v>
      </c>
    </row>
    <row r="961" spans="1:11" ht="29.25" customHeight="1" x14ac:dyDescent="0.25">
      <c r="A961" s="9"/>
      <c r="B961" s="10"/>
      <c r="C961" s="10" t="e">
        <v>#N/A</v>
      </c>
      <c r="D961" s="10" t="e">
        <v>#N/A</v>
      </c>
      <c r="E961" s="11" t="e">
        <v>#N/A</v>
      </c>
      <c r="F961" s="10" t="e">
        <v>#N/A</v>
      </c>
      <c r="G961" s="11" t="e">
        <v>#N/A</v>
      </c>
      <c r="H961" s="9"/>
      <c r="I961" s="9"/>
      <c r="J961" s="10"/>
      <c r="K961" s="10" t="e">
        <v>#N/A</v>
      </c>
    </row>
    <row r="962" spans="1:11" ht="29.25" customHeight="1" x14ac:dyDescent="0.25">
      <c r="A962" s="9"/>
      <c r="B962" s="10"/>
      <c r="C962" s="10" t="e">
        <v>#N/A</v>
      </c>
      <c r="D962" s="10" t="e">
        <v>#N/A</v>
      </c>
      <c r="E962" s="11" t="e">
        <v>#N/A</v>
      </c>
      <c r="F962" s="10" t="e">
        <v>#N/A</v>
      </c>
      <c r="G962" s="11" t="e">
        <v>#N/A</v>
      </c>
      <c r="H962" s="9"/>
      <c r="I962" s="9"/>
      <c r="J962" s="10"/>
      <c r="K962" s="10" t="e">
        <v>#N/A</v>
      </c>
    </row>
    <row r="963" spans="1:11" ht="29.25" customHeight="1" x14ac:dyDescent="0.25">
      <c r="A963" s="9"/>
      <c r="B963" s="10"/>
      <c r="C963" s="10" t="e">
        <v>#N/A</v>
      </c>
      <c r="D963" s="10" t="e">
        <v>#N/A</v>
      </c>
      <c r="E963" s="11" t="e">
        <v>#N/A</v>
      </c>
      <c r="F963" s="10" t="e">
        <v>#N/A</v>
      </c>
      <c r="G963" s="11" t="e">
        <v>#N/A</v>
      </c>
      <c r="H963" s="9"/>
      <c r="I963" s="9"/>
      <c r="J963" s="10"/>
      <c r="K963" s="10" t="e">
        <v>#N/A</v>
      </c>
    </row>
    <row r="964" spans="1:11" ht="29.25" customHeight="1" x14ac:dyDescent="0.25">
      <c r="A964" s="9"/>
      <c r="B964" s="10"/>
      <c r="C964" s="10" t="e">
        <v>#N/A</v>
      </c>
      <c r="D964" s="10" t="e">
        <v>#N/A</v>
      </c>
      <c r="E964" s="11" t="e">
        <v>#N/A</v>
      </c>
      <c r="F964" s="10" t="e">
        <v>#N/A</v>
      </c>
      <c r="G964" s="11" t="e">
        <v>#N/A</v>
      </c>
      <c r="H964" s="9"/>
      <c r="I964" s="9"/>
      <c r="J964" s="10"/>
      <c r="K964" s="10" t="e">
        <v>#N/A</v>
      </c>
    </row>
    <row r="965" spans="1:11" ht="29.25" customHeight="1" x14ac:dyDescent="0.25">
      <c r="A965" s="9"/>
      <c r="B965" s="10"/>
      <c r="C965" s="10" t="e">
        <v>#N/A</v>
      </c>
      <c r="D965" s="10" t="e">
        <v>#N/A</v>
      </c>
      <c r="E965" s="11" t="e">
        <v>#N/A</v>
      </c>
      <c r="F965" s="10" t="e">
        <v>#N/A</v>
      </c>
      <c r="G965" s="11" t="e">
        <v>#N/A</v>
      </c>
      <c r="H965" s="9"/>
      <c r="I965" s="9"/>
      <c r="J965" s="10"/>
      <c r="K965" s="10" t="e">
        <v>#N/A</v>
      </c>
    </row>
    <row r="966" spans="1:11" ht="29.25" customHeight="1" x14ac:dyDescent="0.25">
      <c r="A966" s="9"/>
      <c r="B966" s="10"/>
      <c r="C966" s="10" t="e">
        <v>#N/A</v>
      </c>
      <c r="D966" s="10" t="e">
        <v>#N/A</v>
      </c>
      <c r="E966" s="11" t="e">
        <v>#N/A</v>
      </c>
      <c r="F966" s="10" t="e">
        <v>#N/A</v>
      </c>
      <c r="G966" s="11" t="e">
        <v>#N/A</v>
      </c>
      <c r="H966" s="9"/>
      <c r="I966" s="9"/>
      <c r="J966" s="10"/>
      <c r="K966" s="10" t="e">
        <v>#N/A</v>
      </c>
    </row>
    <row r="967" spans="1:11" ht="29.25" customHeight="1" x14ac:dyDescent="0.25">
      <c r="A967" s="9"/>
      <c r="B967" s="10"/>
      <c r="C967" s="10" t="e">
        <v>#N/A</v>
      </c>
      <c r="D967" s="10" t="e">
        <v>#N/A</v>
      </c>
      <c r="E967" s="11" t="e">
        <v>#N/A</v>
      </c>
      <c r="F967" s="10" t="e">
        <v>#N/A</v>
      </c>
      <c r="G967" s="11" t="e">
        <v>#N/A</v>
      </c>
      <c r="H967" s="9"/>
      <c r="I967" s="9"/>
      <c r="J967" s="10"/>
      <c r="K967" s="10" t="e">
        <v>#N/A</v>
      </c>
    </row>
    <row r="968" spans="1:11" ht="29.25" customHeight="1" x14ac:dyDescent="0.25">
      <c r="A968" s="9"/>
      <c r="B968" s="10"/>
      <c r="C968" s="10" t="e">
        <v>#N/A</v>
      </c>
      <c r="D968" s="10" t="e">
        <v>#N/A</v>
      </c>
      <c r="E968" s="11" t="e">
        <v>#N/A</v>
      </c>
      <c r="F968" s="10" t="e">
        <v>#N/A</v>
      </c>
      <c r="G968" s="11" t="e">
        <v>#N/A</v>
      </c>
      <c r="H968" s="9"/>
      <c r="I968" s="9"/>
      <c r="J968" s="10"/>
      <c r="K968" s="10" t="e">
        <v>#N/A</v>
      </c>
    </row>
    <row r="969" spans="1:11" ht="29.25" customHeight="1" x14ac:dyDescent="0.25">
      <c r="A969" s="9"/>
      <c r="B969" s="10"/>
      <c r="C969" s="10" t="e">
        <v>#N/A</v>
      </c>
      <c r="D969" s="10" t="e">
        <v>#N/A</v>
      </c>
      <c r="E969" s="11" t="e">
        <v>#N/A</v>
      </c>
      <c r="F969" s="10" t="e">
        <v>#N/A</v>
      </c>
      <c r="G969" s="11" t="e">
        <v>#N/A</v>
      </c>
      <c r="H969" s="9"/>
      <c r="I969" s="9"/>
      <c r="J969" s="10"/>
      <c r="K969" s="10" t="e">
        <v>#N/A</v>
      </c>
    </row>
    <row r="970" spans="1:11" ht="29.25" customHeight="1" x14ac:dyDescent="0.25">
      <c r="A970" s="9"/>
      <c r="B970" s="10"/>
      <c r="C970" s="10" t="e">
        <v>#N/A</v>
      </c>
      <c r="D970" s="10" t="e">
        <v>#N/A</v>
      </c>
      <c r="E970" s="11" t="e">
        <v>#N/A</v>
      </c>
      <c r="F970" s="10" t="e">
        <v>#N/A</v>
      </c>
      <c r="G970" s="11" t="e">
        <v>#N/A</v>
      </c>
      <c r="H970" s="9"/>
      <c r="I970" s="9"/>
      <c r="J970" s="10"/>
      <c r="K970" s="10" t="e">
        <v>#N/A</v>
      </c>
    </row>
    <row r="971" spans="1:11" ht="29.25" customHeight="1" x14ac:dyDescent="0.25">
      <c r="A971" s="9"/>
      <c r="B971" s="10"/>
      <c r="C971" s="10" t="e">
        <v>#N/A</v>
      </c>
      <c r="D971" s="10" t="e">
        <v>#N/A</v>
      </c>
      <c r="E971" s="11" t="e">
        <v>#N/A</v>
      </c>
      <c r="F971" s="10" t="e">
        <v>#N/A</v>
      </c>
      <c r="G971" s="11" t="e">
        <v>#N/A</v>
      </c>
      <c r="H971" s="9"/>
      <c r="I971" s="9"/>
      <c r="J971" s="10"/>
      <c r="K971" s="10" t="e">
        <v>#N/A</v>
      </c>
    </row>
    <row r="972" spans="1:11" ht="29.25" customHeight="1" x14ac:dyDescent="0.25">
      <c r="A972" s="9"/>
      <c r="B972" s="10"/>
      <c r="C972" s="10" t="e">
        <v>#N/A</v>
      </c>
      <c r="D972" s="10" t="e">
        <v>#N/A</v>
      </c>
      <c r="E972" s="11" t="e">
        <v>#N/A</v>
      </c>
      <c r="F972" s="10" t="e">
        <v>#N/A</v>
      </c>
      <c r="G972" s="11" t="e">
        <v>#N/A</v>
      </c>
      <c r="H972" s="9"/>
      <c r="I972" s="9"/>
      <c r="J972" s="10"/>
      <c r="K972" s="10" t="e">
        <v>#N/A</v>
      </c>
    </row>
    <row r="973" spans="1:11" ht="29.25" customHeight="1" x14ac:dyDescent="0.25">
      <c r="A973" s="9"/>
      <c r="B973" s="10"/>
      <c r="C973" s="10" t="e">
        <v>#N/A</v>
      </c>
      <c r="D973" s="10" t="e">
        <v>#N/A</v>
      </c>
      <c r="E973" s="11" t="e">
        <v>#N/A</v>
      </c>
      <c r="F973" s="10" t="e">
        <v>#N/A</v>
      </c>
      <c r="G973" s="11" t="e">
        <v>#N/A</v>
      </c>
      <c r="H973" s="9"/>
      <c r="I973" s="9"/>
      <c r="J973" s="10"/>
      <c r="K973" s="10" t="e">
        <v>#N/A</v>
      </c>
    </row>
    <row r="974" spans="1:11" ht="29.25" customHeight="1" x14ac:dyDescent="0.25">
      <c r="A974" s="9"/>
      <c r="B974" s="10"/>
      <c r="C974" s="10" t="e">
        <v>#N/A</v>
      </c>
      <c r="D974" s="10" t="e">
        <v>#N/A</v>
      </c>
      <c r="E974" s="11" t="e">
        <v>#N/A</v>
      </c>
      <c r="F974" s="10" t="e">
        <v>#N/A</v>
      </c>
      <c r="G974" s="11" t="e">
        <v>#N/A</v>
      </c>
      <c r="H974" s="9"/>
      <c r="I974" s="9"/>
      <c r="J974" s="10"/>
      <c r="K974" s="10" t="e">
        <v>#N/A</v>
      </c>
    </row>
    <row r="975" spans="1:11" ht="29.25" customHeight="1" x14ac:dyDescent="0.25">
      <c r="A975" s="9"/>
      <c r="B975" s="10"/>
      <c r="C975" s="10" t="e">
        <v>#N/A</v>
      </c>
      <c r="D975" s="10" t="e">
        <v>#N/A</v>
      </c>
      <c r="E975" s="11" t="e">
        <v>#N/A</v>
      </c>
      <c r="F975" s="10" t="e">
        <v>#N/A</v>
      </c>
      <c r="G975" s="11" t="e">
        <v>#N/A</v>
      </c>
      <c r="H975" s="9"/>
      <c r="I975" s="9"/>
      <c r="J975" s="10"/>
      <c r="K975" s="10" t="e">
        <v>#N/A</v>
      </c>
    </row>
    <row r="976" spans="1:11" ht="29.25" customHeight="1" x14ac:dyDescent="0.25">
      <c r="A976" s="9"/>
      <c r="B976" s="10"/>
      <c r="C976" s="10" t="e">
        <v>#N/A</v>
      </c>
      <c r="D976" s="10" t="e">
        <v>#N/A</v>
      </c>
      <c r="E976" s="11" t="e">
        <v>#N/A</v>
      </c>
      <c r="F976" s="10" t="e">
        <v>#N/A</v>
      </c>
      <c r="G976" s="11" t="e">
        <v>#N/A</v>
      </c>
      <c r="H976" s="9"/>
      <c r="I976" s="9"/>
      <c r="J976" s="10"/>
      <c r="K976" s="10" t="e">
        <v>#N/A</v>
      </c>
    </row>
    <row r="977" spans="1:11" ht="29.25" customHeight="1" x14ac:dyDescent="0.25">
      <c r="A977" s="9"/>
      <c r="B977" s="10"/>
      <c r="C977" s="10" t="e">
        <v>#N/A</v>
      </c>
      <c r="D977" s="10" t="e">
        <v>#N/A</v>
      </c>
      <c r="E977" s="11" t="e">
        <v>#N/A</v>
      </c>
      <c r="F977" s="10" t="e">
        <v>#N/A</v>
      </c>
      <c r="G977" s="11" t="e">
        <v>#N/A</v>
      </c>
      <c r="H977" s="9"/>
      <c r="I977" s="9"/>
      <c r="J977" s="10"/>
      <c r="K977" s="10" t="e">
        <v>#N/A</v>
      </c>
    </row>
    <row r="978" spans="1:11" ht="29.25" customHeight="1" x14ac:dyDescent="0.25">
      <c r="A978" s="9"/>
      <c r="B978" s="10"/>
      <c r="C978" s="10" t="e">
        <v>#N/A</v>
      </c>
      <c r="D978" s="10" t="e">
        <v>#N/A</v>
      </c>
      <c r="E978" s="11" t="e">
        <v>#N/A</v>
      </c>
      <c r="F978" s="10" t="e">
        <v>#N/A</v>
      </c>
      <c r="G978" s="11" t="e">
        <v>#N/A</v>
      </c>
      <c r="H978" s="9"/>
      <c r="I978" s="9"/>
      <c r="J978" s="10"/>
      <c r="K978" s="10" t="e">
        <v>#N/A</v>
      </c>
    </row>
    <row r="979" spans="1:11" ht="29.25" customHeight="1" x14ac:dyDescent="0.25">
      <c r="A979" s="9"/>
      <c r="B979" s="10"/>
      <c r="C979" s="10" t="e">
        <v>#N/A</v>
      </c>
      <c r="D979" s="10" t="e">
        <v>#N/A</v>
      </c>
      <c r="E979" s="11" t="e">
        <v>#N/A</v>
      </c>
      <c r="F979" s="10" t="e">
        <v>#N/A</v>
      </c>
      <c r="G979" s="11" t="e">
        <v>#N/A</v>
      </c>
      <c r="H979" s="9"/>
      <c r="I979" s="9"/>
      <c r="J979" s="10"/>
      <c r="K979" s="10" t="e">
        <v>#N/A</v>
      </c>
    </row>
    <row r="980" spans="1:11" ht="29.25" customHeight="1" x14ac:dyDescent="0.25">
      <c r="A980" s="9"/>
      <c r="B980" s="10"/>
      <c r="C980" s="10" t="e">
        <v>#N/A</v>
      </c>
      <c r="D980" s="10" t="e">
        <v>#N/A</v>
      </c>
      <c r="E980" s="11" t="e">
        <v>#N/A</v>
      </c>
      <c r="F980" s="10" t="e">
        <v>#N/A</v>
      </c>
      <c r="G980" s="11" t="e">
        <v>#N/A</v>
      </c>
      <c r="H980" s="9"/>
      <c r="I980" s="9"/>
      <c r="J980" s="10"/>
      <c r="K980" s="10" t="e">
        <v>#N/A</v>
      </c>
    </row>
    <row r="981" spans="1:11" ht="29.25" customHeight="1" x14ac:dyDescent="0.25">
      <c r="A981" s="9"/>
      <c r="B981" s="10"/>
      <c r="C981" s="10" t="e">
        <v>#N/A</v>
      </c>
      <c r="D981" s="10" t="e">
        <v>#N/A</v>
      </c>
      <c r="E981" s="11" t="e">
        <v>#N/A</v>
      </c>
      <c r="F981" s="10" t="e">
        <v>#N/A</v>
      </c>
      <c r="G981" s="11" t="e">
        <v>#N/A</v>
      </c>
      <c r="H981" s="9"/>
      <c r="I981" s="9"/>
      <c r="J981" s="10"/>
      <c r="K981" s="10" t="e">
        <v>#N/A</v>
      </c>
    </row>
    <row r="982" spans="1:11" ht="29.25" customHeight="1" x14ac:dyDescent="0.25">
      <c r="A982" s="9"/>
      <c r="B982" s="10"/>
      <c r="C982" s="10" t="e">
        <v>#N/A</v>
      </c>
      <c r="D982" s="10" t="e">
        <v>#N/A</v>
      </c>
      <c r="E982" s="11" t="e">
        <v>#N/A</v>
      </c>
      <c r="F982" s="10" t="e">
        <v>#N/A</v>
      </c>
      <c r="G982" s="11" t="e">
        <v>#N/A</v>
      </c>
      <c r="H982" s="9"/>
      <c r="I982" s="9"/>
      <c r="J982" s="10"/>
      <c r="K982" s="10" t="e">
        <v>#N/A</v>
      </c>
    </row>
    <row r="983" spans="1:11" ht="29.25" customHeight="1" x14ac:dyDescent="0.25">
      <c r="A983" s="9"/>
      <c r="B983" s="10"/>
      <c r="C983" s="10" t="e">
        <v>#N/A</v>
      </c>
      <c r="D983" s="10" t="e">
        <v>#N/A</v>
      </c>
      <c r="E983" s="11" t="e">
        <v>#N/A</v>
      </c>
      <c r="F983" s="10" t="e">
        <v>#N/A</v>
      </c>
      <c r="G983" s="11" t="e">
        <v>#N/A</v>
      </c>
      <c r="H983" s="9"/>
      <c r="I983" s="9"/>
      <c r="J983" s="10"/>
      <c r="K983" s="10" t="e">
        <v>#N/A</v>
      </c>
    </row>
    <row r="984" spans="1:11" ht="29.25" customHeight="1" x14ac:dyDescent="0.25">
      <c r="A984" s="9"/>
      <c r="B984" s="10"/>
      <c r="C984" s="10" t="e">
        <v>#N/A</v>
      </c>
      <c r="D984" s="10" t="e">
        <v>#N/A</v>
      </c>
      <c r="E984" s="11" t="e">
        <v>#N/A</v>
      </c>
      <c r="F984" s="10" t="e">
        <v>#N/A</v>
      </c>
      <c r="G984" s="11" t="e">
        <v>#N/A</v>
      </c>
      <c r="H984" s="9"/>
      <c r="I984" s="9"/>
      <c r="J984" s="10"/>
      <c r="K984" s="10" t="e">
        <v>#N/A</v>
      </c>
    </row>
    <row r="985" spans="1:11" ht="29.25" customHeight="1" x14ac:dyDescent="0.25">
      <c r="A985" s="9"/>
      <c r="B985" s="10"/>
      <c r="C985" s="10" t="e">
        <v>#N/A</v>
      </c>
      <c r="D985" s="10" t="e">
        <v>#N/A</v>
      </c>
      <c r="E985" s="11" t="e">
        <v>#N/A</v>
      </c>
      <c r="F985" s="10" t="e">
        <v>#N/A</v>
      </c>
      <c r="G985" s="11" t="e">
        <v>#N/A</v>
      </c>
      <c r="H985" s="9"/>
      <c r="I985" s="9"/>
      <c r="J985" s="10"/>
      <c r="K985" s="10" t="e">
        <v>#N/A</v>
      </c>
    </row>
    <row r="986" spans="1:11" ht="29.25" customHeight="1" x14ac:dyDescent="0.25">
      <c r="A986" s="9"/>
      <c r="B986" s="10"/>
      <c r="C986" s="10" t="e">
        <v>#N/A</v>
      </c>
      <c r="D986" s="10" t="e">
        <v>#N/A</v>
      </c>
      <c r="E986" s="11" t="e">
        <v>#N/A</v>
      </c>
      <c r="F986" s="10" t="e">
        <v>#N/A</v>
      </c>
      <c r="G986" s="11" t="e">
        <v>#N/A</v>
      </c>
      <c r="H986" s="9"/>
      <c r="I986" s="9"/>
      <c r="J986" s="10"/>
      <c r="K986" s="10" t="e">
        <v>#N/A</v>
      </c>
    </row>
    <row r="987" spans="1:11" ht="29.25" customHeight="1" x14ac:dyDescent="0.25">
      <c r="A987" s="9"/>
      <c r="B987" s="10"/>
      <c r="C987" s="10" t="e">
        <v>#N/A</v>
      </c>
      <c r="D987" s="10" t="e">
        <v>#N/A</v>
      </c>
      <c r="E987" s="11" t="e">
        <v>#N/A</v>
      </c>
      <c r="F987" s="10" t="e">
        <v>#N/A</v>
      </c>
      <c r="G987" s="11" t="e">
        <v>#N/A</v>
      </c>
      <c r="H987" s="9"/>
      <c r="I987" s="9"/>
      <c r="J987" s="10"/>
      <c r="K987" s="10" t="e">
        <v>#N/A</v>
      </c>
    </row>
    <row r="988" spans="1:11" ht="29.25" customHeight="1" x14ac:dyDescent="0.25">
      <c r="A988" s="9"/>
      <c r="B988" s="10"/>
      <c r="C988" s="10" t="e">
        <v>#N/A</v>
      </c>
      <c r="D988" s="10" t="e">
        <v>#N/A</v>
      </c>
      <c r="E988" s="11" t="e">
        <v>#N/A</v>
      </c>
      <c r="F988" s="10" t="e">
        <v>#N/A</v>
      </c>
      <c r="G988" s="11" t="e">
        <v>#N/A</v>
      </c>
      <c r="H988" s="9"/>
      <c r="I988" s="9"/>
      <c r="J988" s="10"/>
      <c r="K988" s="10" t="e">
        <v>#N/A</v>
      </c>
    </row>
    <row r="989" spans="1:11" ht="29.25" customHeight="1" x14ac:dyDescent="0.25">
      <c r="A989" s="9"/>
      <c r="B989" s="10"/>
      <c r="C989" s="10" t="e">
        <v>#N/A</v>
      </c>
      <c r="D989" s="10" t="e">
        <v>#N/A</v>
      </c>
      <c r="E989" s="11" t="e">
        <v>#N/A</v>
      </c>
      <c r="F989" s="10" t="e">
        <v>#N/A</v>
      </c>
      <c r="G989" s="11" t="e">
        <v>#N/A</v>
      </c>
      <c r="H989" s="9"/>
      <c r="I989" s="9"/>
      <c r="J989" s="10"/>
      <c r="K989" s="10" t="e">
        <v>#N/A</v>
      </c>
    </row>
    <row r="990" spans="1:11" ht="29.25" customHeight="1" x14ac:dyDescent="0.25">
      <c r="A990" s="9"/>
      <c r="B990" s="10"/>
      <c r="C990" s="10" t="e">
        <v>#N/A</v>
      </c>
      <c r="D990" s="10" t="e">
        <v>#N/A</v>
      </c>
      <c r="E990" s="11" t="e">
        <v>#N/A</v>
      </c>
      <c r="F990" s="10" t="e">
        <v>#N/A</v>
      </c>
      <c r="G990" s="11" t="e">
        <v>#N/A</v>
      </c>
      <c r="H990" s="9"/>
      <c r="I990" s="9"/>
      <c r="J990" s="10"/>
      <c r="K990" s="10" t="e">
        <v>#N/A</v>
      </c>
    </row>
    <row r="991" spans="1:11" ht="29.25" customHeight="1" x14ac:dyDescent="0.25">
      <c r="A991" s="9"/>
      <c r="B991" s="10"/>
      <c r="C991" s="10" t="e">
        <v>#N/A</v>
      </c>
      <c r="D991" s="10" t="e">
        <v>#N/A</v>
      </c>
      <c r="E991" s="11" t="e">
        <v>#N/A</v>
      </c>
      <c r="F991" s="10" t="e">
        <v>#N/A</v>
      </c>
      <c r="G991" s="11" t="e">
        <v>#N/A</v>
      </c>
      <c r="H991" s="9"/>
      <c r="I991" s="9"/>
      <c r="J991" s="10"/>
      <c r="K991" s="10" t="e">
        <v>#N/A</v>
      </c>
    </row>
    <row r="992" spans="1:11" ht="29.25" customHeight="1" x14ac:dyDescent="0.25">
      <c r="A992" s="9"/>
      <c r="B992" s="10"/>
      <c r="C992" s="10" t="e">
        <v>#N/A</v>
      </c>
      <c r="D992" s="10" t="e">
        <v>#N/A</v>
      </c>
      <c r="E992" s="11" t="e">
        <v>#N/A</v>
      </c>
      <c r="F992" s="10" t="e">
        <v>#N/A</v>
      </c>
      <c r="G992" s="11" t="e">
        <v>#N/A</v>
      </c>
      <c r="H992" s="9"/>
      <c r="I992" s="9"/>
      <c r="J992" s="10"/>
      <c r="K992" s="10" t="e">
        <v>#N/A</v>
      </c>
    </row>
    <row r="993" spans="1:11" ht="29.25" customHeight="1" x14ac:dyDescent="0.25">
      <c r="A993" s="9"/>
      <c r="B993" s="10"/>
      <c r="C993" s="10" t="e">
        <v>#N/A</v>
      </c>
      <c r="D993" s="10" t="e">
        <v>#N/A</v>
      </c>
      <c r="E993" s="11" t="e">
        <v>#N/A</v>
      </c>
      <c r="F993" s="10" t="e">
        <v>#N/A</v>
      </c>
      <c r="G993" s="11" t="e">
        <v>#N/A</v>
      </c>
      <c r="H993" s="9"/>
      <c r="I993" s="9"/>
      <c r="J993" s="10"/>
      <c r="K993" s="10" t="e">
        <v>#N/A</v>
      </c>
    </row>
    <row r="994" spans="1:11" ht="29.25" customHeight="1" x14ac:dyDescent="0.25">
      <c r="A994" s="9"/>
      <c r="B994" s="10"/>
      <c r="C994" s="10" t="e">
        <v>#N/A</v>
      </c>
      <c r="D994" s="10" t="e">
        <v>#N/A</v>
      </c>
      <c r="E994" s="11" t="e">
        <v>#N/A</v>
      </c>
      <c r="F994" s="10" t="e">
        <v>#N/A</v>
      </c>
      <c r="G994" s="11" t="e">
        <v>#N/A</v>
      </c>
      <c r="H994" s="9"/>
      <c r="I994" s="9"/>
      <c r="J994" s="10"/>
      <c r="K994" s="10" t="e">
        <v>#N/A</v>
      </c>
    </row>
    <row r="995" spans="1:11" ht="29.25" customHeight="1" x14ac:dyDescent="0.25">
      <c r="A995" s="9"/>
      <c r="B995" s="10"/>
      <c r="C995" s="10" t="e">
        <v>#N/A</v>
      </c>
      <c r="D995" s="10" t="e">
        <v>#N/A</v>
      </c>
      <c r="E995" s="11" t="e">
        <v>#N/A</v>
      </c>
      <c r="F995" s="10" t="e">
        <v>#N/A</v>
      </c>
      <c r="G995" s="11" t="e">
        <v>#N/A</v>
      </c>
      <c r="H995" s="9"/>
      <c r="I995" s="9"/>
      <c r="J995" s="10"/>
      <c r="K995" s="10" t="e">
        <v>#N/A</v>
      </c>
    </row>
    <row r="996" spans="1:11" ht="29.25" customHeight="1" x14ac:dyDescent="0.25">
      <c r="A996" s="9"/>
      <c r="B996" s="10"/>
      <c r="C996" s="10" t="e">
        <v>#N/A</v>
      </c>
      <c r="D996" s="10" t="e">
        <v>#N/A</v>
      </c>
      <c r="E996" s="11" t="e">
        <v>#N/A</v>
      </c>
      <c r="F996" s="10" t="e">
        <v>#N/A</v>
      </c>
      <c r="G996" s="11" t="e">
        <v>#N/A</v>
      </c>
      <c r="H996" s="9"/>
      <c r="I996" s="9"/>
      <c r="J996" s="10"/>
      <c r="K996" s="10" t="e">
        <v>#N/A</v>
      </c>
    </row>
    <row r="997" spans="1:11" ht="29.25" customHeight="1" x14ac:dyDescent="0.25">
      <c r="A997" s="9"/>
      <c r="B997" s="10"/>
      <c r="C997" s="10" t="e">
        <v>#N/A</v>
      </c>
      <c r="D997" s="10" t="e">
        <v>#N/A</v>
      </c>
      <c r="E997" s="11" t="e">
        <v>#N/A</v>
      </c>
      <c r="F997" s="10" t="e">
        <v>#N/A</v>
      </c>
      <c r="G997" s="11" t="e">
        <v>#N/A</v>
      </c>
      <c r="H997" s="9"/>
      <c r="I997" s="9"/>
      <c r="J997" s="10"/>
      <c r="K997" s="10" t="e">
        <v>#N/A</v>
      </c>
    </row>
    <row r="998" spans="1:11" ht="29.25" customHeight="1" x14ac:dyDescent="0.25">
      <c r="A998" s="9"/>
      <c r="B998" s="10"/>
      <c r="C998" s="10" t="e">
        <v>#N/A</v>
      </c>
      <c r="D998" s="10" t="e">
        <v>#N/A</v>
      </c>
      <c r="E998" s="11" t="e">
        <v>#N/A</v>
      </c>
      <c r="F998" s="10" t="e">
        <v>#N/A</v>
      </c>
      <c r="G998" s="11" t="e">
        <v>#N/A</v>
      </c>
      <c r="H998" s="9"/>
      <c r="I998" s="9"/>
      <c r="J998" s="10"/>
      <c r="K998" s="10" t="e">
        <v>#N/A</v>
      </c>
    </row>
    <row r="999" spans="1:11" ht="29.25" customHeight="1" x14ac:dyDescent="0.25">
      <c r="A999" s="9"/>
      <c r="B999" s="10"/>
      <c r="C999" s="10" t="e">
        <v>#N/A</v>
      </c>
      <c r="D999" s="10" t="e">
        <v>#N/A</v>
      </c>
      <c r="E999" s="11" t="e">
        <v>#N/A</v>
      </c>
      <c r="F999" s="10" t="e">
        <v>#N/A</v>
      </c>
      <c r="G999" s="11" t="e">
        <v>#N/A</v>
      </c>
      <c r="H999" s="9"/>
      <c r="I999" s="9"/>
      <c r="J999" s="10"/>
      <c r="K999" s="10" t="e">
        <v>#N/A</v>
      </c>
    </row>
    <row r="1000" spans="1:11" ht="29.25" customHeight="1" x14ac:dyDescent="0.25">
      <c r="A1000" s="9"/>
      <c r="B1000" s="10"/>
      <c r="C1000" s="10" t="e">
        <v>#N/A</v>
      </c>
      <c r="D1000" s="10" t="e">
        <v>#N/A</v>
      </c>
      <c r="E1000" s="11" t="e">
        <v>#N/A</v>
      </c>
      <c r="F1000" s="10" t="e">
        <v>#N/A</v>
      </c>
      <c r="G1000" s="11" t="e">
        <v>#N/A</v>
      </c>
      <c r="H1000" s="9"/>
      <c r="I1000" s="9"/>
      <c r="J1000" s="10"/>
      <c r="K1000" s="10" t="e">
        <v>#N/A</v>
      </c>
    </row>
    <row r="1001" spans="1:11" ht="29.25" customHeight="1" x14ac:dyDescent="0.25">
      <c r="A1001" s="9"/>
      <c r="B1001" s="10"/>
      <c r="C1001" s="10" t="e">
        <v>#N/A</v>
      </c>
      <c r="D1001" s="10" t="e">
        <v>#N/A</v>
      </c>
      <c r="E1001" s="11" t="e">
        <v>#N/A</v>
      </c>
      <c r="F1001" s="10" t="e">
        <v>#N/A</v>
      </c>
      <c r="G1001" s="11" t="e">
        <v>#N/A</v>
      </c>
      <c r="H1001" s="9"/>
      <c r="I1001" s="9"/>
      <c r="J1001" s="10"/>
      <c r="K1001" s="10" t="e">
        <v>#N/A</v>
      </c>
    </row>
    <row r="1002" spans="1:11" ht="29.25" customHeight="1" x14ac:dyDescent="0.25">
      <c r="A1002" s="9"/>
      <c r="B1002" s="10"/>
      <c r="C1002" s="10" t="e">
        <v>#N/A</v>
      </c>
      <c r="D1002" s="10" t="e">
        <v>#N/A</v>
      </c>
      <c r="E1002" s="11" t="e">
        <v>#N/A</v>
      </c>
      <c r="F1002" s="10" t="e">
        <v>#N/A</v>
      </c>
      <c r="G1002" s="11" t="e">
        <v>#N/A</v>
      </c>
      <c r="H1002" s="9"/>
      <c r="I1002" s="9"/>
      <c r="J1002" s="10"/>
      <c r="K1002" s="10" t="e">
        <v>#N/A</v>
      </c>
    </row>
    <row r="1003" spans="1:11" ht="29.25" customHeight="1" x14ac:dyDescent="0.25">
      <c r="A1003" s="9"/>
      <c r="B1003" s="10"/>
      <c r="C1003" s="10" t="e">
        <v>#N/A</v>
      </c>
      <c r="D1003" s="10" t="e">
        <v>#N/A</v>
      </c>
      <c r="E1003" s="11" t="e">
        <v>#N/A</v>
      </c>
      <c r="F1003" s="10" t="e">
        <v>#N/A</v>
      </c>
      <c r="G1003" s="11" t="e">
        <v>#N/A</v>
      </c>
      <c r="H1003" s="9"/>
      <c r="I1003" s="9"/>
      <c r="J1003" s="10"/>
      <c r="K1003" s="10" t="e">
        <v>#N/A</v>
      </c>
    </row>
    <row r="1004" spans="1:11" ht="29.25" customHeight="1" x14ac:dyDescent="0.25">
      <c r="A1004" s="9"/>
      <c r="B1004" s="10"/>
      <c r="C1004" s="10" t="e">
        <v>#N/A</v>
      </c>
      <c r="D1004" s="10" t="e">
        <v>#N/A</v>
      </c>
      <c r="E1004" s="11" t="e">
        <v>#N/A</v>
      </c>
      <c r="F1004" s="10" t="e">
        <v>#N/A</v>
      </c>
      <c r="G1004" s="11" t="e">
        <v>#N/A</v>
      </c>
      <c r="H1004" s="9"/>
      <c r="I1004" s="9"/>
      <c r="J1004" s="10"/>
      <c r="K1004" s="10" t="e">
        <v>#N/A</v>
      </c>
    </row>
    <row r="1005" spans="1:11" ht="29.25" customHeight="1" x14ac:dyDescent="0.25">
      <c r="A1005" s="9"/>
      <c r="B1005" s="10"/>
      <c r="C1005" s="10" t="e">
        <v>#N/A</v>
      </c>
      <c r="D1005" s="10" t="e">
        <v>#N/A</v>
      </c>
      <c r="E1005" s="11" t="e">
        <v>#N/A</v>
      </c>
      <c r="F1005" s="10" t="e">
        <v>#N/A</v>
      </c>
      <c r="G1005" s="11" t="e">
        <v>#N/A</v>
      </c>
      <c r="H1005" s="9"/>
      <c r="I1005" s="9"/>
      <c r="J1005" s="10"/>
      <c r="K1005" s="10" t="e">
        <v>#N/A</v>
      </c>
    </row>
    <row r="1006" spans="1:11" ht="29.25" customHeight="1" x14ac:dyDescent="0.25">
      <c r="A1006" s="9"/>
      <c r="B1006" s="10"/>
      <c r="C1006" s="10" t="e">
        <v>#N/A</v>
      </c>
      <c r="D1006" s="10" t="e">
        <v>#N/A</v>
      </c>
      <c r="E1006" s="11" t="e">
        <v>#N/A</v>
      </c>
      <c r="F1006" s="10" t="e">
        <v>#N/A</v>
      </c>
      <c r="G1006" s="11" t="e">
        <v>#N/A</v>
      </c>
      <c r="H1006" s="9"/>
      <c r="I1006" s="9"/>
      <c r="J1006" s="10"/>
      <c r="K1006" s="10" t="e">
        <v>#N/A</v>
      </c>
    </row>
    <row r="1007" spans="1:11" ht="29.25" customHeight="1" x14ac:dyDescent="0.25">
      <c r="A1007" s="9"/>
      <c r="B1007" s="10"/>
      <c r="C1007" s="10" t="e">
        <v>#N/A</v>
      </c>
      <c r="D1007" s="10" t="e">
        <v>#N/A</v>
      </c>
      <c r="E1007" s="11" t="e">
        <v>#N/A</v>
      </c>
      <c r="F1007" s="10" t="e">
        <v>#N/A</v>
      </c>
      <c r="G1007" s="11" t="e">
        <v>#N/A</v>
      </c>
      <c r="H1007" s="9"/>
      <c r="I1007" s="9"/>
      <c r="J1007" s="10"/>
      <c r="K1007" s="10" t="e">
        <v>#N/A</v>
      </c>
    </row>
    <row r="1008" spans="1:11" ht="29.25" customHeight="1" x14ac:dyDescent="0.25">
      <c r="A1008" s="9"/>
      <c r="B1008" s="10"/>
      <c r="C1008" s="10" t="e">
        <v>#N/A</v>
      </c>
      <c r="D1008" s="10" t="e">
        <v>#N/A</v>
      </c>
      <c r="E1008" s="11" t="e">
        <v>#N/A</v>
      </c>
      <c r="F1008" s="10" t="e">
        <v>#N/A</v>
      </c>
      <c r="G1008" s="11" t="e">
        <v>#N/A</v>
      </c>
      <c r="H1008" s="9"/>
      <c r="I1008" s="9"/>
      <c r="J1008" s="10"/>
      <c r="K1008" s="10" t="e">
        <v>#N/A</v>
      </c>
    </row>
    <row r="1009" spans="1:11" ht="29.25" customHeight="1" x14ac:dyDescent="0.25">
      <c r="A1009" s="9"/>
      <c r="B1009" s="10"/>
      <c r="C1009" s="10" t="e">
        <v>#N/A</v>
      </c>
      <c r="D1009" s="10" t="e">
        <v>#N/A</v>
      </c>
      <c r="E1009" s="11" t="e">
        <v>#N/A</v>
      </c>
      <c r="F1009" s="10" t="e">
        <v>#N/A</v>
      </c>
      <c r="G1009" s="11" t="e">
        <v>#N/A</v>
      </c>
      <c r="H1009" s="9"/>
      <c r="I1009" s="9"/>
      <c r="J1009" s="10"/>
      <c r="K1009" s="10" t="e">
        <v>#N/A</v>
      </c>
    </row>
    <row r="1010" spans="1:11" ht="29.25" customHeight="1" x14ac:dyDescent="0.25">
      <c r="A1010" s="9"/>
      <c r="B1010" s="10"/>
      <c r="C1010" s="10" t="e">
        <v>#N/A</v>
      </c>
      <c r="D1010" s="10" t="e">
        <v>#N/A</v>
      </c>
      <c r="E1010" s="11" t="e">
        <v>#N/A</v>
      </c>
      <c r="F1010" s="10" t="e">
        <v>#N/A</v>
      </c>
      <c r="G1010" s="11" t="e">
        <v>#N/A</v>
      </c>
      <c r="H1010" s="9"/>
      <c r="I1010" s="9"/>
      <c r="J1010" s="10"/>
      <c r="K1010" s="10" t="e">
        <v>#N/A</v>
      </c>
    </row>
    <row r="1011" spans="1:11" ht="29.25" customHeight="1" x14ac:dyDescent="0.25">
      <c r="A1011" s="9"/>
      <c r="B1011" s="10"/>
      <c r="C1011" s="10" t="e">
        <v>#N/A</v>
      </c>
      <c r="D1011" s="10" t="e">
        <v>#N/A</v>
      </c>
      <c r="E1011" s="11" t="e">
        <v>#N/A</v>
      </c>
      <c r="F1011" s="10" t="e">
        <v>#N/A</v>
      </c>
      <c r="G1011" s="11" t="e">
        <v>#N/A</v>
      </c>
      <c r="H1011" s="9"/>
      <c r="I1011" s="9"/>
      <c r="J1011" s="10"/>
      <c r="K1011" s="10" t="e">
        <v>#N/A</v>
      </c>
    </row>
    <row r="1012" spans="1:11" ht="29.25" customHeight="1" x14ac:dyDescent="0.25">
      <c r="A1012" s="9"/>
      <c r="B1012" s="10"/>
      <c r="C1012" s="10" t="e">
        <v>#N/A</v>
      </c>
      <c r="D1012" s="10" t="e">
        <v>#N/A</v>
      </c>
      <c r="E1012" s="11" t="e">
        <v>#N/A</v>
      </c>
      <c r="F1012" s="10" t="e">
        <v>#N/A</v>
      </c>
      <c r="G1012" s="11" t="e">
        <v>#N/A</v>
      </c>
      <c r="H1012" s="9"/>
      <c r="I1012" s="9"/>
      <c r="J1012" s="10"/>
      <c r="K1012" s="10" t="e">
        <v>#N/A</v>
      </c>
    </row>
    <row r="1013" spans="1:11" ht="29.25" customHeight="1" x14ac:dyDescent="0.25">
      <c r="A1013" s="9"/>
      <c r="B1013" s="10"/>
      <c r="C1013" s="10" t="e">
        <v>#N/A</v>
      </c>
      <c r="D1013" s="10" t="e">
        <v>#N/A</v>
      </c>
      <c r="E1013" s="11" t="e">
        <v>#N/A</v>
      </c>
      <c r="F1013" s="10" t="e">
        <v>#N/A</v>
      </c>
      <c r="G1013" s="11" t="e">
        <v>#N/A</v>
      </c>
      <c r="H1013" s="9"/>
      <c r="I1013" s="9"/>
      <c r="J1013" s="10"/>
      <c r="K1013" s="10" t="e">
        <v>#N/A</v>
      </c>
    </row>
    <row r="1014" spans="1:11" ht="29.25" customHeight="1" x14ac:dyDescent="0.25">
      <c r="A1014" s="9"/>
      <c r="B1014" s="10"/>
      <c r="C1014" s="10" t="e">
        <v>#N/A</v>
      </c>
      <c r="D1014" s="10" t="e">
        <v>#N/A</v>
      </c>
      <c r="E1014" s="11" t="e">
        <v>#N/A</v>
      </c>
      <c r="F1014" s="10" t="e">
        <v>#N/A</v>
      </c>
      <c r="G1014" s="11" t="e">
        <v>#N/A</v>
      </c>
      <c r="H1014" s="9"/>
      <c r="I1014" s="9"/>
      <c r="J1014" s="10"/>
      <c r="K1014" s="10" t="e">
        <v>#N/A</v>
      </c>
    </row>
    <row r="1015" spans="1:11" ht="29.25" customHeight="1" x14ac:dyDescent="0.25">
      <c r="A1015" s="9"/>
      <c r="B1015" s="10"/>
      <c r="C1015" s="10" t="e">
        <v>#N/A</v>
      </c>
      <c r="D1015" s="10" t="e">
        <v>#N/A</v>
      </c>
      <c r="E1015" s="11" t="e">
        <v>#N/A</v>
      </c>
      <c r="F1015" s="10" t="e">
        <v>#N/A</v>
      </c>
      <c r="G1015" s="11" t="e">
        <v>#N/A</v>
      </c>
      <c r="H1015" s="9"/>
      <c r="I1015" s="9"/>
      <c r="J1015" s="10"/>
      <c r="K1015" s="10" t="e">
        <v>#N/A</v>
      </c>
    </row>
    <row r="1016" spans="1:11" ht="29.25" customHeight="1" x14ac:dyDescent="0.25">
      <c r="A1016" s="9"/>
      <c r="B1016" s="10"/>
      <c r="C1016" s="10" t="e">
        <v>#N/A</v>
      </c>
      <c r="D1016" s="10" t="e">
        <v>#N/A</v>
      </c>
      <c r="E1016" s="11" t="e">
        <v>#N/A</v>
      </c>
      <c r="F1016" s="10" t="e">
        <v>#N/A</v>
      </c>
      <c r="G1016" s="11" t="e">
        <v>#N/A</v>
      </c>
      <c r="H1016" s="9"/>
      <c r="I1016" s="9"/>
      <c r="J1016" s="10"/>
      <c r="K1016" s="10" t="e">
        <v>#N/A</v>
      </c>
    </row>
    <row r="1017" spans="1:11" ht="29.25" customHeight="1" x14ac:dyDescent="0.25">
      <c r="A1017" s="9"/>
      <c r="B1017" s="10"/>
      <c r="C1017" s="10" t="e">
        <v>#N/A</v>
      </c>
      <c r="D1017" s="10" t="e">
        <v>#N/A</v>
      </c>
      <c r="E1017" s="11" t="e">
        <v>#N/A</v>
      </c>
      <c r="F1017" s="10" t="e">
        <v>#N/A</v>
      </c>
      <c r="G1017" s="11" t="e">
        <v>#N/A</v>
      </c>
      <c r="H1017" s="9"/>
      <c r="I1017" s="9"/>
      <c r="J1017" s="10"/>
      <c r="K1017" s="10" t="e">
        <v>#N/A</v>
      </c>
    </row>
    <row r="1018" spans="1:11" ht="29.25" customHeight="1" x14ac:dyDescent="0.25">
      <c r="A1018" s="9"/>
      <c r="B1018" s="10"/>
      <c r="C1018" s="10" t="e">
        <v>#N/A</v>
      </c>
      <c r="D1018" s="10" t="e">
        <v>#N/A</v>
      </c>
      <c r="E1018" s="11" t="e">
        <v>#N/A</v>
      </c>
      <c r="F1018" s="10" t="e">
        <v>#N/A</v>
      </c>
      <c r="G1018" s="11" t="e">
        <v>#N/A</v>
      </c>
      <c r="H1018" s="9"/>
      <c r="I1018" s="9"/>
      <c r="J1018" s="10"/>
      <c r="K1018" s="10" t="e">
        <v>#N/A</v>
      </c>
    </row>
    <row r="1019" spans="1:11" ht="29.25" customHeight="1" x14ac:dyDescent="0.25">
      <c r="A1019" s="9"/>
      <c r="B1019" s="10"/>
      <c r="C1019" s="10" t="e">
        <v>#N/A</v>
      </c>
      <c r="D1019" s="10" t="e">
        <v>#N/A</v>
      </c>
      <c r="E1019" s="11" t="e">
        <v>#N/A</v>
      </c>
      <c r="F1019" s="10" t="e">
        <v>#N/A</v>
      </c>
      <c r="G1019" s="11" t="e">
        <v>#N/A</v>
      </c>
      <c r="H1019" s="9"/>
      <c r="I1019" s="9"/>
      <c r="J1019" s="10"/>
      <c r="K1019" s="10" t="e">
        <v>#N/A</v>
      </c>
    </row>
    <row r="1020" spans="1:11" ht="29.25" customHeight="1" x14ac:dyDescent="0.25">
      <c r="A1020" s="9"/>
      <c r="B1020" s="10"/>
      <c r="C1020" s="10" t="e">
        <v>#N/A</v>
      </c>
      <c r="D1020" s="10" t="e">
        <v>#N/A</v>
      </c>
      <c r="E1020" s="11" t="e">
        <v>#N/A</v>
      </c>
      <c r="F1020" s="10" t="e">
        <v>#N/A</v>
      </c>
      <c r="G1020" s="11" t="e">
        <v>#N/A</v>
      </c>
      <c r="H1020" s="9"/>
      <c r="I1020" s="9"/>
      <c r="J1020" s="10"/>
      <c r="K1020" s="10" t="e">
        <v>#N/A</v>
      </c>
    </row>
    <row r="1021" spans="1:11" ht="29.25" customHeight="1" x14ac:dyDescent="0.25">
      <c r="A1021" s="9"/>
      <c r="B1021" s="10"/>
      <c r="C1021" s="10" t="e">
        <v>#N/A</v>
      </c>
      <c r="D1021" s="10" t="e">
        <v>#N/A</v>
      </c>
      <c r="E1021" s="11" t="e">
        <v>#N/A</v>
      </c>
      <c r="F1021" s="10" t="e">
        <v>#N/A</v>
      </c>
      <c r="G1021" s="11" t="e">
        <v>#N/A</v>
      </c>
      <c r="H1021" s="9"/>
      <c r="I1021" s="9"/>
      <c r="J1021" s="10"/>
      <c r="K1021" s="10" t="e">
        <v>#N/A</v>
      </c>
    </row>
    <row r="1022" spans="1:11" ht="29.25" customHeight="1" x14ac:dyDescent="0.25">
      <c r="A1022" s="9"/>
      <c r="B1022" s="10"/>
      <c r="C1022" s="10" t="e">
        <v>#N/A</v>
      </c>
      <c r="D1022" s="10" t="e">
        <v>#N/A</v>
      </c>
      <c r="E1022" s="11" t="e">
        <v>#N/A</v>
      </c>
      <c r="F1022" s="10" t="e">
        <v>#N/A</v>
      </c>
      <c r="G1022" s="11" t="e">
        <v>#N/A</v>
      </c>
      <c r="H1022" s="9"/>
      <c r="I1022" s="9"/>
      <c r="J1022" s="10"/>
      <c r="K1022" s="10" t="e">
        <v>#N/A</v>
      </c>
    </row>
    <row r="1023" spans="1:11" ht="29.25" customHeight="1" x14ac:dyDescent="0.25">
      <c r="A1023" s="9"/>
      <c r="B1023" s="10"/>
      <c r="C1023" s="10" t="e">
        <v>#N/A</v>
      </c>
      <c r="D1023" s="10" t="e">
        <v>#N/A</v>
      </c>
      <c r="E1023" s="11" t="e">
        <v>#N/A</v>
      </c>
      <c r="F1023" s="10" t="e">
        <v>#N/A</v>
      </c>
      <c r="G1023" s="11" t="e">
        <v>#N/A</v>
      </c>
      <c r="H1023" s="9"/>
      <c r="I1023" s="9"/>
      <c r="J1023" s="10"/>
      <c r="K1023" s="10" t="e">
        <v>#N/A</v>
      </c>
    </row>
    <row r="1024" spans="1:11" ht="29.25" customHeight="1" x14ac:dyDescent="0.25">
      <c r="A1024" s="9"/>
      <c r="B1024" s="10"/>
      <c r="C1024" s="10" t="e">
        <v>#N/A</v>
      </c>
      <c r="D1024" s="10" t="e">
        <v>#N/A</v>
      </c>
      <c r="E1024" s="11" t="e">
        <v>#N/A</v>
      </c>
      <c r="F1024" s="10" t="e">
        <v>#N/A</v>
      </c>
      <c r="G1024" s="11" t="e">
        <v>#N/A</v>
      </c>
      <c r="H1024" s="9"/>
      <c r="I1024" s="9"/>
      <c r="J1024" s="10"/>
      <c r="K1024" s="10" t="e">
        <v>#N/A</v>
      </c>
    </row>
    <row r="1025" spans="1:11" ht="29.25" customHeight="1" x14ac:dyDescent="0.25">
      <c r="A1025" s="9"/>
      <c r="B1025" s="10"/>
      <c r="C1025" s="10" t="e">
        <v>#N/A</v>
      </c>
      <c r="D1025" s="10" t="e">
        <v>#N/A</v>
      </c>
      <c r="E1025" s="11" t="e">
        <v>#N/A</v>
      </c>
      <c r="F1025" s="10" t="e">
        <v>#N/A</v>
      </c>
      <c r="G1025" s="11" t="e">
        <v>#N/A</v>
      </c>
      <c r="H1025" s="9"/>
      <c r="I1025" s="9"/>
      <c r="J1025" s="10"/>
      <c r="K1025" s="10" t="e">
        <v>#N/A</v>
      </c>
    </row>
    <row r="1026" spans="1:11" ht="29.25" customHeight="1" x14ac:dyDescent="0.25">
      <c r="A1026" s="9"/>
      <c r="B1026" s="10"/>
      <c r="C1026" s="10" t="e">
        <v>#N/A</v>
      </c>
      <c r="D1026" s="10" t="e">
        <v>#N/A</v>
      </c>
      <c r="E1026" s="11" t="e">
        <v>#N/A</v>
      </c>
      <c r="F1026" s="10" t="e">
        <v>#N/A</v>
      </c>
      <c r="G1026" s="11" t="e">
        <v>#N/A</v>
      </c>
      <c r="H1026" s="9"/>
      <c r="I1026" s="9"/>
      <c r="J1026" s="10"/>
      <c r="K1026" s="10" t="e">
        <v>#N/A</v>
      </c>
    </row>
    <row r="1027" spans="1:11" ht="29.25" customHeight="1" x14ac:dyDescent="0.25">
      <c r="A1027" s="9"/>
      <c r="B1027" s="10"/>
      <c r="C1027" s="10" t="e">
        <v>#N/A</v>
      </c>
      <c r="D1027" s="10" t="e">
        <v>#N/A</v>
      </c>
      <c r="E1027" s="11" t="e">
        <v>#N/A</v>
      </c>
      <c r="F1027" s="10" t="e">
        <v>#N/A</v>
      </c>
      <c r="G1027" s="11" t="e">
        <v>#N/A</v>
      </c>
      <c r="H1027" s="9"/>
      <c r="I1027" s="9"/>
      <c r="J1027" s="10"/>
      <c r="K1027" s="10" t="e">
        <v>#N/A</v>
      </c>
    </row>
    <row r="1028" spans="1:11" ht="29.25" customHeight="1" x14ac:dyDescent="0.25">
      <c r="A1028" s="9"/>
      <c r="B1028" s="10"/>
      <c r="C1028" s="10" t="e">
        <v>#N/A</v>
      </c>
      <c r="D1028" s="10" t="e">
        <v>#N/A</v>
      </c>
      <c r="E1028" s="11" t="e">
        <v>#N/A</v>
      </c>
      <c r="F1028" s="10" t="e">
        <v>#N/A</v>
      </c>
      <c r="G1028" s="11" t="e">
        <v>#N/A</v>
      </c>
      <c r="H1028" s="9"/>
      <c r="I1028" s="9"/>
      <c r="J1028" s="10"/>
      <c r="K1028" s="10" t="e">
        <v>#N/A</v>
      </c>
    </row>
    <row r="1029" spans="1:11" ht="29.25" customHeight="1" x14ac:dyDescent="0.25">
      <c r="A1029" s="9"/>
      <c r="B1029" s="10"/>
      <c r="C1029" s="10" t="e">
        <v>#N/A</v>
      </c>
      <c r="D1029" s="10" t="e">
        <v>#N/A</v>
      </c>
      <c r="E1029" s="11" t="e">
        <v>#N/A</v>
      </c>
      <c r="F1029" s="10" t="e">
        <v>#N/A</v>
      </c>
      <c r="G1029" s="11" t="e">
        <v>#N/A</v>
      </c>
      <c r="H1029" s="9"/>
      <c r="I1029" s="9"/>
      <c r="J1029" s="10"/>
      <c r="K1029" s="10" t="e">
        <v>#N/A</v>
      </c>
    </row>
    <row r="1030" spans="1:11" ht="29.25" customHeight="1" x14ac:dyDescent="0.25">
      <c r="A1030" s="9"/>
      <c r="B1030" s="10"/>
      <c r="C1030" s="10" t="e">
        <v>#N/A</v>
      </c>
      <c r="D1030" s="10" t="e">
        <v>#N/A</v>
      </c>
      <c r="E1030" s="11" t="e">
        <v>#N/A</v>
      </c>
      <c r="F1030" s="10" t="e">
        <v>#N/A</v>
      </c>
      <c r="G1030" s="11" t="e">
        <v>#N/A</v>
      </c>
      <c r="H1030" s="9"/>
      <c r="I1030" s="9"/>
      <c r="J1030" s="10"/>
      <c r="K1030" s="10" t="e">
        <v>#N/A</v>
      </c>
    </row>
    <row r="1031" spans="1:11" ht="29.25" customHeight="1" x14ac:dyDescent="0.25">
      <c r="A1031" s="9"/>
      <c r="B1031" s="10"/>
      <c r="C1031" s="10" t="e">
        <v>#N/A</v>
      </c>
      <c r="D1031" s="10" t="e">
        <v>#N/A</v>
      </c>
      <c r="E1031" s="11" t="e">
        <v>#N/A</v>
      </c>
      <c r="F1031" s="10" t="e">
        <v>#N/A</v>
      </c>
      <c r="G1031" s="11" t="e">
        <v>#N/A</v>
      </c>
      <c r="H1031" s="9"/>
      <c r="I1031" s="9"/>
      <c r="J1031" s="10"/>
      <c r="K1031" s="10" t="e">
        <v>#N/A</v>
      </c>
    </row>
    <row r="1032" spans="1:11" ht="29.25" customHeight="1" x14ac:dyDescent="0.25">
      <c r="A1032" s="9"/>
      <c r="B1032" s="10"/>
      <c r="C1032" s="10" t="e">
        <v>#N/A</v>
      </c>
      <c r="D1032" s="10" t="e">
        <v>#N/A</v>
      </c>
      <c r="E1032" s="11" t="e">
        <v>#N/A</v>
      </c>
      <c r="F1032" s="10" t="e">
        <v>#N/A</v>
      </c>
      <c r="G1032" s="11" t="e">
        <v>#N/A</v>
      </c>
      <c r="H1032" s="9"/>
      <c r="I1032" s="9"/>
      <c r="J1032" s="10"/>
      <c r="K1032" s="10" t="e">
        <v>#N/A</v>
      </c>
    </row>
    <row r="1033" spans="1:11" ht="29.25" customHeight="1" x14ac:dyDescent="0.25">
      <c r="A1033" s="9"/>
      <c r="B1033" s="10"/>
      <c r="C1033" s="10" t="e">
        <v>#N/A</v>
      </c>
      <c r="D1033" s="10" t="e">
        <v>#N/A</v>
      </c>
      <c r="E1033" s="11" t="e">
        <v>#N/A</v>
      </c>
      <c r="F1033" s="10" t="e">
        <v>#N/A</v>
      </c>
      <c r="G1033" s="11" t="e">
        <v>#N/A</v>
      </c>
      <c r="H1033" s="9"/>
      <c r="I1033" s="9"/>
      <c r="J1033" s="10"/>
      <c r="K1033" s="10" t="e">
        <v>#N/A</v>
      </c>
    </row>
    <row r="1034" spans="1:11" ht="29.25" customHeight="1" x14ac:dyDescent="0.25">
      <c r="A1034" s="9"/>
      <c r="B1034" s="10"/>
      <c r="C1034" s="10" t="e">
        <v>#N/A</v>
      </c>
      <c r="D1034" s="10" t="e">
        <v>#N/A</v>
      </c>
      <c r="E1034" s="11" t="e">
        <v>#N/A</v>
      </c>
      <c r="F1034" s="10" t="e">
        <v>#N/A</v>
      </c>
      <c r="G1034" s="11" t="e">
        <v>#N/A</v>
      </c>
      <c r="H1034" s="9"/>
      <c r="I1034" s="9"/>
      <c r="J1034" s="10"/>
      <c r="K1034" s="10" t="e">
        <v>#N/A</v>
      </c>
    </row>
    <row r="1035" spans="1:11" ht="29.25" customHeight="1" x14ac:dyDescent="0.25">
      <c r="A1035" s="9"/>
      <c r="B1035" s="10"/>
      <c r="C1035" s="10" t="e">
        <v>#N/A</v>
      </c>
      <c r="D1035" s="10" t="e">
        <v>#N/A</v>
      </c>
      <c r="E1035" s="11" t="e">
        <v>#N/A</v>
      </c>
      <c r="F1035" s="10" t="e">
        <v>#N/A</v>
      </c>
      <c r="G1035" s="11" t="e">
        <v>#N/A</v>
      </c>
      <c r="H1035" s="9"/>
      <c r="I1035" s="9"/>
      <c r="J1035" s="10"/>
      <c r="K1035" s="10" t="e">
        <v>#N/A</v>
      </c>
    </row>
    <row r="1036" spans="1:11" ht="29.25" customHeight="1" x14ac:dyDescent="0.25">
      <c r="A1036" s="9"/>
      <c r="B1036" s="10"/>
      <c r="C1036" s="10" t="e">
        <v>#N/A</v>
      </c>
      <c r="D1036" s="10" t="e">
        <v>#N/A</v>
      </c>
      <c r="E1036" s="11" t="e">
        <v>#N/A</v>
      </c>
      <c r="F1036" s="10" t="e">
        <v>#N/A</v>
      </c>
      <c r="G1036" s="11" t="e">
        <v>#N/A</v>
      </c>
      <c r="H1036" s="9"/>
      <c r="I1036" s="9"/>
      <c r="J1036" s="10"/>
      <c r="K1036" s="10" t="e">
        <v>#N/A</v>
      </c>
    </row>
    <row r="1037" spans="1:11" ht="29.25" customHeight="1" x14ac:dyDescent="0.25">
      <c r="A1037" s="9"/>
      <c r="B1037" s="10"/>
      <c r="C1037" s="10" t="e">
        <v>#N/A</v>
      </c>
      <c r="D1037" s="10" t="e">
        <v>#N/A</v>
      </c>
      <c r="E1037" s="11" t="e">
        <v>#N/A</v>
      </c>
      <c r="F1037" s="10" t="e">
        <v>#N/A</v>
      </c>
      <c r="G1037" s="11" t="e">
        <v>#N/A</v>
      </c>
      <c r="H1037" s="9"/>
      <c r="I1037" s="9"/>
      <c r="J1037" s="10"/>
      <c r="K1037" s="10" t="e">
        <v>#N/A</v>
      </c>
    </row>
    <row r="1038" spans="1:11" ht="29.25" customHeight="1" x14ac:dyDescent="0.25">
      <c r="A1038" s="9"/>
      <c r="B1038" s="10"/>
      <c r="C1038" s="10" t="e">
        <v>#N/A</v>
      </c>
      <c r="D1038" s="10" t="e">
        <v>#N/A</v>
      </c>
      <c r="E1038" s="11" t="e">
        <v>#N/A</v>
      </c>
      <c r="F1038" s="10" t="e">
        <v>#N/A</v>
      </c>
      <c r="G1038" s="11" t="e">
        <v>#N/A</v>
      </c>
      <c r="H1038" s="9"/>
      <c r="I1038" s="9"/>
      <c r="J1038" s="10"/>
      <c r="K1038" s="10" t="e">
        <v>#N/A</v>
      </c>
    </row>
    <row r="1039" spans="1:11" ht="29.25" customHeight="1" x14ac:dyDescent="0.25">
      <c r="A1039" s="9"/>
      <c r="B1039" s="10"/>
      <c r="C1039" s="10" t="e">
        <v>#N/A</v>
      </c>
      <c r="D1039" s="10" t="e">
        <v>#N/A</v>
      </c>
      <c r="E1039" s="11" t="e">
        <v>#N/A</v>
      </c>
      <c r="F1039" s="10" t="e">
        <v>#N/A</v>
      </c>
      <c r="G1039" s="11" t="e">
        <v>#N/A</v>
      </c>
      <c r="H1039" s="9"/>
      <c r="I1039" s="9"/>
      <c r="J1039" s="10"/>
      <c r="K1039" s="10" t="e">
        <v>#N/A</v>
      </c>
    </row>
    <row r="1040" spans="1:11" ht="29.25" customHeight="1" x14ac:dyDescent="0.25">
      <c r="A1040" s="9"/>
      <c r="B1040" s="10"/>
      <c r="C1040" s="10" t="e">
        <v>#N/A</v>
      </c>
      <c r="D1040" s="10" t="e">
        <v>#N/A</v>
      </c>
      <c r="E1040" s="11" t="e">
        <v>#N/A</v>
      </c>
      <c r="F1040" s="10" t="e">
        <v>#N/A</v>
      </c>
      <c r="G1040" s="11" t="e">
        <v>#N/A</v>
      </c>
      <c r="H1040" s="9"/>
      <c r="I1040" s="9"/>
      <c r="J1040" s="10"/>
      <c r="K1040" s="10" t="e">
        <v>#N/A</v>
      </c>
    </row>
    <row r="1041" spans="1:11" ht="29.25" customHeight="1" x14ac:dyDescent="0.25">
      <c r="A1041" s="9"/>
      <c r="B1041" s="10"/>
      <c r="C1041" s="10" t="e">
        <v>#N/A</v>
      </c>
      <c r="D1041" s="10" t="e">
        <v>#N/A</v>
      </c>
      <c r="E1041" s="11" t="e">
        <v>#N/A</v>
      </c>
      <c r="F1041" s="10" t="e">
        <v>#N/A</v>
      </c>
      <c r="G1041" s="11" t="e">
        <v>#N/A</v>
      </c>
      <c r="H1041" s="9"/>
      <c r="I1041" s="9"/>
      <c r="J1041" s="10"/>
      <c r="K1041" s="10" t="e">
        <v>#N/A</v>
      </c>
    </row>
    <row r="1042" spans="1:11" ht="29.25" customHeight="1" x14ac:dyDescent="0.25">
      <c r="A1042" s="9"/>
      <c r="B1042" s="10"/>
      <c r="C1042" s="10" t="e">
        <v>#N/A</v>
      </c>
      <c r="D1042" s="10" t="e">
        <v>#N/A</v>
      </c>
      <c r="E1042" s="11" t="e">
        <v>#N/A</v>
      </c>
      <c r="F1042" s="10" t="e">
        <v>#N/A</v>
      </c>
      <c r="G1042" s="11" t="e">
        <v>#N/A</v>
      </c>
      <c r="H1042" s="9"/>
      <c r="I1042" s="9"/>
      <c r="J1042" s="10"/>
      <c r="K1042" s="10" t="e">
        <v>#N/A</v>
      </c>
    </row>
    <row r="1043" spans="1:11" ht="29.25" customHeight="1" x14ac:dyDescent="0.25">
      <c r="A1043" s="9"/>
      <c r="B1043" s="10"/>
      <c r="C1043" s="10" t="e">
        <v>#N/A</v>
      </c>
      <c r="D1043" s="10" t="e">
        <v>#N/A</v>
      </c>
      <c r="E1043" s="11" t="e">
        <v>#N/A</v>
      </c>
      <c r="F1043" s="10" t="e">
        <v>#N/A</v>
      </c>
      <c r="G1043" s="11" t="e">
        <v>#N/A</v>
      </c>
      <c r="H1043" s="9"/>
      <c r="I1043" s="9"/>
      <c r="J1043" s="10"/>
      <c r="K1043" s="10" t="e">
        <v>#N/A</v>
      </c>
    </row>
    <row r="1044" spans="1:11" ht="29.25" customHeight="1" x14ac:dyDescent="0.25">
      <c r="A1044" s="9"/>
      <c r="B1044" s="10"/>
      <c r="C1044" s="10" t="e">
        <v>#N/A</v>
      </c>
      <c r="D1044" s="10" t="e">
        <v>#N/A</v>
      </c>
      <c r="E1044" s="11" t="e">
        <v>#N/A</v>
      </c>
      <c r="F1044" s="10" t="e">
        <v>#N/A</v>
      </c>
      <c r="G1044" s="11" t="e">
        <v>#N/A</v>
      </c>
      <c r="H1044" s="9"/>
      <c r="I1044" s="9"/>
      <c r="J1044" s="10"/>
      <c r="K1044" s="10" t="e">
        <v>#N/A</v>
      </c>
    </row>
    <row r="1045" spans="1:11" ht="29.25" customHeight="1" x14ac:dyDescent="0.25">
      <c r="A1045" s="9"/>
      <c r="B1045" s="10"/>
      <c r="C1045" s="10" t="e">
        <v>#N/A</v>
      </c>
      <c r="D1045" s="10" t="e">
        <v>#N/A</v>
      </c>
      <c r="E1045" s="11" t="e">
        <v>#N/A</v>
      </c>
      <c r="F1045" s="10" t="e">
        <v>#N/A</v>
      </c>
      <c r="G1045" s="11" t="e">
        <v>#N/A</v>
      </c>
      <c r="H1045" s="9"/>
      <c r="I1045" s="9"/>
      <c r="J1045" s="10"/>
      <c r="K1045" s="10" t="e">
        <v>#N/A</v>
      </c>
    </row>
    <row r="1046" spans="1:11" ht="29.25" customHeight="1" x14ac:dyDescent="0.25">
      <c r="A1046" s="9"/>
      <c r="B1046" s="10"/>
      <c r="C1046" s="10" t="e">
        <v>#N/A</v>
      </c>
      <c r="D1046" s="10" t="e">
        <v>#N/A</v>
      </c>
      <c r="E1046" s="11" t="e">
        <v>#N/A</v>
      </c>
      <c r="F1046" s="10" t="e">
        <v>#N/A</v>
      </c>
      <c r="G1046" s="11" t="e">
        <v>#N/A</v>
      </c>
      <c r="H1046" s="9"/>
      <c r="I1046" s="9"/>
      <c r="J1046" s="10"/>
      <c r="K1046" s="10" t="e">
        <v>#N/A</v>
      </c>
    </row>
    <row r="1047" spans="1:11" ht="29.25" customHeight="1" x14ac:dyDescent="0.25">
      <c r="A1047" s="9"/>
      <c r="B1047" s="10"/>
      <c r="C1047" s="10" t="e">
        <v>#N/A</v>
      </c>
      <c r="D1047" s="10" t="e">
        <v>#N/A</v>
      </c>
      <c r="E1047" s="11" t="e">
        <v>#N/A</v>
      </c>
      <c r="F1047" s="10" t="e">
        <v>#N/A</v>
      </c>
      <c r="G1047" s="11" t="e">
        <v>#N/A</v>
      </c>
      <c r="H1047" s="9"/>
      <c r="I1047" s="9"/>
      <c r="J1047" s="10"/>
      <c r="K1047" s="10" t="e">
        <v>#N/A</v>
      </c>
    </row>
    <row r="1048" spans="1:11" ht="29.25" customHeight="1" x14ac:dyDescent="0.25">
      <c r="A1048" s="9"/>
      <c r="B1048" s="10"/>
      <c r="C1048" s="10" t="e">
        <v>#N/A</v>
      </c>
      <c r="D1048" s="10" t="e">
        <v>#N/A</v>
      </c>
      <c r="E1048" s="11" t="e">
        <v>#N/A</v>
      </c>
      <c r="F1048" s="10" t="e">
        <v>#N/A</v>
      </c>
      <c r="G1048" s="11" t="e">
        <v>#N/A</v>
      </c>
      <c r="H1048" s="9"/>
      <c r="I1048" s="9"/>
      <c r="J1048" s="10"/>
      <c r="K1048" s="10" t="e">
        <v>#N/A</v>
      </c>
    </row>
    <row r="1049" spans="1:11" ht="29.25" customHeight="1" x14ac:dyDescent="0.25">
      <c r="A1049" s="9"/>
      <c r="B1049" s="10"/>
      <c r="C1049" s="10" t="e">
        <v>#N/A</v>
      </c>
      <c r="D1049" s="10" t="e">
        <v>#N/A</v>
      </c>
      <c r="E1049" s="11" t="e">
        <v>#N/A</v>
      </c>
      <c r="F1049" s="10" t="e">
        <v>#N/A</v>
      </c>
      <c r="G1049" s="11" t="e">
        <v>#N/A</v>
      </c>
      <c r="H1049" s="9"/>
      <c r="I1049" s="9"/>
      <c r="J1049" s="10"/>
      <c r="K1049" s="10" t="e">
        <v>#N/A</v>
      </c>
    </row>
    <row r="1050" spans="1:11" ht="29.25" customHeight="1" x14ac:dyDescent="0.25">
      <c r="A1050" s="9"/>
      <c r="B1050" s="10"/>
      <c r="C1050" s="10" t="e">
        <v>#N/A</v>
      </c>
      <c r="D1050" s="10" t="e">
        <v>#N/A</v>
      </c>
      <c r="E1050" s="11" t="e">
        <v>#N/A</v>
      </c>
      <c r="F1050" s="10" t="e">
        <v>#N/A</v>
      </c>
      <c r="G1050" s="11" t="e">
        <v>#N/A</v>
      </c>
      <c r="H1050" s="9"/>
      <c r="I1050" s="9"/>
      <c r="J1050" s="10"/>
      <c r="K1050" s="10" t="e">
        <v>#N/A</v>
      </c>
    </row>
    <row r="1051" spans="1:11" ht="29.25" customHeight="1" x14ac:dyDescent="0.25">
      <c r="A1051" s="9"/>
      <c r="B1051" s="10"/>
      <c r="C1051" s="10" t="e">
        <v>#N/A</v>
      </c>
      <c r="D1051" s="10" t="e">
        <v>#N/A</v>
      </c>
      <c r="E1051" s="11" t="e">
        <v>#N/A</v>
      </c>
      <c r="F1051" s="10" t="e">
        <v>#N/A</v>
      </c>
      <c r="G1051" s="11" t="e">
        <v>#N/A</v>
      </c>
      <c r="H1051" s="9"/>
      <c r="I1051" s="9"/>
      <c r="J1051" s="10"/>
      <c r="K1051" s="10" t="e">
        <v>#N/A</v>
      </c>
    </row>
    <row r="1052" spans="1:11" ht="29.25" customHeight="1" x14ac:dyDescent="0.25">
      <c r="A1052" s="9"/>
      <c r="B1052" s="10"/>
      <c r="C1052" s="10" t="e">
        <v>#N/A</v>
      </c>
      <c r="D1052" s="10" t="e">
        <v>#N/A</v>
      </c>
      <c r="E1052" s="11" t="e">
        <v>#N/A</v>
      </c>
      <c r="F1052" s="10" t="e">
        <v>#N/A</v>
      </c>
      <c r="G1052" s="11" t="e">
        <v>#N/A</v>
      </c>
      <c r="H1052" s="9"/>
      <c r="I1052" s="9"/>
      <c r="J1052" s="10"/>
      <c r="K1052" s="10" t="e">
        <v>#N/A</v>
      </c>
    </row>
    <row r="1053" spans="1:11" ht="29.25" customHeight="1" x14ac:dyDescent="0.25">
      <c r="A1053" s="9"/>
      <c r="B1053" s="10"/>
      <c r="C1053" s="10" t="e">
        <v>#N/A</v>
      </c>
      <c r="D1053" s="10" t="e">
        <v>#N/A</v>
      </c>
      <c r="E1053" s="11" t="e">
        <v>#N/A</v>
      </c>
      <c r="F1053" s="10" t="e">
        <v>#N/A</v>
      </c>
      <c r="G1053" s="11" t="e">
        <v>#N/A</v>
      </c>
      <c r="H1053" s="9"/>
      <c r="I1053" s="9"/>
      <c r="J1053" s="10"/>
      <c r="K1053" s="10" t="e">
        <v>#N/A</v>
      </c>
    </row>
    <row r="1054" spans="1:11" ht="29.25" customHeight="1" x14ac:dyDescent="0.25">
      <c r="A1054" s="9"/>
      <c r="B1054" s="10"/>
      <c r="C1054" s="10" t="e">
        <v>#N/A</v>
      </c>
      <c r="D1054" s="10" t="e">
        <v>#N/A</v>
      </c>
      <c r="E1054" s="11" t="e">
        <v>#N/A</v>
      </c>
      <c r="F1054" s="10" t="e">
        <v>#N/A</v>
      </c>
      <c r="G1054" s="11" t="e">
        <v>#N/A</v>
      </c>
      <c r="H1054" s="9"/>
      <c r="I1054" s="9"/>
      <c r="J1054" s="10"/>
      <c r="K1054" s="10" t="e">
        <v>#N/A</v>
      </c>
    </row>
    <row r="1055" spans="1:11" ht="29.25" customHeight="1" x14ac:dyDescent="0.25">
      <c r="A1055" s="9"/>
      <c r="B1055" s="10"/>
      <c r="C1055" s="10" t="e">
        <v>#N/A</v>
      </c>
      <c r="D1055" s="10" t="e">
        <v>#N/A</v>
      </c>
      <c r="E1055" s="11" t="e">
        <v>#N/A</v>
      </c>
      <c r="F1055" s="10" t="e">
        <v>#N/A</v>
      </c>
      <c r="G1055" s="11" t="e">
        <v>#N/A</v>
      </c>
      <c r="H1055" s="9"/>
      <c r="I1055" s="9"/>
      <c r="J1055" s="10"/>
      <c r="K1055" s="10" t="e">
        <v>#N/A</v>
      </c>
    </row>
    <row r="1056" spans="1:11" ht="29.25" customHeight="1" x14ac:dyDescent="0.25">
      <c r="A1056" s="9"/>
      <c r="B1056" s="10"/>
      <c r="C1056" s="10" t="e">
        <v>#N/A</v>
      </c>
      <c r="D1056" s="10" t="e">
        <v>#N/A</v>
      </c>
      <c r="E1056" s="11" t="e">
        <v>#N/A</v>
      </c>
      <c r="F1056" s="10" t="e">
        <v>#N/A</v>
      </c>
      <c r="G1056" s="11" t="e">
        <v>#N/A</v>
      </c>
      <c r="H1056" s="9"/>
      <c r="I1056" s="9"/>
      <c r="J1056" s="10"/>
      <c r="K1056" s="10" t="e">
        <v>#N/A</v>
      </c>
    </row>
    <row r="1057" spans="1:11" ht="29.25" customHeight="1" x14ac:dyDescent="0.25">
      <c r="A1057" s="9"/>
      <c r="B1057" s="10"/>
      <c r="C1057" s="10" t="e">
        <v>#N/A</v>
      </c>
      <c r="D1057" s="10" t="e">
        <v>#N/A</v>
      </c>
      <c r="E1057" s="11" t="e">
        <v>#N/A</v>
      </c>
      <c r="F1057" s="10" t="e">
        <v>#N/A</v>
      </c>
      <c r="G1057" s="11" t="e">
        <v>#N/A</v>
      </c>
      <c r="H1057" s="9"/>
      <c r="I1057" s="9"/>
      <c r="J1057" s="10"/>
      <c r="K1057" s="10" t="e">
        <v>#N/A</v>
      </c>
    </row>
    <row r="1058" spans="1:11" ht="29.25" customHeight="1" x14ac:dyDescent="0.25">
      <c r="A1058" s="9"/>
      <c r="B1058" s="10"/>
      <c r="C1058" s="10" t="e">
        <v>#N/A</v>
      </c>
      <c r="D1058" s="10" t="e">
        <v>#N/A</v>
      </c>
      <c r="E1058" s="11" t="e">
        <v>#N/A</v>
      </c>
      <c r="F1058" s="10" t="e">
        <v>#N/A</v>
      </c>
      <c r="G1058" s="11" t="e">
        <v>#N/A</v>
      </c>
      <c r="H1058" s="9"/>
      <c r="I1058" s="9"/>
      <c r="J1058" s="10"/>
      <c r="K1058" s="10" t="e">
        <v>#N/A</v>
      </c>
    </row>
    <row r="1059" spans="1:11" ht="29.25" customHeight="1" x14ac:dyDescent="0.25">
      <c r="A1059" s="9"/>
      <c r="B1059" s="10"/>
      <c r="C1059" s="10" t="e">
        <v>#N/A</v>
      </c>
      <c r="D1059" s="10" t="e">
        <v>#N/A</v>
      </c>
      <c r="E1059" s="11" t="e">
        <v>#N/A</v>
      </c>
      <c r="F1059" s="10" t="e">
        <v>#N/A</v>
      </c>
      <c r="G1059" s="11" t="e">
        <v>#N/A</v>
      </c>
      <c r="H1059" s="9"/>
      <c r="I1059" s="9"/>
      <c r="J1059" s="10"/>
      <c r="K1059" s="10" t="e">
        <v>#N/A</v>
      </c>
    </row>
    <row r="1060" spans="1:11" ht="29.25" customHeight="1" x14ac:dyDescent="0.25">
      <c r="A1060" s="9"/>
      <c r="B1060" s="10"/>
      <c r="C1060" s="10" t="e">
        <v>#N/A</v>
      </c>
      <c r="D1060" s="10" t="e">
        <v>#N/A</v>
      </c>
      <c r="E1060" s="11" t="e">
        <v>#N/A</v>
      </c>
      <c r="F1060" s="10" t="e">
        <v>#N/A</v>
      </c>
      <c r="G1060" s="11" t="e">
        <v>#N/A</v>
      </c>
      <c r="H1060" s="9"/>
      <c r="I1060" s="9"/>
      <c r="J1060" s="10"/>
      <c r="K1060" s="10" t="e">
        <v>#N/A</v>
      </c>
    </row>
    <row r="1061" spans="1:11" ht="29.25" customHeight="1" x14ac:dyDescent="0.25">
      <c r="A1061" s="9"/>
      <c r="B1061" s="10"/>
      <c r="C1061" s="10" t="e">
        <v>#N/A</v>
      </c>
      <c r="D1061" s="10" t="e">
        <v>#N/A</v>
      </c>
      <c r="E1061" s="11" t="e">
        <v>#N/A</v>
      </c>
      <c r="F1061" s="10" t="e">
        <v>#N/A</v>
      </c>
      <c r="G1061" s="11" t="e">
        <v>#N/A</v>
      </c>
      <c r="H1061" s="9"/>
      <c r="I1061" s="9"/>
      <c r="J1061" s="10"/>
      <c r="K1061" s="10" t="e">
        <v>#N/A</v>
      </c>
    </row>
    <row r="1062" spans="1:11" ht="29.25" customHeight="1" x14ac:dyDescent="0.25">
      <c r="A1062" s="9"/>
      <c r="B1062" s="10"/>
      <c r="C1062" s="10" t="e">
        <v>#N/A</v>
      </c>
      <c r="D1062" s="10" t="e">
        <v>#N/A</v>
      </c>
      <c r="E1062" s="11" t="e">
        <v>#N/A</v>
      </c>
      <c r="F1062" s="10" t="e">
        <v>#N/A</v>
      </c>
      <c r="G1062" s="11" t="e">
        <v>#N/A</v>
      </c>
      <c r="H1062" s="9"/>
      <c r="I1062" s="9"/>
      <c r="J1062" s="10"/>
      <c r="K1062" s="10" t="e">
        <v>#N/A</v>
      </c>
    </row>
    <row r="1063" spans="1:11" ht="29.25" customHeight="1" x14ac:dyDescent="0.25">
      <c r="A1063" s="9"/>
      <c r="B1063" s="10"/>
      <c r="C1063" s="10" t="e">
        <v>#N/A</v>
      </c>
      <c r="D1063" s="10" t="e">
        <v>#N/A</v>
      </c>
      <c r="E1063" s="11" t="e">
        <v>#N/A</v>
      </c>
      <c r="F1063" s="10" t="e">
        <v>#N/A</v>
      </c>
      <c r="G1063" s="11" t="e">
        <v>#N/A</v>
      </c>
      <c r="H1063" s="9"/>
      <c r="I1063" s="9"/>
      <c r="J1063" s="10"/>
      <c r="K1063" s="10" t="e">
        <v>#N/A</v>
      </c>
    </row>
    <row r="1064" spans="1:11" ht="29.25" customHeight="1" x14ac:dyDescent="0.25">
      <c r="A1064" s="9"/>
      <c r="B1064" s="10"/>
      <c r="C1064" s="10" t="e">
        <v>#N/A</v>
      </c>
      <c r="D1064" s="10" t="e">
        <v>#N/A</v>
      </c>
      <c r="E1064" s="11" t="e">
        <v>#N/A</v>
      </c>
      <c r="F1064" s="10" t="e">
        <v>#N/A</v>
      </c>
      <c r="G1064" s="11" t="e">
        <v>#N/A</v>
      </c>
      <c r="H1064" s="9"/>
      <c r="I1064" s="9"/>
      <c r="J1064" s="10"/>
      <c r="K1064" s="10" t="e">
        <v>#N/A</v>
      </c>
    </row>
    <row r="1065" spans="1:11" ht="29.25" customHeight="1" x14ac:dyDescent="0.25">
      <c r="A1065" s="9"/>
      <c r="B1065" s="10"/>
      <c r="C1065" s="10" t="e">
        <v>#N/A</v>
      </c>
      <c r="D1065" s="10" t="e">
        <v>#N/A</v>
      </c>
      <c r="E1065" s="11" t="e">
        <v>#N/A</v>
      </c>
      <c r="F1065" s="10" t="e">
        <v>#N/A</v>
      </c>
      <c r="G1065" s="11" t="e">
        <v>#N/A</v>
      </c>
      <c r="H1065" s="9"/>
      <c r="I1065" s="9"/>
      <c r="J1065" s="10"/>
      <c r="K1065" s="10" t="e">
        <v>#N/A</v>
      </c>
    </row>
    <row r="1066" spans="1:11" ht="29.25" customHeight="1" x14ac:dyDescent="0.25">
      <c r="A1066" s="9"/>
      <c r="B1066" s="10"/>
      <c r="C1066" s="10" t="e">
        <v>#N/A</v>
      </c>
      <c r="D1066" s="10" t="e">
        <v>#N/A</v>
      </c>
      <c r="E1066" s="11" t="e">
        <v>#N/A</v>
      </c>
      <c r="F1066" s="10" t="e">
        <v>#N/A</v>
      </c>
      <c r="G1066" s="11" t="e">
        <v>#N/A</v>
      </c>
      <c r="H1066" s="9"/>
      <c r="I1066" s="9"/>
      <c r="J1066" s="10"/>
      <c r="K1066" s="10" t="e">
        <v>#N/A</v>
      </c>
    </row>
    <row r="1067" spans="1:11" ht="29.25" customHeight="1" x14ac:dyDescent="0.25">
      <c r="A1067" s="9"/>
      <c r="B1067" s="10"/>
      <c r="C1067" s="10" t="e">
        <v>#N/A</v>
      </c>
      <c r="D1067" s="10" t="e">
        <v>#N/A</v>
      </c>
      <c r="E1067" s="11" t="e">
        <v>#N/A</v>
      </c>
      <c r="F1067" s="10" t="e">
        <v>#N/A</v>
      </c>
      <c r="G1067" s="11" t="e">
        <v>#N/A</v>
      </c>
      <c r="H1067" s="9"/>
      <c r="I1067" s="9"/>
      <c r="J1067" s="10"/>
      <c r="K1067" s="10" t="e">
        <v>#N/A</v>
      </c>
    </row>
    <row r="1068" spans="1:11" ht="29.25" customHeight="1" x14ac:dyDescent="0.25">
      <c r="A1068" s="9"/>
      <c r="B1068" s="10"/>
      <c r="C1068" s="10" t="e">
        <v>#N/A</v>
      </c>
      <c r="D1068" s="10" t="e">
        <v>#N/A</v>
      </c>
      <c r="E1068" s="11" t="e">
        <v>#N/A</v>
      </c>
      <c r="F1068" s="10" t="e">
        <v>#N/A</v>
      </c>
      <c r="G1068" s="11" t="e">
        <v>#N/A</v>
      </c>
      <c r="H1068" s="9"/>
      <c r="I1068" s="9"/>
      <c r="J1068" s="10"/>
      <c r="K1068" s="10" t="e">
        <v>#N/A</v>
      </c>
    </row>
    <row r="1069" spans="1:11" ht="29.25" customHeight="1" x14ac:dyDescent="0.25">
      <c r="A1069" s="9"/>
      <c r="B1069" s="10"/>
      <c r="C1069" s="10" t="e">
        <v>#N/A</v>
      </c>
      <c r="D1069" s="10" t="e">
        <v>#N/A</v>
      </c>
      <c r="E1069" s="11" t="e">
        <v>#N/A</v>
      </c>
      <c r="F1069" s="10" t="e">
        <v>#N/A</v>
      </c>
      <c r="G1069" s="11" t="e">
        <v>#N/A</v>
      </c>
      <c r="H1069" s="9"/>
      <c r="I1069" s="9"/>
      <c r="J1069" s="10"/>
      <c r="K1069" s="10" t="e">
        <v>#N/A</v>
      </c>
    </row>
    <row r="1070" spans="1:11" ht="29.25" customHeight="1" x14ac:dyDescent="0.25">
      <c r="A1070" s="9"/>
      <c r="B1070" s="10"/>
      <c r="C1070" s="10" t="e">
        <v>#N/A</v>
      </c>
      <c r="D1070" s="10" t="e">
        <v>#N/A</v>
      </c>
      <c r="E1070" s="11" t="e">
        <v>#N/A</v>
      </c>
      <c r="F1070" s="10" t="e">
        <v>#N/A</v>
      </c>
      <c r="G1070" s="11" t="e">
        <v>#N/A</v>
      </c>
      <c r="H1070" s="9"/>
      <c r="I1070" s="9"/>
      <c r="J1070" s="10"/>
      <c r="K1070" s="10" t="e">
        <v>#N/A</v>
      </c>
    </row>
    <row r="1071" spans="1:11" ht="29.25" customHeight="1" x14ac:dyDescent="0.25">
      <c r="A1071" s="9"/>
      <c r="B1071" s="10"/>
      <c r="C1071" s="10" t="e">
        <v>#N/A</v>
      </c>
      <c r="D1071" s="10" t="e">
        <v>#N/A</v>
      </c>
      <c r="E1071" s="11" t="e">
        <v>#N/A</v>
      </c>
      <c r="F1071" s="10" t="e">
        <v>#N/A</v>
      </c>
      <c r="G1071" s="11" t="e">
        <v>#N/A</v>
      </c>
      <c r="H1071" s="9"/>
      <c r="I1071" s="9"/>
      <c r="J1071" s="10"/>
      <c r="K1071" s="10" t="e">
        <v>#N/A</v>
      </c>
    </row>
    <row r="1072" spans="1:11" ht="29.25" customHeight="1" x14ac:dyDescent="0.25">
      <c r="A1072" s="9"/>
      <c r="B1072" s="10"/>
      <c r="C1072" s="10" t="e">
        <v>#N/A</v>
      </c>
      <c r="D1072" s="10" t="e">
        <v>#N/A</v>
      </c>
      <c r="E1072" s="11" t="e">
        <v>#N/A</v>
      </c>
      <c r="F1072" s="10" t="e">
        <v>#N/A</v>
      </c>
      <c r="G1072" s="11" t="e">
        <v>#N/A</v>
      </c>
      <c r="H1072" s="9"/>
      <c r="I1072" s="9"/>
      <c r="J1072" s="10"/>
      <c r="K1072" s="10" t="e">
        <v>#N/A</v>
      </c>
    </row>
    <row r="1073" spans="1:11" ht="29.25" customHeight="1" x14ac:dyDescent="0.25">
      <c r="A1073" s="9"/>
      <c r="B1073" s="10"/>
      <c r="C1073" s="10" t="e">
        <v>#N/A</v>
      </c>
      <c r="D1073" s="10" t="e">
        <v>#N/A</v>
      </c>
      <c r="E1073" s="11" t="e">
        <v>#N/A</v>
      </c>
      <c r="F1073" s="10" t="e">
        <v>#N/A</v>
      </c>
      <c r="G1073" s="11" t="e">
        <v>#N/A</v>
      </c>
      <c r="H1073" s="9"/>
      <c r="I1073" s="9"/>
      <c r="J1073" s="10"/>
      <c r="K1073" s="10" t="e">
        <v>#N/A</v>
      </c>
    </row>
    <row r="1074" spans="1:11" ht="29.25" customHeight="1" x14ac:dyDescent="0.25">
      <c r="A1074" s="9"/>
      <c r="B1074" s="10"/>
      <c r="C1074" s="10" t="e">
        <v>#N/A</v>
      </c>
      <c r="D1074" s="10" t="e">
        <v>#N/A</v>
      </c>
      <c r="E1074" s="11" t="e">
        <v>#N/A</v>
      </c>
      <c r="F1074" s="10" t="e">
        <v>#N/A</v>
      </c>
      <c r="G1074" s="11" t="e">
        <v>#N/A</v>
      </c>
      <c r="H1074" s="9"/>
      <c r="I1074" s="9"/>
      <c r="J1074" s="10"/>
      <c r="K1074" s="10" t="e">
        <v>#N/A</v>
      </c>
    </row>
    <row r="1075" spans="1:11" ht="29.25" customHeight="1" x14ac:dyDescent="0.25">
      <c r="A1075" s="9"/>
      <c r="B1075" s="10"/>
      <c r="C1075" s="10" t="e">
        <v>#N/A</v>
      </c>
      <c r="D1075" s="10" t="e">
        <v>#N/A</v>
      </c>
      <c r="E1075" s="11" t="e">
        <v>#N/A</v>
      </c>
      <c r="F1075" s="10" t="e">
        <v>#N/A</v>
      </c>
      <c r="G1075" s="11" t="e">
        <v>#N/A</v>
      </c>
      <c r="H1075" s="9"/>
      <c r="I1075" s="9"/>
      <c r="J1075" s="10"/>
      <c r="K1075" s="10" t="e">
        <v>#N/A</v>
      </c>
    </row>
    <row r="1076" spans="1:11" ht="29.25" customHeight="1" x14ac:dyDescent="0.25">
      <c r="A1076" s="9"/>
      <c r="B1076" s="10"/>
      <c r="C1076" s="10" t="e">
        <v>#N/A</v>
      </c>
      <c r="D1076" s="10" t="e">
        <v>#N/A</v>
      </c>
      <c r="E1076" s="11" t="e">
        <v>#N/A</v>
      </c>
      <c r="F1076" s="10" t="e">
        <v>#N/A</v>
      </c>
      <c r="G1076" s="11" t="e">
        <v>#N/A</v>
      </c>
      <c r="H1076" s="9"/>
      <c r="I1076" s="9"/>
      <c r="J1076" s="10"/>
      <c r="K1076" s="10" t="e">
        <v>#N/A</v>
      </c>
    </row>
    <row r="1077" spans="1:11" ht="29.25" customHeight="1" x14ac:dyDescent="0.25">
      <c r="A1077" s="9"/>
      <c r="B1077" s="10"/>
      <c r="C1077" s="10" t="e">
        <v>#N/A</v>
      </c>
      <c r="D1077" s="10" t="e">
        <v>#N/A</v>
      </c>
      <c r="E1077" s="11" t="e">
        <v>#N/A</v>
      </c>
      <c r="F1077" s="10" t="e">
        <v>#N/A</v>
      </c>
      <c r="G1077" s="11" t="e">
        <v>#N/A</v>
      </c>
      <c r="H1077" s="9"/>
      <c r="I1077" s="9"/>
      <c r="J1077" s="10"/>
      <c r="K1077" s="10" t="e">
        <v>#N/A</v>
      </c>
    </row>
    <row r="1078" spans="1:11" ht="29.25" customHeight="1" x14ac:dyDescent="0.25">
      <c r="A1078" s="9"/>
      <c r="B1078" s="10"/>
      <c r="C1078" s="10" t="e">
        <v>#N/A</v>
      </c>
      <c r="D1078" s="10" t="e">
        <v>#N/A</v>
      </c>
      <c r="E1078" s="11" t="e">
        <v>#N/A</v>
      </c>
      <c r="F1078" s="10" t="e">
        <v>#N/A</v>
      </c>
      <c r="G1078" s="11" t="e">
        <v>#N/A</v>
      </c>
      <c r="H1078" s="9"/>
      <c r="I1078" s="9"/>
      <c r="J1078" s="10"/>
      <c r="K1078" s="10" t="e">
        <v>#N/A</v>
      </c>
    </row>
    <row r="1079" spans="1:11" ht="29.25" customHeight="1" x14ac:dyDescent="0.25">
      <c r="A1079" s="9"/>
      <c r="B1079" s="10"/>
      <c r="C1079" s="10" t="e">
        <v>#N/A</v>
      </c>
      <c r="D1079" s="10" t="e">
        <v>#N/A</v>
      </c>
      <c r="E1079" s="11" t="e">
        <v>#N/A</v>
      </c>
      <c r="F1079" s="10" t="e">
        <v>#N/A</v>
      </c>
      <c r="G1079" s="11" t="e">
        <v>#N/A</v>
      </c>
      <c r="H1079" s="9"/>
      <c r="I1079" s="9"/>
      <c r="J1079" s="10"/>
      <c r="K1079" s="10" t="e">
        <v>#N/A</v>
      </c>
    </row>
    <row r="1080" spans="1:11" ht="29.25" customHeight="1" x14ac:dyDescent="0.25">
      <c r="A1080" s="9"/>
      <c r="B1080" s="10"/>
      <c r="C1080" s="10" t="e">
        <v>#N/A</v>
      </c>
      <c r="D1080" s="10" t="e">
        <v>#N/A</v>
      </c>
      <c r="E1080" s="11" t="e">
        <v>#N/A</v>
      </c>
      <c r="F1080" s="10" t="e">
        <v>#N/A</v>
      </c>
      <c r="G1080" s="11" t="e">
        <v>#N/A</v>
      </c>
      <c r="H1080" s="9"/>
      <c r="I1080" s="9"/>
      <c r="J1080" s="10"/>
      <c r="K1080" s="10" t="e">
        <v>#N/A</v>
      </c>
    </row>
    <row r="1081" spans="1:11" ht="29.25" customHeight="1" x14ac:dyDescent="0.25">
      <c r="A1081" s="9"/>
      <c r="B1081" s="10"/>
      <c r="C1081" s="10" t="e">
        <v>#N/A</v>
      </c>
      <c r="D1081" s="10" t="e">
        <v>#N/A</v>
      </c>
      <c r="E1081" s="11" t="e">
        <v>#N/A</v>
      </c>
      <c r="F1081" s="10" t="e">
        <v>#N/A</v>
      </c>
      <c r="G1081" s="11" t="e">
        <v>#N/A</v>
      </c>
      <c r="H1081" s="9"/>
      <c r="I1081" s="9"/>
      <c r="J1081" s="10"/>
      <c r="K1081" s="10" t="e">
        <v>#N/A</v>
      </c>
    </row>
    <row r="1082" spans="1:11" ht="29.25" customHeight="1" x14ac:dyDescent="0.25">
      <c r="A1082" s="9"/>
      <c r="B1082" s="10"/>
      <c r="C1082" s="10" t="e">
        <v>#N/A</v>
      </c>
      <c r="D1082" s="10" t="e">
        <v>#N/A</v>
      </c>
      <c r="E1082" s="11" t="e">
        <v>#N/A</v>
      </c>
      <c r="F1082" s="10" t="e">
        <v>#N/A</v>
      </c>
      <c r="G1082" s="11" t="e">
        <v>#N/A</v>
      </c>
      <c r="H1082" s="9"/>
      <c r="I1082" s="9"/>
      <c r="J1082" s="10"/>
      <c r="K1082" s="10" t="e">
        <v>#N/A</v>
      </c>
    </row>
    <row r="1083" spans="1:11" ht="29.25" customHeight="1" x14ac:dyDescent="0.25">
      <c r="A1083" s="9"/>
      <c r="B1083" s="10"/>
      <c r="C1083" s="10" t="e">
        <v>#N/A</v>
      </c>
      <c r="D1083" s="10" t="e">
        <v>#N/A</v>
      </c>
      <c r="E1083" s="11" t="e">
        <v>#N/A</v>
      </c>
      <c r="F1083" s="10" t="e">
        <v>#N/A</v>
      </c>
      <c r="G1083" s="11" t="e">
        <v>#N/A</v>
      </c>
      <c r="H1083" s="9"/>
      <c r="I1083" s="9"/>
      <c r="J1083" s="10"/>
      <c r="K1083" s="10" t="e">
        <v>#N/A</v>
      </c>
    </row>
    <row r="1084" spans="1:11" ht="29.25" customHeight="1" x14ac:dyDescent="0.25">
      <c r="A1084" s="9"/>
      <c r="B1084" s="10"/>
      <c r="C1084" s="10" t="e">
        <v>#N/A</v>
      </c>
      <c r="D1084" s="10" t="e">
        <v>#N/A</v>
      </c>
      <c r="E1084" s="11" t="e">
        <v>#N/A</v>
      </c>
      <c r="F1084" s="10" t="e">
        <v>#N/A</v>
      </c>
      <c r="G1084" s="11" t="e">
        <v>#N/A</v>
      </c>
      <c r="H1084" s="9"/>
      <c r="I1084" s="9"/>
      <c r="J1084" s="10"/>
      <c r="K1084" s="10" t="e">
        <v>#N/A</v>
      </c>
    </row>
    <row r="1085" spans="1:11" ht="29.25" customHeight="1" x14ac:dyDescent="0.25">
      <c r="A1085" s="9"/>
      <c r="B1085" s="10"/>
      <c r="C1085" s="10" t="e">
        <v>#N/A</v>
      </c>
      <c r="D1085" s="10" t="e">
        <v>#N/A</v>
      </c>
      <c r="E1085" s="11" t="e">
        <v>#N/A</v>
      </c>
      <c r="F1085" s="10" t="e">
        <v>#N/A</v>
      </c>
      <c r="G1085" s="11" t="e">
        <v>#N/A</v>
      </c>
      <c r="H1085" s="9"/>
      <c r="I1085" s="9"/>
      <c r="J1085" s="10"/>
      <c r="K1085" s="10" t="e">
        <v>#N/A</v>
      </c>
    </row>
    <row r="1086" spans="1:11" ht="29.25" customHeight="1" x14ac:dyDescent="0.25">
      <c r="A1086" s="9"/>
      <c r="B1086" s="10"/>
      <c r="C1086" s="10" t="e">
        <v>#N/A</v>
      </c>
      <c r="D1086" s="10" t="e">
        <v>#N/A</v>
      </c>
      <c r="E1086" s="11" t="e">
        <v>#N/A</v>
      </c>
      <c r="F1086" s="10" t="e">
        <v>#N/A</v>
      </c>
      <c r="G1086" s="11" t="e">
        <v>#N/A</v>
      </c>
      <c r="H1086" s="9"/>
      <c r="I1086" s="9"/>
      <c r="J1086" s="10"/>
      <c r="K1086" s="10" t="e">
        <v>#N/A</v>
      </c>
    </row>
    <row r="1087" spans="1:11" ht="29.25" customHeight="1" x14ac:dyDescent="0.25">
      <c r="A1087" s="9"/>
      <c r="B1087" s="10"/>
      <c r="C1087" s="10" t="e">
        <v>#N/A</v>
      </c>
      <c r="D1087" s="10" t="e">
        <v>#N/A</v>
      </c>
      <c r="E1087" s="11" t="e">
        <v>#N/A</v>
      </c>
      <c r="F1087" s="10" t="e">
        <v>#N/A</v>
      </c>
      <c r="G1087" s="11" t="e">
        <v>#N/A</v>
      </c>
      <c r="H1087" s="9"/>
      <c r="I1087" s="9"/>
      <c r="J1087" s="10"/>
      <c r="K1087" s="10" t="e">
        <v>#N/A</v>
      </c>
    </row>
    <row r="1088" spans="1:11" ht="29.25" customHeight="1" x14ac:dyDescent="0.25">
      <c r="A1088" s="9"/>
      <c r="B1088" s="10"/>
      <c r="C1088" s="10" t="e">
        <v>#N/A</v>
      </c>
      <c r="D1088" s="10" t="e">
        <v>#N/A</v>
      </c>
      <c r="E1088" s="11" t="e">
        <v>#N/A</v>
      </c>
      <c r="F1088" s="10" t="e">
        <v>#N/A</v>
      </c>
      <c r="G1088" s="11" t="e">
        <v>#N/A</v>
      </c>
      <c r="H1088" s="9"/>
      <c r="I1088" s="9"/>
      <c r="J1088" s="10"/>
      <c r="K1088" s="10" t="e">
        <v>#N/A</v>
      </c>
    </row>
    <row r="1089" spans="1:11" ht="29.25" customHeight="1" x14ac:dyDescent="0.25">
      <c r="A1089" s="9"/>
      <c r="B1089" s="10"/>
      <c r="C1089" s="10" t="e">
        <v>#N/A</v>
      </c>
      <c r="D1089" s="10" t="e">
        <v>#N/A</v>
      </c>
      <c r="E1089" s="11" t="e">
        <v>#N/A</v>
      </c>
      <c r="F1089" s="10" t="e">
        <v>#N/A</v>
      </c>
      <c r="G1089" s="11" t="e">
        <v>#N/A</v>
      </c>
      <c r="H1089" s="9"/>
      <c r="I1089" s="9"/>
      <c r="J1089" s="10"/>
      <c r="K1089" s="10" t="e">
        <v>#N/A</v>
      </c>
    </row>
    <row r="1090" spans="1:11" ht="29.25" customHeight="1" x14ac:dyDescent="0.25">
      <c r="A1090" s="9"/>
      <c r="B1090" s="10"/>
      <c r="C1090" s="10" t="e">
        <v>#N/A</v>
      </c>
      <c r="D1090" s="10" t="e">
        <v>#N/A</v>
      </c>
      <c r="E1090" s="11" t="e">
        <v>#N/A</v>
      </c>
      <c r="F1090" s="10" t="e">
        <v>#N/A</v>
      </c>
      <c r="G1090" s="11" t="e">
        <v>#N/A</v>
      </c>
      <c r="H1090" s="9"/>
      <c r="I1090" s="9"/>
      <c r="J1090" s="10"/>
      <c r="K1090" s="10" t="e">
        <v>#N/A</v>
      </c>
    </row>
    <row r="1091" spans="1:11" ht="29.25" customHeight="1" x14ac:dyDescent="0.25">
      <c r="A1091" s="9"/>
      <c r="B1091" s="10"/>
      <c r="C1091" s="10" t="e">
        <v>#N/A</v>
      </c>
      <c r="D1091" s="10" t="e">
        <v>#N/A</v>
      </c>
      <c r="E1091" s="11" t="e">
        <v>#N/A</v>
      </c>
      <c r="F1091" s="10" t="e">
        <v>#N/A</v>
      </c>
      <c r="G1091" s="11" t="e">
        <v>#N/A</v>
      </c>
      <c r="H1091" s="9"/>
      <c r="I1091" s="9"/>
      <c r="J1091" s="10"/>
      <c r="K1091" s="10" t="e">
        <v>#N/A</v>
      </c>
    </row>
    <row r="1092" spans="1:11" ht="29.25" customHeight="1" x14ac:dyDescent="0.25">
      <c r="A1092" s="9"/>
      <c r="B1092" s="10"/>
      <c r="C1092" s="10" t="e">
        <v>#N/A</v>
      </c>
      <c r="D1092" s="10" t="e">
        <v>#N/A</v>
      </c>
      <c r="E1092" s="11" t="e">
        <v>#N/A</v>
      </c>
      <c r="F1092" s="10" t="e">
        <v>#N/A</v>
      </c>
      <c r="G1092" s="11" t="e">
        <v>#N/A</v>
      </c>
      <c r="H1092" s="9"/>
      <c r="I1092" s="9"/>
      <c r="J1092" s="10"/>
      <c r="K1092" s="10" t="e">
        <v>#N/A</v>
      </c>
    </row>
    <row r="1093" spans="1:11" ht="29.25" customHeight="1" x14ac:dyDescent="0.25">
      <c r="A1093" s="9"/>
      <c r="B1093" s="10"/>
      <c r="C1093" s="10" t="e">
        <v>#N/A</v>
      </c>
      <c r="D1093" s="10" t="e">
        <v>#N/A</v>
      </c>
      <c r="E1093" s="11" t="e">
        <v>#N/A</v>
      </c>
      <c r="F1093" s="10" t="e">
        <v>#N/A</v>
      </c>
      <c r="G1093" s="11" t="e">
        <v>#N/A</v>
      </c>
      <c r="H1093" s="9"/>
      <c r="I1093" s="9"/>
      <c r="J1093" s="10"/>
      <c r="K1093" s="10" t="e">
        <v>#N/A</v>
      </c>
    </row>
    <row r="1094" spans="1:11" ht="29.25" customHeight="1" x14ac:dyDescent="0.25">
      <c r="A1094" s="9"/>
      <c r="B1094" s="10"/>
      <c r="C1094" s="10" t="e">
        <v>#N/A</v>
      </c>
      <c r="D1094" s="10" t="e">
        <v>#N/A</v>
      </c>
      <c r="E1094" s="11" t="e">
        <v>#N/A</v>
      </c>
      <c r="F1094" s="10" t="e">
        <v>#N/A</v>
      </c>
      <c r="G1094" s="11" t="e">
        <v>#N/A</v>
      </c>
      <c r="H1094" s="9"/>
      <c r="I1094" s="9"/>
      <c r="J1094" s="10"/>
      <c r="K1094" s="10" t="e">
        <v>#N/A</v>
      </c>
    </row>
    <row r="1095" spans="1:11" ht="29.25" customHeight="1" x14ac:dyDescent="0.25">
      <c r="A1095" s="9"/>
      <c r="B1095" s="10"/>
      <c r="C1095" s="10" t="e">
        <v>#N/A</v>
      </c>
      <c r="D1095" s="10" t="e">
        <v>#N/A</v>
      </c>
      <c r="E1095" s="11" t="e">
        <v>#N/A</v>
      </c>
      <c r="F1095" s="10" t="e">
        <v>#N/A</v>
      </c>
      <c r="G1095" s="11" t="e">
        <v>#N/A</v>
      </c>
      <c r="H1095" s="9"/>
      <c r="I1095" s="9"/>
      <c r="J1095" s="10"/>
      <c r="K1095" s="10" t="e">
        <v>#N/A</v>
      </c>
    </row>
    <row r="1096" spans="1:11" ht="29.25" customHeight="1" x14ac:dyDescent="0.25">
      <c r="A1096" s="9"/>
      <c r="B1096" s="10"/>
      <c r="C1096" s="10" t="e">
        <v>#N/A</v>
      </c>
      <c r="D1096" s="10" t="e">
        <v>#N/A</v>
      </c>
      <c r="E1096" s="11" t="e">
        <v>#N/A</v>
      </c>
      <c r="F1096" s="10" t="e">
        <v>#N/A</v>
      </c>
      <c r="G1096" s="11" t="e">
        <v>#N/A</v>
      </c>
      <c r="H1096" s="9"/>
      <c r="I1096" s="9"/>
      <c r="J1096" s="10"/>
      <c r="K1096" s="10" t="e">
        <v>#N/A</v>
      </c>
    </row>
    <row r="1097" spans="1:11" ht="29.25" customHeight="1" x14ac:dyDescent="0.25">
      <c r="A1097" s="9"/>
      <c r="B1097" s="10"/>
      <c r="C1097" s="10" t="e">
        <v>#N/A</v>
      </c>
      <c r="D1097" s="10" t="e">
        <v>#N/A</v>
      </c>
      <c r="E1097" s="11" t="e">
        <v>#N/A</v>
      </c>
      <c r="F1097" s="10" t="e">
        <v>#N/A</v>
      </c>
      <c r="G1097" s="11" t="e">
        <v>#N/A</v>
      </c>
      <c r="H1097" s="9"/>
      <c r="I1097" s="9"/>
      <c r="J1097" s="10"/>
      <c r="K1097" s="10" t="e">
        <v>#N/A</v>
      </c>
    </row>
    <row r="1098" spans="1:11" ht="29.25" customHeight="1" x14ac:dyDescent="0.25">
      <c r="A1098" s="9"/>
      <c r="B1098" s="10"/>
      <c r="C1098" s="10" t="e">
        <v>#N/A</v>
      </c>
      <c r="D1098" s="10" t="e">
        <v>#N/A</v>
      </c>
      <c r="E1098" s="11" t="e">
        <v>#N/A</v>
      </c>
      <c r="F1098" s="10" t="e">
        <v>#N/A</v>
      </c>
      <c r="G1098" s="11" t="e">
        <v>#N/A</v>
      </c>
      <c r="H1098" s="9"/>
      <c r="I1098" s="9"/>
      <c r="J1098" s="10"/>
      <c r="K1098" s="10" t="e">
        <v>#N/A</v>
      </c>
    </row>
    <row r="1099" spans="1:11" ht="29.25" customHeight="1" x14ac:dyDescent="0.25">
      <c r="A1099" s="9"/>
      <c r="B1099" s="10"/>
      <c r="C1099" s="10" t="e">
        <v>#N/A</v>
      </c>
      <c r="D1099" s="10" t="e">
        <v>#N/A</v>
      </c>
      <c r="E1099" s="11" t="e">
        <v>#N/A</v>
      </c>
      <c r="F1099" s="10" t="e">
        <v>#N/A</v>
      </c>
      <c r="G1099" s="11" t="e">
        <v>#N/A</v>
      </c>
      <c r="H1099" s="9"/>
      <c r="I1099" s="9"/>
      <c r="J1099" s="10"/>
      <c r="K1099" s="10" t="e">
        <v>#N/A</v>
      </c>
    </row>
    <row r="1100" spans="1:11" ht="29.25" customHeight="1" x14ac:dyDescent="0.25">
      <c r="A1100" s="9"/>
      <c r="B1100" s="10"/>
      <c r="C1100" s="10" t="e">
        <v>#N/A</v>
      </c>
      <c r="D1100" s="10" t="e">
        <v>#N/A</v>
      </c>
      <c r="E1100" s="11" t="e">
        <v>#N/A</v>
      </c>
      <c r="F1100" s="10" t="e">
        <v>#N/A</v>
      </c>
      <c r="G1100" s="11" t="e">
        <v>#N/A</v>
      </c>
      <c r="H1100" s="9"/>
      <c r="I1100" s="9"/>
      <c r="J1100" s="10"/>
      <c r="K1100" s="10" t="e">
        <v>#N/A</v>
      </c>
    </row>
    <row r="1101" spans="1:11" ht="29.25" customHeight="1" x14ac:dyDescent="0.25">
      <c r="A1101" s="9"/>
      <c r="B1101" s="10"/>
      <c r="C1101" s="10" t="e">
        <v>#N/A</v>
      </c>
      <c r="D1101" s="10" t="e">
        <v>#N/A</v>
      </c>
      <c r="E1101" s="11" t="e">
        <v>#N/A</v>
      </c>
      <c r="F1101" s="10" t="e">
        <v>#N/A</v>
      </c>
      <c r="G1101" s="11" t="e">
        <v>#N/A</v>
      </c>
      <c r="H1101" s="9"/>
      <c r="I1101" s="9"/>
      <c r="J1101" s="10"/>
      <c r="K1101" s="10" t="e">
        <v>#N/A</v>
      </c>
    </row>
    <row r="1102" spans="1:11" ht="29.25" customHeight="1" x14ac:dyDescent="0.25">
      <c r="A1102" s="9"/>
      <c r="B1102" s="10"/>
      <c r="C1102" s="10" t="e">
        <v>#N/A</v>
      </c>
      <c r="D1102" s="10" t="e">
        <v>#N/A</v>
      </c>
      <c r="E1102" s="11" t="e">
        <v>#N/A</v>
      </c>
      <c r="F1102" s="10" t="e">
        <v>#N/A</v>
      </c>
      <c r="G1102" s="11" t="e">
        <v>#N/A</v>
      </c>
      <c r="H1102" s="9"/>
      <c r="I1102" s="9"/>
      <c r="J1102" s="10"/>
      <c r="K1102" s="10" t="e">
        <v>#N/A</v>
      </c>
    </row>
    <row r="1103" spans="1:11" ht="29.25" customHeight="1" x14ac:dyDescent="0.25">
      <c r="A1103" s="9"/>
      <c r="B1103" s="10"/>
      <c r="C1103" s="10" t="e">
        <v>#N/A</v>
      </c>
      <c r="D1103" s="10" t="e">
        <v>#N/A</v>
      </c>
      <c r="E1103" s="11" t="e">
        <v>#N/A</v>
      </c>
      <c r="F1103" s="10" t="e">
        <v>#N/A</v>
      </c>
      <c r="G1103" s="11" t="e">
        <v>#N/A</v>
      </c>
      <c r="H1103" s="9"/>
      <c r="I1103" s="9"/>
      <c r="J1103" s="10"/>
      <c r="K1103" s="10" t="e">
        <v>#N/A</v>
      </c>
    </row>
    <row r="1104" spans="1:11" ht="29.25" customHeight="1" x14ac:dyDescent="0.25">
      <c r="A1104" s="9"/>
      <c r="B1104" s="10"/>
      <c r="C1104" s="10" t="e">
        <v>#N/A</v>
      </c>
      <c r="D1104" s="10" t="e">
        <v>#N/A</v>
      </c>
      <c r="E1104" s="11" t="e">
        <v>#N/A</v>
      </c>
      <c r="F1104" s="10" t="e">
        <v>#N/A</v>
      </c>
      <c r="G1104" s="11" t="e">
        <v>#N/A</v>
      </c>
      <c r="H1104" s="9"/>
      <c r="I1104" s="9"/>
      <c r="J1104" s="10"/>
      <c r="K1104" s="10" t="e">
        <v>#N/A</v>
      </c>
    </row>
    <row r="1105" spans="1:11" ht="29.25" customHeight="1" x14ac:dyDescent="0.25">
      <c r="A1105" s="9"/>
      <c r="B1105" s="10"/>
      <c r="C1105" s="10" t="e">
        <v>#N/A</v>
      </c>
      <c r="D1105" s="10" t="e">
        <v>#N/A</v>
      </c>
      <c r="E1105" s="11" t="e">
        <v>#N/A</v>
      </c>
      <c r="F1105" s="10" t="e">
        <v>#N/A</v>
      </c>
      <c r="G1105" s="11" t="e">
        <v>#N/A</v>
      </c>
      <c r="H1105" s="9"/>
      <c r="I1105" s="9"/>
      <c r="J1105" s="10"/>
      <c r="K1105" s="10" t="e">
        <v>#N/A</v>
      </c>
    </row>
    <row r="1106" spans="1:11" ht="29.25" customHeight="1" x14ac:dyDescent="0.25">
      <c r="A1106" s="9"/>
      <c r="B1106" s="10"/>
      <c r="C1106" s="10" t="e">
        <v>#N/A</v>
      </c>
      <c r="D1106" s="10" t="e">
        <v>#N/A</v>
      </c>
      <c r="E1106" s="11" t="e">
        <v>#N/A</v>
      </c>
      <c r="F1106" s="10" t="e">
        <v>#N/A</v>
      </c>
      <c r="G1106" s="11" t="e">
        <v>#N/A</v>
      </c>
      <c r="H1106" s="9"/>
      <c r="I1106" s="9"/>
      <c r="J1106" s="10"/>
      <c r="K1106" s="10" t="e">
        <v>#N/A</v>
      </c>
    </row>
    <row r="1107" spans="1:11" ht="29.25" customHeight="1" x14ac:dyDescent="0.25">
      <c r="A1107" s="9"/>
      <c r="B1107" s="10"/>
      <c r="C1107" s="10" t="e">
        <v>#N/A</v>
      </c>
      <c r="D1107" s="10" t="e">
        <v>#N/A</v>
      </c>
      <c r="E1107" s="11" t="e">
        <v>#N/A</v>
      </c>
      <c r="F1107" s="10" t="e">
        <v>#N/A</v>
      </c>
      <c r="G1107" s="11" t="e">
        <v>#N/A</v>
      </c>
      <c r="H1107" s="9"/>
      <c r="I1107" s="9"/>
      <c r="J1107" s="10"/>
      <c r="K1107" s="10" t="e">
        <v>#N/A</v>
      </c>
    </row>
    <row r="1108" spans="1:11" ht="29.25" customHeight="1" x14ac:dyDescent="0.25">
      <c r="A1108" s="9"/>
      <c r="B1108" s="10"/>
      <c r="C1108" s="10" t="e">
        <v>#N/A</v>
      </c>
      <c r="D1108" s="10" t="e">
        <v>#N/A</v>
      </c>
      <c r="E1108" s="11" t="e">
        <v>#N/A</v>
      </c>
      <c r="F1108" s="10" t="e">
        <v>#N/A</v>
      </c>
      <c r="G1108" s="11" t="e">
        <v>#N/A</v>
      </c>
      <c r="H1108" s="9"/>
      <c r="I1108" s="9"/>
      <c r="J1108" s="10"/>
      <c r="K1108" s="10" t="e">
        <v>#N/A</v>
      </c>
    </row>
    <row r="1109" spans="1:11" ht="29.25" customHeight="1" x14ac:dyDescent="0.25">
      <c r="A1109" s="9"/>
      <c r="B1109" s="10"/>
      <c r="C1109" s="10" t="e">
        <v>#N/A</v>
      </c>
      <c r="D1109" s="10" t="e">
        <v>#N/A</v>
      </c>
      <c r="E1109" s="11" t="e">
        <v>#N/A</v>
      </c>
      <c r="F1109" s="10" t="e">
        <v>#N/A</v>
      </c>
      <c r="G1109" s="11" t="e">
        <v>#N/A</v>
      </c>
      <c r="H1109" s="9"/>
      <c r="I1109" s="9"/>
      <c r="J1109" s="10"/>
      <c r="K1109" s="10" t="e">
        <v>#N/A</v>
      </c>
    </row>
    <row r="1110" spans="1:11" ht="29.25" customHeight="1" x14ac:dyDescent="0.25">
      <c r="A1110" s="9"/>
      <c r="B1110" s="10"/>
      <c r="C1110" s="10" t="e">
        <v>#N/A</v>
      </c>
      <c r="D1110" s="10" t="e">
        <v>#N/A</v>
      </c>
      <c r="E1110" s="11" t="e">
        <v>#N/A</v>
      </c>
      <c r="F1110" s="10" t="e">
        <v>#N/A</v>
      </c>
      <c r="G1110" s="11" t="e">
        <v>#N/A</v>
      </c>
      <c r="H1110" s="9"/>
      <c r="I1110" s="9"/>
      <c r="J1110" s="10"/>
      <c r="K1110" s="10" t="e">
        <v>#N/A</v>
      </c>
    </row>
    <row r="1111" spans="1:11" ht="29.25" customHeight="1" x14ac:dyDescent="0.25">
      <c r="A1111" s="9"/>
      <c r="B1111" s="10"/>
      <c r="C1111" s="10" t="e">
        <v>#N/A</v>
      </c>
      <c r="D1111" s="10" t="e">
        <v>#N/A</v>
      </c>
      <c r="E1111" s="11" t="e">
        <v>#N/A</v>
      </c>
      <c r="F1111" s="10" t="e">
        <v>#N/A</v>
      </c>
      <c r="G1111" s="11" t="e">
        <v>#N/A</v>
      </c>
      <c r="H1111" s="9"/>
      <c r="I1111" s="9"/>
      <c r="J1111" s="10"/>
      <c r="K1111" s="10" t="e">
        <v>#N/A</v>
      </c>
    </row>
    <row r="1112" spans="1:11" ht="29.25" customHeight="1" x14ac:dyDescent="0.25">
      <c r="A1112" s="9"/>
      <c r="B1112" s="10"/>
      <c r="C1112" s="10" t="e">
        <v>#N/A</v>
      </c>
      <c r="D1112" s="10" t="e">
        <v>#N/A</v>
      </c>
      <c r="E1112" s="11" t="e">
        <v>#N/A</v>
      </c>
      <c r="F1112" s="10" t="e">
        <v>#N/A</v>
      </c>
      <c r="G1112" s="11" t="e">
        <v>#N/A</v>
      </c>
      <c r="H1112" s="9"/>
      <c r="I1112" s="9"/>
      <c r="J1112" s="10"/>
      <c r="K1112" s="10" t="e">
        <v>#N/A</v>
      </c>
    </row>
    <row r="1113" spans="1:11" ht="29.25" customHeight="1" x14ac:dyDescent="0.25">
      <c r="A1113" s="9"/>
      <c r="B1113" s="10"/>
      <c r="C1113" s="10" t="e">
        <v>#N/A</v>
      </c>
      <c r="D1113" s="10" t="e">
        <v>#N/A</v>
      </c>
      <c r="E1113" s="11" t="e">
        <v>#N/A</v>
      </c>
      <c r="F1113" s="10" t="e">
        <v>#N/A</v>
      </c>
      <c r="G1113" s="11" t="e">
        <v>#N/A</v>
      </c>
      <c r="H1113" s="9"/>
      <c r="I1113" s="9"/>
      <c r="J1113" s="10"/>
      <c r="K1113" s="10" t="e">
        <v>#N/A</v>
      </c>
    </row>
    <row r="1114" spans="1:11" ht="29.25" customHeight="1" x14ac:dyDescent="0.25">
      <c r="A1114" s="9"/>
      <c r="B1114" s="10"/>
      <c r="C1114" s="10" t="e">
        <v>#N/A</v>
      </c>
      <c r="D1114" s="10" t="e">
        <v>#N/A</v>
      </c>
      <c r="E1114" s="11" t="e">
        <v>#N/A</v>
      </c>
      <c r="F1114" s="10" t="e">
        <v>#N/A</v>
      </c>
      <c r="G1114" s="11" t="e">
        <v>#N/A</v>
      </c>
      <c r="H1114" s="9"/>
      <c r="I1114" s="9"/>
      <c r="J1114" s="10"/>
      <c r="K1114" s="10" t="e">
        <v>#N/A</v>
      </c>
    </row>
    <row r="1115" spans="1:11" ht="29.25" customHeight="1" x14ac:dyDescent="0.25">
      <c r="A1115" s="9"/>
      <c r="B1115" s="10"/>
      <c r="C1115" s="10" t="e">
        <v>#N/A</v>
      </c>
      <c r="D1115" s="10" t="e">
        <v>#N/A</v>
      </c>
      <c r="E1115" s="11" t="e">
        <v>#N/A</v>
      </c>
      <c r="F1115" s="10" t="e">
        <v>#N/A</v>
      </c>
      <c r="G1115" s="11" t="e">
        <v>#N/A</v>
      </c>
      <c r="H1115" s="9"/>
      <c r="I1115" s="9"/>
      <c r="J1115" s="10"/>
      <c r="K1115" s="10" t="e">
        <v>#N/A</v>
      </c>
    </row>
    <row r="1116" spans="1:11" ht="29.25" customHeight="1" x14ac:dyDescent="0.25">
      <c r="A1116" s="9"/>
      <c r="B1116" s="10"/>
      <c r="C1116" s="10" t="e">
        <v>#N/A</v>
      </c>
      <c r="D1116" s="10" t="e">
        <v>#N/A</v>
      </c>
      <c r="E1116" s="11" t="e">
        <v>#N/A</v>
      </c>
      <c r="F1116" s="10" t="e">
        <v>#N/A</v>
      </c>
      <c r="G1116" s="11" t="e">
        <v>#N/A</v>
      </c>
      <c r="H1116" s="9"/>
      <c r="I1116" s="9"/>
      <c r="J1116" s="10"/>
      <c r="K1116" s="10" t="e">
        <v>#N/A</v>
      </c>
    </row>
    <row r="1117" spans="1:11" ht="29.25" customHeight="1" x14ac:dyDescent="0.25">
      <c r="A1117" s="9"/>
      <c r="B1117" s="10"/>
      <c r="C1117" s="10" t="e">
        <v>#N/A</v>
      </c>
      <c r="D1117" s="10" t="e">
        <v>#N/A</v>
      </c>
      <c r="E1117" s="11" t="e">
        <v>#N/A</v>
      </c>
      <c r="F1117" s="10" t="e">
        <v>#N/A</v>
      </c>
      <c r="G1117" s="11" t="e">
        <v>#N/A</v>
      </c>
      <c r="H1117" s="9"/>
      <c r="I1117" s="9"/>
      <c r="J1117" s="10"/>
      <c r="K1117" s="10" t="e">
        <v>#N/A</v>
      </c>
    </row>
    <row r="1118" spans="1:11" ht="29.25" customHeight="1" x14ac:dyDescent="0.25">
      <c r="A1118" s="9"/>
      <c r="B1118" s="10"/>
      <c r="C1118" s="10" t="e">
        <v>#N/A</v>
      </c>
      <c r="D1118" s="10" t="e">
        <v>#N/A</v>
      </c>
      <c r="E1118" s="11" t="e">
        <v>#N/A</v>
      </c>
      <c r="F1118" s="10" t="e">
        <v>#N/A</v>
      </c>
      <c r="G1118" s="11" t="e">
        <v>#N/A</v>
      </c>
      <c r="H1118" s="9"/>
      <c r="I1118" s="9"/>
      <c r="J1118" s="10"/>
      <c r="K1118" s="10" t="e">
        <v>#N/A</v>
      </c>
    </row>
    <row r="1119" spans="1:11" ht="29.25" customHeight="1" x14ac:dyDescent="0.25">
      <c r="A1119" s="9"/>
      <c r="B1119" s="10"/>
      <c r="C1119" s="10" t="e">
        <v>#N/A</v>
      </c>
      <c r="D1119" s="10" t="e">
        <v>#N/A</v>
      </c>
      <c r="E1119" s="11" t="e">
        <v>#N/A</v>
      </c>
      <c r="F1119" s="10" t="e">
        <v>#N/A</v>
      </c>
      <c r="G1119" s="11" t="e">
        <v>#N/A</v>
      </c>
      <c r="H1119" s="9"/>
      <c r="I1119" s="9"/>
      <c r="J1119" s="10"/>
      <c r="K1119" s="10" t="e">
        <v>#N/A</v>
      </c>
    </row>
    <row r="1120" spans="1:11" ht="29.25" customHeight="1" x14ac:dyDescent="0.25">
      <c r="A1120" s="9"/>
      <c r="B1120" s="10"/>
      <c r="C1120" s="10" t="e">
        <v>#N/A</v>
      </c>
      <c r="D1120" s="10" t="e">
        <v>#N/A</v>
      </c>
      <c r="E1120" s="11" t="e">
        <v>#N/A</v>
      </c>
      <c r="F1120" s="10" t="e">
        <v>#N/A</v>
      </c>
      <c r="G1120" s="11" t="e">
        <v>#N/A</v>
      </c>
      <c r="H1120" s="9"/>
      <c r="I1120" s="9"/>
      <c r="J1120" s="10"/>
      <c r="K1120" s="10" t="e">
        <v>#N/A</v>
      </c>
    </row>
    <row r="1121" spans="1:11" ht="29.25" customHeight="1" x14ac:dyDescent="0.25">
      <c r="A1121" s="9"/>
      <c r="B1121" s="10"/>
      <c r="C1121" s="10" t="e">
        <v>#N/A</v>
      </c>
      <c r="D1121" s="10" t="e">
        <v>#N/A</v>
      </c>
      <c r="E1121" s="11" t="e">
        <v>#N/A</v>
      </c>
      <c r="F1121" s="10" t="e">
        <v>#N/A</v>
      </c>
      <c r="G1121" s="11" t="e">
        <v>#N/A</v>
      </c>
      <c r="H1121" s="9"/>
      <c r="I1121" s="9"/>
      <c r="J1121" s="10"/>
      <c r="K1121" s="10" t="e">
        <v>#N/A</v>
      </c>
    </row>
    <row r="1122" spans="1:11" ht="29.25" customHeight="1" x14ac:dyDescent="0.25">
      <c r="A1122" s="9"/>
      <c r="B1122" s="10"/>
      <c r="C1122" s="10" t="e">
        <v>#N/A</v>
      </c>
      <c r="D1122" s="10" t="e">
        <v>#N/A</v>
      </c>
      <c r="E1122" s="11" t="e">
        <v>#N/A</v>
      </c>
      <c r="F1122" s="10" t="e">
        <v>#N/A</v>
      </c>
      <c r="G1122" s="11" t="e">
        <v>#N/A</v>
      </c>
      <c r="H1122" s="9"/>
      <c r="I1122" s="9"/>
      <c r="J1122" s="10"/>
      <c r="K1122" s="10" t="e">
        <v>#N/A</v>
      </c>
    </row>
    <row r="1123" spans="1:11" ht="29.25" customHeight="1" x14ac:dyDescent="0.25">
      <c r="A1123" s="9"/>
      <c r="B1123" s="10"/>
      <c r="C1123" s="10" t="e">
        <v>#N/A</v>
      </c>
      <c r="D1123" s="10" t="e">
        <v>#N/A</v>
      </c>
      <c r="E1123" s="11" t="e">
        <v>#N/A</v>
      </c>
      <c r="F1123" s="10" t="e">
        <v>#N/A</v>
      </c>
      <c r="G1123" s="11" t="e">
        <v>#N/A</v>
      </c>
      <c r="H1123" s="9"/>
      <c r="I1123" s="9"/>
      <c r="J1123" s="10"/>
      <c r="K1123" s="10" t="e">
        <v>#N/A</v>
      </c>
    </row>
    <row r="1124" spans="1:11" ht="29.25" customHeight="1" x14ac:dyDescent="0.25">
      <c r="A1124" s="9"/>
      <c r="B1124" s="10"/>
      <c r="C1124" s="10" t="e">
        <v>#N/A</v>
      </c>
      <c r="D1124" s="10" t="e">
        <v>#N/A</v>
      </c>
      <c r="E1124" s="11" t="e">
        <v>#N/A</v>
      </c>
      <c r="F1124" s="10" t="e">
        <v>#N/A</v>
      </c>
      <c r="G1124" s="11" t="e">
        <v>#N/A</v>
      </c>
      <c r="H1124" s="9"/>
      <c r="I1124" s="9"/>
      <c r="J1124" s="10"/>
      <c r="K1124" s="10" t="e">
        <v>#N/A</v>
      </c>
    </row>
    <row r="1125" spans="1:11" ht="29.25" customHeight="1" x14ac:dyDescent="0.25">
      <c r="A1125" s="9"/>
      <c r="B1125" s="10"/>
      <c r="C1125" s="10" t="e">
        <v>#N/A</v>
      </c>
      <c r="D1125" s="10" t="e">
        <v>#N/A</v>
      </c>
      <c r="E1125" s="11" t="e">
        <v>#N/A</v>
      </c>
      <c r="F1125" s="10" t="e">
        <v>#N/A</v>
      </c>
      <c r="G1125" s="11" t="e">
        <v>#N/A</v>
      </c>
      <c r="H1125" s="9"/>
      <c r="I1125" s="9"/>
      <c r="J1125" s="10"/>
      <c r="K1125" s="10" t="e">
        <v>#N/A</v>
      </c>
    </row>
    <row r="1126" spans="1:11" ht="29.25" customHeight="1" x14ac:dyDescent="0.25">
      <c r="A1126" s="9"/>
      <c r="B1126" s="10"/>
      <c r="C1126" s="10" t="e">
        <v>#N/A</v>
      </c>
      <c r="D1126" s="10" t="e">
        <v>#N/A</v>
      </c>
      <c r="E1126" s="11" t="e">
        <v>#N/A</v>
      </c>
      <c r="F1126" s="10" t="e">
        <v>#N/A</v>
      </c>
      <c r="G1126" s="11" t="e">
        <v>#N/A</v>
      </c>
      <c r="H1126" s="9"/>
      <c r="I1126" s="9"/>
      <c r="J1126" s="10"/>
      <c r="K1126" s="10" t="e">
        <v>#N/A</v>
      </c>
    </row>
    <row r="1127" spans="1:11" ht="29.25" customHeight="1" x14ac:dyDescent="0.25">
      <c r="A1127" s="9"/>
      <c r="B1127" s="10"/>
      <c r="C1127" s="10" t="e">
        <v>#N/A</v>
      </c>
      <c r="D1127" s="10" t="e">
        <v>#N/A</v>
      </c>
      <c r="E1127" s="11" t="e">
        <v>#N/A</v>
      </c>
      <c r="F1127" s="10" t="e">
        <v>#N/A</v>
      </c>
      <c r="G1127" s="11" t="e">
        <v>#N/A</v>
      </c>
      <c r="H1127" s="9"/>
      <c r="I1127" s="9"/>
      <c r="J1127" s="10"/>
      <c r="K1127" s="10" t="e">
        <v>#N/A</v>
      </c>
    </row>
    <row r="1128" spans="1:11" ht="29.25" customHeight="1" x14ac:dyDescent="0.25">
      <c r="A1128" s="9"/>
      <c r="B1128" s="10"/>
      <c r="C1128" s="10" t="e">
        <v>#N/A</v>
      </c>
      <c r="D1128" s="10" t="e">
        <v>#N/A</v>
      </c>
      <c r="E1128" s="11" t="e">
        <v>#N/A</v>
      </c>
      <c r="F1128" s="10" t="e">
        <v>#N/A</v>
      </c>
      <c r="G1128" s="11" t="e">
        <v>#N/A</v>
      </c>
      <c r="H1128" s="9"/>
      <c r="I1128" s="9"/>
      <c r="J1128" s="10"/>
      <c r="K1128" s="10" t="e">
        <v>#N/A</v>
      </c>
    </row>
    <row r="1129" spans="1:11" ht="29.25" customHeight="1" x14ac:dyDescent="0.25">
      <c r="A1129" s="9"/>
      <c r="B1129" s="10"/>
      <c r="C1129" s="10" t="e">
        <v>#N/A</v>
      </c>
      <c r="D1129" s="10" t="e">
        <v>#N/A</v>
      </c>
      <c r="E1129" s="11" t="e">
        <v>#N/A</v>
      </c>
      <c r="F1129" s="10" t="e">
        <v>#N/A</v>
      </c>
      <c r="G1129" s="11" t="e">
        <v>#N/A</v>
      </c>
      <c r="H1129" s="9"/>
      <c r="I1129" s="9"/>
      <c r="J1129" s="10"/>
      <c r="K1129" s="10" t="e">
        <v>#N/A</v>
      </c>
    </row>
    <row r="1130" spans="1:11" ht="29.25" customHeight="1" x14ac:dyDescent="0.25">
      <c r="A1130" s="9"/>
      <c r="B1130" s="10"/>
      <c r="C1130" s="10" t="e">
        <v>#N/A</v>
      </c>
      <c r="D1130" s="10" t="e">
        <v>#N/A</v>
      </c>
      <c r="E1130" s="11" t="e">
        <v>#N/A</v>
      </c>
      <c r="F1130" s="10" t="e">
        <v>#N/A</v>
      </c>
      <c r="G1130" s="11" t="e">
        <v>#N/A</v>
      </c>
      <c r="H1130" s="9"/>
      <c r="I1130" s="9"/>
      <c r="J1130" s="10"/>
      <c r="K1130" s="10" t="e">
        <v>#N/A</v>
      </c>
    </row>
    <row r="1131" spans="1:11" ht="29.25" customHeight="1" x14ac:dyDescent="0.25">
      <c r="A1131" s="9"/>
      <c r="B1131" s="10"/>
      <c r="C1131" s="10" t="e">
        <v>#N/A</v>
      </c>
      <c r="D1131" s="10" t="e">
        <v>#N/A</v>
      </c>
      <c r="E1131" s="11" t="e">
        <v>#N/A</v>
      </c>
      <c r="F1131" s="10" t="e">
        <v>#N/A</v>
      </c>
      <c r="G1131" s="11" t="e">
        <v>#N/A</v>
      </c>
      <c r="H1131" s="9"/>
      <c r="I1131" s="9"/>
      <c r="J1131" s="10"/>
      <c r="K1131" s="10" t="e">
        <v>#N/A</v>
      </c>
    </row>
    <row r="1132" spans="1:11" ht="29.25" customHeight="1" x14ac:dyDescent="0.25">
      <c r="A1132" s="9"/>
      <c r="B1132" s="10"/>
      <c r="C1132" s="10" t="e">
        <v>#N/A</v>
      </c>
      <c r="D1132" s="10" t="e">
        <v>#N/A</v>
      </c>
      <c r="E1132" s="11" t="e">
        <v>#N/A</v>
      </c>
      <c r="F1132" s="10" t="e">
        <v>#N/A</v>
      </c>
      <c r="G1132" s="11" t="e">
        <v>#N/A</v>
      </c>
      <c r="H1132" s="9"/>
      <c r="I1132" s="9"/>
      <c r="J1132" s="10"/>
      <c r="K1132" s="10" t="e">
        <v>#N/A</v>
      </c>
    </row>
    <row r="1133" spans="1:11" ht="29.25" customHeight="1" x14ac:dyDescent="0.25">
      <c r="A1133" s="9"/>
      <c r="B1133" s="10"/>
      <c r="C1133" s="10" t="e">
        <v>#N/A</v>
      </c>
      <c r="D1133" s="10" t="e">
        <v>#N/A</v>
      </c>
      <c r="E1133" s="11" t="e">
        <v>#N/A</v>
      </c>
      <c r="F1133" s="10" t="e">
        <v>#N/A</v>
      </c>
      <c r="G1133" s="11" t="e">
        <v>#N/A</v>
      </c>
      <c r="H1133" s="9"/>
      <c r="I1133" s="9"/>
      <c r="J1133" s="10"/>
      <c r="K1133" s="10" t="e">
        <v>#N/A</v>
      </c>
    </row>
    <row r="1134" spans="1:11" ht="29.25" customHeight="1" x14ac:dyDescent="0.25">
      <c r="A1134" s="9"/>
      <c r="B1134" s="10"/>
      <c r="C1134" s="10" t="e">
        <v>#N/A</v>
      </c>
      <c r="D1134" s="10" t="e">
        <v>#N/A</v>
      </c>
      <c r="E1134" s="11" t="e">
        <v>#N/A</v>
      </c>
      <c r="F1134" s="10" t="e">
        <v>#N/A</v>
      </c>
      <c r="G1134" s="11" t="e">
        <v>#N/A</v>
      </c>
      <c r="H1134" s="9"/>
      <c r="I1134" s="9"/>
      <c r="J1134" s="10"/>
      <c r="K1134" s="10" t="e">
        <v>#N/A</v>
      </c>
    </row>
    <row r="1135" spans="1:11" ht="29.25" customHeight="1" x14ac:dyDescent="0.25">
      <c r="A1135" s="9"/>
      <c r="B1135" s="10"/>
      <c r="C1135" s="10" t="e">
        <v>#N/A</v>
      </c>
      <c r="D1135" s="10" t="e">
        <v>#N/A</v>
      </c>
      <c r="E1135" s="11" t="e">
        <v>#N/A</v>
      </c>
      <c r="F1135" s="10" t="e">
        <v>#N/A</v>
      </c>
      <c r="G1135" s="11" t="e">
        <v>#N/A</v>
      </c>
      <c r="H1135" s="9"/>
      <c r="I1135" s="9"/>
      <c r="J1135" s="10"/>
      <c r="K1135" s="10" t="e">
        <v>#N/A</v>
      </c>
    </row>
    <row r="1136" spans="1:11" ht="29.25" customHeight="1" x14ac:dyDescent="0.25">
      <c r="A1136" s="9"/>
      <c r="B1136" s="10"/>
      <c r="C1136" s="10" t="e">
        <v>#N/A</v>
      </c>
      <c r="D1136" s="10" t="e">
        <v>#N/A</v>
      </c>
      <c r="E1136" s="11" t="e">
        <v>#N/A</v>
      </c>
      <c r="F1136" s="10" t="e">
        <v>#N/A</v>
      </c>
      <c r="G1136" s="11" t="e">
        <v>#N/A</v>
      </c>
      <c r="H1136" s="9"/>
      <c r="I1136" s="9"/>
      <c r="J1136" s="10"/>
      <c r="K1136" s="10" t="e">
        <v>#N/A</v>
      </c>
    </row>
    <row r="1137" spans="1:11" ht="29.25" customHeight="1" x14ac:dyDescent="0.25">
      <c r="A1137" s="9"/>
      <c r="B1137" s="10"/>
      <c r="C1137" s="10" t="e">
        <v>#N/A</v>
      </c>
      <c r="D1137" s="10" t="e">
        <v>#N/A</v>
      </c>
      <c r="E1137" s="11" t="e">
        <v>#N/A</v>
      </c>
      <c r="F1137" s="10" t="e">
        <v>#N/A</v>
      </c>
      <c r="G1137" s="11" t="e">
        <v>#N/A</v>
      </c>
      <c r="H1137" s="9"/>
      <c r="I1137" s="9"/>
      <c r="J1137" s="10"/>
      <c r="K1137" s="10" t="e">
        <v>#N/A</v>
      </c>
    </row>
    <row r="1138" spans="1:11" ht="29.25" customHeight="1" x14ac:dyDescent="0.25">
      <c r="A1138" s="9"/>
      <c r="B1138" s="10"/>
      <c r="C1138" s="10" t="e">
        <v>#N/A</v>
      </c>
      <c r="D1138" s="10" t="e">
        <v>#N/A</v>
      </c>
      <c r="E1138" s="11" t="e">
        <v>#N/A</v>
      </c>
      <c r="F1138" s="10" t="e">
        <v>#N/A</v>
      </c>
      <c r="G1138" s="11" t="e">
        <v>#N/A</v>
      </c>
      <c r="H1138" s="9"/>
      <c r="I1138" s="9"/>
      <c r="J1138" s="10"/>
      <c r="K1138" s="10" t="e">
        <v>#N/A</v>
      </c>
    </row>
    <row r="1139" spans="1:11" ht="29.25" customHeight="1" x14ac:dyDescent="0.25">
      <c r="A1139" s="9"/>
      <c r="B1139" s="10"/>
      <c r="C1139" s="10" t="e">
        <v>#N/A</v>
      </c>
      <c r="D1139" s="10" t="e">
        <v>#N/A</v>
      </c>
      <c r="E1139" s="11" t="e">
        <v>#N/A</v>
      </c>
      <c r="F1139" s="10" t="e">
        <v>#N/A</v>
      </c>
      <c r="G1139" s="11" t="e">
        <v>#N/A</v>
      </c>
      <c r="H1139" s="9"/>
      <c r="I1139" s="9"/>
      <c r="J1139" s="10"/>
      <c r="K1139" s="10" t="e">
        <v>#N/A</v>
      </c>
    </row>
    <row r="1140" spans="1:11" ht="29.25" customHeight="1" x14ac:dyDescent="0.25">
      <c r="A1140" s="9"/>
      <c r="B1140" s="10"/>
      <c r="C1140" s="10" t="e">
        <v>#N/A</v>
      </c>
      <c r="D1140" s="10" t="e">
        <v>#N/A</v>
      </c>
      <c r="E1140" s="11" t="e">
        <v>#N/A</v>
      </c>
      <c r="F1140" s="10" t="e">
        <v>#N/A</v>
      </c>
      <c r="G1140" s="11" t="e">
        <v>#N/A</v>
      </c>
      <c r="H1140" s="9"/>
      <c r="I1140" s="9"/>
      <c r="J1140" s="10"/>
      <c r="K1140" s="10" t="e">
        <v>#N/A</v>
      </c>
    </row>
    <row r="1141" spans="1:11" ht="29.25" customHeight="1" x14ac:dyDescent="0.25">
      <c r="A1141" s="9"/>
      <c r="B1141" s="10"/>
      <c r="C1141" s="10" t="e">
        <v>#N/A</v>
      </c>
      <c r="D1141" s="10" t="e">
        <v>#N/A</v>
      </c>
      <c r="E1141" s="11" t="e">
        <v>#N/A</v>
      </c>
      <c r="F1141" s="10" t="e">
        <v>#N/A</v>
      </c>
      <c r="G1141" s="11" t="e">
        <v>#N/A</v>
      </c>
      <c r="H1141" s="9"/>
      <c r="I1141" s="9"/>
      <c r="J1141" s="10"/>
      <c r="K1141" s="10" t="e">
        <v>#N/A</v>
      </c>
    </row>
    <row r="1142" spans="1:11" ht="29.25" customHeight="1" x14ac:dyDescent="0.25">
      <c r="A1142" s="9"/>
      <c r="B1142" s="10"/>
      <c r="C1142" s="10" t="e">
        <v>#N/A</v>
      </c>
      <c r="D1142" s="10" t="e">
        <v>#N/A</v>
      </c>
      <c r="E1142" s="11" t="e">
        <v>#N/A</v>
      </c>
      <c r="F1142" s="10" t="e">
        <v>#N/A</v>
      </c>
      <c r="G1142" s="11" t="e">
        <v>#N/A</v>
      </c>
      <c r="H1142" s="9"/>
      <c r="I1142" s="9"/>
      <c r="J1142" s="10"/>
      <c r="K1142" s="10" t="e">
        <v>#N/A</v>
      </c>
    </row>
    <row r="1143" spans="1:11" ht="29.25" customHeight="1" x14ac:dyDescent="0.25">
      <c r="A1143" s="9"/>
      <c r="B1143" s="10"/>
      <c r="C1143" s="10" t="e">
        <v>#N/A</v>
      </c>
      <c r="D1143" s="10" t="e">
        <v>#N/A</v>
      </c>
      <c r="E1143" s="11" t="e">
        <v>#N/A</v>
      </c>
      <c r="F1143" s="10" t="e">
        <v>#N/A</v>
      </c>
      <c r="G1143" s="11" t="e">
        <v>#N/A</v>
      </c>
      <c r="H1143" s="9"/>
      <c r="I1143" s="9"/>
      <c r="J1143" s="10"/>
      <c r="K1143" s="10" t="e">
        <v>#N/A</v>
      </c>
    </row>
    <row r="1144" spans="1:11" ht="29.25" customHeight="1" x14ac:dyDescent="0.25">
      <c r="A1144" s="9"/>
      <c r="B1144" s="10"/>
      <c r="C1144" s="10" t="e">
        <v>#N/A</v>
      </c>
      <c r="D1144" s="10" t="e">
        <v>#N/A</v>
      </c>
      <c r="E1144" s="11" t="e">
        <v>#N/A</v>
      </c>
      <c r="F1144" s="10" t="e">
        <v>#N/A</v>
      </c>
      <c r="G1144" s="11" t="e">
        <v>#N/A</v>
      </c>
      <c r="H1144" s="9"/>
      <c r="I1144" s="9"/>
      <c r="J1144" s="10"/>
      <c r="K1144" s="10" t="e">
        <v>#N/A</v>
      </c>
    </row>
    <row r="1145" spans="1:11" ht="29.25" customHeight="1" x14ac:dyDescent="0.25">
      <c r="A1145" s="9"/>
      <c r="B1145" s="10"/>
      <c r="C1145" s="10" t="e">
        <v>#N/A</v>
      </c>
      <c r="D1145" s="10" t="e">
        <v>#N/A</v>
      </c>
      <c r="E1145" s="11" t="e">
        <v>#N/A</v>
      </c>
      <c r="F1145" s="10" t="e">
        <v>#N/A</v>
      </c>
      <c r="G1145" s="11" t="e">
        <v>#N/A</v>
      </c>
      <c r="H1145" s="9"/>
      <c r="I1145" s="9"/>
      <c r="J1145" s="10"/>
      <c r="K1145" s="10" t="e">
        <v>#N/A</v>
      </c>
    </row>
    <row r="1146" spans="1:11" ht="29.25" customHeight="1" x14ac:dyDescent="0.25">
      <c r="A1146" s="9"/>
      <c r="B1146" s="10"/>
      <c r="C1146" s="10" t="e">
        <v>#N/A</v>
      </c>
      <c r="D1146" s="10" t="e">
        <v>#N/A</v>
      </c>
      <c r="E1146" s="11" t="e">
        <v>#N/A</v>
      </c>
      <c r="F1146" s="10" t="e">
        <v>#N/A</v>
      </c>
      <c r="G1146" s="11" t="e">
        <v>#N/A</v>
      </c>
      <c r="H1146" s="9"/>
      <c r="I1146" s="9"/>
      <c r="J1146" s="10"/>
      <c r="K1146" s="10" t="e">
        <v>#N/A</v>
      </c>
    </row>
    <row r="1147" spans="1:11" ht="29.25" customHeight="1" x14ac:dyDescent="0.25">
      <c r="A1147" s="9"/>
      <c r="B1147" s="10"/>
      <c r="C1147" s="10" t="e">
        <v>#N/A</v>
      </c>
      <c r="D1147" s="10" t="e">
        <v>#N/A</v>
      </c>
      <c r="E1147" s="11" t="e">
        <v>#N/A</v>
      </c>
      <c r="F1147" s="10" t="e">
        <v>#N/A</v>
      </c>
      <c r="G1147" s="11" t="e">
        <v>#N/A</v>
      </c>
      <c r="H1147" s="9"/>
      <c r="I1147" s="9"/>
      <c r="J1147" s="10"/>
      <c r="K1147" s="10" t="e">
        <v>#N/A</v>
      </c>
    </row>
    <row r="1148" spans="1:11" ht="29.25" customHeight="1" x14ac:dyDescent="0.25">
      <c r="A1148" s="9"/>
      <c r="B1148" s="10"/>
      <c r="C1148" s="10" t="e">
        <v>#N/A</v>
      </c>
      <c r="D1148" s="10" t="e">
        <v>#N/A</v>
      </c>
      <c r="E1148" s="11" t="e">
        <v>#N/A</v>
      </c>
      <c r="F1148" s="10" t="e">
        <v>#N/A</v>
      </c>
      <c r="G1148" s="11" t="e">
        <v>#N/A</v>
      </c>
      <c r="H1148" s="9"/>
      <c r="I1148" s="9"/>
      <c r="J1148" s="10"/>
      <c r="K1148" s="10" t="e">
        <v>#N/A</v>
      </c>
    </row>
    <row r="1149" spans="1:11" ht="29.25" customHeight="1" x14ac:dyDescent="0.25">
      <c r="A1149" s="9"/>
      <c r="B1149" s="10"/>
      <c r="C1149" s="10" t="e">
        <v>#N/A</v>
      </c>
      <c r="D1149" s="10" t="e">
        <v>#N/A</v>
      </c>
      <c r="E1149" s="11" t="e">
        <v>#N/A</v>
      </c>
      <c r="F1149" s="10" t="e">
        <v>#N/A</v>
      </c>
      <c r="G1149" s="11" t="e">
        <v>#N/A</v>
      </c>
      <c r="H1149" s="9"/>
      <c r="I1149" s="9"/>
      <c r="J1149" s="10"/>
      <c r="K1149" s="10" t="e">
        <v>#N/A</v>
      </c>
    </row>
    <row r="1150" spans="1:11" ht="29.25" customHeight="1" x14ac:dyDescent="0.25">
      <c r="A1150" s="9"/>
      <c r="B1150" s="10"/>
      <c r="C1150" s="10" t="e">
        <v>#N/A</v>
      </c>
      <c r="D1150" s="10" t="e">
        <v>#N/A</v>
      </c>
      <c r="E1150" s="11" t="e">
        <v>#N/A</v>
      </c>
      <c r="F1150" s="10" t="e">
        <v>#N/A</v>
      </c>
      <c r="G1150" s="11" t="e">
        <v>#N/A</v>
      </c>
      <c r="H1150" s="9"/>
      <c r="I1150" s="9"/>
      <c r="J1150" s="10"/>
      <c r="K1150" s="10" t="e">
        <v>#N/A</v>
      </c>
    </row>
    <row r="1151" spans="1:11" ht="29.25" customHeight="1" x14ac:dyDescent="0.25">
      <c r="A1151" s="9"/>
      <c r="B1151" s="10"/>
      <c r="C1151" s="10" t="e">
        <v>#N/A</v>
      </c>
      <c r="D1151" s="10" t="e">
        <v>#N/A</v>
      </c>
      <c r="E1151" s="11" t="e">
        <v>#N/A</v>
      </c>
      <c r="F1151" s="10" t="e">
        <v>#N/A</v>
      </c>
      <c r="G1151" s="11" t="e">
        <v>#N/A</v>
      </c>
      <c r="H1151" s="9"/>
      <c r="I1151" s="9"/>
      <c r="J1151" s="10"/>
      <c r="K1151" s="10" t="e">
        <v>#N/A</v>
      </c>
    </row>
    <row r="1152" spans="1:11" ht="29.25" customHeight="1" x14ac:dyDescent="0.25">
      <c r="A1152" s="9"/>
      <c r="B1152" s="10"/>
      <c r="C1152" s="10" t="e">
        <v>#N/A</v>
      </c>
      <c r="D1152" s="10" t="e">
        <v>#N/A</v>
      </c>
      <c r="E1152" s="11" t="e">
        <v>#N/A</v>
      </c>
      <c r="F1152" s="10" t="e">
        <v>#N/A</v>
      </c>
      <c r="G1152" s="11" t="e">
        <v>#N/A</v>
      </c>
      <c r="H1152" s="9"/>
      <c r="I1152" s="9"/>
      <c r="J1152" s="10"/>
      <c r="K1152" s="10" t="e">
        <v>#N/A</v>
      </c>
    </row>
    <row r="1153" spans="1:11" ht="29.25" customHeight="1" x14ac:dyDescent="0.25">
      <c r="A1153" s="9"/>
      <c r="B1153" s="10"/>
      <c r="C1153" s="10" t="e">
        <v>#N/A</v>
      </c>
      <c r="D1153" s="10" t="e">
        <v>#N/A</v>
      </c>
      <c r="E1153" s="11" t="e">
        <v>#N/A</v>
      </c>
      <c r="F1153" s="10" t="e">
        <v>#N/A</v>
      </c>
      <c r="G1153" s="11" t="e">
        <v>#N/A</v>
      </c>
      <c r="H1153" s="9"/>
      <c r="I1153" s="9"/>
      <c r="J1153" s="10"/>
      <c r="K1153" s="10" t="e">
        <v>#N/A</v>
      </c>
    </row>
    <row r="1154" spans="1:11" ht="29.25" customHeight="1" x14ac:dyDescent="0.25">
      <c r="A1154" s="9"/>
      <c r="B1154" s="10"/>
      <c r="C1154" s="10" t="e">
        <v>#N/A</v>
      </c>
      <c r="D1154" s="10" t="e">
        <v>#N/A</v>
      </c>
      <c r="E1154" s="11" t="e">
        <v>#N/A</v>
      </c>
      <c r="F1154" s="10" t="e">
        <v>#N/A</v>
      </c>
      <c r="G1154" s="11" t="e">
        <v>#N/A</v>
      </c>
      <c r="H1154" s="9"/>
      <c r="I1154" s="9"/>
      <c r="J1154" s="10"/>
      <c r="K1154" s="10" t="e">
        <v>#N/A</v>
      </c>
    </row>
    <row r="1155" spans="1:11" ht="29.25" customHeight="1" x14ac:dyDescent="0.25">
      <c r="A1155" s="9"/>
      <c r="B1155" s="10"/>
      <c r="C1155" s="10" t="e">
        <v>#N/A</v>
      </c>
      <c r="D1155" s="10" t="e">
        <v>#N/A</v>
      </c>
      <c r="E1155" s="11" t="e">
        <v>#N/A</v>
      </c>
      <c r="F1155" s="10" t="e">
        <v>#N/A</v>
      </c>
      <c r="G1155" s="11" t="e">
        <v>#N/A</v>
      </c>
      <c r="H1155" s="9"/>
      <c r="I1155" s="9"/>
      <c r="J1155" s="10"/>
      <c r="K1155" s="10" t="e">
        <v>#N/A</v>
      </c>
    </row>
    <row r="1156" spans="1:11" ht="29.25" customHeight="1" x14ac:dyDescent="0.25">
      <c r="A1156" s="9"/>
      <c r="B1156" s="10"/>
      <c r="C1156" s="10" t="e">
        <v>#N/A</v>
      </c>
      <c r="D1156" s="10" t="e">
        <v>#N/A</v>
      </c>
      <c r="E1156" s="11" t="e">
        <v>#N/A</v>
      </c>
      <c r="F1156" s="10" t="e">
        <v>#N/A</v>
      </c>
      <c r="G1156" s="11" t="e">
        <v>#N/A</v>
      </c>
      <c r="H1156" s="9"/>
      <c r="I1156" s="9"/>
      <c r="J1156" s="10"/>
      <c r="K1156" s="10" t="e">
        <v>#N/A</v>
      </c>
    </row>
    <row r="1157" spans="1:11" ht="29.25" customHeight="1" x14ac:dyDescent="0.25">
      <c r="A1157" s="9"/>
      <c r="B1157" s="10"/>
      <c r="C1157" s="10" t="e">
        <v>#N/A</v>
      </c>
      <c r="D1157" s="10" t="e">
        <v>#N/A</v>
      </c>
      <c r="E1157" s="11" t="e">
        <v>#N/A</v>
      </c>
      <c r="F1157" s="10" t="e">
        <v>#N/A</v>
      </c>
      <c r="G1157" s="11" t="e">
        <v>#N/A</v>
      </c>
      <c r="H1157" s="9"/>
      <c r="I1157" s="9"/>
      <c r="J1157" s="10"/>
      <c r="K1157" s="10" t="e">
        <v>#N/A</v>
      </c>
    </row>
    <row r="1158" spans="1:11" ht="29.25" customHeight="1" x14ac:dyDescent="0.25">
      <c r="A1158" s="9"/>
      <c r="B1158" s="10"/>
      <c r="C1158" s="10" t="e">
        <v>#N/A</v>
      </c>
      <c r="D1158" s="10" t="e">
        <v>#N/A</v>
      </c>
      <c r="E1158" s="11" t="e">
        <v>#N/A</v>
      </c>
      <c r="F1158" s="10" t="e">
        <v>#N/A</v>
      </c>
      <c r="G1158" s="11" t="e">
        <v>#N/A</v>
      </c>
      <c r="H1158" s="9"/>
      <c r="I1158" s="9"/>
      <c r="J1158" s="10"/>
      <c r="K1158" s="10" t="e">
        <v>#N/A</v>
      </c>
    </row>
    <row r="1159" spans="1:11" ht="29.25" customHeight="1" x14ac:dyDescent="0.25">
      <c r="A1159" s="9"/>
      <c r="B1159" s="10"/>
      <c r="C1159" s="10" t="e">
        <v>#N/A</v>
      </c>
      <c r="D1159" s="10" t="e">
        <v>#N/A</v>
      </c>
      <c r="E1159" s="11" t="e">
        <v>#N/A</v>
      </c>
      <c r="F1159" s="10" t="e">
        <v>#N/A</v>
      </c>
      <c r="G1159" s="11" t="e">
        <v>#N/A</v>
      </c>
      <c r="H1159" s="9"/>
      <c r="I1159" s="9"/>
      <c r="J1159" s="10"/>
      <c r="K1159" s="10" t="e">
        <v>#N/A</v>
      </c>
    </row>
    <row r="1160" spans="1:11" ht="29.25" customHeight="1" x14ac:dyDescent="0.25">
      <c r="A1160" s="9"/>
      <c r="B1160" s="10"/>
      <c r="C1160" s="10" t="e">
        <v>#N/A</v>
      </c>
      <c r="D1160" s="10" t="e">
        <v>#N/A</v>
      </c>
      <c r="E1160" s="11" t="e">
        <v>#N/A</v>
      </c>
      <c r="F1160" s="10" t="e">
        <v>#N/A</v>
      </c>
      <c r="G1160" s="11" t="e">
        <v>#N/A</v>
      </c>
      <c r="H1160" s="9"/>
      <c r="I1160" s="9"/>
      <c r="J1160" s="10"/>
      <c r="K1160" s="10" t="e">
        <v>#N/A</v>
      </c>
    </row>
    <row r="1161" spans="1:11" ht="29.25" customHeight="1" x14ac:dyDescent="0.25">
      <c r="A1161" s="9"/>
      <c r="B1161" s="10"/>
      <c r="C1161" s="10" t="e">
        <v>#N/A</v>
      </c>
      <c r="D1161" s="10" t="e">
        <v>#N/A</v>
      </c>
      <c r="E1161" s="11" t="e">
        <v>#N/A</v>
      </c>
      <c r="F1161" s="10" t="e">
        <v>#N/A</v>
      </c>
      <c r="G1161" s="11" t="e">
        <v>#N/A</v>
      </c>
      <c r="H1161" s="9"/>
      <c r="I1161" s="9"/>
      <c r="J1161" s="10"/>
      <c r="K1161" s="10" t="e">
        <v>#N/A</v>
      </c>
    </row>
    <row r="1162" spans="1:11" ht="29.25" customHeight="1" x14ac:dyDescent="0.25">
      <c r="A1162" s="9"/>
      <c r="B1162" s="10"/>
      <c r="C1162" s="10" t="e">
        <v>#N/A</v>
      </c>
      <c r="D1162" s="10" t="e">
        <v>#N/A</v>
      </c>
      <c r="E1162" s="11" t="e">
        <v>#N/A</v>
      </c>
      <c r="F1162" s="10" t="e">
        <v>#N/A</v>
      </c>
      <c r="G1162" s="11" t="e">
        <v>#N/A</v>
      </c>
      <c r="H1162" s="9"/>
      <c r="I1162" s="9"/>
      <c r="J1162" s="10"/>
      <c r="K1162" s="10" t="e">
        <v>#N/A</v>
      </c>
    </row>
    <row r="1163" spans="1:11" ht="29.25" customHeight="1" x14ac:dyDescent="0.25">
      <c r="A1163" s="9"/>
      <c r="B1163" s="10"/>
      <c r="C1163" s="10" t="e">
        <v>#N/A</v>
      </c>
      <c r="D1163" s="10" t="e">
        <v>#N/A</v>
      </c>
      <c r="E1163" s="11" t="e">
        <v>#N/A</v>
      </c>
      <c r="F1163" s="10" t="e">
        <v>#N/A</v>
      </c>
      <c r="G1163" s="11" t="e">
        <v>#N/A</v>
      </c>
      <c r="H1163" s="9"/>
      <c r="I1163" s="9"/>
      <c r="J1163" s="10"/>
      <c r="K1163" s="10" t="e">
        <v>#N/A</v>
      </c>
    </row>
    <row r="1164" spans="1:11" ht="29.25" customHeight="1" x14ac:dyDescent="0.25">
      <c r="A1164" s="9"/>
      <c r="B1164" s="10"/>
      <c r="C1164" s="10" t="e">
        <v>#N/A</v>
      </c>
      <c r="D1164" s="10" t="e">
        <v>#N/A</v>
      </c>
      <c r="E1164" s="11" t="e">
        <v>#N/A</v>
      </c>
      <c r="F1164" s="10" t="e">
        <v>#N/A</v>
      </c>
      <c r="G1164" s="11" t="e">
        <v>#N/A</v>
      </c>
      <c r="H1164" s="9"/>
      <c r="I1164" s="9"/>
      <c r="J1164" s="10"/>
      <c r="K1164" s="10" t="e">
        <v>#N/A</v>
      </c>
    </row>
    <row r="1165" spans="1:11" ht="29.25" customHeight="1" x14ac:dyDescent="0.25">
      <c r="A1165" s="9"/>
      <c r="B1165" s="10"/>
      <c r="C1165" s="10" t="e">
        <v>#N/A</v>
      </c>
      <c r="D1165" s="10" t="e">
        <v>#N/A</v>
      </c>
      <c r="E1165" s="11" t="e">
        <v>#N/A</v>
      </c>
      <c r="F1165" s="10" t="e">
        <v>#N/A</v>
      </c>
      <c r="G1165" s="11" t="e">
        <v>#N/A</v>
      </c>
      <c r="H1165" s="9"/>
      <c r="I1165" s="9"/>
      <c r="J1165" s="10"/>
      <c r="K1165" s="10" t="e">
        <v>#N/A</v>
      </c>
    </row>
    <row r="1166" spans="1:11" ht="29.25" customHeight="1" x14ac:dyDescent="0.25">
      <c r="A1166" s="9"/>
      <c r="B1166" s="10"/>
      <c r="C1166" s="10" t="e">
        <v>#N/A</v>
      </c>
      <c r="D1166" s="10" t="e">
        <v>#N/A</v>
      </c>
      <c r="E1166" s="11" t="e">
        <v>#N/A</v>
      </c>
      <c r="F1166" s="10" t="e">
        <v>#N/A</v>
      </c>
      <c r="G1166" s="11" t="e">
        <v>#N/A</v>
      </c>
      <c r="H1166" s="9"/>
      <c r="I1166" s="9"/>
      <c r="J1166" s="10"/>
      <c r="K1166" s="10" t="e">
        <v>#N/A</v>
      </c>
    </row>
    <row r="1167" spans="1:11" ht="29.25" customHeight="1" x14ac:dyDescent="0.25">
      <c r="A1167" s="9"/>
      <c r="B1167" s="10"/>
      <c r="C1167" s="10" t="e">
        <v>#N/A</v>
      </c>
      <c r="D1167" s="10" t="e">
        <v>#N/A</v>
      </c>
      <c r="E1167" s="11" t="e">
        <v>#N/A</v>
      </c>
      <c r="F1167" s="10" t="e">
        <v>#N/A</v>
      </c>
      <c r="G1167" s="11" t="e">
        <v>#N/A</v>
      </c>
      <c r="H1167" s="9"/>
      <c r="I1167" s="9"/>
      <c r="J1167" s="10"/>
      <c r="K1167" s="10" t="e">
        <v>#N/A</v>
      </c>
    </row>
    <row r="1168" spans="1:11" ht="29.25" customHeight="1" x14ac:dyDescent="0.25">
      <c r="A1168" s="9"/>
      <c r="B1168" s="10"/>
      <c r="C1168" s="10" t="e">
        <v>#N/A</v>
      </c>
      <c r="D1168" s="10" t="e">
        <v>#N/A</v>
      </c>
      <c r="E1168" s="11" t="e">
        <v>#N/A</v>
      </c>
      <c r="F1168" s="10" t="e">
        <v>#N/A</v>
      </c>
      <c r="G1168" s="11" t="e">
        <v>#N/A</v>
      </c>
      <c r="H1168" s="9"/>
      <c r="I1168" s="9"/>
      <c r="J1168" s="10"/>
      <c r="K1168" s="10" t="e">
        <v>#N/A</v>
      </c>
    </row>
    <row r="1169" spans="1:11" ht="29.25" customHeight="1" x14ac:dyDescent="0.25">
      <c r="A1169" s="9"/>
      <c r="B1169" s="10"/>
      <c r="C1169" s="10" t="e">
        <v>#N/A</v>
      </c>
      <c r="D1169" s="10" t="e">
        <v>#N/A</v>
      </c>
      <c r="E1169" s="11" t="e">
        <v>#N/A</v>
      </c>
      <c r="F1169" s="10" t="e">
        <v>#N/A</v>
      </c>
      <c r="G1169" s="11" t="e">
        <v>#N/A</v>
      </c>
      <c r="H1169" s="9"/>
      <c r="I1169" s="9"/>
      <c r="J1169" s="10"/>
      <c r="K1169" s="10" t="e">
        <v>#N/A</v>
      </c>
    </row>
    <row r="1170" spans="1:11" ht="29.25" customHeight="1" x14ac:dyDescent="0.25">
      <c r="A1170" s="9"/>
      <c r="B1170" s="10"/>
      <c r="C1170" s="10" t="e">
        <v>#N/A</v>
      </c>
      <c r="D1170" s="10" t="e">
        <v>#N/A</v>
      </c>
      <c r="E1170" s="11" t="e">
        <v>#N/A</v>
      </c>
      <c r="F1170" s="10" t="e">
        <v>#N/A</v>
      </c>
      <c r="G1170" s="11" t="e">
        <v>#N/A</v>
      </c>
      <c r="H1170" s="9"/>
      <c r="I1170" s="9"/>
      <c r="J1170" s="10"/>
      <c r="K1170" s="10" t="e">
        <v>#N/A</v>
      </c>
    </row>
    <row r="1171" spans="1:11" ht="29.25" customHeight="1" x14ac:dyDescent="0.25">
      <c r="A1171" s="9"/>
      <c r="B1171" s="10"/>
      <c r="C1171" s="10" t="e">
        <v>#N/A</v>
      </c>
      <c r="D1171" s="10" t="e">
        <v>#N/A</v>
      </c>
      <c r="E1171" s="11" t="e">
        <v>#N/A</v>
      </c>
      <c r="F1171" s="10" t="e">
        <v>#N/A</v>
      </c>
      <c r="G1171" s="11" t="e">
        <v>#N/A</v>
      </c>
      <c r="H1171" s="9"/>
      <c r="I1171" s="9"/>
      <c r="J1171" s="10"/>
      <c r="K1171" s="10" t="e">
        <v>#N/A</v>
      </c>
    </row>
    <row r="1172" spans="1:11" ht="29.25" customHeight="1" x14ac:dyDescent="0.25">
      <c r="A1172" s="9"/>
      <c r="B1172" s="10"/>
      <c r="C1172" s="10" t="e">
        <v>#N/A</v>
      </c>
      <c r="D1172" s="10" t="e">
        <v>#N/A</v>
      </c>
      <c r="E1172" s="11" t="e">
        <v>#N/A</v>
      </c>
      <c r="F1172" s="10" t="e">
        <v>#N/A</v>
      </c>
      <c r="G1172" s="11" t="e">
        <v>#N/A</v>
      </c>
      <c r="H1172" s="9"/>
      <c r="I1172" s="9"/>
      <c r="J1172" s="10"/>
      <c r="K1172" s="10" t="e">
        <v>#N/A</v>
      </c>
    </row>
    <row r="1173" spans="1:11" ht="29.25" customHeight="1" x14ac:dyDescent="0.25">
      <c r="A1173" s="9"/>
      <c r="B1173" s="10"/>
      <c r="C1173" s="10" t="e">
        <v>#N/A</v>
      </c>
      <c r="D1173" s="10" t="e">
        <v>#N/A</v>
      </c>
      <c r="E1173" s="11" t="e">
        <v>#N/A</v>
      </c>
      <c r="F1173" s="10" t="e">
        <v>#N/A</v>
      </c>
      <c r="G1173" s="11" t="e">
        <v>#N/A</v>
      </c>
      <c r="H1173" s="9"/>
      <c r="I1173" s="9"/>
      <c r="J1173" s="10"/>
      <c r="K1173" s="10" t="e">
        <v>#N/A</v>
      </c>
    </row>
    <row r="1174" spans="1:11" ht="29.25" customHeight="1" x14ac:dyDescent="0.25">
      <c r="A1174" s="9"/>
      <c r="B1174" s="10"/>
      <c r="C1174" s="10" t="e">
        <v>#N/A</v>
      </c>
      <c r="D1174" s="10" t="e">
        <v>#N/A</v>
      </c>
      <c r="E1174" s="11" t="e">
        <v>#N/A</v>
      </c>
      <c r="F1174" s="10" t="e">
        <v>#N/A</v>
      </c>
      <c r="G1174" s="11" t="e">
        <v>#N/A</v>
      </c>
      <c r="H1174" s="9"/>
      <c r="I1174" s="9"/>
      <c r="J1174" s="10"/>
      <c r="K1174" s="10" t="e">
        <v>#N/A</v>
      </c>
    </row>
    <row r="1175" spans="1:11" ht="29.25" customHeight="1" x14ac:dyDescent="0.25">
      <c r="A1175" s="9"/>
      <c r="B1175" s="10"/>
      <c r="C1175" s="10" t="e">
        <v>#N/A</v>
      </c>
      <c r="D1175" s="10" t="e">
        <v>#N/A</v>
      </c>
      <c r="E1175" s="11" t="e">
        <v>#N/A</v>
      </c>
      <c r="F1175" s="10" t="e">
        <v>#N/A</v>
      </c>
      <c r="G1175" s="11" t="e">
        <v>#N/A</v>
      </c>
      <c r="H1175" s="9"/>
      <c r="I1175" s="9"/>
      <c r="J1175" s="10"/>
      <c r="K1175" s="10" t="e">
        <v>#N/A</v>
      </c>
    </row>
    <row r="1176" spans="1:11" ht="29.25" customHeight="1" x14ac:dyDescent="0.25">
      <c r="A1176" s="9"/>
      <c r="B1176" s="10"/>
      <c r="C1176" s="10" t="e">
        <v>#N/A</v>
      </c>
      <c r="D1176" s="10" t="e">
        <v>#N/A</v>
      </c>
      <c r="E1176" s="11" t="e">
        <v>#N/A</v>
      </c>
      <c r="F1176" s="10" t="e">
        <v>#N/A</v>
      </c>
      <c r="G1176" s="11" t="e">
        <v>#N/A</v>
      </c>
      <c r="H1176" s="9"/>
      <c r="I1176" s="9"/>
      <c r="J1176" s="10"/>
      <c r="K1176" s="10" t="e">
        <v>#N/A</v>
      </c>
    </row>
    <row r="1177" spans="1:11" ht="29.25" customHeight="1" x14ac:dyDescent="0.25">
      <c r="A1177" s="9"/>
      <c r="B1177" s="10"/>
      <c r="C1177" s="10" t="e">
        <v>#N/A</v>
      </c>
      <c r="D1177" s="10" t="e">
        <v>#N/A</v>
      </c>
      <c r="E1177" s="11" t="e">
        <v>#N/A</v>
      </c>
      <c r="F1177" s="10" t="e">
        <v>#N/A</v>
      </c>
      <c r="G1177" s="11" t="e">
        <v>#N/A</v>
      </c>
      <c r="H1177" s="9"/>
      <c r="I1177" s="9"/>
      <c r="J1177" s="10"/>
      <c r="K1177" s="10" t="e">
        <v>#N/A</v>
      </c>
    </row>
    <row r="1178" spans="1:11" ht="29.25" customHeight="1" x14ac:dyDescent="0.25">
      <c r="A1178" s="9"/>
      <c r="B1178" s="10"/>
      <c r="C1178" s="10" t="e">
        <v>#N/A</v>
      </c>
      <c r="D1178" s="10" t="e">
        <v>#N/A</v>
      </c>
      <c r="E1178" s="11" t="e">
        <v>#N/A</v>
      </c>
      <c r="F1178" s="10" t="e">
        <v>#N/A</v>
      </c>
      <c r="G1178" s="11" t="e">
        <v>#N/A</v>
      </c>
      <c r="H1178" s="9"/>
      <c r="I1178" s="9"/>
      <c r="J1178" s="10"/>
      <c r="K1178" s="10" t="e">
        <v>#N/A</v>
      </c>
    </row>
    <row r="1179" spans="1:11" ht="29.25" customHeight="1" x14ac:dyDescent="0.25">
      <c r="A1179" s="9"/>
      <c r="B1179" s="10"/>
      <c r="C1179" s="10" t="e">
        <v>#N/A</v>
      </c>
      <c r="D1179" s="10" t="e">
        <v>#N/A</v>
      </c>
      <c r="E1179" s="11" t="e">
        <v>#N/A</v>
      </c>
      <c r="F1179" s="10" t="e">
        <v>#N/A</v>
      </c>
      <c r="G1179" s="11" t="e">
        <v>#N/A</v>
      </c>
      <c r="H1179" s="9"/>
      <c r="I1179" s="9"/>
      <c r="J1179" s="10"/>
      <c r="K1179" s="10" t="e">
        <v>#N/A</v>
      </c>
    </row>
    <row r="1180" spans="1:11" ht="29.25" customHeight="1" x14ac:dyDescent="0.25">
      <c r="A1180" s="9"/>
      <c r="B1180" s="10"/>
      <c r="C1180" s="10" t="e">
        <v>#N/A</v>
      </c>
      <c r="D1180" s="10" t="e">
        <v>#N/A</v>
      </c>
      <c r="E1180" s="11" t="e">
        <v>#N/A</v>
      </c>
      <c r="F1180" s="10" t="e">
        <v>#N/A</v>
      </c>
      <c r="G1180" s="11" t="e">
        <v>#N/A</v>
      </c>
      <c r="H1180" s="9"/>
      <c r="I1180" s="9"/>
      <c r="J1180" s="10"/>
      <c r="K1180" s="10" t="e">
        <v>#N/A</v>
      </c>
    </row>
    <row r="1181" spans="1:11" ht="29.25" customHeight="1" x14ac:dyDescent="0.25">
      <c r="A1181" s="9"/>
      <c r="B1181" s="10"/>
      <c r="C1181" s="10" t="e">
        <v>#N/A</v>
      </c>
      <c r="D1181" s="10" t="e">
        <v>#N/A</v>
      </c>
      <c r="E1181" s="11" t="e">
        <v>#N/A</v>
      </c>
      <c r="F1181" s="10" t="e">
        <v>#N/A</v>
      </c>
      <c r="G1181" s="11" t="e">
        <v>#N/A</v>
      </c>
      <c r="H1181" s="9"/>
      <c r="I1181" s="9"/>
      <c r="J1181" s="10"/>
      <c r="K1181" s="10" t="e">
        <v>#N/A</v>
      </c>
    </row>
    <row r="1182" spans="1:11" ht="29.25" customHeight="1" x14ac:dyDescent="0.25">
      <c r="A1182" s="9"/>
      <c r="B1182" s="10"/>
      <c r="C1182" s="10" t="e">
        <v>#N/A</v>
      </c>
      <c r="D1182" s="10" t="e">
        <v>#N/A</v>
      </c>
      <c r="E1182" s="11" t="e">
        <v>#N/A</v>
      </c>
      <c r="F1182" s="10" t="e">
        <v>#N/A</v>
      </c>
      <c r="G1182" s="11" t="e">
        <v>#N/A</v>
      </c>
      <c r="H1182" s="9"/>
      <c r="I1182" s="9"/>
      <c r="J1182" s="10"/>
      <c r="K1182" s="10" t="e">
        <v>#N/A</v>
      </c>
    </row>
    <row r="1183" spans="1:11" ht="29.25" customHeight="1" x14ac:dyDescent="0.25">
      <c r="A1183" s="9"/>
      <c r="B1183" s="10"/>
      <c r="C1183" s="10" t="e">
        <v>#N/A</v>
      </c>
      <c r="D1183" s="10" t="e">
        <v>#N/A</v>
      </c>
      <c r="E1183" s="11" t="e">
        <v>#N/A</v>
      </c>
      <c r="F1183" s="10" t="e">
        <v>#N/A</v>
      </c>
      <c r="G1183" s="11" t="e">
        <v>#N/A</v>
      </c>
      <c r="H1183" s="9"/>
      <c r="I1183" s="9"/>
      <c r="J1183" s="10"/>
      <c r="K1183" s="10" t="e">
        <v>#N/A</v>
      </c>
    </row>
    <row r="1184" spans="1:11" ht="29.25" customHeight="1" x14ac:dyDescent="0.25">
      <c r="A1184" s="9"/>
      <c r="B1184" s="10"/>
      <c r="C1184" s="10" t="e">
        <v>#N/A</v>
      </c>
      <c r="D1184" s="10" t="e">
        <v>#N/A</v>
      </c>
      <c r="E1184" s="11" t="e">
        <v>#N/A</v>
      </c>
      <c r="F1184" s="10" t="e">
        <v>#N/A</v>
      </c>
      <c r="G1184" s="11" t="e">
        <v>#N/A</v>
      </c>
      <c r="H1184" s="9"/>
      <c r="I1184" s="9"/>
      <c r="J1184" s="10"/>
      <c r="K1184" s="10" t="e">
        <v>#N/A</v>
      </c>
    </row>
    <row r="1185" spans="1:11" ht="29.25" customHeight="1" x14ac:dyDescent="0.25">
      <c r="A1185" s="9"/>
      <c r="B1185" s="10"/>
      <c r="C1185" s="10" t="e">
        <v>#N/A</v>
      </c>
      <c r="D1185" s="10" t="e">
        <v>#N/A</v>
      </c>
      <c r="E1185" s="11" t="e">
        <v>#N/A</v>
      </c>
      <c r="F1185" s="10" t="e">
        <v>#N/A</v>
      </c>
      <c r="G1185" s="11" t="e">
        <v>#N/A</v>
      </c>
      <c r="H1185" s="9"/>
      <c r="I1185" s="9"/>
      <c r="J1185" s="10"/>
      <c r="K1185" s="10" t="e">
        <v>#N/A</v>
      </c>
    </row>
    <row r="1186" spans="1:11" ht="29.25" customHeight="1" x14ac:dyDescent="0.25">
      <c r="A1186" s="9"/>
      <c r="B1186" s="10"/>
      <c r="C1186" s="10" t="e">
        <v>#N/A</v>
      </c>
      <c r="D1186" s="10" t="e">
        <v>#N/A</v>
      </c>
      <c r="E1186" s="11" t="e">
        <v>#N/A</v>
      </c>
      <c r="F1186" s="10" t="e">
        <v>#N/A</v>
      </c>
      <c r="G1186" s="11" t="e">
        <v>#N/A</v>
      </c>
      <c r="H1186" s="9"/>
      <c r="I1186" s="9"/>
      <c r="J1186" s="10"/>
      <c r="K1186" s="10" t="e">
        <v>#N/A</v>
      </c>
    </row>
    <row r="1187" spans="1:11" ht="29.25" customHeight="1" x14ac:dyDescent="0.25">
      <c r="A1187" s="9"/>
      <c r="B1187" s="10"/>
      <c r="C1187" s="10" t="e">
        <v>#N/A</v>
      </c>
      <c r="D1187" s="10" t="e">
        <v>#N/A</v>
      </c>
      <c r="E1187" s="11" t="e">
        <v>#N/A</v>
      </c>
      <c r="F1187" s="10" t="e">
        <v>#N/A</v>
      </c>
      <c r="G1187" s="11" t="e">
        <v>#N/A</v>
      </c>
      <c r="H1187" s="9"/>
      <c r="I1187" s="9"/>
      <c r="J1187" s="10"/>
      <c r="K1187" s="10" t="e">
        <v>#N/A</v>
      </c>
    </row>
    <row r="1188" spans="1:11" ht="29.25" customHeight="1" x14ac:dyDescent="0.25">
      <c r="A1188" s="9"/>
      <c r="B1188" s="10"/>
      <c r="C1188" s="10" t="e">
        <v>#N/A</v>
      </c>
      <c r="D1188" s="10" t="e">
        <v>#N/A</v>
      </c>
      <c r="E1188" s="11" t="e">
        <v>#N/A</v>
      </c>
      <c r="F1188" s="10" t="e">
        <v>#N/A</v>
      </c>
      <c r="G1188" s="11" t="e">
        <v>#N/A</v>
      </c>
      <c r="H1188" s="9"/>
      <c r="I1188" s="9"/>
      <c r="J1188" s="10"/>
      <c r="K1188" s="10" t="e">
        <v>#N/A</v>
      </c>
    </row>
    <row r="1189" spans="1:11" ht="29.25" customHeight="1" x14ac:dyDescent="0.25">
      <c r="A1189" s="9"/>
      <c r="B1189" s="10"/>
      <c r="C1189" s="10" t="e">
        <v>#N/A</v>
      </c>
      <c r="D1189" s="10" t="e">
        <v>#N/A</v>
      </c>
      <c r="E1189" s="11" t="e">
        <v>#N/A</v>
      </c>
      <c r="F1189" s="10" t="e">
        <v>#N/A</v>
      </c>
      <c r="G1189" s="11" t="e">
        <v>#N/A</v>
      </c>
      <c r="H1189" s="9"/>
      <c r="I1189" s="9"/>
      <c r="J1189" s="10"/>
      <c r="K1189" s="10" t="e">
        <v>#N/A</v>
      </c>
    </row>
    <row r="1190" spans="1:11" ht="29.25" customHeight="1" x14ac:dyDescent="0.25">
      <c r="A1190" s="9"/>
      <c r="B1190" s="10"/>
      <c r="C1190" s="10" t="e">
        <v>#N/A</v>
      </c>
      <c r="D1190" s="10" t="e">
        <v>#N/A</v>
      </c>
      <c r="E1190" s="11" t="e">
        <v>#N/A</v>
      </c>
      <c r="F1190" s="10" t="e">
        <v>#N/A</v>
      </c>
      <c r="G1190" s="11" t="e">
        <v>#N/A</v>
      </c>
      <c r="H1190" s="9"/>
      <c r="I1190" s="9"/>
      <c r="J1190" s="10"/>
      <c r="K1190" s="10" t="e">
        <v>#N/A</v>
      </c>
    </row>
    <row r="1191" spans="1:11" ht="29.25" customHeight="1" x14ac:dyDescent="0.25">
      <c r="A1191" s="9"/>
      <c r="B1191" s="10"/>
      <c r="C1191" s="10" t="e">
        <v>#N/A</v>
      </c>
      <c r="D1191" s="10" t="e">
        <v>#N/A</v>
      </c>
      <c r="E1191" s="11" t="e">
        <v>#N/A</v>
      </c>
      <c r="F1191" s="10" t="e">
        <v>#N/A</v>
      </c>
      <c r="G1191" s="11" t="e">
        <v>#N/A</v>
      </c>
      <c r="H1191" s="9"/>
      <c r="I1191" s="9"/>
      <c r="J1191" s="10"/>
      <c r="K1191" s="10" t="e">
        <v>#N/A</v>
      </c>
    </row>
    <row r="1192" spans="1:11" ht="29.25" customHeight="1" x14ac:dyDescent="0.25">
      <c r="A1192" s="9"/>
      <c r="B1192" s="10"/>
      <c r="C1192" s="10" t="e">
        <v>#N/A</v>
      </c>
      <c r="D1192" s="10" t="e">
        <v>#N/A</v>
      </c>
      <c r="E1192" s="11" t="e">
        <v>#N/A</v>
      </c>
      <c r="F1192" s="10" t="e">
        <v>#N/A</v>
      </c>
      <c r="G1192" s="11" t="e">
        <v>#N/A</v>
      </c>
      <c r="H1192" s="9"/>
      <c r="I1192" s="9"/>
      <c r="J1192" s="10"/>
      <c r="K1192" s="10" t="e">
        <v>#N/A</v>
      </c>
    </row>
    <row r="1193" spans="1:11" ht="29.25" customHeight="1" x14ac:dyDescent="0.25">
      <c r="A1193" s="9"/>
      <c r="B1193" s="10"/>
      <c r="C1193" s="10" t="e">
        <v>#N/A</v>
      </c>
      <c r="D1193" s="10" t="e">
        <v>#N/A</v>
      </c>
      <c r="E1193" s="11" t="e">
        <v>#N/A</v>
      </c>
      <c r="F1193" s="10" t="e">
        <v>#N/A</v>
      </c>
      <c r="G1193" s="11" t="e">
        <v>#N/A</v>
      </c>
      <c r="H1193" s="9"/>
      <c r="I1193" s="9"/>
      <c r="J1193" s="10"/>
      <c r="K1193" s="10" t="e">
        <v>#N/A</v>
      </c>
    </row>
    <row r="1194" spans="1:11" ht="29.25" customHeight="1" x14ac:dyDescent="0.25">
      <c r="A1194" s="9"/>
      <c r="B1194" s="10"/>
      <c r="C1194" s="10" t="e">
        <v>#N/A</v>
      </c>
      <c r="D1194" s="10" t="e">
        <v>#N/A</v>
      </c>
      <c r="E1194" s="11" t="e">
        <v>#N/A</v>
      </c>
      <c r="F1194" s="10" t="e">
        <v>#N/A</v>
      </c>
      <c r="G1194" s="11" t="e">
        <v>#N/A</v>
      </c>
      <c r="H1194" s="9"/>
      <c r="I1194" s="9"/>
      <c r="J1194" s="10"/>
      <c r="K1194" s="10" t="e">
        <v>#N/A</v>
      </c>
    </row>
    <row r="1195" spans="1:11" ht="29.25" customHeight="1" x14ac:dyDescent="0.25">
      <c r="A1195" s="9"/>
      <c r="B1195" s="10"/>
      <c r="C1195" s="10" t="e">
        <v>#N/A</v>
      </c>
      <c r="D1195" s="10" t="e">
        <v>#N/A</v>
      </c>
      <c r="E1195" s="11" t="e">
        <v>#N/A</v>
      </c>
      <c r="F1195" s="10" t="e">
        <v>#N/A</v>
      </c>
      <c r="G1195" s="11" t="e">
        <v>#N/A</v>
      </c>
      <c r="H1195" s="9"/>
      <c r="I1195" s="9"/>
      <c r="J1195" s="10"/>
      <c r="K1195" s="10" t="e">
        <v>#N/A</v>
      </c>
    </row>
    <row r="1196" spans="1:11" ht="29.25" customHeight="1" x14ac:dyDescent="0.25">
      <c r="A1196" s="9"/>
      <c r="B1196" s="10"/>
      <c r="C1196" s="10" t="e">
        <v>#N/A</v>
      </c>
      <c r="D1196" s="10" t="e">
        <v>#N/A</v>
      </c>
      <c r="E1196" s="11" t="e">
        <v>#N/A</v>
      </c>
      <c r="F1196" s="10" t="e">
        <v>#N/A</v>
      </c>
      <c r="G1196" s="11" t="e">
        <v>#N/A</v>
      </c>
      <c r="H1196" s="9"/>
      <c r="I1196" s="9"/>
      <c r="J1196" s="10"/>
      <c r="K1196" s="10" t="e">
        <v>#N/A</v>
      </c>
    </row>
    <row r="1197" spans="1:11" ht="29.25" customHeight="1" x14ac:dyDescent="0.25">
      <c r="A1197" s="9"/>
      <c r="B1197" s="10"/>
      <c r="C1197" s="10" t="e">
        <v>#N/A</v>
      </c>
      <c r="D1197" s="10" t="e">
        <v>#N/A</v>
      </c>
      <c r="E1197" s="11" t="e">
        <v>#N/A</v>
      </c>
      <c r="F1197" s="10" t="e">
        <v>#N/A</v>
      </c>
      <c r="G1197" s="11" t="e">
        <v>#N/A</v>
      </c>
      <c r="H1197" s="9"/>
      <c r="I1197" s="9"/>
      <c r="J1197" s="10"/>
      <c r="K1197" s="10" t="e">
        <v>#N/A</v>
      </c>
    </row>
    <row r="1198" spans="1:11" ht="29.25" customHeight="1" x14ac:dyDescent="0.25">
      <c r="A1198" s="9"/>
      <c r="B1198" s="10"/>
      <c r="C1198" s="10" t="e">
        <v>#N/A</v>
      </c>
      <c r="D1198" s="10" t="e">
        <v>#N/A</v>
      </c>
      <c r="E1198" s="11" t="e">
        <v>#N/A</v>
      </c>
      <c r="F1198" s="10" t="e">
        <v>#N/A</v>
      </c>
      <c r="G1198" s="11" t="e">
        <v>#N/A</v>
      </c>
      <c r="H1198" s="9"/>
      <c r="I1198" s="9"/>
      <c r="J1198" s="10"/>
      <c r="K1198" s="10" t="e">
        <v>#N/A</v>
      </c>
    </row>
    <row r="1199" spans="1:11" ht="29.25" customHeight="1" x14ac:dyDescent="0.25">
      <c r="A1199" s="9"/>
      <c r="B1199" s="10"/>
      <c r="C1199" s="10" t="e">
        <v>#N/A</v>
      </c>
      <c r="D1199" s="10" t="e">
        <v>#N/A</v>
      </c>
      <c r="E1199" s="11" t="e">
        <v>#N/A</v>
      </c>
      <c r="F1199" s="10" t="e">
        <v>#N/A</v>
      </c>
      <c r="G1199" s="11" t="e">
        <v>#N/A</v>
      </c>
      <c r="H1199" s="9"/>
      <c r="I1199" s="9"/>
      <c r="J1199" s="10"/>
      <c r="K1199" s="10" t="e">
        <v>#N/A</v>
      </c>
    </row>
    <row r="1200" spans="1:11" ht="29.25" customHeight="1" x14ac:dyDescent="0.25">
      <c r="A1200" s="9"/>
      <c r="B1200" s="10"/>
      <c r="C1200" s="10" t="e">
        <v>#N/A</v>
      </c>
      <c r="D1200" s="10" t="e">
        <v>#N/A</v>
      </c>
      <c r="E1200" s="11" t="e">
        <v>#N/A</v>
      </c>
      <c r="F1200" s="10" t="e">
        <v>#N/A</v>
      </c>
      <c r="G1200" s="11" t="e">
        <v>#N/A</v>
      </c>
      <c r="H1200" s="9"/>
      <c r="I1200" s="9"/>
      <c r="J1200" s="10"/>
      <c r="K1200" s="10" t="e">
        <v>#N/A</v>
      </c>
    </row>
    <row r="1201" spans="1:11" ht="29.25" customHeight="1" x14ac:dyDescent="0.25">
      <c r="A1201" s="9"/>
      <c r="B1201" s="10"/>
      <c r="C1201" s="10" t="e">
        <v>#N/A</v>
      </c>
      <c r="D1201" s="10" t="e">
        <v>#N/A</v>
      </c>
      <c r="E1201" s="11" t="e">
        <v>#N/A</v>
      </c>
      <c r="F1201" s="10" t="e">
        <v>#N/A</v>
      </c>
      <c r="G1201" s="11" t="e">
        <v>#N/A</v>
      </c>
      <c r="H1201" s="9"/>
      <c r="I1201" s="9"/>
      <c r="J1201" s="10"/>
      <c r="K1201" s="10" t="e">
        <v>#N/A</v>
      </c>
    </row>
    <row r="1202" spans="1:11" ht="29.25" customHeight="1" x14ac:dyDescent="0.25">
      <c r="A1202" s="9"/>
      <c r="B1202" s="10"/>
      <c r="C1202" s="10" t="e">
        <v>#N/A</v>
      </c>
      <c r="D1202" s="10" t="e">
        <v>#N/A</v>
      </c>
      <c r="E1202" s="11" t="e">
        <v>#N/A</v>
      </c>
      <c r="F1202" s="10" t="e">
        <v>#N/A</v>
      </c>
      <c r="G1202" s="11" t="e">
        <v>#N/A</v>
      </c>
      <c r="H1202" s="9"/>
      <c r="I1202" s="9"/>
      <c r="J1202" s="10"/>
      <c r="K1202" s="10" t="e">
        <v>#N/A</v>
      </c>
    </row>
    <row r="1203" spans="1:11" ht="29.25" customHeight="1" x14ac:dyDescent="0.25">
      <c r="A1203" s="9"/>
      <c r="B1203" s="10"/>
      <c r="C1203" s="10" t="e">
        <v>#N/A</v>
      </c>
      <c r="D1203" s="10" t="e">
        <v>#N/A</v>
      </c>
      <c r="E1203" s="11" t="e">
        <v>#N/A</v>
      </c>
      <c r="F1203" s="10" t="e">
        <v>#N/A</v>
      </c>
      <c r="G1203" s="11" t="e">
        <v>#N/A</v>
      </c>
      <c r="H1203" s="9"/>
      <c r="I1203" s="9"/>
      <c r="J1203" s="10"/>
      <c r="K1203" s="10" t="e">
        <v>#N/A</v>
      </c>
    </row>
    <row r="1204" spans="1:11" ht="29.25" customHeight="1" x14ac:dyDescent="0.25">
      <c r="A1204" s="9"/>
      <c r="B1204" s="10"/>
      <c r="C1204" s="10" t="e">
        <v>#N/A</v>
      </c>
      <c r="D1204" s="10" t="e">
        <v>#N/A</v>
      </c>
      <c r="E1204" s="11" t="e">
        <v>#N/A</v>
      </c>
      <c r="F1204" s="10" t="e">
        <v>#N/A</v>
      </c>
      <c r="G1204" s="11" t="e">
        <v>#N/A</v>
      </c>
      <c r="H1204" s="9"/>
      <c r="I1204" s="9"/>
      <c r="J1204" s="10"/>
      <c r="K1204" s="10" t="e">
        <v>#N/A</v>
      </c>
    </row>
    <row r="1205" spans="1:11" ht="29.25" customHeight="1" x14ac:dyDescent="0.25">
      <c r="A1205" s="9"/>
      <c r="B1205" s="10"/>
      <c r="C1205" s="10" t="e">
        <v>#N/A</v>
      </c>
      <c r="D1205" s="10" t="e">
        <v>#N/A</v>
      </c>
      <c r="E1205" s="11" t="e">
        <v>#N/A</v>
      </c>
      <c r="F1205" s="10" t="e">
        <v>#N/A</v>
      </c>
      <c r="G1205" s="11" t="e">
        <v>#N/A</v>
      </c>
      <c r="H1205" s="9"/>
      <c r="I1205" s="9"/>
      <c r="J1205" s="10"/>
      <c r="K1205" s="10" t="e">
        <v>#N/A</v>
      </c>
    </row>
    <row r="1206" spans="1:11" ht="29.25" customHeight="1" x14ac:dyDescent="0.25">
      <c r="A1206" s="9"/>
      <c r="B1206" s="10"/>
      <c r="C1206" s="10" t="e">
        <v>#N/A</v>
      </c>
      <c r="D1206" s="10" t="e">
        <v>#N/A</v>
      </c>
      <c r="E1206" s="11" t="e">
        <v>#N/A</v>
      </c>
      <c r="F1206" s="10" t="e">
        <v>#N/A</v>
      </c>
      <c r="G1206" s="11" t="e">
        <v>#N/A</v>
      </c>
      <c r="H1206" s="9"/>
      <c r="I1206" s="9"/>
      <c r="J1206" s="10"/>
      <c r="K1206" s="10" t="e">
        <v>#N/A</v>
      </c>
    </row>
    <row r="1207" spans="1:11" ht="29.25" customHeight="1" x14ac:dyDescent="0.25">
      <c r="A1207" s="9"/>
      <c r="B1207" s="10"/>
      <c r="C1207" s="10" t="e">
        <v>#N/A</v>
      </c>
      <c r="D1207" s="10" t="e">
        <v>#N/A</v>
      </c>
      <c r="E1207" s="11" t="e">
        <v>#N/A</v>
      </c>
      <c r="F1207" s="10" t="e">
        <v>#N/A</v>
      </c>
      <c r="G1207" s="11" t="e">
        <v>#N/A</v>
      </c>
      <c r="H1207" s="9"/>
      <c r="I1207" s="9"/>
      <c r="J1207" s="10"/>
      <c r="K1207" s="10" t="e">
        <v>#N/A</v>
      </c>
    </row>
    <row r="1208" spans="1:11" ht="29.25" customHeight="1" x14ac:dyDescent="0.25">
      <c r="A1208" s="9"/>
      <c r="B1208" s="10"/>
      <c r="C1208" s="10" t="e">
        <v>#N/A</v>
      </c>
      <c r="D1208" s="10" t="e">
        <v>#N/A</v>
      </c>
      <c r="E1208" s="11" t="e">
        <v>#N/A</v>
      </c>
      <c r="F1208" s="10" t="e">
        <v>#N/A</v>
      </c>
      <c r="G1208" s="11" t="e">
        <v>#N/A</v>
      </c>
      <c r="H1208" s="9"/>
      <c r="I1208" s="9"/>
      <c r="J1208" s="10"/>
      <c r="K1208" s="10" t="e">
        <v>#N/A</v>
      </c>
    </row>
    <row r="1209" spans="1:11" ht="29.25" customHeight="1" x14ac:dyDescent="0.25">
      <c r="A1209" s="9"/>
      <c r="B1209" s="10"/>
      <c r="C1209" s="10" t="e">
        <v>#N/A</v>
      </c>
      <c r="D1209" s="10" t="e">
        <v>#N/A</v>
      </c>
      <c r="E1209" s="11" t="e">
        <v>#N/A</v>
      </c>
      <c r="F1209" s="10" t="e">
        <v>#N/A</v>
      </c>
      <c r="G1209" s="11" t="e">
        <v>#N/A</v>
      </c>
      <c r="H1209" s="9"/>
      <c r="I1209" s="9"/>
      <c r="J1209" s="10"/>
      <c r="K1209" s="10" t="e">
        <v>#N/A</v>
      </c>
    </row>
    <row r="1210" spans="1:11" ht="29.25" customHeight="1" x14ac:dyDescent="0.25">
      <c r="A1210" s="9"/>
      <c r="B1210" s="10"/>
      <c r="C1210" s="10" t="e">
        <v>#N/A</v>
      </c>
      <c r="D1210" s="10" t="e">
        <v>#N/A</v>
      </c>
      <c r="E1210" s="11" t="e">
        <v>#N/A</v>
      </c>
      <c r="F1210" s="10" t="e">
        <v>#N/A</v>
      </c>
      <c r="G1210" s="11" t="e">
        <v>#N/A</v>
      </c>
      <c r="H1210" s="9"/>
      <c r="I1210" s="9"/>
      <c r="J1210" s="10"/>
      <c r="K1210" s="10" t="e">
        <v>#N/A</v>
      </c>
    </row>
    <row r="1211" spans="1:11" ht="29.25" customHeight="1" x14ac:dyDescent="0.25">
      <c r="A1211" s="9"/>
      <c r="B1211" s="10"/>
      <c r="C1211" s="10" t="e">
        <v>#N/A</v>
      </c>
      <c r="D1211" s="10" t="e">
        <v>#N/A</v>
      </c>
      <c r="E1211" s="11" t="e">
        <v>#N/A</v>
      </c>
      <c r="F1211" s="10" t="e">
        <v>#N/A</v>
      </c>
      <c r="G1211" s="11" t="e">
        <v>#N/A</v>
      </c>
      <c r="H1211" s="9"/>
      <c r="I1211" s="9"/>
      <c r="J1211" s="10"/>
      <c r="K1211" s="10" t="e">
        <v>#N/A</v>
      </c>
    </row>
    <row r="1212" spans="1:11" ht="29.25" customHeight="1" x14ac:dyDescent="0.25">
      <c r="A1212" s="9"/>
      <c r="B1212" s="10"/>
      <c r="C1212" s="10" t="e">
        <v>#N/A</v>
      </c>
      <c r="D1212" s="10" t="e">
        <v>#N/A</v>
      </c>
      <c r="E1212" s="11" t="e">
        <v>#N/A</v>
      </c>
      <c r="F1212" s="10" t="e">
        <v>#N/A</v>
      </c>
      <c r="G1212" s="11" t="e">
        <v>#N/A</v>
      </c>
      <c r="H1212" s="9"/>
      <c r="I1212" s="9"/>
      <c r="J1212" s="10"/>
      <c r="K1212" s="10" t="e">
        <v>#N/A</v>
      </c>
    </row>
    <row r="1213" spans="1:11" ht="29.25" customHeight="1" x14ac:dyDescent="0.25">
      <c r="A1213" s="9"/>
      <c r="B1213" s="10"/>
      <c r="C1213" s="10" t="e">
        <v>#N/A</v>
      </c>
      <c r="D1213" s="10" t="e">
        <v>#N/A</v>
      </c>
      <c r="E1213" s="11" t="e">
        <v>#N/A</v>
      </c>
      <c r="F1213" s="10" t="e">
        <v>#N/A</v>
      </c>
      <c r="G1213" s="11" t="e">
        <v>#N/A</v>
      </c>
      <c r="H1213" s="9"/>
      <c r="I1213" s="9"/>
      <c r="J1213" s="10"/>
      <c r="K1213" s="10" t="e">
        <v>#N/A</v>
      </c>
    </row>
    <row r="1214" spans="1:11" ht="29.25" customHeight="1" x14ac:dyDescent="0.25">
      <c r="A1214" s="9"/>
      <c r="B1214" s="10"/>
      <c r="C1214" s="10" t="e">
        <v>#N/A</v>
      </c>
      <c r="D1214" s="10" t="e">
        <v>#N/A</v>
      </c>
      <c r="E1214" s="11" t="e">
        <v>#N/A</v>
      </c>
      <c r="F1214" s="10" t="e">
        <v>#N/A</v>
      </c>
      <c r="G1214" s="11" t="e">
        <v>#N/A</v>
      </c>
      <c r="H1214" s="9"/>
      <c r="I1214" s="9"/>
      <c r="J1214" s="10"/>
      <c r="K1214" s="10" t="e">
        <v>#N/A</v>
      </c>
    </row>
    <row r="1215" spans="1:11" ht="29.25" customHeight="1" x14ac:dyDescent="0.25">
      <c r="A1215" s="9"/>
      <c r="B1215" s="10"/>
      <c r="C1215" s="10" t="e">
        <v>#N/A</v>
      </c>
      <c r="D1215" s="10" t="e">
        <v>#N/A</v>
      </c>
      <c r="E1215" s="11" t="e">
        <v>#N/A</v>
      </c>
      <c r="F1215" s="10" t="e">
        <v>#N/A</v>
      </c>
      <c r="G1215" s="11" t="e">
        <v>#N/A</v>
      </c>
      <c r="H1215" s="9"/>
      <c r="I1215" s="9"/>
      <c r="J1215" s="10"/>
      <c r="K1215" s="10" t="e">
        <v>#N/A</v>
      </c>
    </row>
    <row r="1216" spans="1:11" ht="29.25" customHeight="1" x14ac:dyDescent="0.25">
      <c r="A1216" s="9"/>
      <c r="B1216" s="10"/>
      <c r="C1216" s="10" t="e">
        <v>#N/A</v>
      </c>
      <c r="D1216" s="10" t="e">
        <v>#N/A</v>
      </c>
      <c r="E1216" s="11" t="e">
        <v>#N/A</v>
      </c>
      <c r="F1216" s="10" t="e">
        <v>#N/A</v>
      </c>
      <c r="G1216" s="11" t="e">
        <v>#N/A</v>
      </c>
      <c r="H1216" s="9"/>
      <c r="I1216" s="9"/>
      <c r="J1216" s="10"/>
      <c r="K1216" s="10" t="e">
        <v>#N/A</v>
      </c>
    </row>
    <row r="1217" spans="1:11" ht="29.25" customHeight="1" x14ac:dyDescent="0.25">
      <c r="A1217" s="9"/>
      <c r="B1217" s="10"/>
      <c r="C1217" s="10" t="e">
        <v>#N/A</v>
      </c>
      <c r="D1217" s="10" t="e">
        <v>#N/A</v>
      </c>
      <c r="E1217" s="11" t="e">
        <v>#N/A</v>
      </c>
      <c r="F1217" s="10" t="e">
        <v>#N/A</v>
      </c>
      <c r="G1217" s="11" t="e">
        <v>#N/A</v>
      </c>
      <c r="H1217" s="9"/>
      <c r="I1217" s="9"/>
      <c r="J1217" s="10"/>
      <c r="K1217" s="10" t="e">
        <v>#N/A</v>
      </c>
    </row>
    <row r="1218" spans="1:11" ht="29.25" customHeight="1" x14ac:dyDescent="0.25">
      <c r="A1218" s="9"/>
      <c r="B1218" s="10"/>
      <c r="C1218" s="10" t="e">
        <v>#N/A</v>
      </c>
      <c r="D1218" s="10" t="e">
        <v>#N/A</v>
      </c>
      <c r="E1218" s="11" t="e">
        <v>#N/A</v>
      </c>
      <c r="F1218" s="10" t="e">
        <v>#N/A</v>
      </c>
      <c r="G1218" s="11" t="e">
        <v>#N/A</v>
      </c>
      <c r="H1218" s="9"/>
      <c r="I1218" s="9"/>
      <c r="J1218" s="10"/>
      <c r="K1218" s="10" t="e">
        <v>#N/A</v>
      </c>
    </row>
    <row r="1219" spans="1:11" ht="29.25" customHeight="1" x14ac:dyDescent="0.25">
      <c r="A1219" s="9"/>
      <c r="B1219" s="10"/>
      <c r="C1219" s="10" t="e">
        <v>#N/A</v>
      </c>
      <c r="D1219" s="10" t="e">
        <v>#N/A</v>
      </c>
      <c r="E1219" s="11" t="e">
        <v>#N/A</v>
      </c>
      <c r="F1219" s="10" t="e">
        <v>#N/A</v>
      </c>
      <c r="G1219" s="11" t="e">
        <v>#N/A</v>
      </c>
      <c r="H1219" s="9"/>
      <c r="I1219" s="9"/>
      <c r="J1219" s="10"/>
      <c r="K1219" s="10" t="e">
        <v>#N/A</v>
      </c>
    </row>
    <row r="1220" spans="1:11" ht="29.25" customHeight="1" x14ac:dyDescent="0.25">
      <c r="A1220" s="9"/>
      <c r="B1220" s="10"/>
      <c r="C1220" s="10" t="e">
        <v>#N/A</v>
      </c>
      <c r="D1220" s="10" t="e">
        <v>#N/A</v>
      </c>
      <c r="E1220" s="11" t="e">
        <v>#N/A</v>
      </c>
      <c r="F1220" s="10" t="e">
        <v>#N/A</v>
      </c>
      <c r="G1220" s="11" t="e">
        <v>#N/A</v>
      </c>
      <c r="H1220" s="9"/>
      <c r="I1220" s="9"/>
      <c r="J1220" s="10"/>
      <c r="K1220" s="10" t="e">
        <v>#N/A</v>
      </c>
    </row>
    <row r="1221" spans="1:11" ht="29.25" customHeight="1" x14ac:dyDescent="0.25">
      <c r="A1221" s="9"/>
      <c r="B1221" s="10"/>
      <c r="C1221" s="10" t="e">
        <v>#N/A</v>
      </c>
      <c r="D1221" s="10" t="e">
        <v>#N/A</v>
      </c>
      <c r="E1221" s="11" t="e">
        <v>#N/A</v>
      </c>
      <c r="F1221" s="10" t="e">
        <v>#N/A</v>
      </c>
      <c r="G1221" s="11" t="e">
        <v>#N/A</v>
      </c>
      <c r="H1221" s="9"/>
      <c r="I1221" s="9"/>
      <c r="J1221" s="10"/>
      <c r="K1221" s="10" t="e">
        <v>#N/A</v>
      </c>
    </row>
    <row r="1222" spans="1:11" ht="29.25" customHeight="1" x14ac:dyDescent="0.25">
      <c r="A1222" s="9"/>
      <c r="B1222" s="10"/>
      <c r="C1222" s="10" t="e">
        <v>#N/A</v>
      </c>
      <c r="D1222" s="10" t="e">
        <v>#N/A</v>
      </c>
      <c r="E1222" s="11" t="e">
        <v>#N/A</v>
      </c>
      <c r="F1222" s="10" t="e">
        <v>#N/A</v>
      </c>
      <c r="G1222" s="11" t="e">
        <v>#N/A</v>
      </c>
      <c r="H1222" s="9"/>
      <c r="I1222" s="9"/>
      <c r="J1222" s="10"/>
      <c r="K1222" s="10" t="e">
        <v>#N/A</v>
      </c>
    </row>
    <row r="1223" spans="1:11" ht="29.25" customHeight="1" x14ac:dyDescent="0.25">
      <c r="A1223" s="9"/>
      <c r="B1223" s="10"/>
      <c r="C1223" s="10" t="e">
        <v>#N/A</v>
      </c>
      <c r="D1223" s="10" t="e">
        <v>#N/A</v>
      </c>
      <c r="E1223" s="11" t="e">
        <v>#N/A</v>
      </c>
      <c r="F1223" s="10" t="e">
        <v>#N/A</v>
      </c>
      <c r="G1223" s="11" t="e">
        <v>#N/A</v>
      </c>
      <c r="H1223" s="9"/>
      <c r="I1223" s="9"/>
      <c r="J1223" s="10"/>
      <c r="K1223" s="10" t="e">
        <v>#N/A</v>
      </c>
    </row>
    <row r="1224" spans="1:11" ht="29.25" customHeight="1" x14ac:dyDescent="0.25">
      <c r="A1224" s="9"/>
      <c r="B1224" s="10"/>
      <c r="C1224" s="10" t="e">
        <v>#N/A</v>
      </c>
      <c r="D1224" s="10" t="e">
        <v>#N/A</v>
      </c>
      <c r="E1224" s="11" t="e">
        <v>#N/A</v>
      </c>
      <c r="F1224" s="10" t="e">
        <v>#N/A</v>
      </c>
      <c r="G1224" s="11" t="e">
        <v>#N/A</v>
      </c>
      <c r="H1224" s="9"/>
      <c r="I1224" s="9"/>
      <c r="J1224" s="10"/>
      <c r="K1224" s="10" t="e">
        <v>#N/A</v>
      </c>
    </row>
    <row r="1225" spans="1:11" ht="29.25" customHeight="1" x14ac:dyDescent="0.25">
      <c r="A1225" s="9"/>
      <c r="B1225" s="10"/>
      <c r="C1225" s="10" t="e">
        <v>#N/A</v>
      </c>
      <c r="D1225" s="10" t="e">
        <v>#N/A</v>
      </c>
      <c r="E1225" s="11" t="e">
        <v>#N/A</v>
      </c>
      <c r="F1225" s="10" t="e">
        <v>#N/A</v>
      </c>
      <c r="G1225" s="11" t="e">
        <v>#N/A</v>
      </c>
      <c r="H1225" s="9"/>
      <c r="I1225" s="9"/>
      <c r="J1225" s="10"/>
      <c r="K1225" s="10" t="e">
        <v>#N/A</v>
      </c>
    </row>
    <row r="1226" spans="1:11" ht="29.25" customHeight="1" x14ac:dyDescent="0.25">
      <c r="A1226" s="9"/>
      <c r="B1226" s="10"/>
      <c r="C1226" s="10" t="e">
        <v>#N/A</v>
      </c>
      <c r="D1226" s="10" t="e">
        <v>#N/A</v>
      </c>
      <c r="E1226" s="11" t="e">
        <v>#N/A</v>
      </c>
      <c r="F1226" s="10" t="e">
        <v>#N/A</v>
      </c>
      <c r="G1226" s="11" t="e">
        <v>#N/A</v>
      </c>
      <c r="H1226" s="9"/>
      <c r="I1226" s="9"/>
      <c r="J1226" s="10"/>
      <c r="K1226" s="10" t="e">
        <v>#N/A</v>
      </c>
    </row>
    <row r="1227" spans="1:11" ht="29.25" customHeight="1" x14ac:dyDescent="0.25">
      <c r="A1227" s="9"/>
      <c r="B1227" s="10"/>
      <c r="C1227" s="10" t="e">
        <v>#N/A</v>
      </c>
      <c r="D1227" s="10" t="e">
        <v>#N/A</v>
      </c>
      <c r="E1227" s="11" t="e">
        <v>#N/A</v>
      </c>
      <c r="F1227" s="10" t="e">
        <v>#N/A</v>
      </c>
      <c r="G1227" s="11" t="e">
        <v>#N/A</v>
      </c>
      <c r="H1227" s="9"/>
      <c r="I1227" s="9"/>
      <c r="J1227" s="10"/>
      <c r="K1227" s="10" t="e">
        <v>#N/A</v>
      </c>
    </row>
    <row r="1228" spans="1:11" ht="29.25" customHeight="1" x14ac:dyDescent="0.25">
      <c r="A1228" s="9"/>
      <c r="B1228" s="10"/>
      <c r="C1228" s="10" t="e">
        <v>#N/A</v>
      </c>
      <c r="D1228" s="10" t="e">
        <v>#N/A</v>
      </c>
      <c r="E1228" s="11" t="e">
        <v>#N/A</v>
      </c>
      <c r="F1228" s="10" t="e">
        <v>#N/A</v>
      </c>
      <c r="G1228" s="11" t="e">
        <v>#N/A</v>
      </c>
      <c r="H1228" s="9"/>
      <c r="I1228" s="9"/>
      <c r="J1228" s="10"/>
      <c r="K1228" s="10" t="e">
        <v>#N/A</v>
      </c>
    </row>
    <row r="1229" spans="1:11" ht="29.25" customHeight="1" x14ac:dyDescent="0.25">
      <c r="A1229" s="9"/>
      <c r="B1229" s="10"/>
      <c r="C1229" s="10" t="e">
        <v>#N/A</v>
      </c>
      <c r="D1229" s="10" t="e">
        <v>#N/A</v>
      </c>
      <c r="E1229" s="11" t="e">
        <v>#N/A</v>
      </c>
      <c r="F1229" s="10" t="e">
        <v>#N/A</v>
      </c>
      <c r="G1229" s="11" t="e">
        <v>#N/A</v>
      </c>
      <c r="H1229" s="9"/>
      <c r="I1229" s="9"/>
      <c r="J1229" s="10"/>
      <c r="K1229" s="10" t="e">
        <v>#N/A</v>
      </c>
    </row>
    <row r="1230" spans="1:11" ht="29.25" customHeight="1" x14ac:dyDescent="0.25">
      <c r="A1230" s="9"/>
      <c r="B1230" s="10"/>
      <c r="C1230" s="10" t="e">
        <v>#N/A</v>
      </c>
      <c r="D1230" s="10" t="e">
        <v>#N/A</v>
      </c>
      <c r="E1230" s="11" t="e">
        <v>#N/A</v>
      </c>
      <c r="F1230" s="10" t="e">
        <v>#N/A</v>
      </c>
      <c r="G1230" s="11" t="e">
        <v>#N/A</v>
      </c>
      <c r="H1230" s="9"/>
      <c r="I1230" s="9"/>
      <c r="J1230" s="10"/>
      <c r="K1230" s="10" t="e">
        <v>#N/A</v>
      </c>
    </row>
    <row r="1231" spans="1:11" ht="29.25" customHeight="1" x14ac:dyDescent="0.25">
      <c r="A1231" s="9"/>
      <c r="B1231" s="10"/>
      <c r="C1231" s="10" t="e">
        <v>#N/A</v>
      </c>
      <c r="D1231" s="10" t="e">
        <v>#N/A</v>
      </c>
      <c r="E1231" s="11" t="e">
        <v>#N/A</v>
      </c>
      <c r="F1231" s="10" t="e">
        <v>#N/A</v>
      </c>
      <c r="G1231" s="11" t="e">
        <v>#N/A</v>
      </c>
      <c r="H1231" s="9"/>
      <c r="I1231" s="9"/>
      <c r="J1231" s="10"/>
      <c r="K1231" s="10" t="e">
        <v>#N/A</v>
      </c>
    </row>
    <row r="1232" spans="1:11" ht="29.25" customHeight="1" x14ac:dyDescent="0.25">
      <c r="A1232" s="9"/>
      <c r="B1232" s="10"/>
      <c r="C1232" s="10" t="e">
        <v>#N/A</v>
      </c>
      <c r="D1232" s="10" t="e">
        <v>#N/A</v>
      </c>
      <c r="E1232" s="11" t="e">
        <v>#N/A</v>
      </c>
      <c r="F1232" s="10" t="e">
        <v>#N/A</v>
      </c>
      <c r="G1232" s="11" t="e">
        <v>#N/A</v>
      </c>
      <c r="H1232" s="9"/>
      <c r="I1232" s="9"/>
      <c r="J1232" s="10"/>
      <c r="K1232" s="10" t="e">
        <v>#N/A</v>
      </c>
    </row>
    <row r="1233" spans="1:11" ht="29.25" customHeight="1" x14ac:dyDescent="0.25">
      <c r="A1233" s="9"/>
      <c r="B1233" s="10"/>
      <c r="C1233" s="10" t="e">
        <v>#N/A</v>
      </c>
      <c r="D1233" s="10" t="e">
        <v>#N/A</v>
      </c>
      <c r="E1233" s="11" t="e">
        <v>#N/A</v>
      </c>
      <c r="F1233" s="10" t="e">
        <v>#N/A</v>
      </c>
      <c r="G1233" s="11" t="e">
        <v>#N/A</v>
      </c>
      <c r="H1233" s="9"/>
      <c r="I1233" s="9"/>
      <c r="J1233" s="10"/>
      <c r="K1233" s="10" t="e">
        <v>#N/A</v>
      </c>
    </row>
    <row r="1234" spans="1:11" ht="29.25" customHeight="1" x14ac:dyDescent="0.25">
      <c r="A1234" s="9"/>
      <c r="B1234" s="10"/>
      <c r="C1234" s="10" t="e">
        <v>#N/A</v>
      </c>
      <c r="D1234" s="10" t="e">
        <v>#N/A</v>
      </c>
      <c r="E1234" s="11" t="e">
        <v>#N/A</v>
      </c>
      <c r="F1234" s="10" t="e">
        <v>#N/A</v>
      </c>
      <c r="G1234" s="11" t="e">
        <v>#N/A</v>
      </c>
      <c r="H1234" s="9"/>
      <c r="I1234" s="9"/>
      <c r="J1234" s="10"/>
      <c r="K1234" s="10" t="e">
        <v>#N/A</v>
      </c>
    </row>
    <row r="1235" spans="1:11" ht="29.25" customHeight="1" x14ac:dyDescent="0.25">
      <c r="A1235" s="9"/>
      <c r="B1235" s="10"/>
      <c r="C1235" s="10" t="e">
        <v>#N/A</v>
      </c>
      <c r="D1235" s="10" t="e">
        <v>#N/A</v>
      </c>
      <c r="E1235" s="11" t="e">
        <v>#N/A</v>
      </c>
      <c r="F1235" s="10" t="e">
        <v>#N/A</v>
      </c>
      <c r="G1235" s="11" t="e">
        <v>#N/A</v>
      </c>
      <c r="H1235" s="9"/>
      <c r="I1235" s="9"/>
      <c r="J1235" s="10"/>
      <c r="K1235" s="10" t="e">
        <v>#N/A</v>
      </c>
    </row>
    <row r="1236" spans="1:11" ht="29.25" customHeight="1" x14ac:dyDescent="0.25">
      <c r="A1236" s="9"/>
      <c r="B1236" s="10"/>
      <c r="C1236" s="10" t="e">
        <v>#N/A</v>
      </c>
      <c r="D1236" s="10" t="e">
        <v>#N/A</v>
      </c>
      <c r="E1236" s="11" t="e">
        <v>#N/A</v>
      </c>
      <c r="F1236" s="10" t="e">
        <v>#N/A</v>
      </c>
      <c r="G1236" s="11" t="e">
        <v>#N/A</v>
      </c>
      <c r="H1236" s="9"/>
      <c r="I1236" s="9"/>
      <c r="J1236" s="10"/>
      <c r="K1236" s="10" t="e">
        <v>#N/A</v>
      </c>
    </row>
    <row r="1237" spans="1:11" ht="29.25" customHeight="1" x14ac:dyDescent="0.25">
      <c r="A1237" s="9"/>
      <c r="B1237" s="10"/>
      <c r="C1237" s="10" t="e">
        <v>#N/A</v>
      </c>
      <c r="D1237" s="10" t="e">
        <v>#N/A</v>
      </c>
      <c r="E1237" s="11" t="e">
        <v>#N/A</v>
      </c>
      <c r="F1237" s="10" t="e">
        <v>#N/A</v>
      </c>
      <c r="G1237" s="11" t="e">
        <v>#N/A</v>
      </c>
      <c r="H1237" s="9"/>
      <c r="I1237" s="9"/>
      <c r="J1237" s="10"/>
      <c r="K1237" s="10" t="e">
        <v>#N/A</v>
      </c>
    </row>
    <row r="1238" spans="1:11" ht="29.25" customHeight="1" x14ac:dyDescent="0.25">
      <c r="A1238" s="9"/>
      <c r="B1238" s="10"/>
      <c r="C1238" s="10" t="e">
        <v>#N/A</v>
      </c>
      <c r="D1238" s="10" t="e">
        <v>#N/A</v>
      </c>
      <c r="E1238" s="11" t="e">
        <v>#N/A</v>
      </c>
      <c r="F1238" s="10" t="e">
        <v>#N/A</v>
      </c>
      <c r="G1238" s="11" t="e">
        <v>#N/A</v>
      </c>
      <c r="H1238" s="9"/>
      <c r="I1238" s="9"/>
      <c r="J1238" s="10"/>
      <c r="K1238" s="10" t="e">
        <v>#N/A</v>
      </c>
    </row>
    <row r="1239" spans="1:11" ht="29.25" customHeight="1" x14ac:dyDescent="0.25">
      <c r="A1239" s="9"/>
      <c r="B1239" s="10"/>
      <c r="C1239" s="10" t="e">
        <v>#N/A</v>
      </c>
      <c r="D1239" s="10" t="e">
        <v>#N/A</v>
      </c>
      <c r="E1239" s="11" t="e">
        <v>#N/A</v>
      </c>
      <c r="F1239" s="10" t="e">
        <v>#N/A</v>
      </c>
      <c r="G1239" s="11" t="e">
        <v>#N/A</v>
      </c>
      <c r="H1239" s="9"/>
      <c r="I1239" s="9"/>
      <c r="J1239" s="10"/>
      <c r="K1239" s="10" t="e">
        <v>#N/A</v>
      </c>
    </row>
    <row r="1240" spans="1:11" ht="29.25" customHeight="1" x14ac:dyDescent="0.25">
      <c r="A1240" s="9"/>
      <c r="B1240" s="10"/>
      <c r="C1240" s="10" t="e">
        <v>#N/A</v>
      </c>
      <c r="D1240" s="10" t="e">
        <v>#N/A</v>
      </c>
      <c r="E1240" s="11" t="e">
        <v>#N/A</v>
      </c>
      <c r="F1240" s="10" t="e">
        <v>#N/A</v>
      </c>
      <c r="G1240" s="11" t="e">
        <v>#N/A</v>
      </c>
      <c r="H1240" s="9"/>
      <c r="I1240" s="9"/>
      <c r="J1240" s="10"/>
      <c r="K1240" s="10" t="e">
        <v>#N/A</v>
      </c>
    </row>
    <row r="1241" spans="1:11" ht="29.25" customHeight="1" x14ac:dyDescent="0.25">
      <c r="A1241" s="9"/>
      <c r="B1241" s="10"/>
      <c r="C1241" s="10" t="e">
        <v>#N/A</v>
      </c>
      <c r="D1241" s="10" t="e">
        <v>#N/A</v>
      </c>
      <c r="E1241" s="11" t="e">
        <v>#N/A</v>
      </c>
      <c r="F1241" s="10" t="e">
        <v>#N/A</v>
      </c>
      <c r="G1241" s="11" t="e">
        <v>#N/A</v>
      </c>
      <c r="H1241" s="9"/>
      <c r="I1241" s="9"/>
      <c r="J1241" s="10"/>
      <c r="K1241" s="10" t="e">
        <v>#N/A</v>
      </c>
    </row>
    <row r="1242" spans="1:11" ht="29.25" customHeight="1" x14ac:dyDescent="0.25">
      <c r="A1242" s="9"/>
      <c r="B1242" s="10"/>
      <c r="C1242" s="10" t="e">
        <v>#N/A</v>
      </c>
      <c r="D1242" s="10" t="e">
        <v>#N/A</v>
      </c>
      <c r="E1242" s="11" t="e">
        <v>#N/A</v>
      </c>
      <c r="F1242" s="10" t="e">
        <v>#N/A</v>
      </c>
      <c r="G1242" s="11" t="e">
        <v>#N/A</v>
      </c>
      <c r="H1242" s="9"/>
      <c r="I1242" s="9"/>
      <c r="J1242" s="10"/>
      <c r="K1242" s="10" t="e">
        <v>#N/A</v>
      </c>
    </row>
    <row r="1243" spans="1:11" ht="29.25" customHeight="1" x14ac:dyDescent="0.25">
      <c r="A1243" s="9"/>
      <c r="B1243" s="10"/>
      <c r="C1243" s="10" t="e">
        <v>#N/A</v>
      </c>
      <c r="D1243" s="10" t="e">
        <v>#N/A</v>
      </c>
      <c r="E1243" s="11" t="e">
        <v>#N/A</v>
      </c>
      <c r="F1243" s="10" t="e">
        <v>#N/A</v>
      </c>
      <c r="G1243" s="11" t="e">
        <v>#N/A</v>
      </c>
      <c r="H1243" s="9"/>
      <c r="I1243" s="9"/>
      <c r="J1243" s="10"/>
      <c r="K1243" s="10" t="e">
        <v>#N/A</v>
      </c>
    </row>
    <row r="1244" spans="1:11" ht="29.25" customHeight="1" x14ac:dyDescent="0.25">
      <c r="A1244" s="9"/>
      <c r="B1244" s="10"/>
      <c r="C1244" s="10" t="e">
        <v>#N/A</v>
      </c>
      <c r="D1244" s="10" t="e">
        <v>#N/A</v>
      </c>
      <c r="E1244" s="11" t="e">
        <v>#N/A</v>
      </c>
      <c r="F1244" s="10" t="e">
        <v>#N/A</v>
      </c>
      <c r="G1244" s="11" t="e">
        <v>#N/A</v>
      </c>
      <c r="H1244" s="9"/>
      <c r="I1244" s="9"/>
      <c r="J1244" s="10"/>
      <c r="K1244" s="10" t="e">
        <v>#N/A</v>
      </c>
    </row>
    <row r="1245" spans="1:11" ht="29.25" customHeight="1" x14ac:dyDescent="0.25">
      <c r="A1245" s="9"/>
      <c r="B1245" s="10"/>
      <c r="C1245" s="10" t="e">
        <v>#N/A</v>
      </c>
      <c r="D1245" s="10" t="e">
        <v>#N/A</v>
      </c>
      <c r="E1245" s="11" t="e">
        <v>#N/A</v>
      </c>
      <c r="F1245" s="10" t="e">
        <v>#N/A</v>
      </c>
      <c r="G1245" s="11" t="e">
        <v>#N/A</v>
      </c>
      <c r="H1245" s="9"/>
      <c r="I1245" s="9"/>
      <c r="J1245" s="10"/>
      <c r="K1245" s="10" t="e">
        <v>#N/A</v>
      </c>
    </row>
    <row r="1246" spans="1:11" ht="29.25" customHeight="1" x14ac:dyDescent="0.25">
      <c r="A1246" s="9"/>
      <c r="B1246" s="10"/>
      <c r="C1246" s="10" t="e">
        <v>#N/A</v>
      </c>
      <c r="D1246" s="10" t="e">
        <v>#N/A</v>
      </c>
      <c r="E1246" s="11" t="e">
        <v>#N/A</v>
      </c>
      <c r="F1246" s="10" t="e">
        <v>#N/A</v>
      </c>
      <c r="G1246" s="11" t="e">
        <v>#N/A</v>
      </c>
      <c r="H1246" s="9"/>
      <c r="I1246" s="9"/>
      <c r="J1246" s="10"/>
      <c r="K1246" s="10" t="e">
        <v>#N/A</v>
      </c>
    </row>
    <row r="1247" spans="1:11" ht="29.25" customHeight="1" x14ac:dyDescent="0.25">
      <c r="A1247" s="9"/>
      <c r="B1247" s="10"/>
      <c r="C1247" s="10" t="e">
        <v>#N/A</v>
      </c>
      <c r="D1247" s="10" t="e">
        <v>#N/A</v>
      </c>
      <c r="E1247" s="11" t="e">
        <v>#N/A</v>
      </c>
      <c r="F1247" s="10" t="e">
        <v>#N/A</v>
      </c>
      <c r="G1247" s="11" t="e">
        <v>#N/A</v>
      </c>
      <c r="H1247" s="9"/>
      <c r="I1247" s="9"/>
      <c r="J1247" s="10"/>
      <c r="K1247" s="10" t="e">
        <v>#N/A</v>
      </c>
    </row>
    <row r="1248" spans="1:11" ht="29.25" customHeight="1" x14ac:dyDescent="0.25">
      <c r="A1248" s="9"/>
      <c r="B1248" s="10"/>
      <c r="C1248" s="10" t="e">
        <v>#N/A</v>
      </c>
      <c r="D1248" s="10" t="e">
        <v>#N/A</v>
      </c>
      <c r="E1248" s="11" t="e">
        <v>#N/A</v>
      </c>
      <c r="F1248" s="10" t="e">
        <v>#N/A</v>
      </c>
      <c r="G1248" s="11" t="e">
        <v>#N/A</v>
      </c>
      <c r="H1248" s="9"/>
      <c r="I1248" s="9"/>
      <c r="J1248" s="10"/>
      <c r="K1248" s="10" t="e">
        <v>#N/A</v>
      </c>
    </row>
    <row r="1249" spans="1:11" ht="29.25" customHeight="1" x14ac:dyDescent="0.25">
      <c r="A1249" s="9"/>
      <c r="B1249" s="10"/>
      <c r="C1249" s="10" t="e">
        <v>#N/A</v>
      </c>
      <c r="D1249" s="10" t="e">
        <v>#N/A</v>
      </c>
      <c r="E1249" s="11" t="e">
        <v>#N/A</v>
      </c>
      <c r="F1249" s="10" t="e">
        <v>#N/A</v>
      </c>
      <c r="G1249" s="11" t="e">
        <v>#N/A</v>
      </c>
      <c r="H1249" s="9"/>
      <c r="I1249" s="9"/>
      <c r="J1249" s="10"/>
      <c r="K1249" s="10" t="e">
        <v>#N/A</v>
      </c>
    </row>
    <row r="1250" spans="1:11" ht="29.25" customHeight="1" x14ac:dyDescent="0.25">
      <c r="A1250" s="9"/>
      <c r="B1250" s="10"/>
      <c r="C1250" s="10" t="e">
        <v>#N/A</v>
      </c>
      <c r="D1250" s="10" t="e">
        <v>#N/A</v>
      </c>
      <c r="E1250" s="11" t="e">
        <v>#N/A</v>
      </c>
      <c r="F1250" s="10" t="e">
        <v>#N/A</v>
      </c>
      <c r="G1250" s="11" t="e">
        <v>#N/A</v>
      </c>
      <c r="H1250" s="9"/>
      <c r="I1250" s="9"/>
      <c r="J1250" s="10"/>
      <c r="K1250" s="10" t="e">
        <v>#N/A</v>
      </c>
    </row>
    <row r="1251" spans="1:11" ht="29.25" customHeight="1" x14ac:dyDescent="0.25">
      <c r="A1251" s="9"/>
      <c r="B1251" s="10"/>
      <c r="C1251" s="10" t="e">
        <v>#N/A</v>
      </c>
      <c r="D1251" s="10" t="e">
        <v>#N/A</v>
      </c>
      <c r="E1251" s="11" t="e">
        <v>#N/A</v>
      </c>
      <c r="F1251" s="10" t="e">
        <v>#N/A</v>
      </c>
      <c r="G1251" s="11" t="e">
        <v>#N/A</v>
      </c>
      <c r="H1251" s="9"/>
      <c r="I1251" s="9"/>
      <c r="J1251" s="10"/>
      <c r="K1251" s="10" t="e">
        <v>#N/A</v>
      </c>
    </row>
    <row r="1252" spans="1:11" ht="29.25" customHeight="1" x14ac:dyDescent="0.25">
      <c r="A1252" s="9"/>
      <c r="B1252" s="10"/>
      <c r="C1252" s="10" t="e">
        <v>#N/A</v>
      </c>
      <c r="D1252" s="10" t="e">
        <v>#N/A</v>
      </c>
      <c r="E1252" s="11" t="e">
        <v>#N/A</v>
      </c>
      <c r="F1252" s="10" t="e">
        <v>#N/A</v>
      </c>
      <c r="G1252" s="11" t="e">
        <v>#N/A</v>
      </c>
      <c r="H1252" s="9"/>
      <c r="I1252" s="9"/>
      <c r="J1252" s="10"/>
      <c r="K1252" s="10" t="e">
        <v>#N/A</v>
      </c>
    </row>
    <row r="1253" spans="1:11" ht="29.25" customHeight="1" x14ac:dyDescent="0.25">
      <c r="A1253" s="9"/>
      <c r="B1253" s="10"/>
      <c r="C1253" s="10" t="e">
        <v>#N/A</v>
      </c>
      <c r="D1253" s="10" t="e">
        <v>#N/A</v>
      </c>
      <c r="E1253" s="11" t="e">
        <v>#N/A</v>
      </c>
      <c r="F1253" s="10" t="e">
        <v>#N/A</v>
      </c>
      <c r="G1253" s="11" t="e">
        <v>#N/A</v>
      </c>
      <c r="H1253" s="9"/>
      <c r="I1253" s="9"/>
      <c r="J1253" s="10"/>
      <c r="K1253" s="10" t="e">
        <v>#N/A</v>
      </c>
    </row>
    <row r="1254" spans="1:11" ht="29.25" customHeight="1" x14ac:dyDescent="0.25">
      <c r="A1254" s="9"/>
      <c r="B1254" s="10"/>
      <c r="C1254" s="10" t="e">
        <v>#N/A</v>
      </c>
      <c r="D1254" s="10" t="e">
        <v>#N/A</v>
      </c>
      <c r="E1254" s="11" t="e">
        <v>#N/A</v>
      </c>
      <c r="F1254" s="10" t="e">
        <v>#N/A</v>
      </c>
      <c r="G1254" s="11" t="e">
        <v>#N/A</v>
      </c>
      <c r="H1254" s="9"/>
      <c r="I1254" s="9"/>
      <c r="J1254" s="10"/>
      <c r="K1254" s="10" t="e">
        <v>#N/A</v>
      </c>
    </row>
    <row r="1255" spans="1:11" ht="29.25" customHeight="1" x14ac:dyDescent="0.25">
      <c r="A1255" s="9"/>
      <c r="B1255" s="10"/>
      <c r="C1255" s="10" t="e">
        <v>#N/A</v>
      </c>
      <c r="D1255" s="10" t="e">
        <v>#N/A</v>
      </c>
      <c r="E1255" s="11" t="e">
        <v>#N/A</v>
      </c>
      <c r="F1255" s="10" t="e">
        <v>#N/A</v>
      </c>
      <c r="G1255" s="11" t="e">
        <v>#N/A</v>
      </c>
      <c r="H1255" s="9"/>
      <c r="I1255" s="9"/>
      <c r="J1255" s="10"/>
      <c r="K1255" s="10" t="e">
        <v>#N/A</v>
      </c>
    </row>
    <row r="1256" spans="1:11" ht="29.25" customHeight="1" x14ac:dyDescent="0.25">
      <c r="A1256" s="9"/>
      <c r="B1256" s="10"/>
      <c r="C1256" s="10" t="e">
        <v>#N/A</v>
      </c>
      <c r="D1256" s="10" t="e">
        <v>#N/A</v>
      </c>
      <c r="E1256" s="11" t="e">
        <v>#N/A</v>
      </c>
      <c r="F1256" s="10" t="e">
        <v>#N/A</v>
      </c>
      <c r="G1256" s="11" t="e">
        <v>#N/A</v>
      </c>
      <c r="H1256" s="9"/>
      <c r="I1256" s="9"/>
      <c r="J1256" s="10"/>
      <c r="K1256" s="10" t="e">
        <v>#N/A</v>
      </c>
    </row>
    <row r="1257" spans="1:11" ht="29.25" customHeight="1" x14ac:dyDescent="0.25">
      <c r="A1257" s="9"/>
      <c r="B1257" s="10"/>
      <c r="C1257" s="10" t="e">
        <v>#N/A</v>
      </c>
      <c r="D1257" s="10" t="e">
        <v>#N/A</v>
      </c>
      <c r="E1257" s="11" t="e">
        <v>#N/A</v>
      </c>
      <c r="F1257" s="10" t="e">
        <v>#N/A</v>
      </c>
      <c r="G1257" s="11" t="e">
        <v>#N/A</v>
      </c>
      <c r="H1257" s="9"/>
      <c r="I1257" s="9"/>
      <c r="J1257" s="10"/>
      <c r="K1257" s="10" t="e">
        <v>#N/A</v>
      </c>
    </row>
    <row r="1258" spans="1:11" ht="29.25" customHeight="1" x14ac:dyDescent="0.25">
      <c r="A1258" s="9"/>
      <c r="B1258" s="10"/>
      <c r="C1258" s="10" t="e">
        <v>#N/A</v>
      </c>
      <c r="D1258" s="10" t="e">
        <v>#N/A</v>
      </c>
      <c r="E1258" s="11" t="e">
        <v>#N/A</v>
      </c>
      <c r="F1258" s="10" t="e">
        <v>#N/A</v>
      </c>
      <c r="G1258" s="11" t="e">
        <v>#N/A</v>
      </c>
      <c r="H1258" s="9"/>
      <c r="I1258" s="9"/>
      <c r="J1258" s="10"/>
      <c r="K1258" s="10" t="e">
        <v>#N/A</v>
      </c>
    </row>
    <row r="1259" spans="1:11" ht="29.25" customHeight="1" x14ac:dyDescent="0.25">
      <c r="A1259" s="9"/>
      <c r="B1259" s="10"/>
      <c r="C1259" s="10" t="e">
        <v>#N/A</v>
      </c>
      <c r="D1259" s="10" t="e">
        <v>#N/A</v>
      </c>
      <c r="E1259" s="11" t="e">
        <v>#N/A</v>
      </c>
      <c r="F1259" s="10" t="e">
        <v>#N/A</v>
      </c>
      <c r="G1259" s="11" t="e">
        <v>#N/A</v>
      </c>
      <c r="H1259" s="9"/>
      <c r="I1259" s="9"/>
      <c r="J1259" s="10"/>
      <c r="K1259" s="10" t="e">
        <v>#N/A</v>
      </c>
    </row>
    <row r="1260" spans="1:11" ht="29.25" customHeight="1" x14ac:dyDescent="0.25">
      <c r="A1260" s="9"/>
      <c r="B1260" s="10"/>
      <c r="C1260" s="10" t="e">
        <v>#N/A</v>
      </c>
      <c r="D1260" s="10" t="e">
        <v>#N/A</v>
      </c>
      <c r="E1260" s="11" t="e">
        <v>#N/A</v>
      </c>
      <c r="F1260" s="10" t="e">
        <v>#N/A</v>
      </c>
      <c r="G1260" s="11" t="e">
        <v>#N/A</v>
      </c>
      <c r="H1260" s="9"/>
      <c r="I1260" s="9"/>
      <c r="J1260" s="10"/>
      <c r="K1260" s="10" t="e">
        <v>#N/A</v>
      </c>
    </row>
    <row r="1261" spans="1:11" ht="29.25" customHeight="1" x14ac:dyDescent="0.25">
      <c r="A1261" s="9"/>
      <c r="B1261" s="10"/>
      <c r="C1261" s="10" t="e">
        <v>#N/A</v>
      </c>
      <c r="D1261" s="10" t="e">
        <v>#N/A</v>
      </c>
      <c r="E1261" s="11" t="e">
        <v>#N/A</v>
      </c>
      <c r="F1261" s="10" t="e">
        <v>#N/A</v>
      </c>
      <c r="G1261" s="11" t="e">
        <v>#N/A</v>
      </c>
      <c r="H1261" s="9"/>
      <c r="I1261" s="9"/>
      <c r="J1261" s="10"/>
      <c r="K1261" s="10" t="e">
        <v>#N/A</v>
      </c>
    </row>
    <row r="1262" spans="1:11" ht="29.25" customHeight="1" x14ac:dyDescent="0.25">
      <c r="A1262" s="9"/>
      <c r="B1262" s="10"/>
      <c r="C1262" s="10" t="e">
        <v>#N/A</v>
      </c>
      <c r="D1262" s="10" t="e">
        <v>#N/A</v>
      </c>
      <c r="E1262" s="11" t="e">
        <v>#N/A</v>
      </c>
      <c r="F1262" s="10" t="e">
        <v>#N/A</v>
      </c>
      <c r="G1262" s="11" t="e">
        <v>#N/A</v>
      </c>
      <c r="H1262" s="9"/>
      <c r="I1262" s="9"/>
      <c r="J1262" s="10"/>
      <c r="K1262" s="10" t="e">
        <v>#N/A</v>
      </c>
    </row>
    <row r="1263" spans="1:11" ht="29.25" customHeight="1" x14ac:dyDescent="0.25">
      <c r="A1263" s="9"/>
      <c r="B1263" s="10"/>
      <c r="C1263" s="10" t="e">
        <v>#N/A</v>
      </c>
      <c r="D1263" s="10" t="e">
        <v>#N/A</v>
      </c>
      <c r="E1263" s="11" t="e">
        <v>#N/A</v>
      </c>
      <c r="F1263" s="10" t="e">
        <v>#N/A</v>
      </c>
      <c r="G1263" s="11" t="e">
        <v>#N/A</v>
      </c>
      <c r="H1263" s="9"/>
      <c r="I1263" s="9"/>
      <c r="J1263" s="10"/>
      <c r="K1263" s="10" t="e">
        <v>#N/A</v>
      </c>
    </row>
    <row r="1264" spans="1:11" ht="29.25" customHeight="1" x14ac:dyDescent="0.25">
      <c r="A1264" s="9"/>
      <c r="B1264" s="10"/>
      <c r="C1264" s="10" t="e">
        <v>#N/A</v>
      </c>
      <c r="D1264" s="10" t="e">
        <v>#N/A</v>
      </c>
      <c r="E1264" s="11" t="e">
        <v>#N/A</v>
      </c>
      <c r="F1264" s="10" t="e">
        <v>#N/A</v>
      </c>
      <c r="G1264" s="11" t="e">
        <v>#N/A</v>
      </c>
      <c r="H1264" s="9"/>
      <c r="I1264" s="9"/>
      <c r="J1264" s="10"/>
      <c r="K1264" s="10" t="e">
        <v>#N/A</v>
      </c>
    </row>
    <row r="1265" spans="1:11" ht="29.25" customHeight="1" x14ac:dyDescent="0.25">
      <c r="A1265" s="9"/>
      <c r="B1265" s="10"/>
      <c r="C1265" s="10" t="e">
        <v>#N/A</v>
      </c>
      <c r="D1265" s="10" t="e">
        <v>#N/A</v>
      </c>
      <c r="E1265" s="11" t="e">
        <v>#N/A</v>
      </c>
      <c r="F1265" s="10" t="e">
        <v>#N/A</v>
      </c>
      <c r="G1265" s="11" t="e">
        <v>#N/A</v>
      </c>
      <c r="H1265" s="9"/>
      <c r="I1265" s="9"/>
      <c r="J1265" s="10"/>
      <c r="K1265" s="10" t="e">
        <v>#N/A</v>
      </c>
    </row>
    <row r="1266" spans="1:11" ht="29.25" customHeight="1" x14ac:dyDescent="0.25">
      <c r="A1266" s="9"/>
      <c r="B1266" s="10"/>
      <c r="C1266" s="10" t="e">
        <v>#N/A</v>
      </c>
      <c r="D1266" s="10" t="e">
        <v>#N/A</v>
      </c>
      <c r="E1266" s="11" t="e">
        <v>#N/A</v>
      </c>
      <c r="F1266" s="10" t="e">
        <v>#N/A</v>
      </c>
      <c r="G1266" s="11" t="e">
        <v>#N/A</v>
      </c>
      <c r="H1266" s="9"/>
      <c r="I1266" s="9"/>
      <c r="J1266" s="10"/>
      <c r="K1266" s="10" t="e">
        <v>#N/A</v>
      </c>
    </row>
    <row r="1267" spans="1:11" ht="29.25" customHeight="1" x14ac:dyDescent="0.25">
      <c r="A1267" s="9"/>
      <c r="B1267" s="10"/>
      <c r="C1267" s="10" t="e">
        <v>#N/A</v>
      </c>
      <c r="D1267" s="10" t="e">
        <v>#N/A</v>
      </c>
      <c r="E1267" s="11" t="e">
        <v>#N/A</v>
      </c>
      <c r="F1267" s="10" t="e">
        <v>#N/A</v>
      </c>
      <c r="G1267" s="11" t="e">
        <v>#N/A</v>
      </c>
      <c r="H1267" s="9"/>
      <c r="I1267" s="9"/>
      <c r="J1267" s="10"/>
      <c r="K1267" s="10" t="e">
        <v>#N/A</v>
      </c>
    </row>
    <row r="1268" spans="1:11" ht="29.25" customHeight="1" x14ac:dyDescent="0.25">
      <c r="A1268" s="9"/>
      <c r="B1268" s="10"/>
      <c r="C1268" s="10" t="e">
        <v>#N/A</v>
      </c>
      <c r="D1268" s="10" t="e">
        <v>#N/A</v>
      </c>
      <c r="E1268" s="11" t="e">
        <v>#N/A</v>
      </c>
      <c r="F1268" s="10" t="e">
        <v>#N/A</v>
      </c>
      <c r="G1268" s="11" t="e">
        <v>#N/A</v>
      </c>
      <c r="H1268" s="9"/>
      <c r="I1268" s="9"/>
      <c r="J1268" s="10"/>
      <c r="K1268" s="10" t="e">
        <v>#N/A</v>
      </c>
    </row>
    <row r="1269" spans="1:11" ht="29.25" customHeight="1" x14ac:dyDescent="0.25">
      <c r="A1269" s="9"/>
      <c r="B1269" s="10"/>
      <c r="C1269" s="10" t="e">
        <v>#N/A</v>
      </c>
      <c r="D1269" s="10" t="e">
        <v>#N/A</v>
      </c>
      <c r="E1269" s="11" t="e">
        <v>#N/A</v>
      </c>
      <c r="F1269" s="10" t="e">
        <v>#N/A</v>
      </c>
      <c r="G1269" s="11" t="e">
        <v>#N/A</v>
      </c>
      <c r="H1269" s="9"/>
      <c r="I1269" s="9"/>
      <c r="J1269" s="10"/>
      <c r="K1269" s="10" t="e">
        <v>#N/A</v>
      </c>
    </row>
    <row r="1270" spans="1:11" ht="29.25" customHeight="1" x14ac:dyDescent="0.25">
      <c r="A1270" s="9"/>
      <c r="B1270" s="10"/>
      <c r="C1270" s="10" t="e">
        <v>#N/A</v>
      </c>
      <c r="D1270" s="10" t="e">
        <v>#N/A</v>
      </c>
      <c r="E1270" s="11" t="e">
        <v>#N/A</v>
      </c>
      <c r="F1270" s="10" t="e">
        <v>#N/A</v>
      </c>
      <c r="G1270" s="11" t="e">
        <v>#N/A</v>
      </c>
      <c r="H1270" s="9"/>
      <c r="I1270" s="9"/>
      <c r="J1270" s="10"/>
      <c r="K1270" s="10" t="e">
        <v>#N/A</v>
      </c>
    </row>
    <row r="1271" spans="1:11" ht="29.25" customHeight="1" x14ac:dyDescent="0.25">
      <c r="A1271" s="9"/>
      <c r="B1271" s="10"/>
      <c r="C1271" s="10" t="e">
        <v>#N/A</v>
      </c>
      <c r="D1271" s="10" t="e">
        <v>#N/A</v>
      </c>
      <c r="E1271" s="11" t="e">
        <v>#N/A</v>
      </c>
      <c r="F1271" s="10" t="e">
        <v>#N/A</v>
      </c>
      <c r="G1271" s="11" t="e">
        <v>#N/A</v>
      </c>
      <c r="H1271" s="9"/>
      <c r="I1271" s="9"/>
      <c r="J1271" s="10"/>
      <c r="K1271" s="10" t="e">
        <v>#N/A</v>
      </c>
    </row>
    <row r="1272" spans="1:11" ht="29.25" customHeight="1" x14ac:dyDescent="0.25">
      <c r="A1272" s="9"/>
      <c r="B1272" s="10"/>
      <c r="C1272" s="10" t="e">
        <v>#N/A</v>
      </c>
      <c r="D1272" s="10" t="e">
        <v>#N/A</v>
      </c>
      <c r="E1272" s="11" t="e">
        <v>#N/A</v>
      </c>
      <c r="F1272" s="10" t="e">
        <v>#N/A</v>
      </c>
      <c r="G1272" s="11" t="e">
        <v>#N/A</v>
      </c>
      <c r="H1272" s="9"/>
      <c r="I1272" s="9"/>
      <c r="J1272" s="10"/>
      <c r="K1272" s="10" t="e">
        <v>#N/A</v>
      </c>
    </row>
    <row r="1273" spans="1:11" ht="29.25" customHeight="1" x14ac:dyDescent="0.25">
      <c r="A1273" s="9"/>
      <c r="B1273" s="10"/>
      <c r="C1273" s="10" t="e">
        <v>#N/A</v>
      </c>
      <c r="D1273" s="10" t="e">
        <v>#N/A</v>
      </c>
      <c r="E1273" s="11" t="e">
        <v>#N/A</v>
      </c>
      <c r="F1273" s="10" t="e">
        <v>#N/A</v>
      </c>
      <c r="G1273" s="11" t="e">
        <v>#N/A</v>
      </c>
      <c r="H1273" s="9"/>
      <c r="I1273" s="9"/>
      <c r="J1273" s="10"/>
      <c r="K1273" s="10" t="e">
        <v>#N/A</v>
      </c>
    </row>
    <row r="1274" spans="1:11" ht="29.25" customHeight="1" x14ac:dyDescent="0.25">
      <c r="A1274" s="9"/>
      <c r="B1274" s="10"/>
      <c r="C1274" s="10" t="e">
        <v>#N/A</v>
      </c>
      <c r="D1274" s="10" t="e">
        <v>#N/A</v>
      </c>
      <c r="E1274" s="11" t="e">
        <v>#N/A</v>
      </c>
      <c r="F1274" s="10" t="e">
        <v>#N/A</v>
      </c>
      <c r="G1274" s="11" t="e">
        <v>#N/A</v>
      </c>
      <c r="H1274" s="9"/>
      <c r="I1274" s="9"/>
      <c r="J1274" s="10"/>
      <c r="K1274" s="10" t="e">
        <v>#N/A</v>
      </c>
    </row>
    <row r="1275" spans="1:11" ht="29.25" customHeight="1" x14ac:dyDescent="0.25">
      <c r="A1275" s="9"/>
      <c r="B1275" s="10"/>
      <c r="C1275" s="10" t="e">
        <v>#N/A</v>
      </c>
      <c r="D1275" s="10" t="e">
        <v>#N/A</v>
      </c>
      <c r="E1275" s="11" t="e">
        <v>#N/A</v>
      </c>
      <c r="F1275" s="10" t="e">
        <v>#N/A</v>
      </c>
      <c r="G1275" s="11" t="e">
        <v>#N/A</v>
      </c>
      <c r="H1275" s="9"/>
      <c r="I1275" s="9"/>
      <c r="J1275" s="10"/>
      <c r="K1275" s="10" t="e">
        <v>#N/A</v>
      </c>
    </row>
    <row r="1276" spans="1:11" ht="29.25" customHeight="1" x14ac:dyDescent="0.25">
      <c r="A1276" s="9"/>
      <c r="B1276" s="10"/>
      <c r="C1276" s="10" t="e">
        <v>#N/A</v>
      </c>
      <c r="D1276" s="10" t="e">
        <v>#N/A</v>
      </c>
      <c r="E1276" s="11" t="e">
        <v>#N/A</v>
      </c>
      <c r="F1276" s="10" t="e">
        <v>#N/A</v>
      </c>
      <c r="G1276" s="11" t="e">
        <v>#N/A</v>
      </c>
      <c r="H1276" s="9"/>
      <c r="I1276" s="9"/>
      <c r="J1276" s="10"/>
      <c r="K1276" s="10" t="e">
        <v>#N/A</v>
      </c>
    </row>
    <row r="1277" spans="1:11" ht="29.25" customHeight="1" x14ac:dyDescent="0.25">
      <c r="A1277" s="9"/>
      <c r="B1277" s="10"/>
      <c r="C1277" s="10" t="e">
        <v>#N/A</v>
      </c>
      <c r="D1277" s="10" t="e">
        <v>#N/A</v>
      </c>
      <c r="E1277" s="11" t="e">
        <v>#N/A</v>
      </c>
      <c r="F1277" s="10" t="e">
        <v>#N/A</v>
      </c>
      <c r="G1277" s="11" t="e">
        <v>#N/A</v>
      </c>
      <c r="H1277" s="9"/>
      <c r="I1277" s="9"/>
      <c r="J1277" s="10"/>
      <c r="K1277" s="10" t="e">
        <v>#N/A</v>
      </c>
    </row>
    <row r="1278" spans="1:11" ht="29.25" customHeight="1" x14ac:dyDescent="0.25">
      <c r="A1278" s="9"/>
      <c r="B1278" s="10"/>
      <c r="C1278" s="10" t="e">
        <v>#N/A</v>
      </c>
      <c r="D1278" s="10" t="e">
        <v>#N/A</v>
      </c>
      <c r="E1278" s="11" t="e">
        <v>#N/A</v>
      </c>
      <c r="F1278" s="10" t="e">
        <v>#N/A</v>
      </c>
      <c r="G1278" s="11" t="e">
        <v>#N/A</v>
      </c>
      <c r="H1278" s="9"/>
      <c r="I1278" s="9"/>
      <c r="J1278" s="10"/>
      <c r="K1278" s="10" t="e">
        <v>#N/A</v>
      </c>
    </row>
    <row r="1279" spans="1:11" ht="29.25" customHeight="1" x14ac:dyDescent="0.25">
      <c r="A1279" s="9"/>
      <c r="B1279" s="10"/>
      <c r="C1279" s="10" t="e">
        <v>#N/A</v>
      </c>
      <c r="D1279" s="10" t="e">
        <v>#N/A</v>
      </c>
      <c r="E1279" s="11" t="e">
        <v>#N/A</v>
      </c>
      <c r="F1279" s="10" t="e">
        <v>#N/A</v>
      </c>
      <c r="G1279" s="11" t="e">
        <v>#N/A</v>
      </c>
      <c r="H1279" s="9"/>
      <c r="I1279" s="9"/>
      <c r="J1279" s="10"/>
      <c r="K1279" s="10" t="e">
        <v>#N/A</v>
      </c>
    </row>
    <row r="1280" spans="1:11" ht="29.25" customHeight="1" x14ac:dyDescent="0.25">
      <c r="A1280" s="9"/>
      <c r="B1280" s="10"/>
      <c r="C1280" s="10" t="e">
        <v>#N/A</v>
      </c>
      <c r="D1280" s="10" t="e">
        <v>#N/A</v>
      </c>
      <c r="E1280" s="11" t="e">
        <v>#N/A</v>
      </c>
      <c r="F1280" s="10" t="e">
        <v>#N/A</v>
      </c>
      <c r="G1280" s="11" t="e">
        <v>#N/A</v>
      </c>
      <c r="H1280" s="9"/>
      <c r="I1280" s="9"/>
      <c r="J1280" s="10"/>
      <c r="K1280" s="10" t="e">
        <v>#N/A</v>
      </c>
    </row>
    <row r="1281" spans="1:11" ht="29.25" customHeight="1" x14ac:dyDescent="0.25">
      <c r="A1281" s="9"/>
      <c r="B1281" s="10"/>
      <c r="C1281" s="10" t="e">
        <v>#N/A</v>
      </c>
      <c r="D1281" s="10" t="e">
        <v>#N/A</v>
      </c>
      <c r="E1281" s="11" t="e">
        <v>#N/A</v>
      </c>
      <c r="F1281" s="10" t="e">
        <v>#N/A</v>
      </c>
      <c r="G1281" s="11" t="e">
        <v>#N/A</v>
      </c>
      <c r="H1281" s="9"/>
      <c r="I1281" s="9"/>
      <c r="J1281" s="10"/>
      <c r="K1281" s="10" t="e">
        <v>#N/A</v>
      </c>
    </row>
    <row r="1282" spans="1:11" ht="29.25" customHeight="1" x14ac:dyDescent="0.25">
      <c r="A1282" s="9"/>
      <c r="B1282" s="10"/>
      <c r="C1282" s="10" t="e">
        <v>#N/A</v>
      </c>
      <c r="D1282" s="10" t="e">
        <v>#N/A</v>
      </c>
      <c r="E1282" s="11" t="e">
        <v>#N/A</v>
      </c>
      <c r="F1282" s="10" t="e">
        <v>#N/A</v>
      </c>
      <c r="G1282" s="11" t="e">
        <v>#N/A</v>
      </c>
      <c r="H1282" s="9"/>
      <c r="I1282" s="9"/>
      <c r="J1282" s="10"/>
      <c r="K1282" s="10" t="e">
        <v>#N/A</v>
      </c>
    </row>
    <row r="1283" spans="1:11" ht="29.25" customHeight="1" x14ac:dyDescent="0.25">
      <c r="A1283" s="9"/>
      <c r="B1283" s="10"/>
      <c r="C1283" s="10" t="e">
        <v>#N/A</v>
      </c>
      <c r="D1283" s="10" t="e">
        <v>#N/A</v>
      </c>
      <c r="E1283" s="11" t="e">
        <v>#N/A</v>
      </c>
      <c r="F1283" s="10" t="e">
        <v>#N/A</v>
      </c>
      <c r="G1283" s="11" t="e">
        <v>#N/A</v>
      </c>
      <c r="H1283" s="9"/>
      <c r="I1283" s="9"/>
      <c r="J1283" s="10"/>
      <c r="K1283" s="10" t="e">
        <v>#N/A</v>
      </c>
    </row>
    <row r="1284" spans="1:11" ht="29.25" customHeight="1" x14ac:dyDescent="0.25">
      <c r="A1284" s="9"/>
      <c r="B1284" s="10"/>
      <c r="C1284" s="10" t="e">
        <v>#N/A</v>
      </c>
      <c r="D1284" s="10" t="e">
        <v>#N/A</v>
      </c>
      <c r="E1284" s="11" t="e">
        <v>#N/A</v>
      </c>
      <c r="F1284" s="10" t="e">
        <v>#N/A</v>
      </c>
      <c r="G1284" s="11" t="e">
        <v>#N/A</v>
      </c>
      <c r="H1284" s="9"/>
      <c r="I1284" s="9"/>
      <c r="J1284" s="10"/>
      <c r="K1284" s="10" t="e">
        <v>#N/A</v>
      </c>
    </row>
    <row r="1285" spans="1:11" ht="29.25" customHeight="1" x14ac:dyDescent="0.25">
      <c r="A1285" s="9"/>
      <c r="B1285" s="10"/>
      <c r="C1285" s="10" t="e">
        <v>#N/A</v>
      </c>
      <c r="D1285" s="10" t="e">
        <v>#N/A</v>
      </c>
      <c r="E1285" s="11" t="e">
        <v>#N/A</v>
      </c>
      <c r="F1285" s="10" t="e">
        <v>#N/A</v>
      </c>
      <c r="G1285" s="11" t="e">
        <v>#N/A</v>
      </c>
      <c r="H1285" s="9"/>
      <c r="I1285" s="9"/>
      <c r="J1285" s="10"/>
      <c r="K1285" s="10" t="e">
        <v>#N/A</v>
      </c>
    </row>
    <row r="1286" spans="1:11" ht="29.25" customHeight="1" x14ac:dyDescent="0.25">
      <c r="A1286" s="9"/>
      <c r="B1286" s="10"/>
      <c r="C1286" s="10" t="e">
        <v>#N/A</v>
      </c>
      <c r="D1286" s="10" t="e">
        <v>#N/A</v>
      </c>
      <c r="E1286" s="11" t="e">
        <v>#N/A</v>
      </c>
      <c r="F1286" s="10" t="e">
        <v>#N/A</v>
      </c>
      <c r="G1286" s="11" t="e">
        <v>#N/A</v>
      </c>
      <c r="H1286" s="9"/>
      <c r="I1286" s="9"/>
      <c r="J1286" s="10"/>
      <c r="K1286" s="10" t="e">
        <v>#N/A</v>
      </c>
    </row>
    <row r="1287" spans="1:11" ht="29.25" customHeight="1" x14ac:dyDescent="0.25">
      <c r="A1287" s="9"/>
      <c r="B1287" s="10"/>
      <c r="C1287" s="10" t="e">
        <v>#N/A</v>
      </c>
      <c r="D1287" s="10" t="e">
        <v>#N/A</v>
      </c>
      <c r="E1287" s="11" t="e">
        <v>#N/A</v>
      </c>
      <c r="F1287" s="10" t="e">
        <v>#N/A</v>
      </c>
      <c r="G1287" s="11" t="e">
        <v>#N/A</v>
      </c>
      <c r="H1287" s="9"/>
      <c r="I1287" s="9"/>
      <c r="J1287" s="10"/>
      <c r="K1287" s="10" t="e">
        <v>#N/A</v>
      </c>
    </row>
    <row r="1288" spans="1:11" ht="29.25" customHeight="1" x14ac:dyDescent="0.25">
      <c r="A1288" s="9"/>
      <c r="B1288" s="10"/>
      <c r="C1288" s="10" t="e">
        <v>#N/A</v>
      </c>
      <c r="D1288" s="10" t="e">
        <v>#N/A</v>
      </c>
      <c r="E1288" s="11" t="e">
        <v>#N/A</v>
      </c>
      <c r="F1288" s="10" t="e">
        <v>#N/A</v>
      </c>
      <c r="G1288" s="11" t="e">
        <v>#N/A</v>
      </c>
      <c r="H1288" s="9"/>
      <c r="I1288" s="9"/>
      <c r="J1288" s="10"/>
      <c r="K1288" s="10" t="e">
        <v>#N/A</v>
      </c>
    </row>
    <row r="1289" spans="1:11" ht="29.25" customHeight="1" x14ac:dyDescent="0.25">
      <c r="A1289" s="9"/>
      <c r="B1289" s="10"/>
      <c r="C1289" s="10" t="e">
        <v>#N/A</v>
      </c>
      <c r="D1289" s="10" t="e">
        <v>#N/A</v>
      </c>
      <c r="E1289" s="11" t="e">
        <v>#N/A</v>
      </c>
      <c r="F1289" s="10" t="e">
        <v>#N/A</v>
      </c>
      <c r="G1289" s="11" t="e">
        <v>#N/A</v>
      </c>
      <c r="H1289" s="9"/>
      <c r="I1289" s="9"/>
      <c r="J1289" s="10"/>
      <c r="K1289" s="10" t="e">
        <v>#N/A</v>
      </c>
    </row>
    <row r="1290" spans="1:11" ht="29.25" customHeight="1" x14ac:dyDescent="0.25">
      <c r="A1290" s="9"/>
      <c r="B1290" s="10"/>
      <c r="C1290" s="10" t="e">
        <v>#N/A</v>
      </c>
      <c r="D1290" s="10" t="e">
        <v>#N/A</v>
      </c>
      <c r="E1290" s="11" t="e">
        <v>#N/A</v>
      </c>
      <c r="F1290" s="10" t="e">
        <v>#N/A</v>
      </c>
      <c r="G1290" s="11" t="e">
        <v>#N/A</v>
      </c>
      <c r="H1290" s="9"/>
      <c r="I1290" s="9"/>
      <c r="J1290" s="10"/>
      <c r="K1290" s="10" t="e">
        <v>#N/A</v>
      </c>
    </row>
    <row r="1291" spans="1:11" ht="29.25" customHeight="1" x14ac:dyDescent="0.25">
      <c r="A1291" s="9"/>
      <c r="B1291" s="10"/>
      <c r="C1291" s="10" t="e">
        <v>#N/A</v>
      </c>
      <c r="D1291" s="10" t="e">
        <v>#N/A</v>
      </c>
      <c r="E1291" s="11" t="e">
        <v>#N/A</v>
      </c>
      <c r="F1291" s="10" t="e">
        <v>#N/A</v>
      </c>
      <c r="G1291" s="11" t="e">
        <v>#N/A</v>
      </c>
      <c r="H1291" s="9"/>
      <c r="I1291" s="9"/>
      <c r="J1291" s="10"/>
      <c r="K1291" s="10" t="e">
        <v>#N/A</v>
      </c>
    </row>
    <row r="1292" spans="1:11" ht="29.25" customHeight="1" x14ac:dyDescent="0.25">
      <c r="A1292" s="9"/>
      <c r="B1292" s="10"/>
      <c r="C1292" s="10" t="e">
        <v>#N/A</v>
      </c>
      <c r="D1292" s="10" t="e">
        <v>#N/A</v>
      </c>
      <c r="E1292" s="11" t="e">
        <v>#N/A</v>
      </c>
      <c r="F1292" s="10" t="e">
        <v>#N/A</v>
      </c>
      <c r="G1292" s="11" t="e">
        <v>#N/A</v>
      </c>
      <c r="H1292" s="9"/>
      <c r="I1292" s="9"/>
      <c r="J1292" s="10"/>
      <c r="K1292" s="10" t="e">
        <v>#N/A</v>
      </c>
    </row>
    <row r="1293" spans="1:11" ht="29.25" customHeight="1" x14ac:dyDescent="0.25">
      <c r="A1293" s="9"/>
      <c r="B1293" s="10"/>
      <c r="C1293" s="10" t="e">
        <v>#N/A</v>
      </c>
      <c r="D1293" s="10" t="e">
        <v>#N/A</v>
      </c>
      <c r="E1293" s="11" t="e">
        <v>#N/A</v>
      </c>
      <c r="F1293" s="10" t="e">
        <v>#N/A</v>
      </c>
      <c r="G1293" s="11" t="e">
        <v>#N/A</v>
      </c>
      <c r="H1293" s="9"/>
      <c r="I1293" s="9"/>
      <c r="J1293" s="10"/>
      <c r="K1293" s="10" t="e">
        <v>#N/A</v>
      </c>
    </row>
    <row r="1294" spans="1:11" ht="29.25" customHeight="1" x14ac:dyDescent="0.25">
      <c r="A1294" s="9"/>
      <c r="B1294" s="10"/>
      <c r="C1294" s="10" t="e">
        <v>#N/A</v>
      </c>
      <c r="D1294" s="10" t="e">
        <v>#N/A</v>
      </c>
      <c r="E1294" s="11" t="e">
        <v>#N/A</v>
      </c>
      <c r="F1294" s="10" t="e">
        <v>#N/A</v>
      </c>
      <c r="G1294" s="11" t="e">
        <v>#N/A</v>
      </c>
      <c r="H1294" s="9"/>
      <c r="I1294" s="9"/>
      <c r="J1294" s="10"/>
      <c r="K1294" s="10" t="e">
        <v>#N/A</v>
      </c>
    </row>
    <row r="1295" spans="1:11" ht="29.25" customHeight="1" x14ac:dyDescent="0.25">
      <c r="A1295" s="9"/>
      <c r="B1295" s="10"/>
      <c r="C1295" s="10" t="e">
        <v>#N/A</v>
      </c>
      <c r="D1295" s="10" t="e">
        <v>#N/A</v>
      </c>
      <c r="E1295" s="11" t="e">
        <v>#N/A</v>
      </c>
      <c r="F1295" s="10" t="e">
        <v>#N/A</v>
      </c>
      <c r="G1295" s="11" t="e">
        <v>#N/A</v>
      </c>
      <c r="H1295" s="9"/>
      <c r="I1295" s="9"/>
      <c r="J1295" s="10"/>
      <c r="K1295" s="10" t="e">
        <v>#N/A</v>
      </c>
    </row>
    <row r="1296" spans="1:11" ht="29.25" customHeight="1" x14ac:dyDescent="0.25">
      <c r="A1296" s="9"/>
      <c r="B1296" s="10"/>
      <c r="C1296" s="10" t="e">
        <v>#N/A</v>
      </c>
      <c r="D1296" s="10" t="e">
        <v>#N/A</v>
      </c>
      <c r="E1296" s="11" t="e">
        <v>#N/A</v>
      </c>
      <c r="F1296" s="10" t="e">
        <v>#N/A</v>
      </c>
      <c r="G1296" s="11" t="e">
        <v>#N/A</v>
      </c>
      <c r="H1296" s="9"/>
      <c r="I1296" s="9"/>
      <c r="J1296" s="10"/>
      <c r="K1296" s="10" t="e">
        <v>#N/A</v>
      </c>
    </row>
    <row r="1297" spans="1:11" ht="29.25" customHeight="1" x14ac:dyDescent="0.25">
      <c r="A1297" s="9"/>
      <c r="B1297" s="10"/>
      <c r="C1297" s="10" t="e">
        <v>#N/A</v>
      </c>
      <c r="D1297" s="10" t="e">
        <v>#N/A</v>
      </c>
      <c r="E1297" s="11" t="e">
        <v>#N/A</v>
      </c>
      <c r="F1297" s="10" t="e">
        <v>#N/A</v>
      </c>
      <c r="G1297" s="11" t="e">
        <v>#N/A</v>
      </c>
      <c r="H1297" s="9"/>
      <c r="I1297" s="9"/>
      <c r="J1297" s="10"/>
      <c r="K1297" s="10" t="e">
        <v>#N/A</v>
      </c>
    </row>
    <row r="1298" spans="1:11" ht="29.25" customHeight="1" x14ac:dyDescent="0.25">
      <c r="A1298" s="9"/>
      <c r="B1298" s="10"/>
      <c r="C1298" s="10" t="e">
        <v>#N/A</v>
      </c>
      <c r="D1298" s="10" t="e">
        <v>#N/A</v>
      </c>
      <c r="E1298" s="11" t="e">
        <v>#N/A</v>
      </c>
      <c r="F1298" s="10" t="e">
        <v>#N/A</v>
      </c>
      <c r="G1298" s="11" t="e">
        <v>#N/A</v>
      </c>
      <c r="H1298" s="9"/>
      <c r="I1298" s="9"/>
      <c r="J1298" s="10"/>
      <c r="K1298" s="10" t="e">
        <v>#N/A</v>
      </c>
    </row>
    <row r="1299" spans="1:11" ht="29.25" customHeight="1" x14ac:dyDescent="0.25">
      <c r="A1299" s="9"/>
      <c r="B1299" s="10"/>
      <c r="C1299" s="10" t="e">
        <v>#N/A</v>
      </c>
      <c r="D1299" s="10" t="e">
        <v>#N/A</v>
      </c>
      <c r="E1299" s="11" t="e">
        <v>#N/A</v>
      </c>
      <c r="F1299" s="10" t="e">
        <v>#N/A</v>
      </c>
      <c r="G1299" s="11" t="e">
        <v>#N/A</v>
      </c>
      <c r="H1299" s="9"/>
      <c r="I1299" s="9"/>
      <c r="J1299" s="10"/>
      <c r="K1299" s="10" t="e">
        <v>#N/A</v>
      </c>
    </row>
    <row r="1300" spans="1:11" ht="29.25" customHeight="1" x14ac:dyDescent="0.25">
      <c r="A1300" s="9"/>
      <c r="B1300" s="10"/>
      <c r="C1300" s="10" t="e">
        <v>#N/A</v>
      </c>
      <c r="D1300" s="10" t="e">
        <v>#N/A</v>
      </c>
      <c r="E1300" s="11" t="e">
        <v>#N/A</v>
      </c>
      <c r="F1300" s="10" t="e">
        <v>#N/A</v>
      </c>
      <c r="G1300" s="11" t="e">
        <v>#N/A</v>
      </c>
      <c r="H1300" s="9"/>
      <c r="I1300" s="9"/>
      <c r="J1300" s="10"/>
      <c r="K1300" s="10" t="e">
        <v>#N/A</v>
      </c>
    </row>
    <row r="1301" spans="1:11" ht="29.25" customHeight="1" x14ac:dyDescent="0.25">
      <c r="A1301" s="9"/>
      <c r="B1301" s="10"/>
      <c r="C1301" s="10" t="e">
        <v>#N/A</v>
      </c>
      <c r="D1301" s="10" t="e">
        <v>#N/A</v>
      </c>
      <c r="E1301" s="11" t="e">
        <v>#N/A</v>
      </c>
      <c r="F1301" s="10" t="e">
        <v>#N/A</v>
      </c>
      <c r="G1301" s="11" t="e">
        <v>#N/A</v>
      </c>
      <c r="H1301" s="9"/>
      <c r="I1301" s="9"/>
      <c r="J1301" s="10"/>
      <c r="K1301" s="10" t="e">
        <v>#N/A</v>
      </c>
    </row>
    <row r="1302" spans="1:11" ht="29.25" customHeight="1" x14ac:dyDescent="0.25">
      <c r="A1302" s="9"/>
      <c r="B1302" s="10"/>
      <c r="C1302" s="10" t="e">
        <v>#N/A</v>
      </c>
      <c r="D1302" s="10" t="e">
        <v>#N/A</v>
      </c>
      <c r="E1302" s="11" t="e">
        <v>#N/A</v>
      </c>
      <c r="F1302" s="10" t="e">
        <v>#N/A</v>
      </c>
      <c r="G1302" s="11" t="e">
        <v>#N/A</v>
      </c>
      <c r="H1302" s="9"/>
      <c r="I1302" s="9"/>
      <c r="J1302" s="10"/>
      <c r="K1302" s="10" t="e">
        <v>#N/A</v>
      </c>
    </row>
    <row r="1303" spans="1:11" ht="29.25" customHeight="1" x14ac:dyDescent="0.25">
      <c r="A1303" s="9"/>
      <c r="B1303" s="10"/>
      <c r="C1303" s="10" t="e">
        <v>#N/A</v>
      </c>
      <c r="D1303" s="10" t="e">
        <v>#N/A</v>
      </c>
      <c r="E1303" s="11" t="e">
        <v>#N/A</v>
      </c>
      <c r="F1303" s="10" t="e">
        <v>#N/A</v>
      </c>
      <c r="G1303" s="11" t="e">
        <v>#N/A</v>
      </c>
      <c r="H1303" s="9"/>
      <c r="I1303" s="9"/>
      <c r="J1303" s="10"/>
      <c r="K1303" s="10" t="e">
        <v>#N/A</v>
      </c>
    </row>
    <row r="1304" spans="1:11" ht="29.25" customHeight="1" x14ac:dyDescent="0.25">
      <c r="A1304" s="9"/>
      <c r="B1304" s="10"/>
      <c r="C1304" s="10" t="e">
        <v>#N/A</v>
      </c>
      <c r="D1304" s="10" t="e">
        <v>#N/A</v>
      </c>
      <c r="E1304" s="11" t="e">
        <v>#N/A</v>
      </c>
      <c r="F1304" s="10" t="e">
        <v>#N/A</v>
      </c>
      <c r="G1304" s="11" t="e">
        <v>#N/A</v>
      </c>
      <c r="H1304" s="9"/>
      <c r="I1304" s="9"/>
      <c r="J1304" s="10"/>
      <c r="K1304" s="10" t="e">
        <v>#N/A</v>
      </c>
    </row>
    <row r="1305" spans="1:11" ht="29.25" customHeight="1" x14ac:dyDescent="0.25">
      <c r="A1305" s="9"/>
      <c r="B1305" s="10"/>
      <c r="C1305" s="10" t="e">
        <v>#N/A</v>
      </c>
      <c r="D1305" s="10" t="e">
        <v>#N/A</v>
      </c>
      <c r="E1305" s="11" t="e">
        <v>#N/A</v>
      </c>
      <c r="F1305" s="10" t="e">
        <v>#N/A</v>
      </c>
      <c r="G1305" s="11" t="e">
        <v>#N/A</v>
      </c>
      <c r="H1305" s="9"/>
      <c r="I1305" s="9"/>
      <c r="J1305" s="10"/>
      <c r="K1305" s="10" t="e">
        <v>#N/A</v>
      </c>
    </row>
    <row r="1306" spans="1:11" ht="29.25" customHeight="1" x14ac:dyDescent="0.25">
      <c r="A1306" s="9"/>
      <c r="B1306" s="10"/>
      <c r="C1306" s="10" t="e">
        <v>#N/A</v>
      </c>
      <c r="D1306" s="10" t="e">
        <v>#N/A</v>
      </c>
      <c r="E1306" s="11" t="e">
        <v>#N/A</v>
      </c>
      <c r="F1306" s="10" t="e">
        <v>#N/A</v>
      </c>
      <c r="G1306" s="11" t="e">
        <v>#N/A</v>
      </c>
      <c r="H1306" s="9"/>
      <c r="I1306" s="9"/>
      <c r="J1306" s="10"/>
      <c r="K1306" s="10" t="e">
        <v>#N/A</v>
      </c>
    </row>
    <row r="1307" spans="1:11" ht="29.25" customHeight="1" x14ac:dyDescent="0.25">
      <c r="A1307" s="9"/>
      <c r="B1307" s="10"/>
      <c r="C1307" s="10" t="e">
        <v>#N/A</v>
      </c>
      <c r="D1307" s="10" t="e">
        <v>#N/A</v>
      </c>
      <c r="E1307" s="11" t="e">
        <v>#N/A</v>
      </c>
      <c r="F1307" s="10" t="e">
        <v>#N/A</v>
      </c>
      <c r="G1307" s="11" t="e">
        <v>#N/A</v>
      </c>
      <c r="H1307" s="9"/>
      <c r="I1307" s="9"/>
      <c r="J1307" s="10"/>
      <c r="K1307" s="10" t="e">
        <v>#N/A</v>
      </c>
    </row>
    <row r="1308" spans="1:11" ht="29.25" customHeight="1" x14ac:dyDescent="0.25">
      <c r="A1308" s="9"/>
      <c r="B1308" s="10"/>
      <c r="C1308" s="10" t="e">
        <v>#N/A</v>
      </c>
      <c r="D1308" s="10" t="e">
        <v>#N/A</v>
      </c>
      <c r="E1308" s="11" t="e">
        <v>#N/A</v>
      </c>
      <c r="F1308" s="10" t="e">
        <v>#N/A</v>
      </c>
      <c r="G1308" s="11" t="e">
        <v>#N/A</v>
      </c>
      <c r="H1308" s="9"/>
      <c r="I1308" s="9"/>
      <c r="J1308" s="10"/>
      <c r="K1308" s="10" t="e">
        <v>#N/A</v>
      </c>
    </row>
    <row r="1309" spans="1:11" ht="29.25" customHeight="1" x14ac:dyDescent="0.25">
      <c r="A1309" s="9"/>
      <c r="B1309" s="10"/>
      <c r="C1309" s="10" t="e">
        <v>#N/A</v>
      </c>
      <c r="D1309" s="10" t="e">
        <v>#N/A</v>
      </c>
      <c r="E1309" s="11" t="e">
        <v>#N/A</v>
      </c>
      <c r="F1309" s="10" t="e">
        <v>#N/A</v>
      </c>
      <c r="G1309" s="11" t="e">
        <v>#N/A</v>
      </c>
      <c r="H1309" s="9"/>
      <c r="I1309" s="9"/>
      <c r="J1309" s="10"/>
      <c r="K1309" s="10" t="e">
        <v>#N/A</v>
      </c>
    </row>
    <row r="1310" spans="1:11" ht="29.25" customHeight="1" x14ac:dyDescent="0.25">
      <c r="A1310" s="9"/>
      <c r="B1310" s="10"/>
      <c r="C1310" s="10" t="e">
        <v>#N/A</v>
      </c>
      <c r="D1310" s="10" t="e">
        <v>#N/A</v>
      </c>
      <c r="E1310" s="11" t="e">
        <v>#N/A</v>
      </c>
      <c r="F1310" s="10" t="e">
        <v>#N/A</v>
      </c>
      <c r="G1310" s="11" t="e">
        <v>#N/A</v>
      </c>
      <c r="H1310" s="9"/>
      <c r="I1310" s="9"/>
      <c r="J1310" s="10"/>
      <c r="K1310" s="10" t="e">
        <v>#N/A</v>
      </c>
    </row>
    <row r="1311" spans="1:11" ht="29.25" customHeight="1" x14ac:dyDescent="0.25">
      <c r="A1311" s="9"/>
      <c r="B1311" s="10"/>
      <c r="C1311" s="10" t="e">
        <v>#N/A</v>
      </c>
      <c r="D1311" s="10" t="e">
        <v>#N/A</v>
      </c>
      <c r="E1311" s="11" t="e">
        <v>#N/A</v>
      </c>
      <c r="F1311" s="10" t="e">
        <v>#N/A</v>
      </c>
      <c r="G1311" s="11" t="e">
        <v>#N/A</v>
      </c>
      <c r="H1311" s="9"/>
      <c r="I1311" s="9"/>
      <c r="J1311" s="10"/>
      <c r="K1311" s="10" t="e">
        <v>#N/A</v>
      </c>
    </row>
    <row r="1312" spans="1:11" ht="29.25" customHeight="1" x14ac:dyDescent="0.25">
      <c r="A1312" s="9"/>
      <c r="B1312" s="10"/>
      <c r="C1312" s="10" t="e">
        <v>#N/A</v>
      </c>
      <c r="D1312" s="10" t="e">
        <v>#N/A</v>
      </c>
      <c r="E1312" s="11" t="e">
        <v>#N/A</v>
      </c>
      <c r="F1312" s="10" t="e">
        <v>#N/A</v>
      </c>
      <c r="G1312" s="11" t="e">
        <v>#N/A</v>
      </c>
      <c r="H1312" s="9"/>
      <c r="I1312" s="9"/>
      <c r="J1312" s="10"/>
      <c r="K1312" s="10" t="e">
        <v>#N/A</v>
      </c>
    </row>
    <row r="1313" spans="1:11" ht="29.25" customHeight="1" x14ac:dyDescent="0.25">
      <c r="A1313" s="9"/>
      <c r="B1313" s="10"/>
      <c r="C1313" s="10" t="e">
        <v>#N/A</v>
      </c>
      <c r="D1313" s="10" t="e">
        <v>#N/A</v>
      </c>
      <c r="E1313" s="11" t="e">
        <v>#N/A</v>
      </c>
      <c r="F1313" s="10" t="e">
        <v>#N/A</v>
      </c>
      <c r="G1313" s="11" t="e">
        <v>#N/A</v>
      </c>
      <c r="H1313" s="9"/>
      <c r="I1313" s="9"/>
      <c r="J1313" s="10"/>
      <c r="K1313" s="10" t="e">
        <v>#N/A</v>
      </c>
    </row>
    <row r="1314" spans="1:11" ht="29.25" customHeight="1" x14ac:dyDescent="0.25">
      <c r="A1314" s="9"/>
      <c r="B1314" s="10"/>
      <c r="C1314" s="10" t="e">
        <v>#N/A</v>
      </c>
      <c r="D1314" s="10" t="e">
        <v>#N/A</v>
      </c>
      <c r="E1314" s="11" t="e">
        <v>#N/A</v>
      </c>
      <c r="F1314" s="10" t="e">
        <v>#N/A</v>
      </c>
      <c r="G1314" s="11" t="e">
        <v>#N/A</v>
      </c>
      <c r="H1314" s="9"/>
      <c r="I1314" s="9"/>
      <c r="J1314" s="10"/>
      <c r="K1314" s="10" t="e">
        <v>#N/A</v>
      </c>
    </row>
    <row r="1315" spans="1:11" ht="29.25" customHeight="1" x14ac:dyDescent="0.25">
      <c r="A1315" s="9"/>
      <c r="B1315" s="10"/>
      <c r="C1315" s="10" t="e">
        <v>#N/A</v>
      </c>
      <c r="D1315" s="10" t="e">
        <v>#N/A</v>
      </c>
      <c r="E1315" s="11" t="e">
        <v>#N/A</v>
      </c>
      <c r="F1315" s="10" t="e">
        <v>#N/A</v>
      </c>
      <c r="G1315" s="11" t="e">
        <v>#N/A</v>
      </c>
      <c r="H1315" s="9"/>
      <c r="I1315" s="9"/>
      <c r="J1315" s="10"/>
      <c r="K1315" s="10" t="e">
        <v>#N/A</v>
      </c>
    </row>
    <row r="1316" spans="1:11" ht="29.25" customHeight="1" x14ac:dyDescent="0.25">
      <c r="A1316" s="9"/>
      <c r="B1316" s="10"/>
      <c r="C1316" s="10" t="e">
        <v>#N/A</v>
      </c>
      <c r="D1316" s="10" t="e">
        <v>#N/A</v>
      </c>
      <c r="E1316" s="11" t="e">
        <v>#N/A</v>
      </c>
      <c r="F1316" s="10" t="e">
        <v>#N/A</v>
      </c>
      <c r="G1316" s="11" t="e">
        <v>#N/A</v>
      </c>
      <c r="H1316" s="9"/>
      <c r="I1316" s="9"/>
      <c r="J1316" s="10"/>
      <c r="K1316" s="10" t="e">
        <v>#N/A</v>
      </c>
    </row>
    <row r="1317" spans="1:11" ht="29.25" customHeight="1" x14ac:dyDescent="0.25">
      <c r="A1317" s="9"/>
      <c r="B1317" s="10"/>
      <c r="C1317" s="10" t="e">
        <v>#N/A</v>
      </c>
      <c r="D1317" s="10" t="e">
        <v>#N/A</v>
      </c>
      <c r="E1317" s="11" t="e">
        <v>#N/A</v>
      </c>
      <c r="F1317" s="10" t="e">
        <v>#N/A</v>
      </c>
      <c r="G1317" s="11" t="e">
        <v>#N/A</v>
      </c>
      <c r="H1317" s="9"/>
      <c r="I1317" s="9"/>
      <c r="J1317" s="10"/>
      <c r="K1317" s="10" t="e">
        <v>#N/A</v>
      </c>
    </row>
    <row r="1318" spans="1:11" ht="29.25" customHeight="1" x14ac:dyDescent="0.25">
      <c r="A1318" s="9"/>
      <c r="B1318" s="10"/>
      <c r="C1318" s="10" t="e">
        <v>#N/A</v>
      </c>
      <c r="D1318" s="10" t="e">
        <v>#N/A</v>
      </c>
      <c r="E1318" s="11" t="e">
        <v>#N/A</v>
      </c>
      <c r="F1318" s="10" t="e">
        <v>#N/A</v>
      </c>
      <c r="G1318" s="11" t="e">
        <v>#N/A</v>
      </c>
      <c r="H1318" s="9"/>
      <c r="I1318" s="9"/>
      <c r="J1318" s="10"/>
      <c r="K1318" s="10" t="e">
        <v>#N/A</v>
      </c>
    </row>
    <row r="1319" spans="1:11" ht="29.25" customHeight="1" x14ac:dyDescent="0.25">
      <c r="A1319" s="9"/>
      <c r="B1319" s="10"/>
      <c r="C1319" s="10" t="e">
        <v>#N/A</v>
      </c>
      <c r="D1319" s="10" t="e">
        <v>#N/A</v>
      </c>
      <c r="E1319" s="11" t="e">
        <v>#N/A</v>
      </c>
      <c r="F1319" s="10" t="e">
        <v>#N/A</v>
      </c>
      <c r="G1319" s="11" t="e">
        <v>#N/A</v>
      </c>
      <c r="H1319" s="9"/>
      <c r="I1319" s="9"/>
      <c r="J1319" s="10"/>
      <c r="K1319" s="10" t="e">
        <v>#N/A</v>
      </c>
    </row>
    <row r="1320" spans="1:11" ht="29.25" customHeight="1" x14ac:dyDescent="0.25">
      <c r="A1320" s="9"/>
      <c r="B1320" s="10"/>
      <c r="C1320" s="10" t="e">
        <v>#N/A</v>
      </c>
      <c r="D1320" s="10" t="e">
        <v>#N/A</v>
      </c>
      <c r="E1320" s="11" t="e">
        <v>#N/A</v>
      </c>
      <c r="F1320" s="10" t="e">
        <v>#N/A</v>
      </c>
      <c r="G1320" s="11" t="e">
        <v>#N/A</v>
      </c>
      <c r="H1320" s="9"/>
      <c r="I1320" s="9"/>
      <c r="J1320" s="10"/>
      <c r="K1320" s="10" t="e">
        <v>#N/A</v>
      </c>
    </row>
    <row r="1321" spans="1:11" ht="29.25" customHeight="1" x14ac:dyDescent="0.25">
      <c r="A1321" s="9"/>
      <c r="B1321" s="10"/>
      <c r="C1321" s="10" t="e">
        <v>#N/A</v>
      </c>
      <c r="D1321" s="10" t="e">
        <v>#N/A</v>
      </c>
      <c r="E1321" s="11" t="e">
        <v>#N/A</v>
      </c>
      <c r="F1321" s="10" t="e">
        <v>#N/A</v>
      </c>
      <c r="G1321" s="11" t="e">
        <v>#N/A</v>
      </c>
      <c r="H1321" s="9"/>
      <c r="I1321" s="9"/>
      <c r="J1321" s="10"/>
      <c r="K1321" s="10" t="e">
        <v>#N/A</v>
      </c>
    </row>
    <row r="1322" spans="1:11" ht="29.25" customHeight="1" x14ac:dyDescent="0.25">
      <c r="A1322" s="9"/>
      <c r="B1322" s="10"/>
      <c r="C1322" s="10" t="e">
        <v>#N/A</v>
      </c>
      <c r="D1322" s="10" t="e">
        <v>#N/A</v>
      </c>
      <c r="E1322" s="11" t="e">
        <v>#N/A</v>
      </c>
      <c r="F1322" s="10" t="e">
        <v>#N/A</v>
      </c>
      <c r="G1322" s="11" t="e">
        <v>#N/A</v>
      </c>
      <c r="H1322" s="9"/>
      <c r="I1322" s="9"/>
      <c r="J1322" s="10"/>
      <c r="K1322" s="10" t="e">
        <v>#N/A</v>
      </c>
    </row>
    <row r="1323" spans="1:11" ht="29.25" customHeight="1" x14ac:dyDescent="0.25">
      <c r="A1323" s="9"/>
      <c r="B1323" s="10"/>
      <c r="C1323" s="10" t="e">
        <v>#N/A</v>
      </c>
      <c r="D1323" s="10" t="e">
        <v>#N/A</v>
      </c>
      <c r="E1323" s="11" t="e">
        <v>#N/A</v>
      </c>
      <c r="F1323" s="10" t="e">
        <v>#N/A</v>
      </c>
      <c r="G1323" s="11" t="e">
        <v>#N/A</v>
      </c>
      <c r="H1323" s="9"/>
      <c r="I1323" s="9"/>
      <c r="J1323" s="10"/>
      <c r="K1323" s="10" t="e">
        <v>#N/A</v>
      </c>
    </row>
    <row r="1324" spans="1:11" ht="29.25" customHeight="1" x14ac:dyDescent="0.25">
      <c r="A1324" s="9"/>
      <c r="B1324" s="10"/>
      <c r="C1324" s="10" t="e">
        <v>#N/A</v>
      </c>
      <c r="D1324" s="10" t="e">
        <v>#N/A</v>
      </c>
      <c r="E1324" s="11" t="e">
        <v>#N/A</v>
      </c>
      <c r="F1324" s="10" t="e">
        <v>#N/A</v>
      </c>
      <c r="G1324" s="11" t="e">
        <v>#N/A</v>
      </c>
      <c r="H1324" s="9"/>
      <c r="I1324" s="9"/>
      <c r="J1324" s="10"/>
      <c r="K1324" s="10" t="e">
        <v>#N/A</v>
      </c>
    </row>
    <row r="1325" spans="1:11" ht="29.25" customHeight="1" x14ac:dyDescent="0.25">
      <c r="A1325" s="9"/>
      <c r="B1325" s="10"/>
      <c r="C1325" s="10" t="e">
        <v>#N/A</v>
      </c>
      <c r="D1325" s="10" t="e">
        <v>#N/A</v>
      </c>
      <c r="E1325" s="11" t="e">
        <v>#N/A</v>
      </c>
      <c r="F1325" s="10" t="e">
        <v>#N/A</v>
      </c>
      <c r="G1325" s="11" t="e">
        <v>#N/A</v>
      </c>
      <c r="H1325" s="9"/>
      <c r="I1325" s="9"/>
      <c r="J1325" s="10"/>
      <c r="K1325" s="10" t="e">
        <v>#N/A</v>
      </c>
    </row>
    <row r="1326" spans="1:11" ht="29.25" customHeight="1" x14ac:dyDescent="0.25">
      <c r="A1326" s="9"/>
      <c r="B1326" s="10"/>
      <c r="C1326" s="10" t="e">
        <v>#N/A</v>
      </c>
      <c r="D1326" s="10" t="e">
        <v>#N/A</v>
      </c>
      <c r="E1326" s="11" t="e">
        <v>#N/A</v>
      </c>
      <c r="F1326" s="10" t="e">
        <v>#N/A</v>
      </c>
      <c r="G1326" s="11" t="e">
        <v>#N/A</v>
      </c>
      <c r="H1326" s="9"/>
      <c r="I1326" s="9"/>
      <c r="J1326" s="10"/>
      <c r="K1326" s="10" t="e">
        <v>#N/A</v>
      </c>
    </row>
    <row r="1327" spans="1:11" ht="29.25" customHeight="1" x14ac:dyDescent="0.25">
      <c r="A1327" s="9"/>
      <c r="B1327" s="10"/>
      <c r="C1327" s="10" t="e">
        <v>#N/A</v>
      </c>
      <c r="D1327" s="10" t="e">
        <v>#N/A</v>
      </c>
      <c r="E1327" s="11" t="e">
        <v>#N/A</v>
      </c>
      <c r="F1327" s="10" t="e">
        <v>#N/A</v>
      </c>
      <c r="G1327" s="11" t="e">
        <v>#N/A</v>
      </c>
      <c r="H1327" s="9"/>
      <c r="I1327" s="9"/>
      <c r="J1327" s="10"/>
      <c r="K1327" s="10" t="e">
        <v>#N/A</v>
      </c>
    </row>
    <row r="1328" spans="1:11" ht="29.25" customHeight="1" x14ac:dyDescent="0.25">
      <c r="A1328" s="9"/>
      <c r="B1328" s="10"/>
      <c r="C1328" s="10" t="e">
        <v>#N/A</v>
      </c>
      <c r="D1328" s="10" t="e">
        <v>#N/A</v>
      </c>
      <c r="E1328" s="11" t="e">
        <v>#N/A</v>
      </c>
      <c r="F1328" s="10" t="e">
        <v>#N/A</v>
      </c>
      <c r="G1328" s="11" t="e">
        <v>#N/A</v>
      </c>
      <c r="H1328" s="9"/>
      <c r="I1328" s="9"/>
      <c r="J1328" s="10"/>
      <c r="K1328" s="10" t="e">
        <v>#N/A</v>
      </c>
    </row>
    <row r="1329" spans="1:11" ht="29.25" customHeight="1" x14ac:dyDescent="0.25">
      <c r="A1329" s="9"/>
      <c r="B1329" s="10"/>
      <c r="C1329" s="10" t="e">
        <v>#N/A</v>
      </c>
      <c r="D1329" s="10" t="e">
        <v>#N/A</v>
      </c>
      <c r="E1329" s="11" t="e">
        <v>#N/A</v>
      </c>
      <c r="F1329" s="10" t="e">
        <v>#N/A</v>
      </c>
      <c r="G1329" s="11" t="e">
        <v>#N/A</v>
      </c>
      <c r="H1329" s="9"/>
      <c r="I1329" s="9"/>
      <c r="J1329" s="10"/>
      <c r="K1329" s="10" t="e">
        <v>#N/A</v>
      </c>
    </row>
    <row r="1330" spans="1:11" ht="29.25" customHeight="1" x14ac:dyDescent="0.25">
      <c r="A1330" s="9"/>
      <c r="B1330" s="10"/>
      <c r="C1330" s="10" t="e">
        <v>#N/A</v>
      </c>
      <c r="D1330" s="10" t="e">
        <v>#N/A</v>
      </c>
      <c r="E1330" s="11" t="e">
        <v>#N/A</v>
      </c>
      <c r="F1330" s="10" t="e">
        <v>#N/A</v>
      </c>
      <c r="G1330" s="11" t="e">
        <v>#N/A</v>
      </c>
      <c r="H1330" s="9"/>
      <c r="I1330" s="9"/>
      <c r="J1330" s="10"/>
      <c r="K1330" s="10" t="e">
        <v>#N/A</v>
      </c>
    </row>
    <row r="1331" spans="1:11" ht="29.25" customHeight="1" x14ac:dyDescent="0.25">
      <c r="A1331" s="9"/>
      <c r="B1331" s="10"/>
      <c r="C1331" s="10" t="e">
        <v>#N/A</v>
      </c>
      <c r="D1331" s="10" t="e">
        <v>#N/A</v>
      </c>
      <c r="E1331" s="11" t="e">
        <v>#N/A</v>
      </c>
      <c r="F1331" s="10" t="e">
        <v>#N/A</v>
      </c>
      <c r="G1331" s="11" t="e">
        <v>#N/A</v>
      </c>
      <c r="H1331" s="9"/>
      <c r="I1331" s="9"/>
      <c r="J1331" s="10"/>
      <c r="K1331" s="10" t="e">
        <v>#N/A</v>
      </c>
    </row>
    <row r="1332" spans="1:11" ht="29.25" customHeight="1" x14ac:dyDescent="0.25">
      <c r="A1332" s="9"/>
      <c r="B1332" s="10"/>
      <c r="C1332" s="10" t="e">
        <v>#N/A</v>
      </c>
      <c r="D1332" s="10" t="e">
        <v>#N/A</v>
      </c>
      <c r="E1332" s="11" t="e">
        <v>#N/A</v>
      </c>
      <c r="F1332" s="10" t="e">
        <v>#N/A</v>
      </c>
      <c r="G1332" s="11" t="e">
        <v>#N/A</v>
      </c>
      <c r="H1332" s="9"/>
      <c r="I1332" s="9"/>
      <c r="J1332" s="10"/>
      <c r="K1332" s="10" t="e">
        <v>#N/A</v>
      </c>
    </row>
    <row r="1333" spans="1:11" ht="29.25" customHeight="1" x14ac:dyDescent="0.25">
      <c r="A1333" s="9"/>
      <c r="B1333" s="10"/>
      <c r="C1333" s="10" t="e">
        <v>#N/A</v>
      </c>
      <c r="D1333" s="10" t="e">
        <v>#N/A</v>
      </c>
      <c r="E1333" s="11" t="e">
        <v>#N/A</v>
      </c>
      <c r="F1333" s="10" t="e">
        <v>#N/A</v>
      </c>
      <c r="G1333" s="11" t="e">
        <v>#N/A</v>
      </c>
      <c r="H1333" s="9"/>
      <c r="I1333" s="9"/>
      <c r="J1333" s="10"/>
      <c r="K1333" s="10" t="e">
        <v>#N/A</v>
      </c>
    </row>
    <row r="1334" spans="1:11" ht="29.25" customHeight="1" x14ac:dyDescent="0.25">
      <c r="A1334" s="9"/>
      <c r="B1334" s="10"/>
      <c r="C1334" s="10" t="e">
        <v>#N/A</v>
      </c>
      <c r="D1334" s="10" t="e">
        <v>#N/A</v>
      </c>
      <c r="E1334" s="11" t="e">
        <v>#N/A</v>
      </c>
      <c r="F1334" s="10" t="e">
        <v>#N/A</v>
      </c>
      <c r="G1334" s="11" t="e">
        <v>#N/A</v>
      </c>
      <c r="H1334" s="9"/>
      <c r="I1334" s="9"/>
      <c r="J1334" s="10"/>
      <c r="K1334" s="10" t="e">
        <v>#N/A</v>
      </c>
    </row>
    <row r="1335" spans="1:11" ht="29.25" customHeight="1" x14ac:dyDescent="0.25">
      <c r="A1335" s="9"/>
      <c r="B1335" s="10"/>
      <c r="C1335" s="10" t="e">
        <v>#N/A</v>
      </c>
      <c r="D1335" s="10" t="e">
        <v>#N/A</v>
      </c>
      <c r="E1335" s="11" t="e">
        <v>#N/A</v>
      </c>
      <c r="F1335" s="10" t="e">
        <v>#N/A</v>
      </c>
      <c r="G1335" s="11" t="e">
        <v>#N/A</v>
      </c>
      <c r="H1335" s="9"/>
      <c r="I1335" s="9"/>
      <c r="J1335" s="10"/>
      <c r="K1335" s="10" t="e">
        <v>#N/A</v>
      </c>
    </row>
    <row r="1336" spans="1:11" ht="29.25" customHeight="1" x14ac:dyDescent="0.25">
      <c r="A1336" s="9"/>
      <c r="B1336" s="10"/>
      <c r="C1336" s="10" t="e">
        <v>#N/A</v>
      </c>
      <c r="D1336" s="10" t="e">
        <v>#N/A</v>
      </c>
      <c r="E1336" s="11" t="e">
        <v>#N/A</v>
      </c>
      <c r="F1336" s="10" t="e">
        <v>#N/A</v>
      </c>
      <c r="G1336" s="11" t="e">
        <v>#N/A</v>
      </c>
      <c r="H1336" s="9"/>
      <c r="I1336" s="9"/>
      <c r="J1336" s="10"/>
      <c r="K1336" s="10" t="e">
        <v>#N/A</v>
      </c>
    </row>
    <row r="1337" spans="1:11" ht="29.25" customHeight="1" x14ac:dyDescent="0.25">
      <c r="A1337" s="9"/>
      <c r="B1337" s="10"/>
      <c r="C1337" s="10" t="e">
        <v>#N/A</v>
      </c>
      <c r="D1337" s="10" t="e">
        <v>#N/A</v>
      </c>
      <c r="E1337" s="11" t="e">
        <v>#N/A</v>
      </c>
      <c r="F1337" s="10" t="e">
        <v>#N/A</v>
      </c>
      <c r="G1337" s="11" t="e">
        <v>#N/A</v>
      </c>
      <c r="H1337" s="9"/>
      <c r="I1337" s="9"/>
      <c r="J1337" s="10"/>
      <c r="K1337" s="10" t="e">
        <v>#N/A</v>
      </c>
    </row>
    <row r="1338" spans="1:11" ht="29.25" customHeight="1" x14ac:dyDescent="0.25">
      <c r="A1338" s="9"/>
      <c r="B1338" s="10"/>
      <c r="C1338" s="10" t="e">
        <v>#N/A</v>
      </c>
      <c r="D1338" s="10" t="e">
        <v>#N/A</v>
      </c>
      <c r="E1338" s="11" t="e">
        <v>#N/A</v>
      </c>
      <c r="F1338" s="10" t="e">
        <v>#N/A</v>
      </c>
      <c r="G1338" s="11" t="e">
        <v>#N/A</v>
      </c>
      <c r="H1338" s="9"/>
      <c r="I1338" s="9"/>
      <c r="J1338" s="10"/>
      <c r="K1338" s="10" t="e">
        <v>#N/A</v>
      </c>
    </row>
    <row r="1339" spans="1:11" ht="29.25" customHeight="1" x14ac:dyDescent="0.25">
      <c r="A1339" s="9"/>
      <c r="B1339" s="10"/>
      <c r="C1339" s="10" t="e">
        <v>#N/A</v>
      </c>
      <c r="D1339" s="10" t="e">
        <v>#N/A</v>
      </c>
      <c r="E1339" s="11" t="e">
        <v>#N/A</v>
      </c>
      <c r="F1339" s="10" t="e">
        <v>#N/A</v>
      </c>
      <c r="G1339" s="11" t="e">
        <v>#N/A</v>
      </c>
      <c r="H1339" s="9"/>
      <c r="I1339" s="9"/>
      <c r="J1339" s="10"/>
      <c r="K1339" s="10" t="e">
        <v>#N/A</v>
      </c>
    </row>
    <row r="1340" spans="1:11" ht="29.25" customHeight="1" x14ac:dyDescent="0.25">
      <c r="A1340" s="9"/>
      <c r="B1340" s="10"/>
      <c r="C1340" s="10" t="e">
        <v>#N/A</v>
      </c>
      <c r="D1340" s="10" t="e">
        <v>#N/A</v>
      </c>
      <c r="E1340" s="11" t="e">
        <v>#N/A</v>
      </c>
      <c r="F1340" s="10" t="e">
        <v>#N/A</v>
      </c>
      <c r="G1340" s="11" t="e">
        <v>#N/A</v>
      </c>
      <c r="H1340" s="9"/>
      <c r="I1340" s="9"/>
      <c r="J1340" s="10"/>
      <c r="K1340" s="10" t="e">
        <v>#N/A</v>
      </c>
    </row>
    <row r="1341" spans="1:11" ht="29.25" customHeight="1" x14ac:dyDescent="0.25">
      <c r="A1341" s="9"/>
      <c r="B1341" s="10"/>
      <c r="C1341" s="10" t="e">
        <v>#N/A</v>
      </c>
      <c r="D1341" s="10" t="e">
        <v>#N/A</v>
      </c>
      <c r="E1341" s="11" t="e">
        <v>#N/A</v>
      </c>
      <c r="F1341" s="10" t="e">
        <v>#N/A</v>
      </c>
      <c r="G1341" s="11" t="e">
        <v>#N/A</v>
      </c>
      <c r="H1341" s="9"/>
      <c r="I1341" s="9"/>
      <c r="J1341" s="10"/>
      <c r="K1341" s="10" t="e">
        <v>#N/A</v>
      </c>
    </row>
    <row r="1342" spans="1:11" ht="29.25" customHeight="1" x14ac:dyDescent="0.25">
      <c r="A1342" s="9"/>
      <c r="B1342" s="10"/>
      <c r="C1342" s="10" t="e">
        <v>#N/A</v>
      </c>
      <c r="D1342" s="10" t="e">
        <v>#N/A</v>
      </c>
      <c r="E1342" s="11" t="e">
        <v>#N/A</v>
      </c>
      <c r="F1342" s="10" t="e">
        <v>#N/A</v>
      </c>
      <c r="G1342" s="11" t="e">
        <v>#N/A</v>
      </c>
      <c r="H1342" s="9"/>
      <c r="I1342" s="9"/>
      <c r="J1342" s="10"/>
      <c r="K1342" s="10" t="e">
        <v>#N/A</v>
      </c>
    </row>
    <row r="1343" spans="1:11" ht="29.25" customHeight="1" x14ac:dyDescent="0.25">
      <c r="A1343" s="9"/>
      <c r="B1343" s="10"/>
      <c r="C1343" s="10" t="e">
        <v>#N/A</v>
      </c>
      <c r="D1343" s="10" t="e">
        <v>#N/A</v>
      </c>
      <c r="E1343" s="11" t="e">
        <v>#N/A</v>
      </c>
      <c r="F1343" s="10" t="e">
        <v>#N/A</v>
      </c>
      <c r="G1343" s="11" t="e">
        <v>#N/A</v>
      </c>
      <c r="H1343" s="9"/>
      <c r="I1343" s="9"/>
      <c r="J1343" s="10"/>
      <c r="K1343" s="10" t="e">
        <v>#N/A</v>
      </c>
    </row>
    <row r="1344" spans="1:11" ht="29.25" customHeight="1" x14ac:dyDescent="0.25">
      <c r="A1344" s="9"/>
      <c r="B1344" s="10"/>
      <c r="C1344" s="10" t="e">
        <v>#N/A</v>
      </c>
      <c r="D1344" s="10" t="e">
        <v>#N/A</v>
      </c>
      <c r="E1344" s="11" t="e">
        <v>#N/A</v>
      </c>
      <c r="F1344" s="10" t="e">
        <v>#N/A</v>
      </c>
      <c r="G1344" s="11" t="e">
        <v>#N/A</v>
      </c>
      <c r="H1344" s="9"/>
      <c r="I1344" s="9"/>
      <c r="J1344" s="10"/>
      <c r="K1344" s="10" t="e">
        <v>#N/A</v>
      </c>
    </row>
    <row r="1345" spans="1:11" ht="29.25" customHeight="1" x14ac:dyDescent="0.25">
      <c r="A1345" s="9"/>
      <c r="B1345" s="10"/>
      <c r="C1345" s="10" t="e">
        <v>#N/A</v>
      </c>
      <c r="D1345" s="10" t="e">
        <v>#N/A</v>
      </c>
      <c r="E1345" s="11" t="e">
        <v>#N/A</v>
      </c>
      <c r="F1345" s="10" t="e">
        <v>#N/A</v>
      </c>
      <c r="G1345" s="11" t="e">
        <v>#N/A</v>
      </c>
      <c r="H1345" s="9"/>
      <c r="I1345" s="9"/>
      <c r="J1345" s="10"/>
      <c r="K1345" s="10" t="e">
        <v>#N/A</v>
      </c>
    </row>
    <row r="1346" spans="1:11" ht="29.25" customHeight="1" x14ac:dyDescent="0.25">
      <c r="A1346" s="9"/>
      <c r="B1346" s="10"/>
      <c r="C1346" s="10" t="e">
        <v>#N/A</v>
      </c>
      <c r="D1346" s="10" t="e">
        <v>#N/A</v>
      </c>
      <c r="E1346" s="11" t="e">
        <v>#N/A</v>
      </c>
      <c r="F1346" s="10" t="e">
        <v>#N/A</v>
      </c>
      <c r="G1346" s="11" t="e">
        <v>#N/A</v>
      </c>
      <c r="H1346" s="9"/>
      <c r="I1346" s="9"/>
      <c r="J1346" s="10"/>
      <c r="K1346" s="10" t="e">
        <v>#N/A</v>
      </c>
    </row>
    <row r="1347" spans="1:11" ht="29.25" customHeight="1" x14ac:dyDescent="0.25">
      <c r="A1347" s="9"/>
      <c r="B1347" s="10"/>
      <c r="C1347" s="10" t="e">
        <v>#N/A</v>
      </c>
      <c r="D1347" s="10" t="e">
        <v>#N/A</v>
      </c>
      <c r="E1347" s="11" t="e">
        <v>#N/A</v>
      </c>
      <c r="F1347" s="10" t="e">
        <v>#N/A</v>
      </c>
      <c r="G1347" s="11" t="e">
        <v>#N/A</v>
      </c>
      <c r="H1347" s="9"/>
      <c r="I1347" s="9"/>
      <c r="J1347" s="10"/>
      <c r="K1347" s="10" t="e">
        <v>#N/A</v>
      </c>
    </row>
    <row r="1348" spans="1:11" ht="29.25" customHeight="1" x14ac:dyDescent="0.25">
      <c r="A1348" s="9"/>
      <c r="B1348" s="10"/>
      <c r="C1348" s="10" t="e">
        <v>#N/A</v>
      </c>
      <c r="D1348" s="10" t="e">
        <v>#N/A</v>
      </c>
      <c r="E1348" s="11" t="e">
        <v>#N/A</v>
      </c>
      <c r="F1348" s="10" t="e">
        <v>#N/A</v>
      </c>
      <c r="G1348" s="11" t="e">
        <v>#N/A</v>
      </c>
      <c r="H1348" s="9"/>
      <c r="I1348" s="9"/>
      <c r="J1348" s="10"/>
      <c r="K1348" s="10" t="e">
        <v>#N/A</v>
      </c>
    </row>
    <row r="1349" spans="1:11" ht="29.25" customHeight="1" x14ac:dyDescent="0.25">
      <c r="A1349" s="9"/>
      <c r="B1349" s="10"/>
      <c r="C1349" s="10" t="e">
        <v>#N/A</v>
      </c>
      <c r="D1349" s="10" t="e">
        <v>#N/A</v>
      </c>
      <c r="E1349" s="11" t="e">
        <v>#N/A</v>
      </c>
      <c r="F1349" s="10" t="e">
        <v>#N/A</v>
      </c>
      <c r="G1349" s="11" t="e">
        <v>#N/A</v>
      </c>
      <c r="H1349" s="9"/>
      <c r="I1349" s="9"/>
      <c r="J1349" s="10"/>
      <c r="K1349" s="10" t="e">
        <v>#N/A</v>
      </c>
    </row>
    <row r="1350" spans="1:11" ht="29.25" customHeight="1" x14ac:dyDescent="0.25">
      <c r="A1350" s="9"/>
      <c r="B1350" s="10"/>
      <c r="C1350" s="10" t="e">
        <v>#N/A</v>
      </c>
      <c r="D1350" s="10" t="e">
        <v>#N/A</v>
      </c>
      <c r="E1350" s="11" t="e">
        <v>#N/A</v>
      </c>
      <c r="F1350" s="10" t="e">
        <v>#N/A</v>
      </c>
      <c r="G1350" s="11" t="e">
        <v>#N/A</v>
      </c>
      <c r="H1350" s="9"/>
      <c r="I1350" s="9"/>
      <c r="J1350" s="10"/>
      <c r="K1350" s="10" t="e">
        <v>#N/A</v>
      </c>
    </row>
    <row r="1351" spans="1:11" ht="29.25" customHeight="1" x14ac:dyDescent="0.25">
      <c r="A1351" s="9"/>
      <c r="B1351" s="10"/>
      <c r="C1351" s="10" t="e">
        <v>#N/A</v>
      </c>
      <c r="D1351" s="10" t="e">
        <v>#N/A</v>
      </c>
      <c r="E1351" s="11" t="e">
        <v>#N/A</v>
      </c>
      <c r="F1351" s="10" t="e">
        <v>#N/A</v>
      </c>
      <c r="G1351" s="11" t="e">
        <v>#N/A</v>
      </c>
      <c r="H1351" s="9"/>
      <c r="I1351" s="9"/>
      <c r="J1351" s="10"/>
      <c r="K1351" s="10" t="e">
        <v>#N/A</v>
      </c>
    </row>
    <row r="1352" spans="1:11" ht="29.25" customHeight="1" x14ac:dyDescent="0.25">
      <c r="A1352" s="9"/>
      <c r="B1352" s="10"/>
      <c r="C1352" s="10" t="e">
        <v>#N/A</v>
      </c>
      <c r="D1352" s="10" t="e">
        <v>#N/A</v>
      </c>
      <c r="E1352" s="11" t="e">
        <v>#N/A</v>
      </c>
      <c r="F1352" s="10" t="e">
        <v>#N/A</v>
      </c>
      <c r="G1352" s="11" t="e">
        <v>#N/A</v>
      </c>
      <c r="H1352" s="9"/>
      <c r="I1352" s="9"/>
      <c r="J1352" s="10"/>
      <c r="K1352" s="10" t="e">
        <v>#N/A</v>
      </c>
    </row>
    <row r="1353" spans="1:11" ht="29.25" customHeight="1" x14ac:dyDescent="0.25">
      <c r="A1353" s="9"/>
      <c r="B1353" s="10"/>
      <c r="C1353" s="10" t="e">
        <v>#N/A</v>
      </c>
      <c r="D1353" s="10" t="e">
        <v>#N/A</v>
      </c>
      <c r="E1353" s="11" t="e">
        <v>#N/A</v>
      </c>
      <c r="F1353" s="10" t="e">
        <v>#N/A</v>
      </c>
      <c r="G1353" s="11" t="e">
        <v>#N/A</v>
      </c>
      <c r="H1353" s="9"/>
      <c r="I1353" s="9"/>
      <c r="J1353" s="10"/>
      <c r="K1353" s="10" t="e">
        <v>#N/A</v>
      </c>
    </row>
    <row r="1354" spans="1:11" ht="29.25" customHeight="1" x14ac:dyDescent="0.25">
      <c r="A1354" s="9"/>
      <c r="B1354" s="10"/>
      <c r="C1354" s="10" t="e">
        <v>#N/A</v>
      </c>
      <c r="D1354" s="10" t="e">
        <v>#N/A</v>
      </c>
      <c r="E1354" s="11" t="e">
        <v>#N/A</v>
      </c>
      <c r="F1354" s="10" t="e">
        <v>#N/A</v>
      </c>
      <c r="G1354" s="11" t="e">
        <v>#N/A</v>
      </c>
      <c r="H1354" s="9"/>
      <c r="I1354" s="9"/>
      <c r="J1354" s="10"/>
      <c r="K1354" s="10" t="e">
        <v>#N/A</v>
      </c>
    </row>
    <row r="1355" spans="1:11" ht="29.25" customHeight="1" x14ac:dyDescent="0.25">
      <c r="A1355" s="9"/>
      <c r="B1355" s="10"/>
      <c r="C1355" s="10" t="e">
        <v>#N/A</v>
      </c>
      <c r="D1355" s="10" t="e">
        <v>#N/A</v>
      </c>
      <c r="E1355" s="11" t="e">
        <v>#N/A</v>
      </c>
      <c r="F1355" s="10" t="e">
        <v>#N/A</v>
      </c>
      <c r="G1355" s="11" t="e">
        <v>#N/A</v>
      </c>
      <c r="H1355" s="9"/>
      <c r="I1355" s="9"/>
      <c r="J1355" s="10"/>
      <c r="K1355" s="10" t="e">
        <v>#N/A</v>
      </c>
    </row>
    <row r="1356" spans="1:11" ht="29.25" customHeight="1" x14ac:dyDescent="0.25">
      <c r="A1356" s="9"/>
      <c r="B1356" s="10"/>
      <c r="C1356" s="10" t="e">
        <v>#N/A</v>
      </c>
      <c r="D1356" s="10" t="e">
        <v>#N/A</v>
      </c>
      <c r="E1356" s="11" t="e">
        <v>#N/A</v>
      </c>
      <c r="F1356" s="10" t="e">
        <v>#N/A</v>
      </c>
      <c r="G1356" s="11" t="e">
        <v>#N/A</v>
      </c>
      <c r="H1356" s="9"/>
      <c r="I1356" s="9"/>
      <c r="J1356" s="10"/>
      <c r="K1356" s="10" t="e">
        <v>#N/A</v>
      </c>
    </row>
    <row r="1357" spans="1:11" ht="29.25" customHeight="1" x14ac:dyDescent="0.25">
      <c r="A1357" s="9"/>
      <c r="B1357" s="10"/>
      <c r="C1357" s="10" t="e">
        <v>#N/A</v>
      </c>
      <c r="D1357" s="10" t="e">
        <v>#N/A</v>
      </c>
      <c r="E1357" s="11" t="e">
        <v>#N/A</v>
      </c>
      <c r="F1357" s="10" t="e">
        <v>#N/A</v>
      </c>
      <c r="G1357" s="11" t="e">
        <v>#N/A</v>
      </c>
      <c r="H1357" s="9"/>
      <c r="I1357" s="9"/>
      <c r="J1357" s="10"/>
      <c r="K1357" s="10" t="e">
        <v>#N/A</v>
      </c>
    </row>
    <row r="1358" spans="1:11" ht="29.25" customHeight="1" x14ac:dyDescent="0.25">
      <c r="A1358" s="9"/>
      <c r="B1358" s="10"/>
      <c r="C1358" s="10" t="e">
        <v>#N/A</v>
      </c>
      <c r="D1358" s="10" t="e">
        <v>#N/A</v>
      </c>
      <c r="E1358" s="11" t="e">
        <v>#N/A</v>
      </c>
      <c r="F1358" s="10" t="e">
        <v>#N/A</v>
      </c>
      <c r="G1358" s="11" t="e">
        <v>#N/A</v>
      </c>
      <c r="H1358" s="9"/>
      <c r="I1358" s="9"/>
      <c r="J1358" s="10"/>
      <c r="K1358" s="10" t="e">
        <v>#N/A</v>
      </c>
    </row>
    <row r="1359" spans="1:11" ht="29.25" customHeight="1" x14ac:dyDescent="0.25">
      <c r="A1359" s="9"/>
      <c r="B1359" s="10"/>
      <c r="C1359" s="10" t="e">
        <v>#N/A</v>
      </c>
      <c r="D1359" s="10" t="e">
        <v>#N/A</v>
      </c>
      <c r="E1359" s="11" t="e">
        <v>#N/A</v>
      </c>
      <c r="F1359" s="10" t="e">
        <v>#N/A</v>
      </c>
      <c r="G1359" s="11" t="e">
        <v>#N/A</v>
      </c>
      <c r="H1359" s="9"/>
      <c r="I1359" s="9"/>
      <c r="J1359" s="10"/>
      <c r="K1359" s="10" t="e">
        <v>#N/A</v>
      </c>
    </row>
    <row r="1360" spans="1:11" ht="29.25" customHeight="1" x14ac:dyDescent="0.25">
      <c r="A1360" s="9"/>
      <c r="B1360" s="10"/>
      <c r="C1360" s="10" t="e">
        <v>#N/A</v>
      </c>
      <c r="D1360" s="10" t="e">
        <v>#N/A</v>
      </c>
      <c r="E1360" s="11" t="e">
        <v>#N/A</v>
      </c>
      <c r="F1360" s="10" t="e">
        <v>#N/A</v>
      </c>
      <c r="G1360" s="11" t="e">
        <v>#N/A</v>
      </c>
      <c r="H1360" s="9"/>
      <c r="I1360" s="9"/>
      <c r="J1360" s="10"/>
      <c r="K1360" s="10" t="e">
        <v>#N/A</v>
      </c>
    </row>
    <row r="1361" spans="1:11" ht="29.25" customHeight="1" x14ac:dyDescent="0.25">
      <c r="A1361" s="9"/>
      <c r="B1361" s="10"/>
      <c r="C1361" s="10" t="e">
        <v>#N/A</v>
      </c>
      <c r="D1361" s="10" t="e">
        <v>#N/A</v>
      </c>
      <c r="E1361" s="11" t="e">
        <v>#N/A</v>
      </c>
      <c r="F1361" s="10" t="e">
        <v>#N/A</v>
      </c>
      <c r="G1361" s="11" t="e">
        <v>#N/A</v>
      </c>
      <c r="H1361" s="9"/>
      <c r="I1361" s="9"/>
      <c r="J1361" s="10"/>
      <c r="K1361" s="10" t="e">
        <v>#N/A</v>
      </c>
    </row>
    <row r="1362" spans="1:11" ht="29.25" customHeight="1" x14ac:dyDescent="0.25">
      <c r="A1362" s="9"/>
      <c r="B1362" s="10"/>
      <c r="C1362" s="10" t="e">
        <v>#N/A</v>
      </c>
      <c r="D1362" s="10" t="e">
        <v>#N/A</v>
      </c>
      <c r="E1362" s="11" t="e">
        <v>#N/A</v>
      </c>
      <c r="F1362" s="10" t="e">
        <v>#N/A</v>
      </c>
      <c r="G1362" s="11" t="e">
        <v>#N/A</v>
      </c>
      <c r="H1362" s="9"/>
      <c r="I1362" s="9"/>
      <c r="J1362" s="10"/>
      <c r="K1362" s="10" t="e">
        <v>#N/A</v>
      </c>
    </row>
    <row r="1363" spans="1:11" ht="29.25" customHeight="1" x14ac:dyDescent="0.25">
      <c r="A1363" s="9"/>
      <c r="B1363" s="10"/>
      <c r="C1363" s="10" t="e">
        <v>#N/A</v>
      </c>
      <c r="D1363" s="10" t="e">
        <v>#N/A</v>
      </c>
      <c r="E1363" s="11" t="e">
        <v>#N/A</v>
      </c>
      <c r="F1363" s="10" t="e">
        <v>#N/A</v>
      </c>
      <c r="G1363" s="11" t="e">
        <v>#N/A</v>
      </c>
      <c r="H1363" s="9"/>
      <c r="I1363" s="9"/>
      <c r="J1363" s="10"/>
      <c r="K1363" s="10" t="e">
        <v>#N/A</v>
      </c>
    </row>
    <row r="1364" spans="1:11" ht="29.25" customHeight="1" x14ac:dyDescent="0.25">
      <c r="A1364" s="9"/>
      <c r="B1364" s="10"/>
      <c r="C1364" s="10" t="e">
        <v>#N/A</v>
      </c>
      <c r="D1364" s="10" t="e">
        <v>#N/A</v>
      </c>
      <c r="E1364" s="11" t="e">
        <v>#N/A</v>
      </c>
      <c r="F1364" s="10" t="e">
        <v>#N/A</v>
      </c>
      <c r="G1364" s="11" t="e">
        <v>#N/A</v>
      </c>
      <c r="H1364" s="9"/>
      <c r="I1364" s="9"/>
      <c r="J1364" s="10"/>
      <c r="K1364" s="10" t="e">
        <v>#N/A</v>
      </c>
    </row>
    <row r="1365" spans="1:11" ht="29.25" customHeight="1" x14ac:dyDescent="0.25">
      <c r="A1365" s="9"/>
      <c r="B1365" s="10"/>
      <c r="C1365" s="10" t="e">
        <v>#N/A</v>
      </c>
      <c r="D1365" s="10" t="e">
        <v>#N/A</v>
      </c>
      <c r="E1365" s="11" t="e">
        <v>#N/A</v>
      </c>
      <c r="F1365" s="10" t="e">
        <v>#N/A</v>
      </c>
      <c r="G1365" s="11" t="e">
        <v>#N/A</v>
      </c>
      <c r="H1365" s="9"/>
      <c r="I1365" s="9"/>
      <c r="J1365" s="10"/>
      <c r="K1365" s="10" t="e">
        <v>#N/A</v>
      </c>
    </row>
    <row r="1366" spans="1:11" ht="29.25" customHeight="1" x14ac:dyDescent="0.25">
      <c r="A1366" s="9"/>
      <c r="B1366" s="10"/>
      <c r="C1366" s="10" t="e">
        <v>#N/A</v>
      </c>
      <c r="D1366" s="10" t="e">
        <v>#N/A</v>
      </c>
      <c r="E1366" s="11" t="e">
        <v>#N/A</v>
      </c>
      <c r="F1366" s="10" t="e">
        <v>#N/A</v>
      </c>
      <c r="G1366" s="11" t="e">
        <v>#N/A</v>
      </c>
      <c r="H1366" s="9"/>
      <c r="I1366" s="9"/>
      <c r="J1366" s="10"/>
      <c r="K1366" s="10" t="e">
        <v>#N/A</v>
      </c>
    </row>
    <row r="1367" spans="1:11" ht="29.25" customHeight="1" x14ac:dyDescent="0.25">
      <c r="A1367" s="9"/>
      <c r="B1367" s="10"/>
      <c r="C1367" s="10" t="e">
        <v>#N/A</v>
      </c>
      <c r="D1367" s="10" t="e">
        <v>#N/A</v>
      </c>
      <c r="E1367" s="11" t="e">
        <v>#N/A</v>
      </c>
      <c r="F1367" s="10" t="e">
        <v>#N/A</v>
      </c>
      <c r="G1367" s="11" t="e">
        <v>#N/A</v>
      </c>
      <c r="H1367" s="9"/>
      <c r="I1367" s="9"/>
      <c r="J1367" s="10"/>
      <c r="K1367" s="10" t="e">
        <v>#N/A</v>
      </c>
    </row>
    <row r="1368" spans="1:11" ht="29.25" customHeight="1" x14ac:dyDescent="0.25">
      <c r="A1368" s="9"/>
      <c r="B1368" s="10"/>
      <c r="C1368" s="10" t="e">
        <v>#N/A</v>
      </c>
      <c r="D1368" s="10" t="e">
        <v>#N/A</v>
      </c>
      <c r="E1368" s="11" t="e">
        <v>#N/A</v>
      </c>
      <c r="F1368" s="10" t="e">
        <v>#N/A</v>
      </c>
      <c r="G1368" s="11" t="e">
        <v>#N/A</v>
      </c>
      <c r="H1368" s="9"/>
      <c r="I1368" s="9"/>
      <c r="J1368" s="10"/>
      <c r="K1368" s="10" t="e">
        <v>#N/A</v>
      </c>
    </row>
    <row r="1369" spans="1:11" ht="29.25" customHeight="1" x14ac:dyDescent="0.25">
      <c r="A1369" s="9"/>
      <c r="B1369" s="10"/>
      <c r="C1369" s="10" t="e">
        <v>#N/A</v>
      </c>
      <c r="D1369" s="10" t="e">
        <v>#N/A</v>
      </c>
      <c r="E1369" s="11" t="e">
        <v>#N/A</v>
      </c>
      <c r="F1369" s="10" t="e">
        <v>#N/A</v>
      </c>
      <c r="G1369" s="11" t="e">
        <v>#N/A</v>
      </c>
      <c r="H1369" s="9"/>
      <c r="I1369" s="9"/>
      <c r="J1369" s="10"/>
      <c r="K1369" s="10" t="e">
        <v>#N/A</v>
      </c>
    </row>
    <row r="1370" spans="1:11" ht="29.25" customHeight="1" x14ac:dyDescent="0.25">
      <c r="A1370" s="9"/>
      <c r="B1370" s="10"/>
      <c r="C1370" s="10" t="e">
        <v>#N/A</v>
      </c>
      <c r="D1370" s="10" t="e">
        <v>#N/A</v>
      </c>
      <c r="E1370" s="11" t="e">
        <v>#N/A</v>
      </c>
      <c r="F1370" s="10" t="e">
        <v>#N/A</v>
      </c>
      <c r="G1370" s="11" t="e">
        <v>#N/A</v>
      </c>
      <c r="H1370" s="9"/>
      <c r="I1370" s="9"/>
      <c r="J1370" s="10"/>
      <c r="K1370" s="10" t="e">
        <v>#N/A</v>
      </c>
    </row>
    <row r="1371" spans="1:11" ht="29.25" customHeight="1" x14ac:dyDescent="0.25">
      <c r="A1371" s="9"/>
      <c r="B1371" s="10"/>
      <c r="C1371" s="10" t="e">
        <v>#N/A</v>
      </c>
      <c r="D1371" s="10" t="e">
        <v>#N/A</v>
      </c>
      <c r="E1371" s="11" t="e">
        <v>#N/A</v>
      </c>
      <c r="F1371" s="10" t="e">
        <v>#N/A</v>
      </c>
      <c r="G1371" s="11" t="e">
        <v>#N/A</v>
      </c>
      <c r="H1371" s="9"/>
      <c r="I1371" s="9"/>
      <c r="J1371" s="10"/>
      <c r="K1371" s="10" t="e">
        <v>#N/A</v>
      </c>
    </row>
    <row r="1372" spans="1:11" ht="29.25" customHeight="1" x14ac:dyDescent="0.25">
      <c r="A1372" s="9"/>
      <c r="B1372" s="10"/>
      <c r="C1372" s="10" t="e">
        <v>#N/A</v>
      </c>
      <c r="D1372" s="10" t="e">
        <v>#N/A</v>
      </c>
      <c r="E1372" s="11" t="e">
        <v>#N/A</v>
      </c>
      <c r="F1372" s="10" t="e">
        <v>#N/A</v>
      </c>
      <c r="G1372" s="11" t="e">
        <v>#N/A</v>
      </c>
      <c r="H1372" s="9"/>
      <c r="I1372" s="9"/>
      <c r="J1372" s="10"/>
      <c r="K1372" s="10" t="e">
        <v>#N/A</v>
      </c>
    </row>
    <row r="1373" spans="1:11" ht="29.25" customHeight="1" x14ac:dyDescent="0.25">
      <c r="A1373" s="9"/>
      <c r="B1373" s="10"/>
      <c r="C1373" s="10" t="e">
        <v>#N/A</v>
      </c>
      <c r="D1373" s="10" t="e">
        <v>#N/A</v>
      </c>
      <c r="E1373" s="11" t="e">
        <v>#N/A</v>
      </c>
      <c r="F1373" s="10" t="e">
        <v>#N/A</v>
      </c>
      <c r="G1373" s="11" t="e">
        <v>#N/A</v>
      </c>
      <c r="H1373" s="9"/>
      <c r="I1373" s="9"/>
      <c r="J1373" s="10"/>
      <c r="K1373" s="10" t="e">
        <v>#N/A</v>
      </c>
    </row>
    <row r="1374" spans="1:11" ht="29.25" customHeight="1" x14ac:dyDescent="0.25">
      <c r="A1374" s="9"/>
      <c r="B1374" s="10"/>
      <c r="C1374" s="10" t="e">
        <v>#N/A</v>
      </c>
      <c r="D1374" s="10" t="e">
        <v>#N/A</v>
      </c>
      <c r="E1374" s="11" t="e">
        <v>#N/A</v>
      </c>
      <c r="F1374" s="10" t="e">
        <v>#N/A</v>
      </c>
      <c r="G1374" s="11" t="e">
        <v>#N/A</v>
      </c>
      <c r="H1374" s="9"/>
      <c r="I1374" s="9"/>
      <c r="J1374" s="10"/>
      <c r="K1374" s="10" t="e">
        <v>#N/A</v>
      </c>
    </row>
    <row r="1375" spans="1:11" ht="29.25" customHeight="1" x14ac:dyDescent="0.25">
      <c r="A1375" s="9"/>
      <c r="B1375" s="10"/>
      <c r="C1375" s="10" t="e">
        <v>#N/A</v>
      </c>
      <c r="D1375" s="10" t="e">
        <v>#N/A</v>
      </c>
      <c r="E1375" s="11" t="e">
        <v>#N/A</v>
      </c>
      <c r="F1375" s="10" t="e">
        <v>#N/A</v>
      </c>
      <c r="G1375" s="11" t="e">
        <v>#N/A</v>
      </c>
      <c r="H1375" s="9"/>
      <c r="I1375" s="9"/>
      <c r="J1375" s="10"/>
      <c r="K1375" s="10" t="e">
        <v>#N/A</v>
      </c>
    </row>
    <row r="1376" spans="1:11" ht="29.25" customHeight="1" x14ac:dyDescent="0.25">
      <c r="A1376" s="9"/>
      <c r="B1376" s="10"/>
      <c r="C1376" s="10" t="e">
        <v>#N/A</v>
      </c>
      <c r="D1376" s="10" t="e">
        <v>#N/A</v>
      </c>
      <c r="E1376" s="11" t="e">
        <v>#N/A</v>
      </c>
      <c r="F1376" s="10" t="e">
        <v>#N/A</v>
      </c>
      <c r="G1376" s="11" t="e">
        <v>#N/A</v>
      </c>
      <c r="H1376" s="9"/>
      <c r="I1376" s="9"/>
      <c r="J1376" s="10"/>
      <c r="K1376" s="10" t="e">
        <v>#N/A</v>
      </c>
    </row>
    <row r="1377" spans="1:11" ht="29.25" customHeight="1" x14ac:dyDescent="0.25">
      <c r="A1377" s="9"/>
      <c r="B1377" s="10"/>
      <c r="C1377" s="10" t="e">
        <v>#N/A</v>
      </c>
      <c r="D1377" s="10" t="e">
        <v>#N/A</v>
      </c>
      <c r="E1377" s="11" t="e">
        <v>#N/A</v>
      </c>
      <c r="F1377" s="10" t="e">
        <v>#N/A</v>
      </c>
      <c r="G1377" s="11" t="e">
        <v>#N/A</v>
      </c>
      <c r="H1377" s="9"/>
      <c r="I1377" s="9"/>
      <c r="J1377" s="10"/>
      <c r="K1377" s="10" t="e">
        <v>#N/A</v>
      </c>
    </row>
    <row r="1378" spans="1:11" ht="29.25" customHeight="1" x14ac:dyDescent="0.25">
      <c r="A1378" s="9"/>
      <c r="B1378" s="10"/>
      <c r="C1378" s="10" t="e">
        <v>#N/A</v>
      </c>
      <c r="D1378" s="10" t="e">
        <v>#N/A</v>
      </c>
      <c r="E1378" s="11" t="e">
        <v>#N/A</v>
      </c>
      <c r="F1378" s="10" t="e">
        <v>#N/A</v>
      </c>
      <c r="G1378" s="11" t="e">
        <v>#N/A</v>
      </c>
      <c r="H1378" s="9"/>
      <c r="I1378" s="9"/>
      <c r="J1378" s="10"/>
      <c r="K1378" s="10" t="e">
        <v>#N/A</v>
      </c>
    </row>
    <row r="1379" spans="1:11" ht="29.25" customHeight="1" x14ac:dyDescent="0.25">
      <c r="A1379" s="9"/>
      <c r="B1379" s="10"/>
      <c r="C1379" s="10" t="e">
        <v>#N/A</v>
      </c>
      <c r="D1379" s="10" t="e">
        <v>#N/A</v>
      </c>
      <c r="E1379" s="11" t="e">
        <v>#N/A</v>
      </c>
      <c r="F1379" s="10" t="e">
        <v>#N/A</v>
      </c>
      <c r="G1379" s="11" t="e">
        <v>#N/A</v>
      </c>
      <c r="H1379" s="9"/>
      <c r="I1379" s="9"/>
      <c r="J1379" s="10"/>
      <c r="K1379" s="10" t="e">
        <v>#N/A</v>
      </c>
    </row>
    <row r="1380" spans="1:11" ht="29.25" customHeight="1" x14ac:dyDescent="0.25">
      <c r="A1380" s="9"/>
      <c r="B1380" s="10"/>
      <c r="C1380" s="10" t="e">
        <v>#N/A</v>
      </c>
      <c r="D1380" s="10" t="e">
        <v>#N/A</v>
      </c>
      <c r="E1380" s="11" t="e">
        <v>#N/A</v>
      </c>
      <c r="F1380" s="10" t="e">
        <v>#N/A</v>
      </c>
      <c r="G1380" s="11" t="e">
        <v>#N/A</v>
      </c>
      <c r="H1380" s="9"/>
      <c r="I1380" s="9"/>
      <c r="J1380" s="10"/>
      <c r="K1380" s="10" t="e">
        <v>#N/A</v>
      </c>
    </row>
    <row r="1381" spans="1:11" ht="29.25" customHeight="1" x14ac:dyDescent="0.25">
      <c r="A1381" s="9"/>
      <c r="B1381" s="10"/>
      <c r="C1381" s="10" t="e">
        <v>#N/A</v>
      </c>
      <c r="D1381" s="10" t="e">
        <v>#N/A</v>
      </c>
      <c r="E1381" s="11" t="e">
        <v>#N/A</v>
      </c>
      <c r="F1381" s="10" t="e">
        <v>#N/A</v>
      </c>
      <c r="G1381" s="11" t="e">
        <v>#N/A</v>
      </c>
      <c r="H1381" s="9"/>
      <c r="I1381" s="9"/>
      <c r="J1381" s="10"/>
      <c r="K1381" s="10" t="e">
        <v>#N/A</v>
      </c>
    </row>
    <row r="1382" spans="1:11" ht="29.25" customHeight="1" x14ac:dyDescent="0.25">
      <c r="A1382" s="9"/>
      <c r="B1382" s="10"/>
      <c r="C1382" s="10" t="e">
        <v>#N/A</v>
      </c>
      <c r="D1382" s="10" t="e">
        <v>#N/A</v>
      </c>
      <c r="E1382" s="11" t="e">
        <v>#N/A</v>
      </c>
      <c r="F1382" s="10" t="e">
        <v>#N/A</v>
      </c>
      <c r="G1382" s="11" t="e">
        <v>#N/A</v>
      </c>
      <c r="H1382" s="9"/>
      <c r="I1382" s="9"/>
      <c r="J1382" s="10"/>
      <c r="K1382" s="10" t="e">
        <v>#N/A</v>
      </c>
    </row>
    <row r="1383" spans="1:11" ht="29.25" customHeight="1" x14ac:dyDescent="0.25">
      <c r="A1383" s="9"/>
      <c r="B1383" s="10"/>
      <c r="C1383" s="10" t="e">
        <v>#N/A</v>
      </c>
      <c r="D1383" s="10" t="e">
        <v>#N/A</v>
      </c>
      <c r="E1383" s="11" t="e">
        <v>#N/A</v>
      </c>
      <c r="F1383" s="10" t="e">
        <v>#N/A</v>
      </c>
      <c r="G1383" s="11" t="e">
        <v>#N/A</v>
      </c>
      <c r="H1383" s="9"/>
      <c r="I1383" s="9"/>
      <c r="J1383" s="10"/>
      <c r="K1383" s="10" t="e">
        <v>#N/A</v>
      </c>
    </row>
    <row r="1384" spans="1:11" ht="29.25" customHeight="1" x14ac:dyDescent="0.25">
      <c r="A1384" s="9"/>
      <c r="B1384" s="10"/>
      <c r="C1384" s="10" t="e">
        <v>#N/A</v>
      </c>
      <c r="D1384" s="10" t="e">
        <v>#N/A</v>
      </c>
      <c r="E1384" s="11" t="e">
        <v>#N/A</v>
      </c>
      <c r="F1384" s="10" t="e">
        <v>#N/A</v>
      </c>
      <c r="G1384" s="11" t="e">
        <v>#N/A</v>
      </c>
      <c r="H1384" s="9"/>
      <c r="I1384" s="9"/>
      <c r="J1384" s="10"/>
      <c r="K1384" s="10" t="e">
        <v>#N/A</v>
      </c>
    </row>
    <row r="1385" spans="1:11" ht="29.25" customHeight="1" x14ac:dyDescent="0.25">
      <c r="A1385" s="9"/>
      <c r="B1385" s="10"/>
      <c r="C1385" s="10" t="e">
        <v>#N/A</v>
      </c>
      <c r="D1385" s="10" t="e">
        <v>#N/A</v>
      </c>
      <c r="E1385" s="11" t="e">
        <v>#N/A</v>
      </c>
      <c r="F1385" s="10" t="e">
        <v>#N/A</v>
      </c>
      <c r="G1385" s="11" t="e">
        <v>#N/A</v>
      </c>
      <c r="H1385" s="9"/>
      <c r="I1385" s="9"/>
      <c r="J1385" s="10"/>
      <c r="K1385" s="10" t="e">
        <v>#N/A</v>
      </c>
    </row>
    <row r="1386" spans="1:11" ht="29.25" customHeight="1" x14ac:dyDescent="0.25">
      <c r="A1386" s="9"/>
      <c r="B1386" s="10"/>
      <c r="C1386" s="10" t="e">
        <v>#N/A</v>
      </c>
      <c r="D1386" s="10" t="e">
        <v>#N/A</v>
      </c>
      <c r="E1386" s="11" t="e">
        <v>#N/A</v>
      </c>
      <c r="F1386" s="10" t="e">
        <v>#N/A</v>
      </c>
      <c r="G1386" s="11" t="e">
        <v>#N/A</v>
      </c>
      <c r="H1386" s="9"/>
      <c r="I1386" s="9"/>
      <c r="J1386" s="10"/>
      <c r="K1386" s="10" t="e">
        <v>#N/A</v>
      </c>
    </row>
    <row r="1387" spans="1:11" ht="29.25" customHeight="1" x14ac:dyDescent="0.25">
      <c r="A1387" s="9"/>
      <c r="B1387" s="10"/>
      <c r="C1387" s="10" t="e">
        <v>#N/A</v>
      </c>
      <c r="D1387" s="10" t="e">
        <v>#N/A</v>
      </c>
      <c r="E1387" s="11" t="e">
        <v>#N/A</v>
      </c>
      <c r="F1387" s="10" t="e">
        <v>#N/A</v>
      </c>
      <c r="G1387" s="11" t="e">
        <v>#N/A</v>
      </c>
      <c r="H1387" s="9"/>
      <c r="I1387" s="9"/>
      <c r="J1387" s="10"/>
      <c r="K1387" s="10" t="e">
        <v>#N/A</v>
      </c>
    </row>
    <row r="1388" spans="1:11" ht="29.25" customHeight="1" x14ac:dyDescent="0.25">
      <c r="A1388" s="9"/>
      <c r="B1388" s="10"/>
      <c r="C1388" s="10" t="e">
        <v>#N/A</v>
      </c>
      <c r="D1388" s="10" t="e">
        <v>#N/A</v>
      </c>
      <c r="E1388" s="11" t="e">
        <v>#N/A</v>
      </c>
      <c r="F1388" s="10" t="e">
        <v>#N/A</v>
      </c>
      <c r="G1388" s="11" t="e">
        <v>#N/A</v>
      </c>
      <c r="H1388" s="9"/>
      <c r="I1388" s="9"/>
      <c r="J1388" s="10"/>
      <c r="K1388" s="10" t="e">
        <v>#N/A</v>
      </c>
    </row>
    <row r="1389" spans="1:11" ht="29.25" customHeight="1" x14ac:dyDescent="0.25">
      <c r="A1389" s="9"/>
      <c r="B1389" s="10"/>
      <c r="C1389" s="10" t="e">
        <v>#N/A</v>
      </c>
      <c r="D1389" s="10" t="e">
        <v>#N/A</v>
      </c>
      <c r="E1389" s="11" t="e">
        <v>#N/A</v>
      </c>
      <c r="F1389" s="10" t="e">
        <v>#N/A</v>
      </c>
      <c r="G1389" s="11" t="e">
        <v>#N/A</v>
      </c>
      <c r="H1389" s="9"/>
      <c r="I1389" s="9"/>
      <c r="J1389" s="10"/>
      <c r="K1389" s="10" t="e">
        <v>#N/A</v>
      </c>
    </row>
    <row r="1390" spans="1:11" ht="29.25" customHeight="1" x14ac:dyDescent="0.25">
      <c r="A1390" s="9"/>
      <c r="B1390" s="10"/>
      <c r="C1390" s="10" t="e">
        <v>#N/A</v>
      </c>
      <c r="D1390" s="10" t="e">
        <v>#N/A</v>
      </c>
      <c r="E1390" s="11" t="e">
        <v>#N/A</v>
      </c>
      <c r="F1390" s="10" t="e">
        <v>#N/A</v>
      </c>
      <c r="G1390" s="11" t="e">
        <v>#N/A</v>
      </c>
      <c r="H1390" s="9"/>
      <c r="I1390" s="9"/>
      <c r="J1390" s="10"/>
      <c r="K1390" s="10" t="e">
        <v>#N/A</v>
      </c>
    </row>
    <row r="1391" spans="1:11" ht="29.25" customHeight="1" x14ac:dyDescent="0.25">
      <c r="A1391" s="9"/>
      <c r="B1391" s="10"/>
      <c r="C1391" s="10" t="e">
        <v>#N/A</v>
      </c>
      <c r="D1391" s="10" t="e">
        <v>#N/A</v>
      </c>
      <c r="E1391" s="11" t="e">
        <v>#N/A</v>
      </c>
      <c r="F1391" s="10" t="e">
        <v>#N/A</v>
      </c>
      <c r="G1391" s="11" t="e">
        <v>#N/A</v>
      </c>
      <c r="H1391" s="9"/>
      <c r="I1391" s="9"/>
      <c r="J1391" s="10"/>
      <c r="K1391" s="10" t="e">
        <v>#N/A</v>
      </c>
    </row>
    <row r="1392" spans="1:11" ht="29.25" customHeight="1" x14ac:dyDescent="0.25">
      <c r="A1392" s="9"/>
      <c r="B1392" s="10"/>
      <c r="C1392" s="10" t="e">
        <v>#N/A</v>
      </c>
      <c r="D1392" s="10" t="e">
        <v>#N/A</v>
      </c>
      <c r="E1392" s="11" t="e">
        <v>#N/A</v>
      </c>
      <c r="F1392" s="10" t="e">
        <v>#N/A</v>
      </c>
      <c r="G1392" s="11" t="e">
        <v>#N/A</v>
      </c>
      <c r="H1392" s="9"/>
      <c r="I1392" s="9"/>
      <c r="J1392" s="10"/>
      <c r="K1392" s="10" t="e">
        <v>#N/A</v>
      </c>
    </row>
    <row r="1393" spans="1:11" ht="29.25" customHeight="1" x14ac:dyDescent="0.25">
      <c r="A1393" s="9"/>
      <c r="B1393" s="10"/>
      <c r="C1393" s="10" t="e">
        <v>#N/A</v>
      </c>
      <c r="D1393" s="10" t="e">
        <v>#N/A</v>
      </c>
      <c r="E1393" s="11" t="e">
        <v>#N/A</v>
      </c>
      <c r="F1393" s="10" t="e">
        <v>#N/A</v>
      </c>
      <c r="G1393" s="11" t="e">
        <v>#N/A</v>
      </c>
      <c r="H1393" s="9"/>
      <c r="I1393" s="9"/>
      <c r="J1393" s="10"/>
      <c r="K1393" s="10" t="e">
        <v>#N/A</v>
      </c>
    </row>
    <row r="1394" spans="1:11" ht="29.25" customHeight="1" x14ac:dyDescent="0.25">
      <c r="A1394" s="9"/>
      <c r="B1394" s="10"/>
      <c r="C1394" s="10" t="e">
        <v>#N/A</v>
      </c>
      <c r="D1394" s="10" t="e">
        <v>#N/A</v>
      </c>
      <c r="E1394" s="11" t="e">
        <v>#N/A</v>
      </c>
      <c r="F1394" s="10" t="e">
        <v>#N/A</v>
      </c>
      <c r="G1394" s="11" t="e">
        <v>#N/A</v>
      </c>
      <c r="H1394" s="9"/>
      <c r="I1394" s="9"/>
      <c r="J1394" s="10"/>
      <c r="K1394" s="10" t="e">
        <v>#N/A</v>
      </c>
    </row>
    <row r="1395" spans="1:11" ht="29.25" customHeight="1" x14ac:dyDescent="0.25">
      <c r="A1395" s="9"/>
      <c r="B1395" s="10"/>
      <c r="C1395" s="10" t="e">
        <v>#N/A</v>
      </c>
      <c r="D1395" s="10" t="e">
        <v>#N/A</v>
      </c>
      <c r="E1395" s="11" t="e">
        <v>#N/A</v>
      </c>
      <c r="F1395" s="10" t="e">
        <v>#N/A</v>
      </c>
      <c r="G1395" s="11" t="e">
        <v>#N/A</v>
      </c>
      <c r="H1395" s="9"/>
      <c r="I1395" s="9"/>
      <c r="J1395" s="10"/>
      <c r="K1395" s="10" t="e">
        <v>#N/A</v>
      </c>
    </row>
    <row r="1396" spans="1:11" ht="29.25" customHeight="1" x14ac:dyDescent="0.25">
      <c r="A1396" s="9"/>
      <c r="B1396" s="10"/>
      <c r="C1396" s="10" t="e">
        <v>#N/A</v>
      </c>
      <c r="D1396" s="10" t="e">
        <v>#N/A</v>
      </c>
      <c r="E1396" s="11" t="e">
        <v>#N/A</v>
      </c>
      <c r="F1396" s="10" t="e">
        <v>#N/A</v>
      </c>
      <c r="G1396" s="11" t="e">
        <v>#N/A</v>
      </c>
      <c r="H1396" s="9"/>
      <c r="I1396" s="9"/>
      <c r="J1396" s="10"/>
      <c r="K1396" s="10" t="e">
        <v>#N/A</v>
      </c>
    </row>
    <row r="1397" spans="1:11" ht="29.25" customHeight="1" x14ac:dyDescent="0.25">
      <c r="A1397" s="9"/>
      <c r="B1397" s="10"/>
      <c r="C1397" s="10" t="e">
        <v>#N/A</v>
      </c>
      <c r="D1397" s="10" t="e">
        <v>#N/A</v>
      </c>
      <c r="E1397" s="11" t="e">
        <v>#N/A</v>
      </c>
      <c r="F1397" s="10" t="e">
        <v>#N/A</v>
      </c>
      <c r="G1397" s="11" t="e">
        <v>#N/A</v>
      </c>
      <c r="H1397" s="9"/>
      <c r="I1397" s="9"/>
      <c r="J1397" s="10"/>
      <c r="K1397" s="10" t="e">
        <v>#N/A</v>
      </c>
    </row>
    <row r="1398" spans="1:11" ht="29.25" customHeight="1" x14ac:dyDescent="0.25">
      <c r="A1398" s="9"/>
      <c r="B1398" s="10"/>
      <c r="C1398" s="10" t="e">
        <v>#N/A</v>
      </c>
      <c r="D1398" s="10" t="e">
        <v>#N/A</v>
      </c>
      <c r="E1398" s="11" t="e">
        <v>#N/A</v>
      </c>
      <c r="F1398" s="10" t="e">
        <v>#N/A</v>
      </c>
      <c r="G1398" s="11" t="e">
        <v>#N/A</v>
      </c>
      <c r="H1398" s="9"/>
      <c r="I1398" s="9"/>
      <c r="J1398" s="10"/>
      <c r="K1398" s="10" t="e">
        <v>#N/A</v>
      </c>
    </row>
    <row r="1399" spans="1:11" ht="29.25" customHeight="1" x14ac:dyDescent="0.25">
      <c r="A1399" s="9"/>
      <c r="B1399" s="10"/>
      <c r="C1399" s="10" t="e">
        <v>#N/A</v>
      </c>
      <c r="D1399" s="10" t="e">
        <v>#N/A</v>
      </c>
      <c r="E1399" s="11" t="e">
        <v>#N/A</v>
      </c>
      <c r="F1399" s="10" t="e">
        <v>#N/A</v>
      </c>
      <c r="G1399" s="11" t="e">
        <v>#N/A</v>
      </c>
      <c r="H1399" s="9"/>
      <c r="I1399" s="9"/>
      <c r="J1399" s="10"/>
      <c r="K1399" s="10" t="e">
        <v>#N/A</v>
      </c>
    </row>
    <row r="1400" spans="1:11" ht="29.25" customHeight="1" x14ac:dyDescent="0.25">
      <c r="A1400" s="9"/>
      <c r="B1400" s="10"/>
      <c r="C1400" s="10" t="e">
        <v>#N/A</v>
      </c>
      <c r="D1400" s="10" t="e">
        <v>#N/A</v>
      </c>
      <c r="E1400" s="11" t="e">
        <v>#N/A</v>
      </c>
      <c r="F1400" s="10" t="e">
        <v>#N/A</v>
      </c>
      <c r="G1400" s="11" t="e">
        <v>#N/A</v>
      </c>
      <c r="H1400" s="9"/>
      <c r="I1400" s="9"/>
      <c r="J1400" s="10"/>
      <c r="K1400" s="10" t="e">
        <v>#N/A</v>
      </c>
    </row>
    <row r="1401" spans="1:11" ht="29.25" customHeight="1" x14ac:dyDescent="0.25">
      <c r="A1401" s="9"/>
      <c r="B1401" s="10"/>
      <c r="C1401" s="10" t="e">
        <v>#N/A</v>
      </c>
      <c r="D1401" s="10" t="e">
        <v>#N/A</v>
      </c>
      <c r="E1401" s="11" t="e">
        <v>#N/A</v>
      </c>
      <c r="F1401" s="10" t="e">
        <v>#N/A</v>
      </c>
      <c r="G1401" s="11" t="e">
        <v>#N/A</v>
      </c>
      <c r="H1401" s="9"/>
      <c r="I1401" s="9"/>
      <c r="J1401" s="10"/>
      <c r="K1401" s="10" t="e">
        <v>#N/A</v>
      </c>
    </row>
    <row r="1402" spans="1:11" ht="29.25" customHeight="1" x14ac:dyDescent="0.25">
      <c r="A1402" s="9"/>
      <c r="B1402" s="10"/>
      <c r="C1402" s="10" t="e">
        <v>#N/A</v>
      </c>
      <c r="D1402" s="10" t="e">
        <v>#N/A</v>
      </c>
      <c r="E1402" s="11" t="e">
        <v>#N/A</v>
      </c>
      <c r="F1402" s="10" t="e">
        <v>#N/A</v>
      </c>
      <c r="G1402" s="11" t="e">
        <v>#N/A</v>
      </c>
      <c r="H1402" s="9"/>
      <c r="I1402" s="9"/>
      <c r="J1402" s="10"/>
      <c r="K1402" s="10" t="e">
        <v>#N/A</v>
      </c>
    </row>
    <row r="1403" spans="1:11" ht="29.25" customHeight="1" x14ac:dyDescent="0.25">
      <c r="A1403" s="9"/>
      <c r="B1403" s="10"/>
      <c r="C1403" s="10" t="e">
        <v>#N/A</v>
      </c>
      <c r="D1403" s="10" t="e">
        <v>#N/A</v>
      </c>
      <c r="E1403" s="11" t="e">
        <v>#N/A</v>
      </c>
      <c r="F1403" s="10" t="e">
        <v>#N/A</v>
      </c>
      <c r="G1403" s="11" t="e">
        <v>#N/A</v>
      </c>
      <c r="H1403" s="9"/>
      <c r="I1403" s="9"/>
      <c r="J1403" s="10"/>
      <c r="K1403" s="10" t="e">
        <v>#N/A</v>
      </c>
    </row>
    <row r="1404" spans="1:11" ht="29.25" customHeight="1" x14ac:dyDescent="0.25">
      <c r="A1404" s="9"/>
      <c r="B1404" s="10"/>
      <c r="C1404" s="10" t="e">
        <v>#N/A</v>
      </c>
      <c r="D1404" s="10" t="e">
        <v>#N/A</v>
      </c>
      <c r="E1404" s="11" t="e">
        <v>#N/A</v>
      </c>
      <c r="F1404" s="10" t="e">
        <v>#N/A</v>
      </c>
      <c r="G1404" s="11" t="e">
        <v>#N/A</v>
      </c>
      <c r="H1404" s="9"/>
      <c r="I1404" s="9"/>
      <c r="J1404" s="10"/>
      <c r="K1404" s="10" t="e">
        <v>#N/A</v>
      </c>
    </row>
    <row r="1405" spans="1:11" ht="29.25" customHeight="1" x14ac:dyDescent="0.25">
      <c r="A1405" s="9"/>
      <c r="B1405" s="10"/>
      <c r="C1405" s="10" t="e">
        <v>#N/A</v>
      </c>
      <c r="D1405" s="10" t="e">
        <v>#N/A</v>
      </c>
      <c r="E1405" s="11" t="e">
        <v>#N/A</v>
      </c>
      <c r="F1405" s="10" t="e">
        <v>#N/A</v>
      </c>
      <c r="G1405" s="11" t="e">
        <v>#N/A</v>
      </c>
      <c r="H1405" s="9"/>
      <c r="I1405" s="9"/>
      <c r="J1405" s="10"/>
      <c r="K1405" s="10" t="e">
        <v>#N/A</v>
      </c>
    </row>
    <row r="1406" spans="1:11" ht="29.25" customHeight="1" x14ac:dyDescent="0.25">
      <c r="A1406" s="9"/>
      <c r="B1406" s="10"/>
      <c r="C1406" s="10" t="e">
        <v>#N/A</v>
      </c>
      <c r="D1406" s="10" t="e">
        <v>#N/A</v>
      </c>
      <c r="E1406" s="11" t="e">
        <v>#N/A</v>
      </c>
      <c r="F1406" s="10" t="e">
        <v>#N/A</v>
      </c>
      <c r="G1406" s="11" t="e">
        <v>#N/A</v>
      </c>
      <c r="H1406" s="9"/>
      <c r="I1406" s="9"/>
      <c r="J1406" s="10"/>
      <c r="K1406" s="10" t="e">
        <v>#N/A</v>
      </c>
    </row>
    <row r="1407" spans="1:11" ht="29.25" customHeight="1" x14ac:dyDescent="0.25">
      <c r="A1407" s="9"/>
      <c r="B1407" s="10"/>
      <c r="C1407" s="10" t="e">
        <v>#N/A</v>
      </c>
      <c r="D1407" s="10" t="e">
        <v>#N/A</v>
      </c>
      <c r="E1407" s="11" t="e">
        <v>#N/A</v>
      </c>
      <c r="F1407" s="10" t="e">
        <v>#N/A</v>
      </c>
      <c r="G1407" s="11" t="e">
        <v>#N/A</v>
      </c>
      <c r="H1407" s="9"/>
      <c r="I1407" s="9"/>
      <c r="J1407" s="10"/>
      <c r="K1407" s="10" t="e">
        <v>#N/A</v>
      </c>
    </row>
    <row r="1408" spans="1:11" ht="29.25" customHeight="1" x14ac:dyDescent="0.25">
      <c r="A1408" s="9"/>
      <c r="B1408" s="10"/>
      <c r="C1408" s="10" t="e">
        <v>#N/A</v>
      </c>
      <c r="D1408" s="10" t="e">
        <v>#N/A</v>
      </c>
      <c r="E1408" s="11" t="e">
        <v>#N/A</v>
      </c>
      <c r="F1408" s="10" t="e">
        <v>#N/A</v>
      </c>
      <c r="G1408" s="11" t="e">
        <v>#N/A</v>
      </c>
      <c r="H1408" s="9"/>
      <c r="I1408" s="9"/>
      <c r="J1408" s="10"/>
      <c r="K1408" s="10" t="e">
        <v>#N/A</v>
      </c>
    </row>
    <row r="1409" spans="1:11" ht="29.25" customHeight="1" x14ac:dyDescent="0.25">
      <c r="A1409" s="9"/>
      <c r="B1409" s="10"/>
      <c r="C1409" s="10" t="e">
        <v>#N/A</v>
      </c>
      <c r="D1409" s="10" t="e">
        <v>#N/A</v>
      </c>
      <c r="E1409" s="11" t="e">
        <v>#N/A</v>
      </c>
      <c r="F1409" s="10" t="e">
        <v>#N/A</v>
      </c>
      <c r="G1409" s="11" t="e">
        <v>#N/A</v>
      </c>
      <c r="H1409" s="9"/>
      <c r="I1409" s="9"/>
      <c r="J1409" s="10"/>
      <c r="K1409" s="10" t="e">
        <v>#N/A</v>
      </c>
    </row>
    <row r="1410" spans="1:11" ht="29.25" customHeight="1" x14ac:dyDescent="0.25">
      <c r="A1410" s="9"/>
      <c r="B1410" s="10"/>
      <c r="C1410" s="10" t="e">
        <v>#N/A</v>
      </c>
      <c r="D1410" s="10" t="e">
        <v>#N/A</v>
      </c>
      <c r="E1410" s="11" t="e">
        <v>#N/A</v>
      </c>
      <c r="F1410" s="10" t="e">
        <v>#N/A</v>
      </c>
      <c r="G1410" s="11" t="e">
        <v>#N/A</v>
      </c>
      <c r="H1410" s="9"/>
      <c r="I1410" s="9"/>
      <c r="J1410" s="10"/>
      <c r="K1410" s="10" t="e">
        <v>#N/A</v>
      </c>
    </row>
    <row r="1411" spans="1:11" ht="29.25" customHeight="1" x14ac:dyDescent="0.25">
      <c r="A1411" s="9"/>
      <c r="B1411" s="10"/>
      <c r="C1411" s="10" t="e">
        <v>#N/A</v>
      </c>
      <c r="D1411" s="10" t="e">
        <v>#N/A</v>
      </c>
      <c r="E1411" s="11" t="e">
        <v>#N/A</v>
      </c>
      <c r="F1411" s="10" t="e">
        <v>#N/A</v>
      </c>
      <c r="G1411" s="11" t="e">
        <v>#N/A</v>
      </c>
      <c r="H1411" s="9"/>
      <c r="I1411" s="9"/>
      <c r="J1411" s="10"/>
      <c r="K1411" s="10" t="e">
        <v>#N/A</v>
      </c>
    </row>
    <row r="1412" spans="1:11" ht="29.25" customHeight="1" x14ac:dyDescent="0.25">
      <c r="A1412" s="9"/>
      <c r="B1412" s="10"/>
      <c r="C1412" s="10" t="e">
        <v>#N/A</v>
      </c>
      <c r="D1412" s="10" t="e">
        <v>#N/A</v>
      </c>
      <c r="E1412" s="11" t="e">
        <v>#N/A</v>
      </c>
      <c r="F1412" s="10" t="e">
        <v>#N/A</v>
      </c>
      <c r="G1412" s="11" t="e">
        <v>#N/A</v>
      </c>
      <c r="H1412" s="9"/>
      <c r="I1412" s="9"/>
      <c r="J1412" s="10"/>
      <c r="K1412" s="10" t="e">
        <v>#N/A</v>
      </c>
    </row>
    <row r="1413" spans="1:11" ht="29.25" customHeight="1" x14ac:dyDescent="0.25">
      <c r="A1413" s="9"/>
      <c r="B1413" s="10"/>
      <c r="C1413" s="10" t="e">
        <v>#N/A</v>
      </c>
      <c r="D1413" s="10" t="e">
        <v>#N/A</v>
      </c>
      <c r="E1413" s="11" t="e">
        <v>#N/A</v>
      </c>
      <c r="F1413" s="10" t="e">
        <v>#N/A</v>
      </c>
      <c r="G1413" s="11" t="e">
        <v>#N/A</v>
      </c>
      <c r="H1413" s="9"/>
      <c r="I1413" s="9"/>
      <c r="J1413" s="10"/>
      <c r="K1413" s="10" t="e">
        <v>#N/A</v>
      </c>
    </row>
    <row r="1414" spans="1:11" ht="29.25" customHeight="1" x14ac:dyDescent="0.25">
      <c r="A1414" s="9"/>
      <c r="B1414" s="10"/>
      <c r="C1414" s="10" t="e">
        <v>#N/A</v>
      </c>
      <c r="D1414" s="10" t="e">
        <v>#N/A</v>
      </c>
      <c r="E1414" s="11" t="e">
        <v>#N/A</v>
      </c>
      <c r="F1414" s="10" t="e">
        <v>#N/A</v>
      </c>
      <c r="G1414" s="11" t="e">
        <v>#N/A</v>
      </c>
      <c r="H1414" s="9"/>
      <c r="I1414" s="9"/>
      <c r="J1414" s="10"/>
      <c r="K1414" s="10" t="e">
        <v>#N/A</v>
      </c>
    </row>
    <row r="1415" spans="1:11" ht="29.25" customHeight="1" x14ac:dyDescent="0.25">
      <c r="A1415" s="9"/>
      <c r="B1415" s="10"/>
      <c r="C1415" s="10" t="e">
        <v>#N/A</v>
      </c>
      <c r="D1415" s="10" t="e">
        <v>#N/A</v>
      </c>
      <c r="E1415" s="11" t="e">
        <v>#N/A</v>
      </c>
      <c r="F1415" s="10" t="e">
        <v>#N/A</v>
      </c>
      <c r="G1415" s="11" t="e">
        <v>#N/A</v>
      </c>
      <c r="H1415" s="9"/>
      <c r="I1415" s="9"/>
      <c r="J1415" s="10"/>
      <c r="K1415" s="10" t="e">
        <v>#N/A</v>
      </c>
    </row>
    <row r="1416" spans="1:11" ht="29.25" customHeight="1" x14ac:dyDescent="0.25">
      <c r="A1416" s="9"/>
      <c r="B1416" s="10"/>
      <c r="C1416" s="10" t="e">
        <v>#N/A</v>
      </c>
      <c r="D1416" s="10" t="e">
        <v>#N/A</v>
      </c>
      <c r="E1416" s="11" t="e">
        <v>#N/A</v>
      </c>
      <c r="F1416" s="10" t="e">
        <v>#N/A</v>
      </c>
      <c r="G1416" s="11" t="e">
        <v>#N/A</v>
      </c>
      <c r="H1416" s="9"/>
      <c r="I1416" s="9"/>
      <c r="J1416" s="10"/>
      <c r="K1416" s="10" t="e">
        <v>#N/A</v>
      </c>
    </row>
    <row r="1417" spans="1:11" ht="29.25" customHeight="1" x14ac:dyDescent="0.25">
      <c r="A1417" s="9"/>
      <c r="B1417" s="10"/>
      <c r="C1417" s="10" t="e">
        <v>#N/A</v>
      </c>
      <c r="D1417" s="10" t="e">
        <v>#N/A</v>
      </c>
      <c r="E1417" s="11" t="e">
        <v>#N/A</v>
      </c>
      <c r="F1417" s="10" t="e">
        <v>#N/A</v>
      </c>
      <c r="G1417" s="11" t="e">
        <v>#N/A</v>
      </c>
      <c r="H1417" s="9"/>
      <c r="I1417" s="9"/>
      <c r="J1417" s="10"/>
      <c r="K1417" s="10" t="e">
        <v>#N/A</v>
      </c>
    </row>
    <row r="1418" spans="1:11" ht="29.25" customHeight="1" x14ac:dyDescent="0.25">
      <c r="A1418" s="9"/>
      <c r="B1418" s="10"/>
      <c r="C1418" s="10" t="e">
        <v>#N/A</v>
      </c>
      <c r="D1418" s="10" t="e">
        <v>#N/A</v>
      </c>
      <c r="E1418" s="11" t="e">
        <v>#N/A</v>
      </c>
      <c r="F1418" s="10" t="e">
        <v>#N/A</v>
      </c>
      <c r="G1418" s="11" t="e">
        <v>#N/A</v>
      </c>
      <c r="H1418" s="9"/>
      <c r="I1418" s="9"/>
      <c r="J1418" s="10"/>
      <c r="K1418" s="10" t="e">
        <v>#N/A</v>
      </c>
    </row>
    <row r="1419" spans="1:11" ht="29.25" customHeight="1" x14ac:dyDescent="0.25">
      <c r="A1419" s="9"/>
      <c r="B1419" s="10"/>
      <c r="C1419" s="10" t="e">
        <v>#N/A</v>
      </c>
      <c r="D1419" s="10" t="e">
        <v>#N/A</v>
      </c>
      <c r="E1419" s="11" t="e">
        <v>#N/A</v>
      </c>
      <c r="F1419" s="10" t="e">
        <v>#N/A</v>
      </c>
      <c r="G1419" s="11" t="e">
        <v>#N/A</v>
      </c>
      <c r="H1419" s="9"/>
      <c r="I1419" s="9"/>
      <c r="J1419" s="10"/>
      <c r="K1419" s="10" t="e">
        <v>#N/A</v>
      </c>
    </row>
    <row r="1420" spans="1:11" ht="29.25" customHeight="1" x14ac:dyDescent="0.25">
      <c r="A1420" s="9"/>
      <c r="B1420" s="10"/>
      <c r="C1420" s="10" t="e">
        <v>#N/A</v>
      </c>
      <c r="D1420" s="10" t="e">
        <v>#N/A</v>
      </c>
      <c r="E1420" s="11" t="e">
        <v>#N/A</v>
      </c>
      <c r="F1420" s="10" t="e">
        <v>#N/A</v>
      </c>
      <c r="G1420" s="11" t="e">
        <v>#N/A</v>
      </c>
      <c r="H1420" s="9"/>
      <c r="I1420" s="9"/>
      <c r="J1420" s="10"/>
      <c r="K1420" s="10" t="e">
        <v>#N/A</v>
      </c>
    </row>
    <row r="1421" spans="1:11" ht="29.25" customHeight="1" x14ac:dyDescent="0.25">
      <c r="A1421" s="9"/>
      <c r="B1421" s="10"/>
      <c r="C1421" s="10" t="e">
        <v>#N/A</v>
      </c>
      <c r="D1421" s="10" t="e">
        <v>#N/A</v>
      </c>
      <c r="E1421" s="11" t="e">
        <v>#N/A</v>
      </c>
      <c r="F1421" s="10" t="e">
        <v>#N/A</v>
      </c>
      <c r="G1421" s="11" t="e">
        <v>#N/A</v>
      </c>
      <c r="H1421" s="9"/>
      <c r="I1421" s="9"/>
      <c r="J1421" s="10"/>
      <c r="K1421" s="10" t="e">
        <v>#N/A</v>
      </c>
    </row>
    <row r="1422" spans="1:11" ht="29.25" customHeight="1" x14ac:dyDescent="0.25">
      <c r="A1422" s="9"/>
      <c r="B1422" s="10"/>
      <c r="C1422" s="10" t="e">
        <v>#N/A</v>
      </c>
      <c r="D1422" s="10" t="e">
        <v>#N/A</v>
      </c>
      <c r="E1422" s="11" t="e">
        <v>#N/A</v>
      </c>
      <c r="F1422" s="10" t="e">
        <v>#N/A</v>
      </c>
      <c r="G1422" s="11" t="e">
        <v>#N/A</v>
      </c>
      <c r="H1422" s="9"/>
      <c r="I1422" s="9"/>
      <c r="J1422" s="10"/>
      <c r="K1422" s="10" t="e">
        <v>#N/A</v>
      </c>
    </row>
    <row r="1423" spans="1:11" ht="29.25" customHeight="1" x14ac:dyDescent="0.25">
      <c r="A1423" s="9"/>
      <c r="B1423" s="10"/>
      <c r="C1423" s="10" t="e">
        <v>#N/A</v>
      </c>
      <c r="D1423" s="10" t="e">
        <v>#N/A</v>
      </c>
      <c r="E1423" s="11" t="e">
        <v>#N/A</v>
      </c>
      <c r="F1423" s="10" t="e">
        <v>#N/A</v>
      </c>
      <c r="G1423" s="11" t="e">
        <v>#N/A</v>
      </c>
      <c r="H1423" s="9"/>
      <c r="I1423" s="9"/>
      <c r="J1423" s="10"/>
      <c r="K1423" s="10" t="e">
        <v>#N/A</v>
      </c>
    </row>
    <row r="1424" spans="1:11" ht="29.25" customHeight="1" x14ac:dyDescent="0.25">
      <c r="A1424" s="9"/>
      <c r="B1424" s="10"/>
      <c r="C1424" s="10" t="e">
        <v>#N/A</v>
      </c>
      <c r="D1424" s="10" t="e">
        <v>#N/A</v>
      </c>
      <c r="E1424" s="11" t="e">
        <v>#N/A</v>
      </c>
      <c r="F1424" s="10" t="e">
        <v>#N/A</v>
      </c>
      <c r="G1424" s="11" t="e">
        <v>#N/A</v>
      </c>
      <c r="H1424" s="9"/>
      <c r="I1424" s="9"/>
      <c r="J1424" s="10"/>
      <c r="K1424" s="10" t="e">
        <v>#N/A</v>
      </c>
    </row>
    <row r="1425" spans="1:11" ht="29.25" customHeight="1" x14ac:dyDescent="0.25">
      <c r="A1425" s="9"/>
      <c r="B1425" s="10"/>
      <c r="C1425" s="10" t="e">
        <v>#N/A</v>
      </c>
      <c r="D1425" s="10" t="e">
        <v>#N/A</v>
      </c>
      <c r="E1425" s="11" t="e">
        <v>#N/A</v>
      </c>
      <c r="F1425" s="10" t="e">
        <v>#N/A</v>
      </c>
      <c r="G1425" s="11" t="e">
        <v>#N/A</v>
      </c>
      <c r="H1425" s="9"/>
      <c r="I1425" s="9"/>
      <c r="J1425" s="10"/>
      <c r="K1425" s="10" t="e">
        <v>#N/A</v>
      </c>
    </row>
    <row r="1426" spans="1:11" ht="29.25" customHeight="1" x14ac:dyDescent="0.25">
      <c r="A1426" s="9"/>
      <c r="B1426" s="10"/>
      <c r="C1426" s="10" t="e">
        <v>#N/A</v>
      </c>
      <c r="D1426" s="10" t="e">
        <v>#N/A</v>
      </c>
      <c r="E1426" s="11" t="e">
        <v>#N/A</v>
      </c>
      <c r="F1426" s="10" t="e">
        <v>#N/A</v>
      </c>
      <c r="G1426" s="11" t="e">
        <v>#N/A</v>
      </c>
      <c r="H1426" s="9"/>
      <c r="I1426" s="9"/>
      <c r="J1426" s="10"/>
      <c r="K1426" s="10" t="e">
        <v>#N/A</v>
      </c>
    </row>
    <row r="1427" spans="1:11" ht="29.25" customHeight="1" x14ac:dyDescent="0.25">
      <c r="A1427" s="9"/>
      <c r="B1427" s="10"/>
      <c r="C1427" s="10" t="e">
        <v>#N/A</v>
      </c>
      <c r="D1427" s="10" t="e">
        <v>#N/A</v>
      </c>
      <c r="E1427" s="11" t="e">
        <v>#N/A</v>
      </c>
      <c r="F1427" s="10" t="e">
        <v>#N/A</v>
      </c>
      <c r="G1427" s="11" t="e">
        <v>#N/A</v>
      </c>
      <c r="H1427" s="9"/>
      <c r="I1427" s="9"/>
      <c r="J1427" s="10"/>
      <c r="K1427" s="10" t="e">
        <v>#N/A</v>
      </c>
    </row>
    <row r="1428" spans="1:11" ht="29.25" customHeight="1" x14ac:dyDescent="0.25">
      <c r="A1428" s="9"/>
      <c r="B1428" s="10"/>
      <c r="C1428" s="10" t="e">
        <v>#N/A</v>
      </c>
      <c r="D1428" s="10" t="e">
        <v>#N/A</v>
      </c>
      <c r="E1428" s="11" t="e">
        <v>#N/A</v>
      </c>
      <c r="F1428" s="10" t="e">
        <v>#N/A</v>
      </c>
      <c r="G1428" s="11" t="e">
        <v>#N/A</v>
      </c>
      <c r="H1428" s="9"/>
      <c r="I1428" s="9"/>
      <c r="J1428" s="10"/>
      <c r="K1428" s="10" t="e">
        <v>#N/A</v>
      </c>
    </row>
    <row r="1429" spans="1:11" ht="29.25" customHeight="1" x14ac:dyDescent="0.25">
      <c r="A1429" s="9"/>
      <c r="B1429" s="10"/>
      <c r="C1429" s="10" t="e">
        <v>#N/A</v>
      </c>
      <c r="D1429" s="10" t="e">
        <v>#N/A</v>
      </c>
      <c r="E1429" s="11" t="e">
        <v>#N/A</v>
      </c>
      <c r="F1429" s="10" t="e">
        <v>#N/A</v>
      </c>
      <c r="G1429" s="11" t="e">
        <v>#N/A</v>
      </c>
      <c r="H1429" s="9"/>
      <c r="I1429" s="9"/>
      <c r="J1429" s="10"/>
      <c r="K1429" s="10" t="e">
        <v>#N/A</v>
      </c>
    </row>
    <row r="1430" spans="1:11" ht="29.25" customHeight="1" x14ac:dyDescent="0.25">
      <c r="A1430" s="9"/>
      <c r="B1430" s="10"/>
      <c r="C1430" s="10" t="e">
        <v>#N/A</v>
      </c>
      <c r="D1430" s="10" t="e">
        <v>#N/A</v>
      </c>
      <c r="E1430" s="11" t="e">
        <v>#N/A</v>
      </c>
      <c r="F1430" s="10" t="e">
        <v>#N/A</v>
      </c>
      <c r="G1430" s="11" t="e">
        <v>#N/A</v>
      </c>
      <c r="H1430" s="9"/>
      <c r="I1430" s="9"/>
      <c r="J1430" s="10"/>
      <c r="K1430" s="10" t="e">
        <v>#N/A</v>
      </c>
    </row>
    <row r="1431" spans="1:11" ht="29.25" customHeight="1" x14ac:dyDescent="0.25">
      <c r="A1431" s="9"/>
      <c r="B1431" s="10"/>
      <c r="C1431" s="10" t="e">
        <v>#N/A</v>
      </c>
      <c r="D1431" s="10" t="e">
        <v>#N/A</v>
      </c>
      <c r="E1431" s="11" t="e">
        <v>#N/A</v>
      </c>
      <c r="F1431" s="10" t="e">
        <v>#N/A</v>
      </c>
      <c r="G1431" s="11" t="e">
        <v>#N/A</v>
      </c>
      <c r="H1431" s="9"/>
      <c r="I1431" s="9"/>
      <c r="J1431" s="10"/>
      <c r="K1431" s="10" t="e">
        <v>#N/A</v>
      </c>
    </row>
    <row r="1432" spans="1:11" ht="29.25" customHeight="1" x14ac:dyDescent="0.25">
      <c r="A1432" s="9"/>
      <c r="B1432" s="10"/>
      <c r="C1432" s="10" t="e">
        <v>#N/A</v>
      </c>
      <c r="D1432" s="10" t="e">
        <v>#N/A</v>
      </c>
      <c r="E1432" s="11" t="e">
        <v>#N/A</v>
      </c>
      <c r="F1432" s="10" t="e">
        <v>#N/A</v>
      </c>
      <c r="G1432" s="11" t="e">
        <v>#N/A</v>
      </c>
      <c r="H1432" s="9"/>
      <c r="I1432" s="9"/>
      <c r="J1432" s="10"/>
      <c r="K1432" s="10" t="e">
        <v>#N/A</v>
      </c>
    </row>
    <row r="1433" spans="1:11" ht="29.25" customHeight="1" x14ac:dyDescent="0.25">
      <c r="A1433" s="9"/>
      <c r="B1433" s="10"/>
      <c r="C1433" s="10" t="e">
        <v>#N/A</v>
      </c>
      <c r="D1433" s="10" t="e">
        <v>#N/A</v>
      </c>
      <c r="E1433" s="11" t="e">
        <v>#N/A</v>
      </c>
      <c r="F1433" s="10" t="e">
        <v>#N/A</v>
      </c>
      <c r="G1433" s="11" t="e">
        <v>#N/A</v>
      </c>
      <c r="H1433" s="9"/>
      <c r="I1433" s="9"/>
      <c r="J1433" s="10"/>
      <c r="K1433" s="10" t="e">
        <v>#N/A</v>
      </c>
    </row>
    <row r="1434" spans="1:11" ht="29.25" customHeight="1" x14ac:dyDescent="0.25">
      <c r="A1434" s="9"/>
      <c r="B1434" s="10"/>
      <c r="C1434" s="10" t="e">
        <v>#N/A</v>
      </c>
      <c r="D1434" s="10" t="e">
        <v>#N/A</v>
      </c>
      <c r="E1434" s="11" t="e">
        <v>#N/A</v>
      </c>
      <c r="F1434" s="10" t="e">
        <v>#N/A</v>
      </c>
      <c r="G1434" s="11" t="e">
        <v>#N/A</v>
      </c>
      <c r="H1434" s="9"/>
      <c r="I1434" s="9"/>
      <c r="J1434" s="10"/>
      <c r="K1434" s="10" t="e">
        <v>#N/A</v>
      </c>
    </row>
    <row r="1435" spans="1:11" ht="29.25" customHeight="1" x14ac:dyDescent="0.25">
      <c r="A1435" s="9"/>
      <c r="B1435" s="10"/>
      <c r="C1435" s="10" t="e">
        <v>#N/A</v>
      </c>
      <c r="D1435" s="10" t="e">
        <v>#N/A</v>
      </c>
      <c r="E1435" s="11" t="e">
        <v>#N/A</v>
      </c>
      <c r="F1435" s="10" t="e">
        <v>#N/A</v>
      </c>
      <c r="G1435" s="11" t="e">
        <v>#N/A</v>
      </c>
      <c r="H1435" s="9"/>
      <c r="I1435" s="9"/>
      <c r="J1435" s="10"/>
      <c r="K1435" s="10" t="e">
        <v>#N/A</v>
      </c>
    </row>
    <row r="1436" spans="1:11" ht="29.25" customHeight="1" x14ac:dyDescent="0.25">
      <c r="A1436" s="9"/>
      <c r="B1436" s="10"/>
      <c r="C1436" s="10" t="e">
        <v>#N/A</v>
      </c>
      <c r="D1436" s="10" t="e">
        <v>#N/A</v>
      </c>
      <c r="E1436" s="11" t="e">
        <v>#N/A</v>
      </c>
      <c r="F1436" s="10" t="e">
        <v>#N/A</v>
      </c>
      <c r="G1436" s="11" t="e">
        <v>#N/A</v>
      </c>
      <c r="H1436" s="9"/>
      <c r="I1436" s="9"/>
      <c r="J1436" s="10"/>
      <c r="K1436" s="10" t="e">
        <v>#N/A</v>
      </c>
    </row>
    <row r="1437" spans="1:11" ht="29.25" customHeight="1" x14ac:dyDescent="0.25">
      <c r="A1437" s="9"/>
      <c r="B1437" s="10"/>
      <c r="C1437" s="10" t="e">
        <v>#N/A</v>
      </c>
      <c r="D1437" s="10" t="e">
        <v>#N/A</v>
      </c>
      <c r="E1437" s="11" t="e">
        <v>#N/A</v>
      </c>
      <c r="F1437" s="10" t="e">
        <v>#N/A</v>
      </c>
      <c r="G1437" s="11" t="e">
        <v>#N/A</v>
      </c>
      <c r="H1437" s="9"/>
      <c r="I1437" s="9"/>
      <c r="J1437" s="10"/>
      <c r="K1437" s="10" t="e">
        <v>#N/A</v>
      </c>
    </row>
    <row r="1438" spans="1:11" ht="29.25" customHeight="1" x14ac:dyDescent="0.25">
      <c r="A1438" s="9"/>
      <c r="B1438" s="10"/>
      <c r="C1438" s="10" t="e">
        <v>#N/A</v>
      </c>
      <c r="D1438" s="10" t="e">
        <v>#N/A</v>
      </c>
      <c r="E1438" s="11" t="e">
        <v>#N/A</v>
      </c>
      <c r="F1438" s="10" t="e">
        <v>#N/A</v>
      </c>
      <c r="G1438" s="11" t="e">
        <v>#N/A</v>
      </c>
      <c r="H1438" s="9"/>
      <c r="I1438" s="9"/>
      <c r="J1438" s="10"/>
      <c r="K1438" s="10" t="e">
        <v>#N/A</v>
      </c>
    </row>
    <row r="1439" spans="1:11" ht="29.25" customHeight="1" x14ac:dyDescent="0.25">
      <c r="A1439" s="9"/>
      <c r="B1439" s="10"/>
      <c r="C1439" s="10" t="e">
        <v>#N/A</v>
      </c>
      <c r="D1439" s="10" t="e">
        <v>#N/A</v>
      </c>
      <c r="E1439" s="11" t="e">
        <v>#N/A</v>
      </c>
      <c r="F1439" s="10" t="e">
        <v>#N/A</v>
      </c>
      <c r="G1439" s="11" t="e">
        <v>#N/A</v>
      </c>
      <c r="H1439" s="9"/>
      <c r="I1439" s="9"/>
      <c r="J1439" s="10"/>
      <c r="K1439" s="10" t="e">
        <v>#N/A</v>
      </c>
    </row>
    <row r="1440" spans="1:11" ht="29.25" customHeight="1" x14ac:dyDescent="0.25">
      <c r="A1440" s="9"/>
      <c r="B1440" s="10"/>
      <c r="C1440" s="10" t="e">
        <v>#N/A</v>
      </c>
      <c r="D1440" s="10" t="e">
        <v>#N/A</v>
      </c>
      <c r="E1440" s="11" t="e">
        <v>#N/A</v>
      </c>
      <c r="F1440" s="10" t="e">
        <v>#N/A</v>
      </c>
      <c r="G1440" s="11" t="e">
        <v>#N/A</v>
      </c>
      <c r="H1440" s="9"/>
      <c r="I1440" s="9"/>
      <c r="J1440" s="10"/>
      <c r="K1440" s="10" t="e">
        <v>#N/A</v>
      </c>
    </row>
    <row r="1441" spans="1:11" ht="29.25" customHeight="1" x14ac:dyDescent="0.25">
      <c r="A1441" s="9"/>
      <c r="B1441" s="10"/>
      <c r="C1441" s="10" t="e">
        <v>#N/A</v>
      </c>
      <c r="D1441" s="10" t="e">
        <v>#N/A</v>
      </c>
      <c r="E1441" s="11" t="e">
        <v>#N/A</v>
      </c>
      <c r="F1441" s="10" t="e">
        <v>#N/A</v>
      </c>
      <c r="G1441" s="11" t="e">
        <v>#N/A</v>
      </c>
      <c r="H1441" s="9"/>
      <c r="I1441" s="9"/>
      <c r="J1441" s="10"/>
      <c r="K1441" s="10" t="e">
        <v>#N/A</v>
      </c>
    </row>
    <row r="1442" spans="1:11" ht="29.25" customHeight="1" x14ac:dyDescent="0.25">
      <c r="A1442" s="9"/>
      <c r="B1442" s="10"/>
      <c r="C1442" s="10" t="e">
        <v>#N/A</v>
      </c>
      <c r="D1442" s="10" t="e">
        <v>#N/A</v>
      </c>
      <c r="E1442" s="11" t="e">
        <v>#N/A</v>
      </c>
      <c r="F1442" s="10" t="e">
        <v>#N/A</v>
      </c>
      <c r="G1442" s="11" t="e">
        <v>#N/A</v>
      </c>
      <c r="H1442" s="9"/>
      <c r="I1442" s="9"/>
      <c r="J1442" s="10"/>
      <c r="K1442" s="10" t="e">
        <v>#N/A</v>
      </c>
    </row>
    <row r="1443" spans="1:11" ht="29.25" customHeight="1" x14ac:dyDescent="0.25">
      <c r="A1443" s="9"/>
      <c r="B1443" s="10"/>
      <c r="C1443" s="10" t="e">
        <v>#N/A</v>
      </c>
      <c r="D1443" s="10" t="e">
        <v>#N/A</v>
      </c>
      <c r="E1443" s="11" t="e">
        <v>#N/A</v>
      </c>
      <c r="F1443" s="10" t="e">
        <v>#N/A</v>
      </c>
      <c r="G1443" s="11" t="e">
        <v>#N/A</v>
      </c>
      <c r="H1443" s="9"/>
      <c r="I1443" s="9"/>
      <c r="J1443" s="10"/>
      <c r="K1443" s="10" t="e">
        <v>#N/A</v>
      </c>
    </row>
    <row r="1444" spans="1:11" ht="29.25" customHeight="1" x14ac:dyDescent="0.25">
      <c r="A1444" s="9"/>
      <c r="B1444" s="10"/>
      <c r="C1444" s="10" t="e">
        <v>#N/A</v>
      </c>
      <c r="D1444" s="10" t="e">
        <v>#N/A</v>
      </c>
      <c r="E1444" s="11" t="e">
        <v>#N/A</v>
      </c>
      <c r="F1444" s="10" t="e">
        <v>#N/A</v>
      </c>
      <c r="G1444" s="11" t="e">
        <v>#N/A</v>
      </c>
      <c r="H1444" s="9"/>
      <c r="I1444" s="9"/>
      <c r="J1444" s="10"/>
      <c r="K1444" s="10" t="e">
        <v>#N/A</v>
      </c>
    </row>
    <row r="1445" spans="1:11" ht="29.25" customHeight="1" x14ac:dyDescent="0.25">
      <c r="A1445" s="9"/>
      <c r="B1445" s="10"/>
      <c r="C1445" s="10" t="e">
        <v>#N/A</v>
      </c>
      <c r="D1445" s="10" t="e">
        <v>#N/A</v>
      </c>
      <c r="E1445" s="11" t="e">
        <v>#N/A</v>
      </c>
      <c r="F1445" s="10" t="e">
        <v>#N/A</v>
      </c>
      <c r="G1445" s="11" t="e">
        <v>#N/A</v>
      </c>
      <c r="H1445" s="9"/>
      <c r="I1445" s="9"/>
      <c r="J1445" s="10"/>
      <c r="K1445" s="10" t="e">
        <v>#N/A</v>
      </c>
    </row>
    <row r="1446" spans="1:11" ht="29.25" customHeight="1" x14ac:dyDescent="0.25">
      <c r="A1446" s="9"/>
      <c r="B1446" s="10"/>
      <c r="C1446" s="10" t="e">
        <v>#N/A</v>
      </c>
      <c r="D1446" s="10" t="e">
        <v>#N/A</v>
      </c>
      <c r="E1446" s="11" t="e">
        <v>#N/A</v>
      </c>
      <c r="F1446" s="10" t="e">
        <v>#N/A</v>
      </c>
      <c r="G1446" s="11" t="e">
        <v>#N/A</v>
      </c>
      <c r="H1446" s="9"/>
      <c r="I1446" s="9"/>
      <c r="J1446" s="10"/>
      <c r="K1446" s="10" t="e">
        <v>#N/A</v>
      </c>
    </row>
    <row r="1447" spans="1:11" ht="29.25" customHeight="1" x14ac:dyDescent="0.25">
      <c r="A1447" s="9"/>
      <c r="B1447" s="10"/>
      <c r="C1447" s="10" t="e">
        <v>#N/A</v>
      </c>
      <c r="D1447" s="10" t="e">
        <v>#N/A</v>
      </c>
      <c r="E1447" s="11" t="e">
        <v>#N/A</v>
      </c>
      <c r="F1447" s="10" t="e">
        <v>#N/A</v>
      </c>
      <c r="G1447" s="11" t="e">
        <v>#N/A</v>
      </c>
      <c r="H1447" s="9"/>
      <c r="I1447" s="9"/>
      <c r="J1447" s="10"/>
      <c r="K1447" s="10" t="e">
        <v>#N/A</v>
      </c>
    </row>
    <row r="1448" spans="1:11" ht="29.25" customHeight="1" x14ac:dyDescent="0.25">
      <c r="A1448" s="9"/>
      <c r="B1448" s="10"/>
      <c r="C1448" s="10" t="e">
        <v>#N/A</v>
      </c>
      <c r="D1448" s="10" t="e">
        <v>#N/A</v>
      </c>
      <c r="E1448" s="11" t="e">
        <v>#N/A</v>
      </c>
      <c r="F1448" s="10" t="e">
        <v>#N/A</v>
      </c>
      <c r="G1448" s="11" t="e">
        <v>#N/A</v>
      </c>
      <c r="H1448" s="9"/>
      <c r="I1448" s="9"/>
      <c r="J1448" s="10"/>
      <c r="K1448" s="10" t="e">
        <v>#N/A</v>
      </c>
    </row>
    <row r="1449" spans="1:11" ht="29.25" customHeight="1" x14ac:dyDescent="0.25">
      <c r="A1449" s="9"/>
      <c r="B1449" s="10"/>
      <c r="C1449" s="10" t="e">
        <v>#N/A</v>
      </c>
      <c r="D1449" s="10" t="e">
        <v>#N/A</v>
      </c>
      <c r="E1449" s="11" t="e">
        <v>#N/A</v>
      </c>
      <c r="F1449" s="10" t="e">
        <v>#N/A</v>
      </c>
      <c r="G1449" s="11" t="e">
        <v>#N/A</v>
      </c>
      <c r="H1449" s="9"/>
      <c r="I1449" s="9"/>
      <c r="J1449" s="10"/>
      <c r="K1449" s="10" t="e">
        <v>#N/A</v>
      </c>
    </row>
    <row r="1450" spans="1:11" ht="29.25" customHeight="1" x14ac:dyDescent="0.25">
      <c r="A1450" s="9"/>
      <c r="B1450" s="10"/>
      <c r="C1450" s="10" t="e">
        <v>#N/A</v>
      </c>
      <c r="D1450" s="10" t="e">
        <v>#N/A</v>
      </c>
      <c r="E1450" s="11" t="e">
        <v>#N/A</v>
      </c>
      <c r="F1450" s="10" t="e">
        <v>#N/A</v>
      </c>
      <c r="G1450" s="11" t="e">
        <v>#N/A</v>
      </c>
      <c r="H1450" s="9"/>
      <c r="I1450" s="9"/>
      <c r="J1450" s="10"/>
      <c r="K1450" s="10" t="e">
        <v>#N/A</v>
      </c>
    </row>
    <row r="1451" spans="1:11" ht="29.25" customHeight="1" x14ac:dyDescent="0.25">
      <c r="A1451" s="9"/>
      <c r="B1451" s="10"/>
      <c r="C1451" s="10" t="e">
        <v>#N/A</v>
      </c>
      <c r="D1451" s="10" t="e">
        <v>#N/A</v>
      </c>
      <c r="E1451" s="11" t="e">
        <v>#N/A</v>
      </c>
      <c r="F1451" s="10" t="e">
        <v>#N/A</v>
      </c>
      <c r="G1451" s="11" t="e">
        <v>#N/A</v>
      </c>
      <c r="H1451" s="9"/>
      <c r="I1451" s="9"/>
      <c r="J1451" s="10"/>
      <c r="K1451" s="10" t="e">
        <v>#N/A</v>
      </c>
    </row>
    <row r="1452" spans="1:11" ht="29.25" customHeight="1" x14ac:dyDescent="0.25">
      <c r="A1452" s="9"/>
      <c r="B1452" s="10"/>
      <c r="C1452" s="10" t="e">
        <v>#N/A</v>
      </c>
      <c r="D1452" s="10" t="e">
        <v>#N/A</v>
      </c>
      <c r="E1452" s="11" t="e">
        <v>#N/A</v>
      </c>
      <c r="F1452" s="10" t="e">
        <v>#N/A</v>
      </c>
      <c r="G1452" s="11" t="e">
        <v>#N/A</v>
      </c>
      <c r="H1452" s="9"/>
      <c r="I1452" s="9"/>
      <c r="J1452" s="10"/>
      <c r="K1452" s="10" t="e">
        <v>#N/A</v>
      </c>
    </row>
    <row r="1453" spans="1:11" ht="29.25" customHeight="1" x14ac:dyDescent="0.25">
      <c r="A1453" s="9"/>
      <c r="B1453" s="10"/>
      <c r="C1453" s="10" t="e">
        <v>#N/A</v>
      </c>
      <c r="D1453" s="10" t="e">
        <v>#N/A</v>
      </c>
      <c r="E1453" s="11" t="e">
        <v>#N/A</v>
      </c>
      <c r="F1453" s="10" t="e">
        <v>#N/A</v>
      </c>
      <c r="G1453" s="11" t="e">
        <v>#N/A</v>
      </c>
      <c r="H1453" s="9"/>
      <c r="I1453" s="9"/>
      <c r="J1453" s="10"/>
      <c r="K1453" s="10" t="e">
        <v>#N/A</v>
      </c>
    </row>
    <row r="1454" spans="1:11" ht="29.25" customHeight="1" x14ac:dyDescent="0.25">
      <c r="A1454" s="9"/>
      <c r="B1454" s="10"/>
      <c r="C1454" s="10" t="e">
        <v>#N/A</v>
      </c>
      <c r="D1454" s="10" t="e">
        <v>#N/A</v>
      </c>
      <c r="E1454" s="11" t="e">
        <v>#N/A</v>
      </c>
      <c r="F1454" s="10" t="e">
        <v>#N/A</v>
      </c>
      <c r="G1454" s="11" t="e">
        <v>#N/A</v>
      </c>
      <c r="H1454" s="9"/>
      <c r="I1454" s="9"/>
      <c r="J1454" s="10"/>
      <c r="K1454" s="10" t="e">
        <v>#N/A</v>
      </c>
    </row>
    <row r="1455" spans="1:11" ht="29.25" customHeight="1" x14ac:dyDescent="0.25">
      <c r="A1455" s="9"/>
      <c r="B1455" s="10"/>
      <c r="C1455" s="10" t="e">
        <v>#N/A</v>
      </c>
      <c r="D1455" s="10" t="e">
        <v>#N/A</v>
      </c>
      <c r="E1455" s="11" t="e">
        <v>#N/A</v>
      </c>
      <c r="F1455" s="10" t="e">
        <v>#N/A</v>
      </c>
      <c r="G1455" s="11" t="e">
        <v>#N/A</v>
      </c>
      <c r="H1455" s="9"/>
      <c r="I1455" s="9"/>
      <c r="J1455" s="10"/>
      <c r="K1455" s="10" t="e">
        <v>#N/A</v>
      </c>
    </row>
    <row r="1456" spans="1:11" ht="29.25" customHeight="1" x14ac:dyDescent="0.25">
      <c r="A1456" s="9"/>
      <c r="B1456" s="10"/>
      <c r="C1456" s="10" t="e">
        <v>#N/A</v>
      </c>
      <c r="D1456" s="10" t="e">
        <v>#N/A</v>
      </c>
      <c r="E1456" s="11" t="e">
        <v>#N/A</v>
      </c>
      <c r="F1456" s="10" t="e">
        <v>#N/A</v>
      </c>
      <c r="G1456" s="11" t="e">
        <v>#N/A</v>
      </c>
      <c r="H1456" s="9"/>
      <c r="I1456" s="9"/>
      <c r="J1456" s="10"/>
      <c r="K1456" s="10" t="e">
        <v>#N/A</v>
      </c>
    </row>
    <row r="1457" spans="1:11" ht="29.25" customHeight="1" x14ac:dyDescent="0.25">
      <c r="A1457" s="9"/>
      <c r="B1457" s="10"/>
      <c r="C1457" s="10" t="e">
        <v>#N/A</v>
      </c>
      <c r="D1457" s="10" t="e">
        <v>#N/A</v>
      </c>
      <c r="E1457" s="11" t="e">
        <v>#N/A</v>
      </c>
      <c r="F1457" s="10" t="e">
        <v>#N/A</v>
      </c>
      <c r="G1457" s="11" t="e">
        <v>#N/A</v>
      </c>
      <c r="H1457" s="9"/>
      <c r="I1457" s="9"/>
      <c r="J1457" s="10"/>
      <c r="K1457" s="10" t="e">
        <v>#N/A</v>
      </c>
    </row>
    <row r="1458" spans="1:11" ht="29.25" customHeight="1" x14ac:dyDescent="0.25">
      <c r="A1458" s="9"/>
      <c r="B1458" s="10"/>
      <c r="C1458" s="10" t="e">
        <v>#N/A</v>
      </c>
      <c r="D1458" s="10" t="e">
        <v>#N/A</v>
      </c>
      <c r="E1458" s="11" t="e">
        <v>#N/A</v>
      </c>
      <c r="F1458" s="10" t="e">
        <v>#N/A</v>
      </c>
      <c r="G1458" s="11" t="e">
        <v>#N/A</v>
      </c>
      <c r="H1458" s="9"/>
      <c r="I1458" s="9"/>
      <c r="J1458" s="10"/>
      <c r="K1458" s="10" t="e">
        <v>#N/A</v>
      </c>
    </row>
    <row r="1459" spans="1:11" ht="29.25" customHeight="1" x14ac:dyDescent="0.25">
      <c r="A1459" s="9"/>
      <c r="B1459" s="10"/>
      <c r="C1459" s="10" t="e">
        <v>#N/A</v>
      </c>
      <c r="D1459" s="10" t="e">
        <v>#N/A</v>
      </c>
      <c r="E1459" s="11" t="e">
        <v>#N/A</v>
      </c>
      <c r="F1459" s="10" t="e">
        <v>#N/A</v>
      </c>
      <c r="G1459" s="11" t="e">
        <v>#N/A</v>
      </c>
      <c r="H1459" s="9"/>
      <c r="I1459" s="9"/>
      <c r="J1459" s="10"/>
      <c r="K1459" s="10" t="e">
        <v>#N/A</v>
      </c>
    </row>
    <row r="1460" spans="1:11" ht="29.25" customHeight="1" x14ac:dyDescent="0.25">
      <c r="A1460" s="9"/>
      <c r="B1460" s="10"/>
      <c r="C1460" s="10" t="e">
        <v>#N/A</v>
      </c>
      <c r="D1460" s="10" t="e">
        <v>#N/A</v>
      </c>
      <c r="E1460" s="11" t="e">
        <v>#N/A</v>
      </c>
      <c r="F1460" s="10" t="e">
        <v>#N/A</v>
      </c>
      <c r="G1460" s="11" t="e">
        <v>#N/A</v>
      </c>
      <c r="H1460" s="9"/>
      <c r="I1460" s="9"/>
      <c r="J1460" s="10"/>
      <c r="K1460" s="10" t="e">
        <v>#N/A</v>
      </c>
    </row>
    <row r="1461" spans="1:11" ht="29.25" customHeight="1" x14ac:dyDescent="0.25">
      <c r="A1461" s="9"/>
      <c r="B1461" s="10"/>
      <c r="C1461" s="10" t="e">
        <v>#N/A</v>
      </c>
      <c r="D1461" s="10" t="e">
        <v>#N/A</v>
      </c>
      <c r="E1461" s="11" t="e">
        <v>#N/A</v>
      </c>
      <c r="F1461" s="10" t="e">
        <v>#N/A</v>
      </c>
      <c r="G1461" s="11" t="e">
        <v>#N/A</v>
      </c>
      <c r="H1461" s="9"/>
      <c r="I1461" s="9"/>
      <c r="J1461" s="10"/>
      <c r="K1461" s="10" t="e">
        <v>#N/A</v>
      </c>
    </row>
    <row r="1462" spans="1:11" ht="29.25" customHeight="1" x14ac:dyDescent="0.25">
      <c r="A1462" s="9"/>
      <c r="B1462" s="10"/>
      <c r="C1462" s="10" t="e">
        <v>#N/A</v>
      </c>
      <c r="D1462" s="10" t="e">
        <v>#N/A</v>
      </c>
      <c r="E1462" s="11" t="e">
        <v>#N/A</v>
      </c>
      <c r="F1462" s="10" t="e">
        <v>#N/A</v>
      </c>
      <c r="G1462" s="11" t="e">
        <v>#N/A</v>
      </c>
      <c r="H1462" s="9"/>
      <c r="I1462" s="9"/>
      <c r="J1462" s="10"/>
      <c r="K1462" s="10" t="e">
        <v>#N/A</v>
      </c>
    </row>
    <row r="1463" spans="1:11" ht="29.25" customHeight="1" x14ac:dyDescent="0.25">
      <c r="A1463" s="9"/>
      <c r="B1463" s="10"/>
      <c r="C1463" s="10" t="e">
        <v>#N/A</v>
      </c>
      <c r="D1463" s="10" t="e">
        <v>#N/A</v>
      </c>
      <c r="E1463" s="11" t="e">
        <v>#N/A</v>
      </c>
      <c r="F1463" s="10" t="e">
        <v>#N/A</v>
      </c>
      <c r="G1463" s="11" t="e">
        <v>#N/A</v>
      </c>
      <c r="H1463" s="9"/>
      <c r="I1463" s="9"/>
      <c r="J1463" s="10"/>
      <c r="K1463" s="10" t="e">
        <v>#N/A</v>
      </c>
    </row>
    <row r="1464" spans="1:11" ht="29.25" customHeight="1" x14ac:dyDescent="0.25">
      <c r="A1464" s="9"/>
      <c r="B1464" s="10"/>
      <c r="C1464" s="10" t="e">
        <v>#N/A</v>
      </c>
      <c r="D1464" s="10" t="e">
        <v>#N/A</v>
      </c>
      <c r="E1464" s="11" t="e">
        <v>#N/A</v>
      </c>
      <c r="F1464" s="10" t="e">
        <v>#N/A</v>
      </c>
      <c r="G1464" s="11" t="e">
        <v>#N/A</v>
      </c>
      <c r="H1464" s="9"/>
      <c r="I1464" s="9"/>
      <c r="J1464" s="10"/>
      <c r="K1464" s="10" t="e">
        <v>#N/A</v>
      </c>
    </row>
    <row r="1465" spans="1:11" ht="29.25" customHeight="1" x14ac:dyDescent="0.25">
      <c r="A1465" s="9"/>
      <c r="B1465" s="10"/>
      <c r="C1465" s="10" t="e">
        <v>#N/A</v>
      </c>
      <c r="D1465" s="10" t="e">
        <v>#N/A</v>
      </c>
      <c r="E1465" s="11" t="e">
        <v>#N/A</v>
      </c>
      <c r="F1465" s="10" t="e">
        <v>#N/A</v>
      </c>
      <c r="G1465" s="11" t="e">
        <v>#N/A</v>
      </c>
      <c r="H1465" s="9"/>
      <c r="I1465" s="9"/>
      <c r="J1465" s="10"/>
      <c r="K1465" s="10" t="e">
        <v>#N/A</v>
      </c>
    </row>
    <row r="1466" spans="1:11" ht="29.25" customHeight="1" x14ac:dyDescent="0.25">
      <c r="A1466" s="9"/>
      <c r="B1466" s="10"/>
      <c r="C1466" s="10" t="e">
        <v>#N/A</v>
      </c>
      <c r="D1466" s="10" t="e">
        <v>#N/A</v>
      </c>
      <c r="E1466" s="11" t="e">
        <v>#N/A</v>
      </c>
      <c r="F1466" s="10" t="e">
        <v>#N/A</v>
      </c>
      <c r="G1466" s="11" t="e">
        <v>#N/A</v>
      </c>
      <c r="H1466" s="9"/>
      <c r="I1466" s="9"/>
      <c r="J1466" s="10"/>
      <c r="K1466" s="10" t="e">
        <v>#N/A</v>
      </c>
    </row>
    <row r="1467" spans="1:11" ht="29.25" customHeight="1" x14ac:dyDescent="0.25">
      <c r="A1467" s="9"/>
      <c r="B1467" s="10"/>
      <c r="C1467" s="10" t="e">
        <v>#N/A</v>
      </c>
      <c r="D1467" s="10" t="e">
        <v>#N/A</v>
      </c>
      <c r="E1467" s="11" t="e">
        <v>#N/A</v>
      </c>
      <c r="F1467" s="10" t="e">
        <v>#N/A</v>
      </c>
      <c r="G1467" s="11" t="e">
        <v>#N/A</v>
      </c>
      <c r="H1467" s="9"/>
      <c r="I1467" s="9"/>
      <c r="J1467" s="10"/>
      <c r="K1467" s="10" t="e">
        <v>#N/A</v>
      </c>
    </row>
    <row r="1468" spans="1:11" ht="29.25" customHeight="1" x14ac:dyDescent="0.25">
      <c r="A1468" s="9"/>
      <c r="B1468" s="10"/>
      <c r="C1468" s="10" t="e">
        <v>#N/A</v>
      </c>
      <c r="D1468" s="10" t="e">
        <v>#N/A</v>
      </c>
      <c r="E1468" s="11" t="e">
        <v>#N/A</v>
      </c>
      <c r="F1468" s="10" t="e">
        <v>#N/A</v>
      </c>
      <c r="G1468" s="11" t="e">
        <v>#N/A</v>
      </c>
      <c r="H1468" s="9"/>
      <c r="I1468" s="9"/>
      <c r="J1468" s="10"/>
      <c r="K1468" s="10" t="e">
        <v>#N/A</v>
      </c>
    </row>
    <row r="1469" spans="1:11" ht="29.25" customHeight="1" x14ac:dyDescent="0.25">
      <c r="A1469" s="9"/>
      <c r="B1469" s="10"/>
      <c r="C1469" s="10" t="e">
        <v>#N/A</v>
      </c>
      <c r="D1469" s="10" t="e">
        <v>#N/A</v>
      </c>
      <c r="E1469" s="11" t="e">
        <v>#N/A</v>
      </c>
      <c r="F1469" s="10" t="e">
        <v>#N/A</v>
      </c>
      <c r="G1469" s="11" t="e">
        <v>#N/A</v>
      </c>
      <c r="H1469" s="9"/>
      <c r="I1469" s="9"/>
      <c r="J1469" s="10"/>
      <c r="K1469" s="10" t="e">
        <v>#N/A</v>
      </c>
    </row>
    <row r="1470" spans="1:11" ht="29.25" customHeight="1" x14ac:dyDescent="0.25">
      <c r="A1470" s="9"/>
      <c r="B1470" s="10"/>
      <c r="C1470" s="10" t="e">
        <v>#N/A</v>
      </c>
      <c r="D1470" s="10" t="e">
        <v>#N/A</v>
      </c>
      <c r="E1470" s="11" t="e">
        <v>#N/A</v>
      </c>
      <c r="F1470" s="10" t="e">
        <v>#N/A</v>
      </c>
      <c r="G1470" s="11" t="e">
        <v>#N/A</v>
      </c>
      <c r="H1470" s="9"/>
      <c r="I1470" s="9"/>
      <c r="J1470" s="10"/>
      <c r="K1470" s="10" t="e">
        <v>#N/A</v>
      </c>
    </row>
    <row r="1471" spans="1:11" ht="29.25" customHeight="1" x14ac:dyDescent="0.25">
      <c r="A1471" s="9"/>
      <c r="B1471" s="10"/>
      <c r="C1471" s="10" t="e">
        <v>#N/A</v>
      </c>
      <c r="D1471" s="10" t="e">
        <v>#N/A</v>
      </c>
      <c r="E1471" s="11" t="e">
        <v>#N/A</v>
      </c>
      <c r="F1471" s="10" t="e">
        <v>#N/A</v>
      </c>
      <c r="G1471" s="11" t="e">
        <v>#N/A</v>
      </c>
      <c r="H1471" s="9"/>
      <c r="I1471" s="9"/>
      <c r="J1471" s="10"/>
      <c r="K1471" s="10" t="e">
        <v>#N/A</v>
      </c>
    </row>
    <row r="1472" spans="1:11" ht="29.25" customHeight="1" x14ac:dyDescent="0.25">
      <c r="A1472" s="9"/>
      <c r="B1472" s="10"/>
      <c r="C1472" s="10" t="e">
        <v>#N/A</v>
      </c>
      <c r="D1472" s="10" t="e">
        <v>#N/A</v>
      </c>
      <c r="E1472" s="11" t="e">
        <v>#N/A</v>
      </c>
      <c r="F1472" s="10" t="e">
        <v>#N/A</v>
      </c>
      <c r="G1472" s="11" t="e">
        <v>#N/A</v>
      </c>
      <c r="H1472" s="9"/>
      <c r="I1472" s="9"/>
      <c r="J1472" s="10"/>
      <c r="K1472" s="10" t="e">
        <v>#N/A</v>
      </c>
    </row>
    <row r="1473" spans="1:11" ht="29.25" customHeight="1" x14ac:dyDescent="0.25">
      <c r="A1473" s="9"/>
      <c r="B1473" s="10"/>
      <c r="C1473" s="10" t="e">
        <v>#N/A</v>
      </c>
      <c r="D1473" s="10" t="e">
        <v>#N/A</v>
      </c>
      <c r="E1473" s="11" t="e">
        <v>#N/A</v>
      </c>
      <c r="F1473" s="10" t="e">
        <v>#N/A</v>
      </c>
      <c r="G1473" s="11" t="e">
        <v>#N/A</v>
      </c>
      <c r="H1473" s="9"/>
      <c r="I1473" s="9"/>
      <c r="J1473" s="10"/>
      <c r="K1473" s="10" t="e">
        <v>#N/A</v>
      </c>
    </row>
    <row r="1474" spans="1:11" ht="29.25" customHeight="1" x14ac:dyDescent="0.25">
      <c r="A1474" s="9"/>
      <c r="B1474" s="10"/>
      <c r="C1474" s="10" t="e">
        <v>#N/A</v>
      </c>
      <c r="D1474" s="10" t="e">
        <v>#N/A</v>
      </c>
      <c r="E1474" s="11" t="e">
        <v>#N/A</v>
      </c>
      <c r="F1474" s="10" t="e">
        <v>#N/A</v>
      </c>
      <c r="G1474" s="11" t="e">
        <v>#N/A</v>
      </c>
      <c r="H1474" s="9"/>
      <c r="I1474" s="9"/>
      <c r="J1474" s="10"/>
      <c r="K1474" s="10" t="e">
        <v>#N/A</v>
      </c>
    </row>
    <row r="1475" spans="1:11" ht="29.25" customHeight="1" x14ac:dyDescent="0.25">
      <c r="A1475" s="9"/>
      <c r="B1475" s="10"/>
      <c r="C1475" s="10" t="e">
        <v>#N/A</v>
      </c>
      <c r="D1475" s="10" t="e">
        <v>#N/A</v>
      </c>
      <c r="E1475" s="11" t="e">
        <v>#N/A</v>
      </c>
      <c r="F1475" s="10" t="e">
        <v>#N/A</v>
      </c>
      <c r="G1475" s="11" t="e">
        <v>#N/A</v>
      </c>
      <c r="H1475" s="9"/>
      <c r="I1475" s="9"/>
      <c r="J1475" s="10"/>
      <c r="K1475" s="10" t="e">
        <v>#N/A</v>
      </c>
    </row>
    <row r="1476" spans="1:11" ht="29.25" customHeight="1" x14ac:dyDescent="0.25">
      <c r="A1476" s="9"/>
      <c r="B1476" s="10"/>
      <c r="C1476" s="10" t="e">
        <v>#N/A</v>
      </c>
      <c r="D1476" s="10" t="e">
        <v>#N/A</v>
      </c>
      <c r="E1476" s="11" t="e">
        <v>#N/A</v>
      </c>
      <c r="F1476" s="10" t="e">
        <v>#N/A</v>
      </c>
      <c r="G1476" s="11" t="e">
        <v>#N/A</v>
      </c>
      <c r="H1476" s="9"/>
      <c r="I1476" s="9"/>
      <c r="J1476" s="10"/>
      <c r="K1476" s="10" t="e">
        <v>#N/A</v>
      </c>
    </row>
    <row r="1477" spans="1:11" ht="29.25" customHeight="1" x14ac:dyDescent="0.25">
      <c r="A1477" s="9"/>
      <c r="B1477" s="10"/>
      <c r="C1477" s="10" t="e">
        <v>#N/A</v>
      </c>
      <c r="D1477" s="10" t="e">
        <v>#N/A</v>
      </c>
      <c r="E1477" s="11" t="e">
        <v>#N/A</v>
      </c>
      <c r="F1477" s="10" t="e">
        <v>#N/A</v>
      </c>
      <c r="G1477" s="11" t="e">
        <v>#N/A</v>
      </c>
      <c r="H1477" s="9"/>
      <c r="I1477" s="9"/>
      <c r="J1477" s="10"/>
      <c r="K1477" s="10" t="e">
        <v>#N/A</v>
      </c>
    </row>
    <row r="1478" spans="1:11" ht="29.25" customHeight="1" x14ac:dyDescent="0.25">
      <c r="A1478" s="9"/>
      <c r="B1478" s="10"/>
      <c r="C1478" s="10" t="e">
        <v>#N/A</v>
      </c>
      <c r="D1478" s="10" t="e">
        <v>#N/A</v>
      </c>
      <c r="E1478" s="11" t="e">
        <v>#N/A</v>
      </c>
      <c r="F1478" s="10" t="e">
        <v>#N/A</v>
      </c>
      <c r="G1478" s="11" t="e">
        <v>#N/A</v>
      </c>
      <c r="H1478" s="9"/>
      <c r="I1478" s="9"/>
      <c r="J1478" s="10"/>
      <c r="K1478" s="10" t="e">
        <v>#N/A</v>
      </c>
    </row>
    <row r="1479" spans="1:11" ht="29.25" customHeight="1" x14ac:dyDescent="0.25">
      <c r="A1479" s="9"/>
      <c r="B1479" s="10"/>
      <c r="C1479" s="10" t="e">
        <v>#N/A</v>
      </c>
      <c r="D1479" s="10" t="e">
        <v>#N/A</v>
      </c>
      <c r="E1479" s="11" t="e">
        <v>#N/A</v>
      </c>
      <c r="F1479" s="10" t="e">
        <v>#N/A</v>
      </c>
      <c r="G1479" s="11" t="e">
        <v>#N/A</v>
      </c>
      <c r="H1479" s="9"/>
      <c r="I1479" s="9"/>
      <c r="J1479" s="10"/>
      <c r="K1479" s="10" t="e">
        <v>#N/A</v>
      </c>
    </row>
    <row r="1480" spans="1:11" ht="29.25" customHeight="1" x14ac:dyDescent="0.25">
      <c r="A1480" s="9"/>
      <c r="B1480" s="10"/>
      <c r="C1480" s="10" t="e">
        <v>#N/A</v>
      </c>
      <c r="D1480" s="10" t="e">
        <v>#N/A</v>
      </c>
      <c r="E1480" s="11" t="e">
        <v>#N/A</v>
      </c>
      <c r="F1480" s="10" t="e">
        <v>#N/A</v>
      </c>
      <c r="G1480" s="11" t="e">
        <v>#N/A</v>
      </c>
      <c r="H1480" s="9"/>
      <c r="I1480" s="9"/>
      <c r="J1480" s="10"/>
      <c r="K1480" s="10" t="e">
        <v>#N/A</v>
      </c>
    </row>
    <row r="1481" spans="1:11" ht="29.25" customHeight="1" x14ac:dyDescent="0.25">
      <c r="A1481" s="9"/>
      <c r="B1481" s="10"/>
      <c r="C1481" s="10" t="e">
        <v>#N/A</v>
      </c>
      <c r="D1481" s="10" t="e">
        <v>#N/A</v>
      </c>
      <c r="E1481" s="11" t="e">
        <v>#N/A</v>
      </c>
      <c r="F1481" s="10" t="e">
        <v>#N/A</v>
      </c>
      <c r="G1481" s="11" t="e">
        <v>#N/A</v>
      </c>
      <c r="H1481" s="9"/>
      <c r="I1481" s="9"/>
      <c r="J1481" s="10"/>
      <c r="K1481" s="10" t="e">
        <v>#N/A</v>
      </c>
    </row>
    <row r="1482" spans="1:11" ht="29.25" customHeight="1" x14ac:dyDescent="0.25">
      <c r="A1482" s="9"/>
      <c r="B1482" s="10"/>
      <c r="C1482" s="10" t="e">
        <v>#N/A</v>
      </c>
      <c r="D1482" s="10" t="e">
        <v>#N/A</v>
      </c>
      <c r="E1482" s="11" t="e">
        <v>#N/A</v>
      </c>
      <c r="F1482" s="10" t="e">
        <v>#N/A</v>
      </c>
      <c r="G1482" s="11" t="e">
        <v>#N/A</v>
      </c>
      <c r="H1482" s="9"/>
      <c r="I1482" s="9"/>
      <c r="J1482" s="10"/>
      <c r="K1482" s="10" t="e">
        <v>#N/A</v>
      </c>
    </row>
    <row r="1483" spans="1:11" ht="29.25" customHeight="1" x14ac:dyDescent="0.25">
      <c r="A1483" s="9"/>
      <c r="B1483" s="10"/>
      <c r="C1483" s="10" t="e">
        <v>#N/A</v>
      </c>
      <c r="D1483" s="10" t="e">
        <v>#N/A</v>
      </c>
      <c r="E1483" s="11" t="e">
        <v>#N/A</v>
      </c>
      <c r="F1483" s="10" t="e">
        <v>#N/A</v>
      </c>
      <c r="G1483" s="11" t="e">
        <v>#N/A</v>
      </c>
      <c r="H1483" s="9"/>
      <c r="I1483" s="9"/>
      <c r="J1483" s="10"/>
      <c r="K1483" s="10" t="e">
        <v>#N/A</v>
      </c>
    </row>
    <row r="1484" spans="1:11" ht="29.25" customHeight="1" x14ac:dyDescent="0.25">
      <c r="A1484" s="9"/>
      <c r="B1484" s="10"/>
      <c r="C1484" s="10" t="e">
        <v>#N/A</v>
      </c>
      <c r="D1484" s="10" t="e">
        <v>#N/A</v>
      </c>
      <c r="E1484" s="11" t="e">
        <v>#N/A</v>
      </c>
      <c r="F1484" s="10" t="e">
        <v>#N/A</v>
      </c>
      <c r="G1484" s="11" t="e">
        <v>#N/A</v>
      </c>
      <c r="H1484" s="9"/>
      <c r="I1484" s="9"/>
      <c r="J1484" s="10"/>
      <c r="K1484" s="10" t="e">
        <v>#N/A</v>
      </c>
    </row>
    <row r="1485" spans="1:11" ht="29.25" customHeight="1" x14ac:dyDescent="0.25">
      <c r="A1485" s="9"/>
      <c r="B1485" s="10"/>
      <c r="C1485" s="10" t="e">
        <v>#N/A</v>
      </c>
      <c r="D1485" s="10" t="e">
        <v>#N/A</v>
      </c>
      <c r="E1485" s="11" t="e">
        <v>#N/A</v>
      </c>
      <c r="F1485" s="10" t="e">
        <v>#N/A</v>
      </c>
      <c r="G1485" s="11" t="e">
        <v>#N/A</v>
      </c>
      <c r="H1485" s="9"/>
      <c r="I1485" s="9"/>
      <c r="J1485" s="10"/>
      <c r="K1485" s="10" t="e">
        <v>#N/A</v>
      </c>
    </row>
    <row r="1486" spans="1:11" ht="29.25" customHeight="1" x14ac:dyDescent="0.25">
      <c r="A1486" s="9"/>
      <c r="B1486" s="10"/>
      <c r="C1486" s="10" t="e">
        <v>#N/A</v>
      </c>
      <c r="D1486" s="10" t="e">
        <v>#N/A</v>
      </c>
      <c r="E1486" s="11" t="e">
        <v>#N/A</v>
      </c>
      <c r="F1486" s="10" t="e">
        <v>#N/A</v>
      </c>
      <c r="G1486" s="11" t="e">
        <v>#N/A</v>
      </c>
      <c r="H1486" s="9"/>
      <c r="I1486" s="9"/>
      <c r="J1486" s="10"/>
      <c r="K1486" s="10" t="e">
        <v>#N/A</v>
      </c>
    </row>
    <row r="1487" spans="1:11" ht="29.25" customHeight="1" x14ac:dyDescent="0.25">
      <c r="A1487" s="9"/>
      <c r="B1487" s="10"/>
      <c r="C1487" s="10" t="e">
        <v>#N/A</v>
      </c>
      <c r="D1487" s="10" t="e">
        <v>#N/A</v>
      </c>
      <c r="E1487" s="11" t="e">
        <v>#N/A</v>
      </c>
      <c r="F1487" s="10" t="e">
        <v>#N/A</v>
      </c>
      <c r="G1487" s="11" t="e">
        <v>#N/A</v>
      </c>
      <c r="H1487" s="9"/>
      <c r="I1487" s="9"/>
      <c r="J1487" s="10"/>
      <c r="K1487" s="10" t="e">
        <v>#N/A</v>
      </c>
    </row>
    <row r="1488" spans="1:11" ht="29.25" customHeight="1" x14ac:dyDescent="0.25">
      <c r="A1488" s="9"/>
      <c r="B1488" s="10"/>
      <c r="C1488" s="10" t="e">
        <v>#N/A</v>
      </c>
      <c r="D1488" s="10" t="e">
        <v>#N/A</v>
      </c>
      <c r="E1488" s="11" t="e">
        <v>#N/A</v>
      </c>
      <c r="F1488" s="10" t="e">
        <v>#N/A</v>
      </c>
      <c r="G1488" s="11" t="e">
        <v>#N/A</v>
      </c>
      <c r="H1488" s="9"/>
      <c r="I1488" s="9"/>
      <c r="J1488" s="10"/>
      <c r="K1488" s="10" t="e">
        <v>#N/A</v>
      </c>
    </row>
    <row r="1489" spans="1:11" ht="29.25" customHeight="1" x14ac:dyDescent="0.25">
      <c r="A1489" s="9"/>
      <c r="B1489" s="10"/>
      <c r="C1489" s="10" t="e">
        <v>#N/A</v>
      </c>
      <c r="D1489" s="10" t="e">
        <v>#N/A</v>
      </c>
      <c r="E1489" s="11" t="e">
        <v>#N/A</v>
      </c>
      <c r="F1489" s="10" t="e">
        <v>#N/A</v>
      </c>
      <c r="G1489" s="11" t="e">
        <v>#N/A</v>
      </c>
      <c r="H1489" s="9"/>
      <c r="I1489" s="9"/>
      <c r="J1489" s="10"/>
      <c r="K1489" s="10" t="e">
        <v>#N/A</v>
      </c>
    </row>
    <row r="1490" spans="1:11" ht="29.25" customHeight="1" x14ac:dyDescent="0.25">
      <c r="A1490" s="9"/>
      <c r="B1490" s="10"/>
      <c r="C1490" s="10" t="e">
        <v>#N/A</v>
      </c>
      <c r="D1490" s="10" t="e">
        <v>#N/A</v>
      </c>
      <c r="E1490" s="11" t="e">
        <v>#N/A</v>
      </c>
      <c r="F1490" s="10" t="e">
        <v>#N/A</v>
      </c>
      <c r="G1490" s="11" t="e">
        <v>#N/A</v>
      </c>
      <c r="H1490" s="9"/>
      <c r="I1490" s="9"/>
      <c r="J1490" s="10"/>
      <c r="K1490" s="10" t="e">
        <v>#N/A</v>
      </c>
    </row>
    <row r="1491" spans="1:11" ht="29.25" customHeight="1" x14ac:dyDescent="0.25">
      <c r="A1491" s="9"/>
      <c r="B1491" s="10"/>
      <c r="C1491" s="10" t="e">
        <v>#N/A</v>
      </c>
      <c r="D1491" s="10" t="e">
        <v>#N/A</v>
      </c>
      <c r="E1491" s="11" t="e">
        <v>#N/A</v>
      </c>
      <c r="F1491" s="10" t="e">
        <v>#N/A</v>
      </c>
      <c r="G1491" s="11" t="e">
        <v>#N/A</v>
      </c>
      <c r="H1491" s="9"/>
      <c r="I1491" s="9"/>
      <c r="J1491" s="10"/>
      <c r="K1491" s="10" t="e">
        <v>#N/A</v>
      </c>
    </row>
    <row r="1492" spans="1:11" ht="29.25" customHeight="1" x14ac:dyDescent="0.25">
      <c r="A1492" s="9"/>
      <c r="B1492" s="10"/>
      <c r="C1492" s="10" t="e">
        <v>#N/A</v>
      </c>
      <c r="D1492" s="10" t="e">
        <v>#N/A</v>
      </c>
      <c r="E1492" s="11" t="e">
        <v>#N/A</v>
      </c>
      <c r="F1492" s="10" t="e">
        <v>#N/A</v>
      </c>
      <c r="G1492" s="11" t="e">
        <v>#N/A</v>
      </c>
      <c r="H1492" s="9"/>
      <c r="I1492" s="9"/>
      <c r="J1492" s="10"/>
      <c r="K1492" s="10" t="e">
        <v>#N/A</v>
      </c>
    </row>
    <row r="1493" spans="1:11" ht="29.25" customHeight="1" x14ac:dyDescent="0.25">
      <c r="A1493" s="9"/>
      <c r="B1493" s="10"/>
      <c r="C1493" s="10" t="e">
        <v>#N/A</v>
      </c>
      <c r="D1493" s="10" t="e">
        <v>#N/A</v>
      </c>
      <c r="E1493" s="11" t="e">
        <v>#N/A</v>
      </c>
      <c r="F1493" s="10" t="e">
        <v>#N/A</v>
      </c>
      <c r="G1493" s="11" t="e">
        <v>#N/A</v>
      </c>
      <c r="H1493" s="9"/>
      <c r="I1493" s="9"/>
      <c r="J1493" s="10"/>
      <c r="K1493" s="10" t="e">
        <v>#N/A</v>
      </c>
    </row>
    <row r="1494" spans="1:11" ht="29.25" customHeight="1" x14ac:dyDescent="0.25">
      <c r="A1494" s="9"/>
      <c r="B1494" s="10"/>
      <c r="C1494" s="10" t="e">
        <v>#N/A</v>
      </c>
      <c r="D1494" s="10" t="e">
        <v>#N/A</v>
      </c>
      <c r="E1494" s="11" t="e">
        <v>#N/A</v>
      </c>
      <c r="F1494" s="10" t="e">
        <v>#N/A</v>
      </c>
      <c r="G1494" s="11" t="e">
        <v>#N/A</v>
      </c>
      <c r="H1494" s="9"/>
      <c r="I1494" s="9"/>
      <c r="J1494" s="10"/>
      <c r="K1494" s="10" t="e">
        <v>#N/A</v>
      </c>
    </row>
    <row r="1495" spans="1:11" ht="29.25" customHeight="1" x14ac:dyDescent="0.25">
      <c r="A1495" s="9"/>
      <c r="B1495" s="10"/>
      <c r="C1495" s="10" t="e">
        <v>#N/A</v>
      </c>
      <c r="D1495" s="10" t="e">
        <v>#N/A</v>
      </c>
      <c r="E1495" s="11" t="e">
        <v>#N/A</v>
      </c>
      <c r="F1495" s="10" t="e">
        <v>#N/A</v>
      </c>
      <c r="G1495" s="11" t="e">
        <v>#N/A</v>
      </c>
      <c r="H1495" s="9"/>
      <c r="I1495" s="9"/>
      <c r="J1495" s="10"/>
      <c r="K1495" s="10" t="e">
        <v>#N/A</v>
      </c>
    </row>
    <row r="1496" spans="1:11" ht="29.25" customHeight="1" x14ac:dyDescent="0.25">
      <c r="A1496" s="9"/>
      <c r="B1496" s="10"/>
      <c r="C1496" s="10" t="e">
        <v>#N/A</v>
      </c>
      <c r="D1496" s="10" t="e">
        <v>#N/A</v>
      </c>
      <c r="E1496" s="11" t="e">
        <v>#N/A</v>
      </c>
      <c r="F1496" s="10" t="e">
        <v>#N/A</v>
      </c>
      <c r="G1496" s="11" t="e">
        <v>#N/A</v>
      </c>
      <c r="H1496" s="9"/>
      <c r="I1496" s="9"/>
      <c r="J1496" s="10"/>
      <c r="K1496" s="10" t="e">
        <v>#N/A</v>
      </c>
    </row>
    <row r="1497" spans="1:11" ht="29.25" customHeight="1" x14ac:dyDescent="0.25">
      <c r="A1497" s="9"/>
      <c r="B1497" s="10"/>
      <c r="C1497" s="10" t="e">
        <v>#N/A</v>
      </c>
      <c r="D1497" s="10" t="e">
        <v>#N/A</v>
      </c>
      <c r="E1497" s="11" t="e">
        <v>#N/A</v>
      </c>
      <c r="F1497" s="10" t="e">
        <v>#N/A</v>
      </c>
      <c r="G1497" s="11" t="e">
        <v>#N/A</v>
      </c>
      <c r="H1497" s="9"/>
      <c r="I1497" s="9"/>
      <c r="J1497" s="10"/>
      <c r="K1497" s="10" t="e">
        <v>#N/A</v>
      </c>
    </row>
    <row r="1498" spans="1:11" ht="29.25" customHeight="1" x14ac:dyDescent="0.25">
      <c r="A1498" s="9"/>
      <c r="B1498" s="10"/>
      <c r="C1498" s="10" t="e">
        <v>#N/A</v>
      </c>
      <c r="D1498" s="10" t="e">
        <v>#N/A</v>
      </c>
      <c r="E1498" s="11" t="e">
        <v>#N/A</v>
      </c>
      <c r="F1498" s="10" t="e">
        <v>#N/A</v>
      </c>
      <c r="G1498" s="11" t="e">
        <v>#N/A</v>
      </c>
      <c r="H1498" s="9"/>
      <c r="I1498" s="9"/>
      <c r="J1498" s="10"/>
      <c r="K1498" s="10" t="e">
        <v>#N/A</v>
      </c>
    </row>
    <row r="1499" spans="1:11" ht="29.25" customHeight="1" x14ac:dyDescent="0.25">
      <c r="A1499" s="9"/>
      <c r="B1499" s="10"/>
      <c r="C1499" s="10" t="e">
        <v>#N/A</v>
      </c>
      <c r="D1499" s="10" t="e">
        <v>#N/A</v>
      </c>
      <c r="E1499" s="11" t="e">
        <v>#N/A</v>
      </c>
      <c r="F1499" s="10" t="e">
        <v>#N/A</v>
      </c>
      <c r="G1499" s="11" t="e">
        <v>#N/A</v>
      </c>
      <c r="H1499" s="9"/>
      <c r="I1499" s="9"/>
      <c r="J1499" s="10"/>
      <c r="K1499" s="10" t="e">
        <v>#N/A</v>
      </c>
    </row>
    <row r="1500" spans="1:11" ht="29.25" customHeight="1" x14ac:dyDescent="0.25">
      <c r="A1500" s="9"/>
      <c r="B1500" s="10"/>
      <c r="C1500" s="10" t="e">
        <v>#N/A</v>
      </c>
      <c r="D1500" s="10" t="e">
        <v>#N/A</v>
      </c>
      <c r="E1500" s="11" t="e">
        <v>#N/A</v>
      </c>
      <c r="F1500" s="10" t="e">
        <v>#N/A</v>
      </c>
      <c r="G1500" s="11" t="e">
        <v>#N/A</v>
      </c>
      <c r="H1500" s="9"/>
      <c r="I1500" s="9"/>
      <c r="J1500" s="10"/>
      <c r="K1500" s="10" t="e">
        <v>#N/A</v>
      </c>
    </row>
    <row r="1501" spans="1:11" ht="29.25" customHeight="1" x14ac:dyDescent="0.25">
      <c r="A1501" s="9"/>
      <c r="B1501" s="10"/>
      <c r="C1501" s="10" t="e">
        <v>#N/A</v>
      </c>
      <c r="D1501" s="10" t="e">
        <v>#N/A</v>
      </c>
      <c r="E1501" s="11" t="e">
        <v>#N/A</v>
      </c>
      <c r="F1501" s="10" t="e">
        <v>#N/A</v>
      </c>
      <c r="G1501" s="11" t="e">
        <v>#N/A</v>
      </c>
      <c r="H1501" s="9"/>
      <c r="I1501" s="9"/>
      <c r="J1501" s="10"/>
      <c r="K1501" s="10" t="e">
        <v>#N/A</v>
      </c>
    </row>
    <row r="1502" spans="1:11" ht="29.25" customHeight="1" x14ac:dyDescent="0.25">
      <c r="A1502" s="9"/>
      <c r="B1502" s="10"/>
      <c r="C1502" s="10" t="e">
        <v>#N/A</v>
      </c>
      <c r="D1502" s="10" t="e">
        <v>#N/A</v>
      </c>
      <c r="E1502" s="11" t="e">
        <v>#N/A</v>
      </c>
      <c r="F1502" s="10" t="e">
        <v>#N/A</v>
      </c>
      <c r="G1502" s="11" t="e">
        <v>#N/A</v>
      </c>
      <c r="H1502" s="9"/>
      <c r="I1502" s="9"/>
      <c r="J1502" s="10"/>
      <c r="K1502" s="10" t="e">
        <v>#N/A</v>
      </c>
    </row>
    <row r="1503" spans="1:11" ht="29.25" customHeight="1" x14ac:dyDescent="0.25">
      <c r="A1503" s="9"/>
      <c r="B1503" s="10"/>
      <c r="C1503" s="10" t="e">
        <v>#N/A</v>
      </c>
      <c r="D1503" s="10" t="e">
        <v>#N/A</v>
      </c>
      <c r="E1503" s="11" t="e">
        <v>#N/A</v>
      </c>
      <c r="F1503" s="10" t="e">
        <v>#N/A</v>
      </c>
      <c r="G1503" s="11" t="e">
        <v>#N/A</v>
      </c>
      <c r="H1503" s="9"/>
      <c r="I1503" s="9"/>
      <c r="J1503" s="10"/>
      <c r="K1503" s="10" t="e">
        <v>#N/A</v>
      </c>
    </row>
    <row r="1504" spans="1:11" ht="29.25" customHeight="1" x14ac:dyDescent="0.25">
      <c r="A1504" s="9"/>
      <c r="B1504" s="10"/>
      <c r="C1504" s="10" t="e">
        <v>#N/A</v>
      </c>
      <c r="D1504" s="10" t="e">
        <v>#N/A</v>
      </c>
      <c r="E1504" s="11" t="e">
        <v>#N/A</v>
      </c>
      <c r="F1504" s="10" t="e">
        <v>#N/A</v>
      </c>
      <c r="G1504" s="11" t="e">
        <v>#N/A</v>
      </c>
      <c r="H1504" s="9"/>
      <c r="I1504" s="9"/>
      <c r="J1504" s="10"/>
      <c r="K1504" s="10" t="e">
        <v>#N/A</v>
      </c>
    </row>
    <row r="1505" spans="1:11" ht="29.25" customHeight="1" x14ac:dyDescent="0.25">
      <c r="A1505" s="9"/>
      <c r="B1505" s="10"/>
      <c r="C1505" s="10" t="e">
        <v>#N/A</v>
      </c>
      <c r="D1505" s="10" t="e">
        <v>#N/A</v>
      </c>
      <c r="E1505" s="11" t="e">
        <v>#N/A</v>
      </c>
      <c r="F1505" s="10" t="e">
        <v>#N/A</v>
      </c>
      <c r="G1505" s="11" t="e">
        <v>#N/A</v>
      </c>
      <c r="H1505" s="9"/>
      <c r="I1505" s="9"/>
      <c r="J1505" s="10"/>
      <c r="K1505" s="10" t="e">
        <v>#N/A</v>
      </c>
    </row>
    <row r="1506" spans="1:11" ht="29.25" customHeight="1" x14ac:dyDescent="0.25">
      <c r="A1506" s="9"/>
      <c r="B1506" s="10"/>
      <c r="C1506" s="10" t="e">
        <v>#N/A</v>
      </c>
      <c r="D1506" s="10" t="e">
        <v>#N/A</v>
      </c>
      <c r="E1506" s="11" t="e">
        <v>#N/A</v>
      </c>
      <c r="F1506" s="10" t="e">
        <v>#N/A</v>
      </c>
      <c r="G1506" s="11" t="e">
        <v>#N/A</v>
      </c>
      <c r="H1506" s="9"/>
      <c r="I1506" s="9"/>
      <c r="J1506" s="10"/>
      <c r="K1506" s="10" t="e">
        <v>#N/A</v>
      </c>
    </row>
    <row r="1507" spans="1:11" ht="29.25" customHeight="1" x14ac:dyDescent="0.25">
      <c r="A1507" s="9"/>
      <c r="B1507" s="10"/>
      <c r="C1507" s="10" t="e">
        <v>#N/A</v>
      </c>
      <c r="D1507" s="10" t="e">
        <v>#N/A</v>
      </c>
      <c r="E1507" s="11" t="e">
        <v>#N/A</v>
      </c>
      <c r="F1507" s="10" t="e">
        <v>#N/A</v>
      </c>
      <c r="G1507" s="11" t="e">
        <v>#N/A</v>
      </c>
      <c r="H1507" s="9"/>
      <c r="I1507" s="9"/>
      <c r="J1507" s="10"/>
      <c r="K1507" s="10" t="e">
        <v>#N/A</v>
      </c>
    </row>
    <row r="1508" spans="1:11" ht="29.25" customHeight="1" x14ac:dyDescent="0.25">
      <c r="A1508" s="9"/>
      <c r="B1508" s="10"/>
      <c r="C1508" s="10" t="e">
        <v>#N/A</v>
      </c>
      <c r="D1508" s="10" t="e">
        <v>#N/A</v>
      </c>
      <c r="E1508" s="11" t="e">
        <v>#N/A</v>
      </c>
      <c r="F1508" s="10" t="e">
        <v>#N/A</v>
      </c>
      <c r="G1508" s="11" t="e">
        <v>#N/A</v>
      </c>
      <c r="H1508" s="9"/>
      <c r="I1508" s="9"/>
      <c r="J1508" s="10"/>
      <c r="K1508" s="10" t="e">
        <v>#N/A</v>
      </c>
    </row>
    <row r="1509" spans="1:11" ht="29.25" customHeight="1" x14ac:dyDescent="0.25">
      <c r="A1509" s="9"/>
      <c r="B1509" s="10"/>
      <c r="C1509" s="10" t="e">
        <v>#N/A</v>
      </c>
      <c r="D1509" s="10" t="e">
        <v>#N/A</v>
      </c>
      <c r="E1509" s="11" t="e">
        <v>#N/A</v>
      </c>
      <c r="F1509" s="10" t="e">
        <v>#N/A</v>
      </c>
      <c r="G1509" s="11" t="e">
        <v>#N/A</v>
      </c>
      <c r="H1509" s="9"/>
      <c r="I1509" s="9"/>
      <c r="J1509" s="10"/>
      <c r="K1509" s="10" t="e">
        <v>#N/A</v>
      </c>
    </row>
    <row r="1510" spans="1:11" ht="29.25" customHeight="1" x14ac:dyDescent="0.25">
      <c r="A1510" s="9"/>
      <c r="B1510" s="10"/>
      <c r="C1510" s="10" t="e">
        <v>#N/A</v>
      </c>
      <c r="D1510" s="10" t="e">
        <v>#N/A</v>
      </c>
      <c r="E1510" s="11" t="e">
        <v>#N/A</v>
      </c>
      <c r="F1510" s="10" t="e">
        <v>#N/A</v>
      </c>
      <c r="G1510" s="11" t="e">
        <v>#N/A</v>
      </c>
      <c r="H1510" s="9"/>
      <c r="I1510" s="9"/>
      <c r="J1510" s="10"/>
      <c r="K1510" s="10" t="e">
        <v>#N/A</v>
      </c>
    </row>
    <row r="1511" spans="1:11" ht="29.25" customHeight="1" x14ac:dyDescent="0.25">
      <c r="A1511" s="9"/>
      <c r="B1511" s="10"/>
      <c r="C1511" s="10" t="e">
        <v>#N/A</v>
      </c>
      <c r="D1511" s="10" t="e">
        <v>#N/A</v>
      </c>
      <c r="E1511" s="11" t="e">
        <v>#N/A</v>
      </c>
      <c r="F1511" s="10" t="e">
        <v>#N/A</v>
      </c>
      <c r="G1511" s="11" t="e">
        <v>#N/A</v>
      </c>
      <c r="H1511" s="9"/>
      <c r="I1511" s="9"/>
      <c r="J1511" s="10"/>
      <c r="K1511" s="10" t="e">
        <v>#N/A</v>
      </c>
    </row>
    <row r="1512" spans="1:11" ht="29.25" customHeight="1" x14ac:dyDescent="0.25">
      <c r="A1512" s="9"/>
      <c r="B1512" s="10"/>
      <c r="C1512" s="10" t="e">
        <v>#N/A</v>
      </c>
      <c r="D1512" s="10" t="e">
        <v>#N/A</v>
      </c>
      <c r="E1512" s="11" t="e">
        <v>#N/A</v>
      </c>
      <c r="F1512" s="10" t="e">
        <v>#N/A</v>
      </c>
      <c r="G1512" s="11" t="e">
        <v>#N/A</v>
      </c>
      <c r="H1512" s="9"/>
      <c r="I1512" s="9"/>
      <c r="J1512" s="10"/>
      <c r="K1512" s="10" t="e">
        <v>#N/A</v>
      </c>
    </row>
    <row r="1513" spans="1:11" ht="29.25" customHeight="1" x14ac:dyDescent="0.25">
      <c r="A1513" s="9"/>
      <c r="B1513" s="10"/>
      <c r="C1513" s="10" t="e">
        <v>#N/A</v>
      </c>
      <c r="D1513" s="10" t="e">
        <v>#N/A</v>
      </c>
      <c r="E1513" s="11" t="e">
        <v>#N/A</v>
      </c>
      <c r="F1513" s="10" t="e">
        <v>#N/A</v>
      </c>
      <c r="G1513" s="11" t="e">
        <v>#N/A</v>
      </c>
      <c r="H1513" s="9"/>
      <c r="I1513" s="9"/>
      <c r="J1513" s="10"/>
      <c r="K1513" s="10" t="e">
        <v>#N/A</v>
      </c>
    </row>
    <row r="1514" spans="1:11" ht="29.25" customHeight="1" x14ac:dyDescent="0.25">
      <c r="A1514" s="9"/>
      <c r="B1514" s="10"/>
      <c r="C1514" s="10" t="e">
        <v>#N/A</v>
      </c>
      <c r="D1514" s="10" t="e">
        <v>#N/A</v>
      </c>
      <c r="E1514" s="11" t="e">
        <v>#N/A</v>
      </c>
      <c r="F1514" s="10" t="e">
        <v>#N/A</v>
      </c>
      <c r="G1514" s="11" t="e">
        <v>#N/A</v>
      </c>
      <c r="H1514" s="9"/>
      <c r="I1514" s="9"/>
      <c r="J1514" s="10"/>
      <c r="K1514" s="10" t="e">
        <v>#N/A</v>
      </c>
    </row>
    <row r="1515" spans="1:11" ht="29.25" customHeight="1" x14ac:dyDescent="0.25">
      <c r="A1515" s="9"/>
      <c r="B1515" s="10"/>
      <c r="C1515" s="10" t="e">
        <v>#N/A</v>
      </c>
      <c r="D1515" s="10" t="e">
        <v>#N/A</v>
      </c>
      <c r="E1515" s="11" t="e">
        <v>#N/A</v>
      </c>
      <c r="F1515" s="10" t="e">
        <v>#N/A</v>
      </c>
      <c r="G1515" s="11" t="e">
        <v>#N/A</v>
      </c>
      <c r="H1515" s="9"/>
      <c r="I1515" s="9"/>
      <c r="J1515" s="10"/>
      <c r="K1515" s="10" t="e">
        <v>#N/A</v>
      </c>
    </row>
    <row r="1516" spans="1:11" ht="29.25" customHeight="1" x14ac:dyDescent="0.25">
      <c r="A1516" s="9"/>
      <c r="B1516" s="10"/>
      <c r="C1516" s="10" t="e">
        <v>#N/A</v>
      </c>
      <c r="D1516" s="10" t="e">
        <v>#N/A</v>
      </c>
      <c r="E1516" s="11" t="e">
        <v>#N/A</v>
      </c>
      <c r="F1516" s="10" t="e">
        <v>#N/A</v>
      </c>
      <c r="G1516" s="11" t="e">
        <v>#N/A</v>
      </c>
      <c r="H1516" s="9"/>
      <c r="I1516" s="9"/>
      <c r="J1516" s="10"/>
      <c r="K1516" s="10" t="e">
        <v>#N/A</v>
      </c>
    </row>
    <row r="1517" spans="1:11" ht="29.25" customHeight="1" x14ac:dyDescent="0.25">
      <c r="A1517" s="9"/>
      <c r="B1517" s="10"/>
      <c r="C1517" s="10" t="e">
        <v>#N/A</v>
      </c>
      <c r="D1517" s="10" t="e">
        <v>#N/A</v>
      </c>
      <c r="E1517" s="11" t="e">
        <v>#N/A</v>
      </c>
      <c r="F1517" s="10" t="e">
        <v>#N/A</v>
      </c>
      <c r="G1517" s="11" t="e">
        <v>#N/A</v>
      </c>
      <c r="H1517" s="9"/>
      <c r="I1517" s="9"/>
      <c r="J1517" s="10"/>
      <c r="K1517" s="10" t="e">
        <v>#N/A</v>
      </c>
    </row>
    <row r="1518" spans="1:11" ht="29.25" customHeight="1" x14ac:dyDescent="0.25">
      <c r="A1518" s="9"/>
      <c r="B1518" s="10"/>
      <c r="C1518" s="10" t="e">
        <v>#N/A</v>
      </c>
      <c r="D1518" s="10" t="e">
        <v>#N/A</v>
      </c>
      <c r="E1518" s="11" t="e">
        <v>#N/A</v>
      </c>
      <c r="F1518" s="10" t="e">
        <v>#N/A</v>
      </c>
      <c r="G1518" s="11" t="e">
        <v>#N/A</v>
      </c>
      <c r="H1518" s="9"/>
      <c r="I1518" s="9"/>
      <c r="J1518" s="10"/>
      <c r="K1518" s="10" t="e">
        <v>#N/A</v>
      </c>
    </row>
    <row r="1519" spans="1:11" ht="29.25" customHeight="1" x14ac:dyDescent="0.25">
      <c r="A1519" s="9"/>
      <c r="B1519" s="10"/>
      <c r="C1519" s="10" t="e">
        <v>#N/A</v>
      </c>
      <c r="D1519" s="10" t="e">
        <v>#N/A</v>
      </c>
      <c r="E1519" s="11" t="e">
        <v>#N/A</v>
      </c>
      <c r="F1519" s="10" t="e">
        <v>#N/A</v>
      </c>
      <c r="G1519" s="11" t="e">
        <v>#N/A</v>
      </c>
      <c r="H1519" s="9"/>
      <c r="I1519" s="9"/>
      <c r="J1519" s="10"/>
      <c r="K1519" s="10" t="e">
        <v>#N/A</v>
      </c>
    </row>
    <row r="1520" spans="1:11" ht="29.25" customHeight="1" x14ac:dyDescent="0.25">
      <c r="A1520" s="9"/>
      <c r="B1520" s="10"/>
      <c r="C1520" s="10" t="e">
        <v>#N/A</v>
      </c>
      <c r="D1520" s="10" t="e">
        <v>#N/A</v>
      </c>
      <c r="E1520" s="11" t="e">
        <v>#N/A</v>
      </c>
      <c r="F1520" s="10" t="e">
        <v>#N/A</v>
      </c>
      <c r="G1520" s="11" t="e">
        <v>#N/A</v>
      </c>
      <c r="H1520" s="9"/>
      <c r="I1520" s="9"/>
      <c r="J1520" s="10"/>
      <c r="K1520" s="10" t="e">
        <v>#N/A</v>
      </c>
    </row>
    <row r="1521" spans="1:11" ht="29.25" customHeight="1" x14ac:dyDescent="0.25">
      <c r="A1521" s="9"/>
      <c r="B1521" s="10"/>
      <c r="C1521" s="10" t="e">
        <v>#N/A</v>
      </c>
      <c r="D1521" s="10" t="e">
        <v>#N/A</v>
      </c>
      <c r="E1521" s="11" t="e">
        <v>#N/A</v>
      </c>
      <c r="F1521" s="10" t="e">
        <v>#N/A</v>
      </c>
      <c r="G1521" s="11" t="e">
        <v>#N/A</v>
      </c>
      <c r="H1521" s="9"/>
      <c r="I1521" s="9"/>
      <c r="J1521" s="10"/>
      <c r="K1521" s="10" t="e">
        <v>#N/A</v>
      </c>
    </row>
    <row r="1522" spans="1:11" ht="29.25" customHeight="1" x14ac:dyDescent="0.25">
      <c r="A1522" s="9"/>
      <c r="B1522" s="10"/>
      <c r="C1522" s="10" t="e">
        <v>#N/A</v>
      </c>
      <c r="D1522" s="10" t="e">
        <v>#N/A</v>
      </c>
      <c r="E1522" s="11" t="e">
        <v>#N/A</v>
      </c>
      <c r="F1522" s="10" t="e">
        <v>#N/A</v>
      </c>
      <c r="G1522" s="11" t="e">
        <v>#N/A</v>
      </c>
      <c r="H1522" s="9"/>
      <c r="I1522" s="9"/>
      <c r="J1522" s="10"/>
      <c r="K1522" s="10" t="e">
        <v>#N/A</v>
      </c>
    </row>
    <row r="1523" spans="1:11" ht="29.25" customHeight="1" x14ac:dyDescent="0.25">
      <c r="A1523" s="9"/>
      <c r="B1523" s="10"/>
      <c r="C1523" s="10" t="e">
        <v>#N/A</v>
      </c>
      <c r="D1523" s="10" t="e">
        <v>#N/A</v>
      </c>
      <c r="E1523" s="11" t="e">
        <v>#N/A</v>
      </c>
      <c r="F1523" s="10" t="e">
        <v>#N/A</v>
      </c>
      <c r="G1523" s="11" t="e">
        <v>#N/A</v>
      </c>
      <c r="H1523" s="9"/>
      <c r="I1523" s="9"/>
      <c r="J1523" s="10"/>
      <c r="K1523" s="10" t="e">
        <v>#N/A</v>
      </c>
    </row>
    <row r="1524" spans="1:11" ht="29.25" customHeight="1" x14ac:dyDescent="0.25">
      <c r="A1524" s="9"/>
      <c r="B1524" s="10"/>
      <c r="C1524" s="10" t="e">
        <v>#N/A</v>
      </c>
      <c r="D1524" s="10" t="e">
        <v>#N/A</v>
      </c>
      <c r="E1524" s="11" t="e">
        <v>#N/A</v>
      </c>
      <c r="F1524" s="10" t="e">
        <v>#N/A</v>
      </c>
      <c r="G1524" s="11" t="e">
        <v>#N/A</v>
      </c>
      <c r="H1524" s="9"/>
      <c r="I1524" s="9"/>
      <c r="J1524" s="10"/>
      <c r="K1524" s="10" t="e">
        <v>#N/A</v>
      </c>
    </row>
    <row r="1525" spans="1:11" ht="29.25" customHeight="1" x14ac:dyDescent="0.25">
      <c r="A1525" s="9"/>
      <c r="B1525" s="10"/>
      <c r="C1525" s="10" t="e">
        <v>#N/A</v>
      </c>
      <c r="D1525" s="10" t="e">
        <v>#N/A</v>
      </c>
      <c r="E1525" s="11" t="e">
        <v>#N/A</v>
      </c>
      <c r="F1525" s="10" t="e">
        <v>#N/A</v>
      </c>
      <c r="G1525" s="11" t="e">
        <v>#N/A</v>
      </c>
      <c r="H1525" s="9"/>
      <c r="I1525" s="9"/>
      <c r="J1525" s="10"/>
      <c r="K1525" s="10" t="e">
        <v>#N/A</v>
      </c>
    </row>
    <row r="1526" spans="1:11" ht="29.25" customHeight="1" x14ac:dyDescent="0.25">
      <c r="A1526" s="9"/>
      <c r="B1526" s="10"/>
      <c r="C1526" s="10" t="e">
        <v>#N/A</v>
      </c>
      <c r="D1526" s="10" t="e">
        <v>#N/A</v>
      </c>
      <c r="E1526" s="11" t="e">
        <v>#N/A</v>
      </c>
      <c r="F1526" s="10" t="e">
        <v>#N/A</v>
      </c>
      <c r="G1526" s="11" t="e">
        <v>#N/A</v>
      </c>
      <c r="H1526" s="9"/>
      <c r="I1526" s="9"/>
      <c r="J1526" s="10"/>
      <c r="K1526" s="10" t="e">
        <v>#N/A</v>
      </c>
    </row>
    <row r="1527" spans="1:11" ht="29.25" customHeight="1" x14ac:dyDescent="0.25">
      <c r="A1527" s="9"/>
      <c r="B1527" s="10"/>
      <c r="C1527" s="10" t="e">
        <v>#N/A</v>
      </c>
      <c r="D1527" s="10" t="e">
        <v>#N/A</v>
      </c>
      <c r="E1527" s="11" t="e">
        <v>#N/A</v>
      </c>
      <c r="F1527" s="10" t="e">
        <v>#N/A</v>
      </c>
      <c r="G1527" s="11" t="e">
        <v>#N/A</v>
      </c>
      <c r="H1527" s="9"/>
      <c r="I1527" s="9"/>
      <c r="J1527" s="10"/>
      <c r="K1527" s="10" t="e">
        <v>#N/A</v>
      </c>
    </row>
    <row r="1528" spans="1:11" ht="29.25" customHeight="1" x14ac:dyDescent="0.25">
      <c r="A1528" s="9"/>
      <c r="B1528" s="10"/>
      <c r="C1528" s="10" t="e">
        <v>#N/A</v>
      </c>
      <c r="D1528" s="10" t="e">
        <v>#N/A</v>
      </c>
      <c r="E1528" s="11" t="e">
        <v>#N/A</v>
      </c>
      <c r="F1528" s="10" t="e">
        <v>#N/A</v>
      </c>
      <c r="G1528" s="11" t="e">
        <v>#N/A</v>
      </c>
      <c r="H1528" s="9"/>
      <c r="I1528" s="9"/>
      <c r="J1528" s="10"/>
      <c r="K1528" s="10" t="e">
        <v>#N/A</v>
      </c>
    </row>
    <row r="1529" spans="1:11" ht="29.25" customHeight="1" x14ac:dyDescent="0.25">
      <c r="A1529" s="9"/>
      <c r="B1529" s="10"/>
      <c r="C1529" s="10" t="e">
        <v>#N/A</v>
      </c>
      <c r="D1529" s="10" t="e">
        <v>#N/A</v>
      </c>
      <c r="E1529" s="11" t="e">
        <v>#N/A</v>
      </c>
      <c r="F1529" s="10" t="e">
        <v>#N/A</v>
      </c>
      <c r="G1529" s="11" t="e">
        <v>#N/A</v>
      </c>
      <c r="H1529" s="9"/>
      <c r="I1529" s="9"/>
      <c r="J1529" s="10"/>
      <c r="K1529" s="10" t="e">
        <v>#N/A</v>
      </c>
    </row>
    <row r="1530" spans="1:11" ht="29.25" customHeight="1" x14ac:dyDescent="0.25">
      <c r="A1530" s="9"/>
      <c r="B1530" s="10"/>
      <c r="C1530" s="10" t="e">
        <v>#N/A</v>
      </c>
      <c r="D1530" s="10" t="e">
        <v>#N/A</v>
      </c>
      <c r="E1530" s="11" t="e">
        <v>#N/A</v>
      </c>
      <c r="F1530" s="10" t="e">
        <v>#N/A</v>
      </c>
      <c r="G1530" s="11" t="e">
        <v>#N/A</v>
      </c>
      <c r="H1530" s="9"/>
      <c r="I1530" s="9"/>
      <c r="J1530" s="10"/>
      <c r="K1530" s="10" t="e">
        <v>#N/A</v>
      </c>
    </row>
    <row r="1531" spans="1:11" ht="29.25" customHeight="1" x14ac:dyDescent="0.25">
      <c r="A1531" s="9"/>
      <c r="B1531" s="10"/>
      <c r="C1531" s="10" t="e">
        <v>#N/A</v>
      </c>
      <c r="D1531" s="10" t="e">
        <v>#N/A</v>
      </c>
      <c r="E1531" s="11" t="e">
        <v>#N/A</v>
      </c>
      <c r="F1531" s="10" t="e">
        <v>#N/A</v>
      </c>
      <c r="G1531" s="11" t="e">
        <v>#N/A</v>
      </c>
      <c r="H1531" s="9"/>
      <c r="I1531" s="9"/>
      <c r="J1531" s="10"/>
      <c r="K1531" s="10" t="e">
        <v>#N/A</v>
      </c>
    </row>
    <row r="1532" spans="1:11" ht="29.25" customHeight="1" x14ac:dyDescent="0.25">
      <c r="A1532" s="9"/>
      <c r="B1532" s="10"/>
      <c r="C1532" s="10" t="e">
        <v>#N/A</v>
      </c>
      <c r="D1532" s="10" t="e">
        <v>#N/A</v>
      </c>
      <c r="E1532" s="11" t="e">
        <v>#N/A</v>
      </c>
      <c r="F1532" s="10" t="e">
        <v>#N/A</v>
      </c>
      <c r="G1532" s="11" t="e">
        <v>#N/A</v>
      </c>
      <c r="H1532" s="9"/>
      <c r="I1532" s="9"/>
      <c r="J1532" s="10"/>
      <c r="K1532" s="10" t="e">
        <v>#N/A</v>
      </c>
    </row>
    <row r="1533" spans="1:11" ht="29.25" customHeight="1" x14ac:dyDescent="0.25">
      <c r="A1533" s="9"/>
      <c r="B1533" s="10"/>
      <c r="C1533" s="10" t="e">
        <v>#N/A</v>
      </c>
      <c r="D1533" s="10" t="e">
        <v>#N/A</v>
      </c>
      <c r="E1533" s="11" t="e">
        <v>#N/A</v>
      </c>
      <c r="F1533" s="10" t="e">
        <v>#N/A</v>
      </c>
      <c r="G1533" s="11" t="e">
        <v>#N/A</v>
      </c>
      <c r="H1533" s="9"/>
      <c r="I1533" s="9"/>
      <c r="J1533" s="10"/>
      <c r="K1533" s="10" t="e">
        <v>#N/A</v>
      </c>
    </row>
    <row r="1534" spans="1:11" ht="29.25" customHeight="1" x14ac:dyDescent="0.25">
      <c r="A1534" s="9"/>
      <c r="B1534" s="10"/>
      <c r="C1534" s="10" t="e">
        <v>#N/A</v>
      </c>
      <c r="D1534" s="10" t="e">
        <v>#N/A</v>
      </c>
      <c r="E1534" s="11" t="e">
        <v>#N/A</v>
      </c>
      <c r="F1534" s="10" t="e">
        <v>#N/A</v>
      </c>
      <c r="G1534" s="11" t="e">
        <v>#N/A</v>
      </c>
      <c r="H1534" s="9"/>
      <c r="I1534" s="9"/>
      <c r="J1534" s="10"/>
      <c r="K1534" s="10" t="e">
        <v>#N/A</v>
      </c>
    </row>
    <row r="1535" spans="1:11" ht="29.25" customHeight="1" x14ac:dyDescent="0.25">
      <c r="A1535" s="9"/>
      <c r="B1535" s="10"/>
      <c r="C1535" s="10" t="e">
        <v>#N/A</v>
      </c>
      <c r="D1535" s="10" t="e">
        <v>#N/A</v>
      </c>
      <c r="E1535" s="11" t="e">
        <v>#N/A</v>
      </c>
      <c r="F1535" s="10" t="e">
        <v>#N/A</v>
      </c>
      <c r="G1535" s="11" t="e">
        <v>#N/A</v>
      </c>
      <c r="H1535" s="9"/>
      <c r="I1535" s="9"/>
      <c r="J1535" s="10"/>
      <c r="K1535" s="10" t="e">
        <v>#N/A</v>
      </c>
    </row>
    <row r="1536" spans="1:11" ht="29.25" customHeight="1" x14ac:dyDescent="0.25">
      <c r="A1536" s="9"/>
      <c r="B1536" s="10"/>
      <c r="C1536" s="10" t="e">
        <v>#N/A</v>
      </c>
      <c r="D1536" s="10" t="e">
        <v>#N/A</v>
      </c>
      <c r="E1536" s="11" t="e">
        <v>#N/A</v>
      </c>
      <c r="F1536" s="10" t="e">
        <v>#N/A</v>
      </c>
      <c r="G1536" s="11" t="e">
        <v>#N/A</v>
      </c>
      <c r="H1536" s="9"/>
      <c r="I1536" s="9"/>
      <c r="J1536" s="10"/>
      <c r="K1536" s="10" t="e">
        <v>#N/A</v>
      </c>
    </row>
    <row r="1537" spans="1:11" ht="29.25" customHeight="1" x14ac:dyDescent="0.25">
      <c r="A1537" s="9"/>
      <c r="B1537" s="10"/>
      <c r="C1537" s="10" t="e">
        <v>#N/A</v>
      </c>
      <c r="D1537" s="10" t="e">
        <v>#N/A</v>
      </c>
      <c r="E1537" s="11" t="e">
        <v>#N/A</v>
      </c>
      <c r="F1537" s="10" t="e">
        <v>#N/A</v>
      </c>
      <c r="G1537" s="11" t="e">
        <v>#N/A</v>
      </c>
      <c r="H1537" s="9"/>
      <c r="I1537" s="9"/>
      <c r="J1537" s="10"/>
      <c r="K1537" s="10" t="e">
        <v>#N/A</v>
      </c>
    </row>
    <row r="1538" spans="1:11" ht="29.25" customHeight="1" x14ac:dyDescent="0.25">
      <c r="A1538" s="9"/>
      <c r="B1538" s="10"/>
      <c r="C1538" s="10" t="e">
        <v>#N/A</v>
      </c>
      <c r="D1538" s="10" t="e">
        <v>#N/A</v>
      </c>
      <c r="E1538" s="11" t="e">
        <v>#N/A</v>
      </c>
      <c r="F1538" s="10" t="e">
        <v>#N/A</v>
      </c>
      <c r="G1538" s="11" t="e">
        <v>#N/A</v>
      </c>
      <c r="H1538" s="9"/>
      <c r="I1538" s="9"/>
      <c r="J1538" s="10"/>
      <c r="K1538" s="10" t="e">
        <v>#N/A</v>
      </c>
    </row>
    <row r="1539" spans="1:11" ht="29.25" customHeight="1" x14ac:dyDescent="0.25">
      <c r="A1539" s="9"/>
      <c r="B1539" s="10"/>
      <c r="C1539" s="10" t="e">
        <v>#N/A</v>
      </c>
      <c r="D1539" s="10" t="e">
        <v>#N/A</v>
      </c>
      <c r="E1539" s="11" t="e">
        <v>#N/A</v>
      </c>
      <c r="F1539" s="10" t="e">
        <v>#N/A</v>
      </c>
      <c r="G1539" s="11" t="e">
        <v>#N/A</v>
      </c>
      <c r="H1539" s="9"/>
      <c r="I1539" s="9"/>
      <c r="J1539" s="10"/>
      <c r="K1539" s="10" t="e">
        <v>#N/A</v>
      </c>
    </row>
    <row r="1540" spans="1:11" ht="29.25" customHeight="1" x14ac:dyDescent="0.25">
      <c r="A1540" s="9"/>
      <c r="B1540" s="10"/>
      <c r="C1540" s="10" t="e">
        <v>#N/A</v>
      </c>
      <c r="D1540" s="10" t="e">
        <v>#N/A</v>
      </c>
      <c r="E1540" s="11" t="e">
        <v>#N/A</v>
      </c>
      <c r="F1540" s="10" t="e">
        <v>#N/A</v>
      </c>
      <c r="G1540" s="11" t="e">
        <v>#N/A</v>
      </c>
      <c r="H1540" s="9"/>
      <c r="I1540" s="9"/>
      <c r="J1540" s="10"/>
      <c r="K1540" s="10" t="e">
        <v>#N/A</v>
      </c>
    </row>
    <row r="1541" spans="1:11" ht="29.25" customHeight="1" x14ac:dyDescent="0.25">
      <c r="A1541" s="9"/>
      <c r="B1541" s="10"/>
      <c r="C1541" s="10" t="e">
        <v>#N/A</v>
      </c>
      <c r="D1541" s="10" t="e">
        <v>#N/A</v>
      </c>
      <c r="E1541" s="11" t="e">
        <v>#N/A</v>
      </c>
      <c r="F1541" s="10" t="e">
        <v>#N/A</v>
      </c>
      <c r="G1541" s="11" t="e">
        <v>#N/A</v>
      </c>
      <c r="H1541" s="9"/>
      <c r="I1541" s="9"/>
      <c r="J1541" s="10"/>
      <c r="K1541" s="10" t="e">
        <v>#N/A</v>
      </c>
    </row>
    <row r="1542" spans="1:11" ht="29.25" customHeight="1" x14ac:dyDescent="0.25">
      <c r="A1542" s="9"/>
      <c r="B1542" s="10"/>
      <c r="C1542" s="10" t="e">
        <v>#N/A</v>
      </c>
      <c r="D1542" s="10" t="e">
        <v>#N/A</v>
      </c>
      <c r="E1542" s="11" t="e">
        <v>#N/A</v>
      </c>
      <c r="F1542" s="10" t="e">
        <v>#N/A</v>
      </c>
      <c r="G1542" s="11" t="e">
        <v>#N/A</v>
      </c>
      <c r="H1542" s="9"/>
      <c r="I1542" s="9"/>
      <c r="J1542" s="10"/>
      <c r="K1542" s="10" t="e">
        <v>#N/A</v>
      </c>
    </row>
    <row r="1543" spans="1:11" ht="29.25" customHeight="1" x14ac:dyDescent="0.25">
      <c r="A1543" s="9"/>
      <c r="B1543" s="10"/>
      <c r="C1543" s="10" t="e">
        <v>#N/A</v>
      </c>
      <c r="D1543" s="10" t="e">
        <v>#N/A</v>
      </c>
      <c r="E1543" s="11" t="e">
        <v>#N/A</v>
      </c>
      <c r="F1543" s="10" t="e">
        <v>#N/A</v>
      </c>
      <c r="G1543" s="11" t="e">
        <v>#N/A</v>
      </c>
      <c r="H1543" s="9"/>
      <c r="I1543" s="9"/>
      <c r="J1543" s="10"/>
      <c r="K1543" s="10" t="e">
        <v>#N/A</v>
      </c>
    </row>
    <row r="1544" spans="1:11" ht="29.25" customHeight="1" x14ac:dyDescent="0.25">
      <c r="A1544" s="9"/>
      <c r="B1544" s="10"/>
      <c r="C1544" s="10" t="e">
        <v>#N/A</v>
      </c>
      <c r="D1544" s="10" t="e">
        <v>#N/A</v>
      </c>
      <c r="E1544" s="11" t="e">
        <v>#N/A</v>
      </c>
      <c r="F1544" s="10" t="e">
        <v>#N/A</v>
      </c>
      <c r="G1544" s="11" t="e">
        <v>#N/A</v>
      </c>
      <c r="H1544" s="9"/>
      <c r="I1544" s="9"/>
      <c r="J1544" s="10"/>
      <c r="K1544" s="10" t="e">
        <v>#N/A</v>
      </c>
    </row>
    <row r="1545" spans="1:11" ht="29.25" customHeight="1" x14ac:dyDescent="0.25">
      <c r="A1545" s="9"/>
      <c r="B1545" s="10"/>
      <c r="C1545" s="10" t="e">
        <v>#N/A</v>
      </c>
      <c r="D1545" s="10" t="e">
        <v>#N/A</v>
      </c>
      <c r="E1545" s="11" t="e">
        <v>#N/A</v>
      </c>
      <c r="F1545" s="10" t="e">
        <v>#N/A</v>
      </c>
      <c r="G1545" s="11" t="e">
        <v>#N/A</v>
      </c>
      <c r="H1545" s="9"/>
      <c r="I1545" s="9"/>
      <c r="J1545" s="10"/>
      <c r="K1545" s="10" t="e">
        <v>#N/A</v>
      </c>
    </row>
    <row r="1546" spans="1:11" ht="29.25" customHeight="1" x14ac:dyDescent="0.25">
      <c r="A1546" s="9"/>
      <c r="B1546" s="10"/>
      <c r="C1546" s="10" t="e">
        <v>#N/A</v>
      </c>
      <c r="D1546" s="10" t="e">
        <v>#N/A</v>
      </c>
      <c r="E1546" s="11" t="e">
        <v>#N/A</v>
      </c>
      <c r="F1546" s="10" t="e">
        <v>#N/A</v>
      </c>
      <c r="G1546" s="11" t="e">
        <v>#N/A</v>
      </c>
      <c r="H1546" s="9"/>
      <c r="I1546" s="9"/>
      <c r="J1546" s="10"/>
      <c r="K1546" s="10" t="e">
        <v>#N/A</v>
      </c>
    </row>
    <row r="1547" spans="1:11" ht="29.25" customHeight="1" x14ac:dyDescent="0.25">
      <c r="A1547" s="9"/>
      <c r="B1547" s="10"/>
      <c r="C1547" s="10" t="e">
        <v>#N/A</v>
      </c>
      <c r="D1547" s="10" t="e">
        <v>#N/A</v>
      </c>
      <c r="E1547" s="11" t="e">
        <v>#N/A</v>
      </c>
      <c r="F1547" s="10" t="e">
        <v>#N/A</v>
      </c>
      <c r="G1547" s="11" t="e">
        <v>#N/A</v>
      </c>
      <c r="H1547" s="9"/>
      <c r="I1547" s="9"/>
      <c r="J1547" s="10"/>
      <c r="K1547" s="10" t="e">
        <v>#N/A</v>
      </c>
    </row>
    <row r="1548" spans="1:11" ht="29.25" customHeight="1" x14ac:dyDescent="0.25">
      <c r="A1548" s="9"/>
      <c r="B1548" s="10"/>
      <c r="C1548" s="10" t="e">
        <v>#N/A</v>
      </c>
      <c r="D1548" s="10" t="e">
        <v>#N/A</v>
      </c>
      <c r="E1548" s="11" t="e">
        <v>#N/A</v>
      </c>
      <c r="F1548" s="10" t="e">
        <v>#N/A</v>
      </c>
      <c r="G1548" s="11" t="e">
        <v>#N/A</v>
      </c>
      <c r="H1548" s="9"/>
      <c r="I1548" s="9"/>
      <c r="J1548" s="10"/>
      <c r="K1548" s="10" t="e">
        <v>#N/A</v>
      </c>
    </row>
    <row r="1549" spans="1:11" ht="29.25" customHeight="1" x14ac:dyDescent="0.25">
      <c r="A1549" s="9"/>
      <c r="B1549" s="10"/>
      <c r="C1549" s="10" t="e">
        <v>#N/A</v>
      </c>
      <c r="D1549" s="10" t="e">
        <v>#N/A</v>
      </c>
      <c r="E1549" s="11" t="e">
        <v>#N/A</v>
      </c>
      <c r="F1549" s="10" t="e">
        <v>#N/A</v>
      </c>
      <c r="G1549" s="11" t="e">
        <v>#N/A</v>
      </c>
      <c r="H1549" s="9"/>
      <c r="I1549" s="9"/>
      <c r="J1549" s="10"/>
      <c r="K1549" s="10" t="e">
        <v>#N/A</v>
      </c>
    </row>
    <row r="1550" spans="1:11" ht="29.25" customHeight="1" x14ac:dyDescent="0.25">
      <c r="A1550" s="9"/>
      <c r="B1550" s="10"/>
      <c r="C1550" s="10" t="e">
        <v>#N/A</v>
      </c>
      <c r="D1550" s="10" t="e">
        <v>#N/A</v>
      </c>
      <c r="E1550" s="11" t="e">
        <v>#N/A</v>
      </c>
      <c r="F1550" s="10" t="e">
        <v>#N/A</v>
      </c>
      <c r="G1550" s="11" t="e">
        <v>#N/A</v>
      </c>
      <c r="H1550" s="9"/>
      <c r="I1550" s="9"/>
      <c r="J1550" s="10"/>
      <c r="K1550" s="10" t="e">
        <v>#N/A</v>
      </c>
    </row>
    <row r="1551" spans="1:11" ht="29.25" customHeight="1" x14ac:dyDescent="0.25">
      <c r="A1551" s="9"/>
      <c r="B1551" s="10"/>
      <c r="C1551" s="10" t="e">
        <v>#N/A</v>
      </c>
      <c r="D1551" s="10" t="e">
        <v>#N/A</v>
      </c>
      <c r="E1551" s="11" t="e">
        <v>#N/A</v>
      </c>
      <c r="F1551" s="10" t="e">
        <v>#N/A</v>
      </c>
      <c r="G1551" s="11" t="e">
        <v>#N/A</v>
      </c>
      <c r="H1551" s="9"/>
      <c r="I1551" s="9"/>
      <c r="J1551" s="10"/>
      <c r="K1551" s="10" t="e">
        <v>#N/A</v>
      </c>
    </row>
    <row r="1552" spans="1:11" ht="29.25" customHeight="1" x14ac:dyDescent="0.25">
      <c r="A1552" s="9"/>
      <c r="B1552" s="10"/>
      <c r="C1552" s="10" t="e">
        <v>#N/A</v>
      </c>
      <c r="D1552" s="10" t="e">
        <v>#N/A</v>
      </c>
      <c r="E1552" s="11" t="e">
        <v>#N/A</v>
      </c>
      <c r="F1552" s="10" t="e">
        <v>#N/A</v>
      </c>
      <c r="G1552" s="11" t="e">
        <v>#N/A</v>
      </c>
      <c r="H1552" s="9"/>
      <c r="I1552" s="9"/>
      <c r="J1552" s="10"/>
      <c r="K1552" s="10" t="e">
        <v>#N/A</v>
      </c>
    </row>
    <row r="1553" spans="1:11" ht="29.25" customHeight="1" x14ac:dyDescent="0.25">
      <c r="A1553" s="9"/>
      <c r="B1553" s="10"/>
      <c r="C1553" s="10" t="e">
        <v>#N/A</v>
      </c>
      <c r="D1553" s="10" t="e">
        <v>#N/A</v>
      </c>
      <c r="E1553" s="11" t="e">
        <v>#N/A</v>
      </c>
      <c r="F1553" s="10" t="e">
        <v>#N/A</v>
      </c>
      <c r="G1553" s="11" t="e">
        <v>#N/A</v>
      </c>
      <c r="H1553" s="9"/>
      <c r="I1553" s="9"/>
      <c r="J1553" s="10"/>
      <c r="K1553" s="10" t="e">
        <v>#N/A</v>
      </c>
    </row>
    <row r="1554" spans="1:11" ht="29.25" customHeight="1" x14ac:dyDescent="0.25">
      <c r="A1554" s="9"/>
      <c r="B1554" s="10"/>
      <c r="C1554" s="10" t="e">
        <v>#N/A</v>
      </c>
      <c r="D1554" s="10" t="e">
        <v>#N/A</v>
      </c>
      <c r="E1554" s="11" t="e">
        <v>#N/A</v>
      </c>
      <c r="F1554" s="10" t="e">
        <v>#N/A</v>
      </c>
      <c r="G1554" s="11" t="e">
        <v>#N/A</v>
      </c>
      <c r="H1554" s="9"/>
      <c r="I1554" s="9"/>
      <c r="J1554" s="10"/>
      <c r="K1554" s="10" t="e">
        <v>#N/A</v>
      </c>
    </row>
    <row r="1555" spans="1:11" ht="29.25" customHeight="1" x14ac:dyDescent="0.25">
      <c r="A1555" s="9"/>
      <c r="B1555" s="10"/>
      <c r="C1555" s="10" t="e">
        <v>#N/A</v>
      </c>
      <c r="D1555" s="10" t="e">
        <v>#N/A</v>
      </c>
      <c r="E1555" s="11" t="e">
        <v>#N/A</v>
      </c>
      <c r="F1555" s="10" t="e">
        <v>#N/A</v>
      </c>
      <c r="G1555" s="11" t="e">
        <v>#N/A</v>
      </c>
      <c r="H1555" s="9"/>
      <c r="I1555" s="9"/>
      <c r="J1555" s="10"/>
      <c r="K1555" s="10" t="e">
        <v>#N/A</v>
      </c>
    </row>
    <row r="1556" spans="1:11" ht="29.25" customHeight="1" x14ac:dyDescent="0.25">
      <c r="A1556" s="9"/>
      <c r="B1556" s="10"/>
      <c r="C1556" s="10" t="e">
        <v>#N/A</v>
      </c>
      <c r="D1556" s="10" t="e">
        <v>#N/A</v>
      </c>
      <c r="E1556" s="11" t="e">
        <v>#N/A</v>
      </c>
      <c r="F1556" s="10" t="e">
        <v>#N/A</v>
      </c>
      <c r="G1556" s="11" t="e">
        <v>#N/A</v>
      </c>
      <c r="H1556" s="9"/>
      <c r="I1556" s="9"/>
      <c r="J1556" s="10"/>
      <c r="K1556" s="10" t="e">
        <v>#N/A</v>
      </c>
    </row>
    <row r="1557" spans="1:11" ht="29.25" customHeight="1" x14ac:dyDescent="0.25">
      <c r="A1557" s="9"/>
      <c r="B1557" s="10"/>
      <c r="C1557" s="10" t="e">
        <v>#N/A</v>
      </c>
      <c r="D1557" s="10" t="e">
        <v>#N/A</v>
      </c>
      <c r="E1557" s="11" t="e">
        <v>#N/A</v>
      </c>
      <c r="F1557" s="10" t="e">
        <v>#N/A</v>
      </c>
      <c r="G1557" s="11" t="e">
        <v>#N/A</v>
      </c>
      <c r="H1557" s="9"/>
      <c r="I1557" s="9"/>
      <c r="J1557" s="10"/>
      <c r="K1557" s="10" t="e">
        <v>#N/A</v>
      </c>
    </row>
    <row r="1558" spans="1:11" ht="29.25" customHeight="1" x14ac:dyDescent="0.25">
      <c r="A1558" s="9"/>
      <c r="B1558" s="10"/>
      <c r="C1558" s="10" t="e">
        <v>#N/A</v>
      </c>
      <c r="D1558" s="10" t="e">
        <v>#N/A</v>
      </c>
      <c r="E1558" s="11" t="e">
        <v>#N/A</v>
      </c>
      <c r="F1558" s="10" t="e">
        <v>#N/A</v>
      </c>
      <c r="G1558" s="11" t="e">
        <v>#N/A</v>
      </c>
      <c r="H1558" s="9"/>
      <c r="I1558" s="9"/>
      <c r="J1558" s="10"/>
      <c r="K1558" s="10" t="e">
        <v>#N/A</v>
      </c>
    </row>
    <row r="1559" spans="1:11" ht="29.25" customHeight="1" x14ac:dyDescent="0.25">
      <c r="A1559" s="9"/>
      <c r="B1559" s="10"/>
      <c r="C1559" s="10" t="e">
        <v>#N/A</v>
      </c>
      <c r="D1559" s="10" t="e">
        <v>#N/A</v>
      </c>
      <c r="E1559" s="11" t="e">
        <v>#N/A</v>
      </c>
      <c r="F1559" s="10" t="e">
        <v>#N/A</v>
      </c>
      <c r="G1559" s="11" t="e">
        <v>#N/A</v>
      </c>
      <c r="H1559" s="9"/>
      <c r="I1559" s="9"/>
      <c r="J1559" s="10"/>
      <c r="K1559" s="10" t="e">
        <v>#N/A</v>
      </c>
    </row>
    <row r="1560" spans="1:11" ht="29.25" customHeight="1" x14ac:dyDescent="0.25">
      <c r="A1560" s="9"/>
      <c r="B1560" s="10"/>
      <c r="C1560" s="10" t="e">
        <v>#N/A</v>
      </c>
      <c r="D1560" s="10" t="e">
        <v>#N/A</v>
      </c>
      <c r="E1560" s="11" t="e">
        <v>#N/A</v>
      </c>
      <c r="F1560" s="10" t="e">
        <v>#N/A</v>
      </c>
      <c r="G1560" s="11" t="e">
        <v>#N/A</v>
      </c>
      <c r="H1560" s="9"/>
      <c r="I1560" s="9"/>
      <c r="J1560" s="10"/>
      <c r="K1560" s="10" t="e">
        <v>#N/A</v>
      </c>
    </row>
    <row r="1561" spans="1:11" ht="29.25" customHeight="1" x14ac:dyDescent="0.25">
      <c r="A1561" s="9"/>
      <c r="B1561" s="10"/>
      <c r="C1561" s="10" t="e">
        <v>#N/A</v>
      </c>
      <c r="D1561" s="10" t="e">
        <v>#N/A</v>
      </c>
      <c r="E1561" s="11" t="e">
        <v>#N/A</v>
      </c>
      <c r="F1561" s="10" t="e">
        <v>#N/A</v>
      </c>
      <c r="G1561" s="11" t="e">
        <v>#N/A</v>
      </c>
      <c r="H1561" s="9"/>
      <c r="I1561" s="9"/>
      <c r="J1561" s="10"/>
      <c r="K1561" s="10" t="e">
        <v>#N/A</v>
      </c>
    </row>
    <row r="1562" spans="1:11" ht="29.25" customHeight="1" x14ac:dyDescent="0.25">
      <c r="A1562" s="9"/>
      <c r="B1562" s="10"/>
      <c r="C1562" s="10" t="e">
        <v>#N/A</v>
      </c>
      <c r="D1562" s="10" t="e">
        <v>#N/A</v>
      </c>
      <c r="E1562" s="11" t="e">
        <v>#N/A</v>
      </c>
      <c r="F1562" s="10" t="e">
        <v>#N/A</v>
      </c>
      <c r="G1562" s="11" t="e">
        <v>#N/A</v>
      </c>
      <c r="H1562" s="9"/>
      <c r="I1562" s="9"/>
      <c r="J1562" s="10"/>
      <c r="K1562" s="10" t="e">
        <v>#N/A</v>
      </c>
    </row>
    <row r="1563" spans="1:11" ht="29.25" customHeight="1" x14ac:dyDescent="0.25">
      <c r="A1563" s="9"/>
      <c r="B1563" s="10"/>
      <c r="C1563" s="10" t="e">
        <v>#N/A</v>
      </c>
      <c r="D1563" s="10" t="e">
        <v>#N/A</v>
      </c>
      <c r="E1563" s="11" t="e">
        <v>#N/A</v>
      </c>
      <c r="F1563" s="10" t="e">
        <v>#N/A</v>
      </c>
      <c r="G1563" s="11" t="e">
        <v>#N/A</v>
      </c>
      <c r="H1563" s="9"/>
      <c r="I1563" s="9"/>
      <c r="J1563" s="10"/>
      <c r="K1563" s="10" t="e">
        <v>#N/A</v>
      </c>
    </row>
    <row r="1564" spans="1:11" ht="29.25" customHeight="1" x14ac:dyDescent="0.25">
      <c r="A1564" s="9"/>
      <c r="B1564" s="10"/>
      <c r="C1564" s="10" t="e">
        <v>#N/A</v>
      </c>
      <c r="D1564" s="10" t="e">
        <v>#N/A</v>
      </c>
      <c r="E1564" s="11" t="e">
        <v>#N/A</v>
      </c>
      <c r="F1564" s="10" t="e">
        <v>#N/A</v>
      </c>
      <c r="G1564" s="11" t="e">
        <v>#N/A</v>
      </c>
      <c r="H1564" s="9"/>
      <c r="I1564" s="9"/>
      <c r="J1564" s="10"/>
      <c r="K1564" s="10" t="e">
        <v>#N/A</v>
      </c>
    </row>
    <row r="1565" spans="1:11" ht="29.25" customHeight="1" x14ac:dyDescent="0.25">
      <c r="A1565" s="9"/>
      <c r="B1565" s="10"/>
      <c r="C1565" s="10" t="e">
        <v>#N/A</v>
      </c>
      <c r="D1565" s="10" t="e">
        <v>#N/A</v>
      </c>
      <c r="E1565" s="11" t="e">
        <v>#N/A</v>
      </c>
      <c r="F1565" s="10" t="e">
        <v>#N/A</v>
      </c>
      <c r="G1565" s="11" t="e">
        <v>#N/A</v>
      </c>
      <c r="H1565" s="9"/>
      <c r="I1565" s="9"/>
      <c r="J1565" s="10"/>
      <c r="K1565" s="10" t="e">
        <v>#N/A</v>
      </c>
    </row>
    <row r="1566" spans="1:11" ht="29.25" customHeight="1" x14ac:dyDescent="0.25">
      <c r="A1566" s="9"/>
      <c r="B1566" s="10"/>
      <c r="C1566" s="10" t="e">
        <v>#N/A</v>
      </c>
      <c r="D1566" s="10" t="e">
        <v>#N/A</v>
      </c>
      <c r="E1566" s="11" t="e">
        <v>#N/A</v>
      </c>
      <c r="F1566" s="10" t="e">
        <v>#N/A</v>
      </c>
      <c r="G1566" s="11" t="e">
        <v>#N/A</v>
      </c>
      <c r="H1566" s="9"/>
      <c r="I1566" s="9"/>
      <c r="J1566" s="10"/>
      <c r="K1566" s="10" t="e">
        <v>#N/A</v>
      </c>
    </row>
    <row r="1567" spans="1:11" ht="29.25" customHeight="1" x14ac:dyDescent="0.25">
      <c r="A1567" s="9"/>
      <c r="B1567" s="10"/>
      <c r="C1567" s="10" t="e">
        <v>#N/A</v>
      </c>
      <c r="D1567" s="10" t="e">
        <v>#N/A</v>
      </c>
      <c r="E1567" s="11" t="e">
        <v>#N/A</v>
      </c>
      <c r="F1567" s="10" t="e">
        <v>#N/A</v>
      </c>
      <c r="G1567" s="11" t="e">
        <v>#N/A</v>
      </c>
      <c r="H1567" s="9"/>
      <c r="I1567" s="9"/>
      <c r="J1567" s="10"/>
      <c r="K1567" s="10" t="e">
        <v>#N/A</v>
      </c>
    </row>
    <row r="1568" spans="1:11" ht="29.25" customHeight="1" x14ac:dyDescent="0.25">
      <c r="A1568" s="9"/>
      <c r="B1568" s="10"/>
      <c r="C1568" s="10" t="e">
        <v>#N/A</v>
      </c>
      <c r="D1568" s="10" t="e">
        <v>#N/A</v>
      </c>
      <c r="E1568" s="11" t="e">
        <v>#N/A</v>
      </c>
      <c r="F1568" s="10" t="e">
        <v>#N/A</v>
      </c>
      <c r="G1568" s="11" t="e">
        <v>#N/A</v>
      </c>
      <c r="H1568" s="9"/>
      <c r="I1568" s="9"/>
      <c r="J1568" s="10"/>
      <c r="K1568" s="10" t="e">
        <v>#N/A</v>
      </c>
    </row>
    <row r="1569" spans="1:11" ht="29.25" customHeight="1" x14ac:dyDescent="0.25">
      <c r="A1569" s="9"/>
      <c r="B1569" s="10"/>
      <c r="C1569" s="10" t="e">
        <v>#N/A</v>
      </c>
      <c r="D1569" s="10" t="e">
        <v>#N/A</v>
      </c>
      <c r="E1569" s="11" t="e">
        <v>#N/A</v>
      </c>
      <c r="F1569" s="10" t="e">
        <v>#N/A</v>
      </c>
      <c r="G1569" s="11" t="e">
        <v>#N/A</v>
      </c>
      <c r="H1569" s="9"/>
      <c r="I1569" s="9"/>
      <c r="J1569" s="10"/>
      <c r="K1569" s="10" t="e">
        <v>#N/A</v>
      </c>
    </row>
    <row r="1570" spans="1:11" ht="29.25" customHeight="1" x14ac:dyDescent="0.25">
      <c r="A1570" s="9"/>
      <c r="B1570" s="10"/>
      <c r="C1570" s="10" t="e">
        <v>#N/A</v>
      </c>
      <c r="D1570" s="10" t="e">
        <v>#N/A</v>
      </c>
      <c r="E1570" s="11" t="e">
        <v>#N/A</v>
      </c>
      <c r="F1570" s="10" t="e">
        <v>#N/A</v>
      </c>
      <c r="G1570" s="11" t="e">
        <v>#N/A</v>
      </c>
      <c r="H1570" s="9"/>
      <c r="I1570" s="9"/>
      <c r="J1570" s="10"/>
      <c r="K1570" s="10" t="e">
        <v>#N/A</v>
      </c>
    </row>
    <row r="1571" spans="1:11" ht="29.25" customHeight="1" x14ac:dyDescent="0.25">
      <c r="A1571" s="9"/>
      <c r="B1571" s="10"/>
      <c r="C1571" s="10" t="e">
        <v>#N/A</v>
      </c>
      <c r="D1571" s="10" t="e">
        <v>#N/A</v>
      </c>
      <c r="E1571" s="11" t="e">
        <v>#N/A</v>
      </c>
      <c r="F1571" s="10" t="e">
        <v>#N/A</v>
      </c>
      <c r="G1571" s="11" t="e">
        <v>#N/A</v>
      </c>
      <c r="H1571" s="9"/>
      <c r="I1571" s="9"/>
      <c r="J1571" s="10"/>
      <c r="K1571" s="10" t="e">
        <v>#N/A</v>
      </c>
    </row>
    <row r="1572" spans="1:11" ht="29.25" customHeight="1" x14ac:dyDescent="0.25">
      <c r="A1572" s="9"/>
      <c r="B1572" s="10"/>
      <c r="C1572" s="10" t="e">
        <v>#N/A</v>
      </c>
      <c r="D1572" s="10" t="e">
        <v>#N/A</v>
      </c>
      <c r="E1572" s="11" t="e">
        <v>#N/A</v>
      </c>
      <c r="F1572" s="10" t="e">
        <v>#N/A</v>
      </c>
      <c r="G1572" s="11" t="e">
        <v>#N/A</v>
      </c>
      <c r="H1572" s="9"/>
      <c r="I1572" s="9"/>
      <c r="J1572" s="10"/>
      <c r="K1572" s="10" t="e">
        <v>#N/A</v>
      </c>
    </row>
    <row r="1573" spans="1:11" ht="29.25" customHeight="1" x14ac:dyDescent="0.25">
      <c r="A1573" s="9"/>
      <c r="B1573" s="10"/>
      <c r="C1573" s="10" t="e">
        <v>#N/A</v>
      </c>
      <c r="D1573" s="10" t="e">
        <v>#N/A</v>
      </c>
      <c r="E1573" s="11" t="e">
        <v>#N/A</v>
      </c>
      <c r="F1573" s="10" t="e">
        <v>#N/A</v>
      </c>
      <c r="G1573" s="11" t="e">
        <v>#N/A</v>
      </c>
      <c r="H1573" s="9"/>
      <c r="I1573" s="9"/>
      <c r="J1573" s="10"/>
      <c r="K1573" s="10" t="e">
        <v>#N/A</v>
      </c>
    </row>
    <row r="1574" spans="1:11" ht="29.25" customHeight="1" x14ac:dyDescent="0.25">
      <c r="A1574" s="9"/>
      <c r="B1574" s="10"/>
      <c r="C1574" s="10" t="e">
        <v>#N/A</v>
      </c>
      <c r="D1574" s="10" t="e">
        <v>#N/A</v>
      </c>
      <c r="E1574" s="11" t="e">
        <v>#N/A</v>
      </c>
      <c r="F1574" s="10" t="e">
        <v>#N/A</v>
      </c>
      <c r="G1574" s="11" t="e">
        <v>#N/A</v>
      </c>
      <c r="H1574" s="9"/>
      <c r="I1574" s="9"/>
      <c r="J1574" s="10"/>
      <c r="K1574" s="10" t="e">
        <v>#N/A</v>
      </c>
    </row>
    <row r="1575" spans="1:11" ht="29.25" customHeight="1" x14ac:dyDescent="0.25">
      <c r="A1575" s="9"/>
      <c r="B1575" s="10"/>
      <c r="C1575" s="10" t="e">
        <v>#N/A</v>
      </c>
      <c r="D1575" s="10" t="e">
        <v>#N/A</v>
      </c>
      <c r="E1575" s="11" t="e">
        <v>#N/A</v>
      </c>
      <c r="F1575" s="10" t="e">
        <v>#N/A</v>
      </c>
      <c r="G1575" s="11" t="e">
        <v>#N/A</v>
      </c>
      <c r="H1575" s="9"/>
      <c r="I1575" s="9"/>
      <c r="J1575" s="10"/>
      <c r="K1575" s="10" t="e">
        <v>#N/A</v>
      </c>
    </row>
    <row r="1576" spans="1:11" ht="29.25" customHeight="1" x14ac:dyDescent="0.25">
      <c r="A1576" s="9"/>
      <c r="B1576" s="10"/>
      <c r="C1576" s="10" t="e">
        <v>#N/A</v>
      </c>
      <c r="D1576" s="10" t="e">
        <v>#N/A</v>
      </c>
      <c r="E1576" s="11" t="e">
        <v>#N/A</v>
      </c>
      <c r="F1576" s="10" t="e">
        <v>#N/A</v>
      </c>
      <c r="G1576" s="11" t="e">
        <v>#N/A</v>
      </c>
      <c r="H1576" s="9"/>
      <c r="I1576" s="9"/>
      <c r="J1576" s="10"/>
      <c r="K1576" s="10" t="e">
        <v>#N/A</v>
      </c>
    </row>
    <row r="1577" spans="1:11" ht="29.25" customHeight="1" x14ac:dyDescent="0.25">
      <c r="A1577" s="9"/>
      <c r="B1577" s="10"/>
      <c r="C1577" s="10" t="e">
        <v>#N/A</v>
      </c>
      <c r="D1577" s="10" t="e">
        <v>#N/A</v>
      </c>
      <c r="E1577" s="11" t="e">
        <v>#N/A</v>
      </c>
      <c r="F1577" s="10" t="e">
        <v>#N/A</v>
      </c>
      <c r="G1577" s="11" t="e">
        <v>#N/A</v>
      </c>
      <c r="H1577" s="9"/>
      <c r="I1577" s="9"/>
      <c r="J1577" s="10"/>
      <c r="K1577" s="10" t="e">
        <v>#N/A</v>
      </c>
    </row>
    <row r="1578" spans="1:11" ht="29.25" customHeight="1" x14ac:dyDescent="0.25">
      <c r="A1578" s="9"/>
      <c r="B1578" s="10"/>
      <c r="C1578" s="10" t="e">
        <v>#N/A</v>
      </c>
      <c r="D1578" s="10" t="e">
        <v>#N/A</v>
      </c>
      <c r="E1578" s="11" t="e">
        <v>#N/A</v>
      </c>
      <c r="F1578" s="10" t="e">
        <v>#N/A</v>
      </c>
      <c r="G1578" s="11" t="e">
        <v>#N/A</v>
      </c>
      <c r="H1578" s="9"/>
      <c r="I1578" s="9"/>
      <c r="J1578" s="10"/>
      <c r="K1578" s="10" t="e">
        <v>#N/A</v>
      </c>
    </row>
    <row r="1579" spans="1:11" ht="29.25" customHeight="1" x14ac:dyDescent="0.25">
      <c r="A1579" s="9"/>
      <c r="B1579" s="10"/>
      <c r="C1579" s="10" t="e">
        <v>#N/A</v>
      </c>
      <c r="D1579" s="10" t="e">
        <v>#N/A</v>
      </c>
      <c r="E1579" s="11" t="e">
        <v>#N/A</v>
      </c>
      <c r="F1579" s="10" t="e">
        <v>#N/A</v>
      </c>
      <c r="G1579" s="11" t="e">
        <v>#N/A</v>
      </c>
      <c r="H1579" s="9"/>
      <c r="I1579" s="9"/>
      <c r="J1579" s="10"/>
      <c r="K1579" s="10" t="e">
        <v>#N/A</v>
      </c>
    </row>
    <row r="1580" spans="1:11" ht="29.25" customHeight="1" x14ac:dyDescent="0.25">
      <c r="A1580" s="9"/>
      <c r="B1580" s="10"/>
      <c r="C1580" s="10" t="e">
        <v>#N/A</v>
      </c>
      <c r="D1580" s="10" t="e">
        <v>#N/A</v>
      </c>
      <c r="E1580" s="11" t="e">
        <v>#N/A</v>
      </c>
      <c r="F1580" s="10" t="e">
        <v>#N/A</v>
      </c>
      <c r="G1580" s="11" t="e">
        <v>#N/A</v>
      </c>
      <c r="H1580" s="9"/>
      <c r="I1580" s="9"/>
      <c r="J1580" s="10"/>
      <c r="K1580" s="10" t="e">
        <v>#N/A</v>
      </c>
    </row>
    <row r="1581" spans="1:11" ht="29.25" customHeight="1" x14ac:dyDescent="0.25">
      <c r="A1581" s="9"/>
      <c r="B1581" s="10"/>
      <c r="C1581" s="10" t="e">
        <v>#N/A</v>
      </c>
      <c r="D1581" s="10" t="e">
        <v>#N/A</v>
      </c>
      <c r="E1581" s="11" t="e">
        <v>#N/A</v>
      </c>
      <c r="F1581" s="10" t="e">
        <v>#N/A</v>
      </c>
      <c r="G1581" s="11" t="e">
        <v>#N/A</v>
      </c>
      <c r="H1581" s="9"/>
      <c r="I1581" s="9"/>
      <c r="J1581" s="10"/>
      <c r="K1581" s="10" t="e">
        <v>#N/A</v>
      </c>
    </row>
    <row r="1582" spans="1:11" ht="29.25" customHeight="1" x14ac:dyDescent="0.25">
      <c r="A1582" s="9"/>
      <c r="B1582" s="10"/>
      <c r="C1582" s="10" t="e">
        <v>#N/A</v>
      </c>
      <c r="D1582" s="10" t="e">
        <v>#N/A</v>
      </c>
      <c r="E1582" s="11" t="e">
        <v>#N/A</v>
      </c>
      <c r="F1582" s="10" t="e">
        <v>#N/A</v>
      </c>
      <c r="G1582" s="11" t="e">
        <v>#N/A</v>
      </c>
      <c r="H1582" s="9"/>
      <c r="I1582" s="9"/>
      <c r="J1582" s="10"/>
      <c r="K1582" s="10" t="e">
        <v>#N/A</v>
      </c>
    </row>
    <row r="1583" spans="1:11" ht="29.25" customHeight="1" x14ac:dyDescent="0.25">
      <c r="A1583" s="9"/>
      <c r="B1583" s="10"/>
      <c r="C1583" s="10" t="e">
        <v>#N/A</v>
      </c>
      <c r="D1583" s="10" t="e">
        <v>#N/A</v>
      </c>
      <c r="E1583" s="11" t="e">
        <v>#N/A</v>
      </c>
      <c r="F1583" s="10" t="e">
        <v>#N/A</v>
      </c>
      <c r="G1583" s="11" t="e">
        <v>#N/A</v>
      </c>
      <c r="H1583" s="9"/>
      <c r="I1583" s="9"/>
      <c r="J1583" s="10"/>
      <c r="K1583" s="10" t="e">
        <v>#N/A</v>
      </c>
    </row>
    <row r="1584" spans="1:11" ht="29.25" customHeight="1" x14ac:dyDescent="0.25">
      <c r="A1584" s="9"/>
      <c r="B1584" s="10"/>
      <c r="C1584" s="10" t="e">
        <v>#N/A</v>
      </c>
      <c r="D1584" s="10" t="e">
        <v>#N/A</v>
      </c>
      <c r="E1584" s="11" t="e">
        <v>#N/A</v>
      </c>
      <c r="F1584" s="10" t="e">
        <v>#N/A</v>
      </c>
      <c r="G1584" s="11" t="e">
        <v>#N/A</v>
      </c>
      <c r="H1584" s="9"/>
      <c r="I1584" s="9"/>
      <c r="J1584" s="10"/>
      <c r="K1584" s="10" t="e">
        <v>#N/A</v>
      </c>
    </row>
    <row r="1585" spans="1:11" ht="29.25" customHeight="1" x14ac:dyDescent="0.25">
      <c r="A1585" s="9"/>
      <c r="B1585" s="10"/>
      <c r="C1585" s="10" t="e">
        <v>#N/A</v>
      </c>
      <c r="D1585" s="10" t="e">
        <v>#N/A</v>
      </c>
      <c r="E1585" s="11" t="e">
        <v>#N/A</v>
      </c>
      <c r="F1585" s="10" t="e">
        <v>#N/A</v>
      </c>
      <c r="G1585" s="11" t="e">
        <v>#N/A</v>
      </c>
      <c r="H1585" s="9"/>
      <c r="I1585" s="9"/>
      <c r="J1585" s="10"/>
      <c r="K1585" s="10" t="e">
        <v>#N/A</v>
      </c>
    </row>
    <row r="1586" spans="1:11" ht="29.25" customHeight="1" x14ac:dyDescent="0.25">
      <c r="A1586" s="9"/>
      <c r="B1586" s="10"/>
      <c r="C1586" s="10" t="e">
        <v>#N/A</v>
      </c>
      <c r="D1586" s="10" t="e">
        <v>#N/A</v>
      </c>
      <c r="E1586" s="11" t="e">
        <v>#N/A</v>
      </c>
      <c r="F1586" s="10" t="e">
        <v>#N/A</v>
      </c>
      <c r="G1586" s="11" t="e">
        <v>#N/A</v>
      </c>
      <c r="H1586" s="9"/>
      <c r="I1586" s="9"/>
      <c r="J1586" s="10"/>
      <c r="K1586" s="10" t="e">
        <v>#N/A</v>
      </c>
    </row>
    <row r="1587" spans="1:11" ht="29.25" customHeight="1" x14ac:dyDescent="0.25">
      <c r="A1587" s="9"/>
      <c r="B1587" s="10"/>
      <c r="C1587" s="10" t="e">
        <v>#N/A</v>
      </c>
      <c r="D1587" s="10" t="e">
        <v>#N/A</v>
      </c>
      <c r="E1587" s="11" t="e">
        <v>#N/A</v>
      </c>
      <c r="F1587" s="10" t="e">
        <v>#N/A</v>
      </c>
      <c r="G1587" s="11" t="e">
        <v>#N/A</v>
      </c>
      <c r="H1587" s="9"/>
      <c r="I1587" s="9"/>
      <c r="J1587" s="10"/>
      <c r="K1587" s="10" t="e">
        <v>#N/A</v>
      </c>
    </row>
    <row r="1588" spans="1:11" ht="29.25" customHeight="1" x14ac:dyDescent="0.25">
      <c r="A1588" s="9"/>
      <c r="B1588" s="10"/>
      <c r="C1588" s="10" t="e">
        <v>#N/A</v>
      </c>
      <c r="D1588" s="10" t="e">
        <v>#N/A</v>
      </c>
      <c r="E1588" s="11" t="e">
        <v>#N/A</v>
      </c>
      <c r="F1588" s="10" t="e">
        <v>#N/A</v>
      </c>
      <c r="G1588" s="11" t="e">
        <v>#N/A</v>
      </c>
      <c r="H1588" s="9"/>
      <c r="I1588" s="9"/>
      <c r="J1588" s="10"/>
      <c r="K1588" s="10" t="e">
        <v>#N/A</v>
      </c>
    </row>
    <row r="1589" spans="1:11" ht="29.25" customHeight="1" x14ac:dyDescent="0.25">
      <c r="A1589" s="9"/>
      <c r="B1589" s="10"/>
      <c r="C1589" s="10" t="e">
        <v>#N/A</v>
      </c>
      <c r="D1589" s="10" t="e">
        <v>#N/A</v>
      </c>
      <c r="E1589" s="11" t="e">
        <v>#N/A</v>
      </c>
      <c r="F1589" s="10" t="e">
        <v>#N/A</v>
      </c>
      <c r="G1589" s="11" t="e">
        <v>#N/A</v>
      </c>
      <c r="H1589" s="9"/>
      <c r="I1589" s="9"/>
      <c r="J1589" s="10"/>
      <c r="K1589" s="10" t="e">
        <v>#N/A</v>
      </c>
    </row>
    <row r="1590" spans="1:11" ht="29.25" customHeight="1" x14ac:dyDescent="0.25">
      <c r="A1590" s="9"/>
      <c r="B1590" s="10"/>
      <c r="C1590" s="10" t="e">
        <v>#N/A</v>
      </c>
      <c r="D1590" s="10" t="e">
        <v>#N/A</v>
      </c>
      <c r="E1590" s="11" t="e">
        <v>#N/A</v>
      </c>
      <c r="F1590" s="10" t="e">
        <v>#N/A</v>
      </c>
      <c r="G1590" s="11" t="e">
        <v>#N/A</v>
      </c>
      <c r="H1590" s="9"/>
      <c r="I1590" s="9"/>
      <c r="J1590" s="10"/>
      <c r="K1590" s="10" t="e">
        <v>#N/A</v>
      </c>
    </row>
    <row r="1591" spans="1:11" ht="29.25" customHeight="1" x14ac:dyDescent="0.25">
      <c r="A1591" s="9"/>
      <c r="B1591" s="10"/>
      <c r="C1591" s="10" t="e">
        <v>#N/A</v>
      </c>
      <c r="D1591" s="10" t="e">
        <v>#N/A</v>
      </c>
      <c r="E1591" s="11" t="e">
        <v>#N/A</v>
      </c>
      <c r="F1591" s="10" t="e">
        <v>#N/A</v>
      </c>
      <c r="G1591" s="11" t="e">
        <v>#N/A</v>
      </c>
      <c r="H1591" s="9"/>
      <c r="I1591" s="9"/>
      <c r="J1591" s="10"/>
      <c r="K1591" s="10" t="e">
        <v>#N/A</v>
      </c>
    </row>
    <row r="1592" spans="1:11" ht="29.25" customHeight="1" x14ac:dyDescent="0.25">
      <c r="A1592" s="9"/>
      <c r="B1592" s="10"/>
      <c r="C1592" s="10" t="e">
        <v>#N/A</v>
      </c>
      <c r="D1592" s="10" t="e">
        <v>#N/A</v>
      </c>
      <c r="E1592" s="11" t="e">
        <v>#N/A</v>
      </c>
      <c r="F1592" s="10" t="e">
        <v>#N/A</v>
      </c>
      <c r="G1592" s="11" t="e">
        <v>#N/A</v>
      </c>
      <c r="H1592" s="9"/>
      <c r="I1592" s="9"/>
      <c r="J1592" s="10"/>
      <c r="K1592" s="10" t="e">
        <v>#N/A</v>
      </c>
    </row>
    <row r="1593" spans="1:11" ht="29.25" customHeight="1" x14ac:dyDescent="0.25">
      <c r="A1593" s="9"/>
      <c r="B1593" s="10"/>
      <c r="C1593" s="10" t="e">
        <v>#N/A</v>
      </c>
      <c r="D1593" s="10" t="e">
        <v>#N/A</v>
      </c>
      <c r="E1593" s="11" t="e">
        <v>#N/A</v>
      </c>
      <c r="F1593" s="10" t="e">
        <v>#N/A</v>
      </c>
      <c r="G1593" s="11" t="e">
        <v>#N/A</v>
      </c>
      <c r="H1593" s="9"/>
      <c r="I1593" s="9"/>
      <c r="J1593" s="10"/>
      <c r="K1593" s="10" t="e">
        <v>#N/A</v>
      </c>
    </row>
    <row r="1594" spans="1:11" ht="29.25" customHeight="1" x14ac:dyDescent="0.25">
      <c r="A1594" s="9"/>
      <c r="B1594" s="10"/>
      <c r="C1594" s="10" t="e">
        <v>#N/A</v>
      </c>
      <c r="D1594" s="10" t="e">
        <v>#N/A</v>
      </c>
      <c r="E1594" s="11" t="e">
        <v>#N/A</v>
      </c>
      <c r="F1594" s="10" t="e">
        <v>#N/A</v>
      </c>
      <c r="G1594" s="11" t="e">
        <v>#N/A</v>
      </c>
      <c r="H1594" s="9"/>
      <c r="I1594" s="9"/>
      <c r="J1594" s="10"/>
      <c r="K1594" s="10" t="e">
        <v>#N/A</v>
      </c>
    </row>
    <row r="1595" spans="1:11" ht="29.25" customHeight="1" x14ac:dyDescent="0.25">
      <c r="A1595" s="9"/>
      <c r="B1595" s="10"/>
      <c r="C1595" s="10" t="e">
        <v>#N/A</v>
      </c>
      <c r="D1595" s="10" t="e">
        <v>#N/A</v>
      </c>
      <c r="E1595" s="11" t="e">
        <v>#N/A</v>
      </c>
      <c r="F1595" s="10" t="e">
        <v>#N/A</v>
      </c>
      <c r="G1595" s="11" t="e">
        <v>#N/A</v>
      </c>
      <c r="H1595" s="9"/>
      <c r="I1595" s="9"/>
      <c r="J1595" s="10"/>
      <c r="K1595" s="10" t="e">
        <v>#N/A</v>
      </c>
    </row>
    <row r="1596" spans="1:11" ht="29.25" customHeight="1" x14ac:dyDescent="0.25">
      <c r="A1596" s="9"/>
      <c r="B1596" s="10"/>
      <c r="C1596" s="10" t="e">
        <v>#N/A</v>
      </c>
      <c r="D1596" s="10" t="e">
        <v>#N/A</v>
      </c>
      <c r="E1596" s="11" t="e">
        <v>#N/A</v>
      </c>
      <c r="F1596" s="10" t="e">
        <v>#N/A</v>
      </c>
      <c r="G1596" s="11" t="e">
        <v>#N/A</v>
      </c>
      <c r="H1596" s="9"/>
      <c r="I1596" s="9"/>
      <c r="J1596" s="10"/>
      <c r="K1596" s="10" t="e">
        <v>#N/A</v>
      </c>
    </row>
    <row r="1597" spans="1:11" ht="29.25" customHeight="1" x14ac:dyDescent="0.25">
      <c r="A1597" s="9"/>
      <c r="B1597" s="10"/>
      <c r="C1597" s="10" t="e">
        <v>#N/A</v>
      </c>
      <c r="D1597" s="10" t="e">
        <v>#N/A</v>
      </c>
      <c r="E1597" s="11" t="e">
        <v>#N/A</v>
      </c>
      <c r="F1597" s="10" t="e">
        <v>#N/A</v>
      </c>
      <c r="G1597" s="11" t="e">
        <v>#N/A</v>
      </c>
      <c r="H1597" s="9"/>
      <c r="I1597" s="9"/>
      <c r="J1597" s="10"/>
      <c r="K1597" s="10" t="e">
        <v>#N/A</v>
      </c>
    </row>
    <row r="1598" spans="1:11" ht="29.25" customHeight="1" x14ac:dyDescent="0.25">
      <c r="A1598" s="9"/>
      <c r="B1598" s="10"/>
      <c r="C1598" s="10" t="e">
        <v>#N/A</v>
      </c>
      <c r="D1598" s="10" t="e">
        <v>#N/A</v>
      </c>
      <c r="E1598" s="11" t="e">
        <v>#N/A</v>
      </c>
      <c r="F1598" s="10" t="e">
        <v>#N/A</v>
      </c>
      <c r="G1598" s="11" t="e">
        <v>#N/A</v>
      </c>
      <c r="H1598" s="9"/>
      <c r="I1598" s="9"/>
      <c r="J1598" s="10"/>
      <c r="K1598" s="10" t="e">
        <v>#N/A</v>
      </c>
    </row>
    <row r="1599" spans="1:11" ht="29.25" customHeight="1" x14ac:dyDescent="0.25">
      <c r="A1599" s="9"/>
      <c r="B1599" s="10"/>
      <c r="C1599" s="10" t="e">
        <v>#N/A</v>
      </c>
      <c r="D1599" s="10" t="e">
        <v>#N/A</v>
      </c>
      <c r="E1599" s="11" t="e">
        <v>#N/A</v>
      </c>
      <c r="F1599" s="10" t="e">
        <v>#N/A</v>
      </c>
      <c r="G1599" s="11" t="e">
        <v>#N/A</v>
      </c>
      <c r="H1599" s="9"/>
      <c r="I1599" s="9"/>
      <c r="J1599" s="10"/>
      <c r="K1599" s="10" t="e">
        <v>#N/A</v>
      </c>
    </row>
    <row r="1600" spans="1:11" ht="29.25" customHeight="1" x14ac:dyDescent="0.25">
      <c r="A1600" s="9"/>
      <c r="B1600" s="10"/>
      <c r="C1600" s="10" t="e">
        <v>#N/A</v>
      </c>
      <c r="D1600" s="10" t="e">
        <v>#N/A</v>
      </c>
      <c r="E1600" s="11" t="e">
        <v>#N/A</v>
      </c>
      <c r="F1600" s="10" t="e">
        <v>#N/A</v>
      </c>
      <c r="G1600" s="11" t="e">
        <v>#N/A</v>
      </c>
      <c r="H1600" s="9"/>
      <c r="I1600" s="9"/>
      <c r="J1600" s="10"/>
      <c r="K1600" s="10" t="e">
        <v>#N/A</v>
      </c>
    </row>
    <row r="1601" spans="1:11" ht="29.25" customHeight="1" x14ac:dyDescent="0.25">
      <c r="A1601" s="9"/>
      <c r="B1601" s="10"/>
      <c r="C1601" s="10" t="e">
        <v>#N/A</v>
      </c>
      <c r="D1601" s="10" t="e">
        <v>#N/A</v>
      </c>
      <c r="E1601" s="11" t="e">
        <v>#N/A</v>
      </c>
      <c r="F1601" s="10" t="e">
        <v>#N/A</v>
      </c>
      <c r="G1601" s="11" t="e">
        <v>#N/A</v>
      </c>
      <c r="H1601" s="9"/>
      <c r="I1601" s="9"/>
      <c r="J1601" s="10"/>
      <c r="K1601" s="10" t="e">
        <v>#N/A</v>
      </c>
    </row>
    <row r="1602" spans="1:11" ht="29.25" customHeight="1" x14ac:dyDescent="0.25">
      <c r="A1602" s="9"/>
      <c r="B1602" s="10"/>
      <c r="C1602" s="10" t="e">
        <v>#N/A</v>
      </c>
      <c r="D1602" s="10" t="e">
        <v>#N/A</v>
      </c>
      <c r="E1602" s="11" t="e">
        <v>#N/A</v>
      </c>
      <c r="F1602" s="10" t="e">
        <v>#N/A</v>
      </c>
      <c r="G1602" s="11" t="e">
        <v>#N/A</v>
      </c>
      <c r="H1602" s="9"/>
      <c r="I1602" s="9"/>
      <c r="J1602" s="10"/>
      <c r="K1602" s="10" t="e">
        <v>#N/A</v>
      </c>
    </row>
    <row r="1603" spans="1:11" ht="29.25" customHeight="1" x14ac:dyDescent="0.25">
      <c r="A1603" s="9"/>
      <c r="B1603" s="10"/>
      <c r="C1603" s="10" t="e">
        <v>#N/A</v>
      </c>
      <c r="D1603" s="10" t="e">
        <v>#N/A</v>
      </c>
      <c r="E1603" s="11" t="e">
        <v>#N/A</v>
      </c>
      <c r="F1603" s="10" t="e">
        <v>#N/A</v>
      </c>
      <c r="G1603" s="11" t="e">
        <v>#N/A</v>
      </c>
      <c r="H1603" s="9"/>
      <c r="I1603" s="9"/>
      <c r="J1603" s="10"/>
      <c r="K1603" s="10" t="e">
        <v>#N/A</v>
      </c>
    </row>
    <row r="1604" spans="1:11" ht="29.25" customHeight="1" x14ac:dyDescent="0.25">
      <c r="A1604" s="9"/>
      <c r="B1604" s="10"/>
      <c r="C1604" s="10" t="e">
        <v>#N/A</v>
      </c>
      <c r="D1604" s="10" t="e">
        <v>#N/A</v>
      </c>
      <c r="E1604" s="11" t="e">
        <v>#N/A</v>
      </c>
      <c r="F1604" s="10" t="e">
        <v>#N/A</v>
      </c>
      <c r="G1604" s="11" t="e">
        <v>#N/A</v>
      </c>
      <c r="H1604" s="9"/>
      <c r="I1604" s="9"/>
      <c r="J1604" s="10"/>
      <c r="K1604" s="10" t="e">
        <v>#N/A</v>
      </c>
    </row>
    <row r="1605" spans="1:11" ht="29.25" customHeight="1" x14ac:dyDescent="0.25">
      <c r="A1605" s="9"/>
      <c r="B1605" s="10"/>
      <c r="C1605" s="10" t="e">
        <v>#N/A</v>
      </c>
      <c r="D1605" s="10" t="e">
        <v>#N/A</v>
      </c>
      <c r="E1605" s="11" t="e">
        <v>#N/A</v>
      </c>
      <c r="F1605" s="10" t="e">
        <v>#N/A</v>
      </c>
      <c r="G1605" s="11" t="e">
        <v>#N/A</v>
      </c>
      <c r="H1605" s="9"/>
      <c r="I1605" s="9"/>
      <c r="J1605" s="10"/>
      <c r="K1605" s="10" t="e">
        <v>#N/A</v>
      </c>
    </row>
    <row r="1606" spans="1:11" ht="29.25" customHeight="1" x14ac:dyDescent="0.25">
      <c r="A1606" s="9"/>
      <c r="B1606" s="10"/>
      <c r="C1606" s="10" t="e">
        <v>#N/A</v>
      </c>
      <c r="D1606" s="10" t="e">
        <v>#N/A</v>
      </c>
      <c r="E1606" s="11" t="e">
        <v>#N/A</v>
      </c>
      <c r="F1606" s="10" t="e">
        <v>#N/A</v>
      </c>
      <c r="G1606" s="11" t="e">
        <v>#N/A</v>
      </c>
      <c r="H1606" s="9"/>
      <c r="I1606" s="9"/>
      <c r="J1606" s="10"/>
      <c r="K1606" s="10" t="e">
        <v>#N/A</v>
      </c>
    </row>
    <row r="1607" spans="1:11" ht="29.25" customHeight="1" x14ac:dyDescent="0.25">
      <c r="A1607" s="9"/>
      <c r="B1607" s="10"/>
      <c r="C1607" s="10" t="e">
        <v>#N/A</v>
      </c>
      <c r="D1607" s="10" t="e">
        <v>#N/A</v>
      </c>
      <c r="E1607" s="11" t="e">
        <v>#N/A</v>
      </c>
      <c r="F1607" s="10" t="e">
        <v>#N/A</v>
      </c>
      <c r="G1607" s="11" t="e">
        <v>#N/A</v>
      </c>
      <c r="H1607" s="9"/>
      <c r="I1607" s="9"/>
      <c r="J1607" s="10"/>
      <c r="K1607" s="10" t="e">
        <v>#N/A</v>
      </c>
    </row>
    <row r="1608" spans="1:11" ht="29.25" customHeight="1" x14ac:dyDescent="0.25">
      <c r="A1608" s="9"/>
      <c r="B1608" s="10"/>
      <c r="C1608" s="10" t="e">
        <v>#N/A</v>
      </c>
      <c r="D1608" s="10" t="e">
        <v>#N/A</v>
      </c>
      <c r="E1608" s="11" t="e">
        <v>#N/A</v>
      </c>
      <c r="F1608" s="10" t="e">
        <v>#N/A</v>
      </c>
      <c r="G1608" s="11" t="e">
        <v>#N/A</v>
      </c>
      <c r="H1608" s="9"/>
      <c r="I1608" s="9"/>
      <c r="J1608" s="10"/>
      <c r="K1608" s="10" t="e">
        <v>#N/A</v>
      </c>
    </row>
    <row r="1609" spans="1:11" ht="29.25" customHeight="1" x14ac:dyDescent="0.25">
      <c r="A1609" s="9"/>
      <c r="B1609" s="10"/>
      <c r="C1609" s="10" t="e">
        <v>#N/A</v>
      </c>
      <c r="D1609" s="10" t="e">
        <v>#N/A</v>
      </c>
      <c r="E1609" s="11" t="e">
        <v>#N/A</v>
      </c>
      <c r="F1609" s="10" t="e">
        <v>#N/A</v>
      </c>
      <c r="G1609" s="11" t="e">
        <v>#N/A</v>
      </c>
      <c r="H1609" s="9"/>
      <c r="I1609" s="9"/>
      <c r="J1609" s="10"/>
      <c r="K1609" s="10" t="e">
        <v>#N/A</v>
      </c>
    </row>
    <row r="1610" spans="1:11" ht="29.25" customHeight="1" x14ac:dyDescent="0.25">
      <c r="A1610" s="9"/>
      <c r="B1610" s="10"/>
      <c r="C1610" s="10" t="e">
        <v>#N/A</v>
      </c>
      <c r="D1610" s="10" t="e">
        <v>#N/A</v>
      </c>
      <c r="E1610" s="11" t="e">
        <v>#N/A</v>
      </c>
      <c r="F1610" s="10" t="e">
        <v>#N/A</v>
      </c>
      <c r="G1610" s="11" t="e">
        <v>#N/A</v>
      </c>
      <c r="H1610" s="9"/>
      <c r="I1610" s="9"/>
      <c r="J1610" s="10"/>
      <c r="K1610" s="10" t="e">
        <v>#N/A</v>
      </c>
    </row>
    <row r="1611" spans="1:11" ht="29.25" customHeight="1" x14ac:dyDescent="0.25">
      <c r="A1611" s="9"/>
      <c r="B1611" s="10"/>
      <c r="C1611" s="10" t="e">
        <v>#N/A</v>
      </c>
      <c r="D1611" s="10" t="e">
        <v>#N/A</v>
      </c>
      <c r="E1611" s="11" t="e">
        <v>#N/A</v>
      </c>
      <c r="F1611" s="10" t="e">
        <v>#N/A</v>
      </c>
      <c r="G1611" s="11" t="e">
        <v>#N/A</v>
      </c>
      <c r="H1611" s="9"/>
      <c r="I1611" s="9"/>
      <c r="J1611" s="10"/>
      <c r="K1611" s="10" t="e">
        <v>#N/A</v>
      </c>
    </row>
    <row r="1612" spans="1:11" ht="29.25" customHeight="1" x14ac:dyDescent="0.25">
      <c r="A1612" s="9"/>
      <c r="B1612" s="10"/>
      <c r="C1612" s="10" t="e">
        <v>#N/A</v>
      </c>
      <c r="D1612" s="10" t="e">
        <v>#N/A</v>
      </c>
      <c r="E1612" s="11" t="e">
        <v>#N/A</v>
      </c>
      <c r="F1612" s="10" t="e">
        <v>#N/A</v>
      </c>
      <c r="G1612" s="11" t="e">
        <v>#N/A</v>
      </c>
      <c r="H1612" s="9"/>
      <c r="I1612" s="9"/>
      <c r="J1612" s="10"/>
      <c r="K1612" s="10" t="e">
        <v>#N/A</v>
      </c>
    </row>
    <row r="1613" spans="1:11" ht="29.25" customHeight="1" x14ac:dyDescent="0.25">
      <c r="A1613" s="9"/>
      <c r="B1613" s="10"/>
      <c r="C1613" s="10" t="e">
        <v>#N/A</v>
      </c>
      <c r="D1613" s="10" t="e">
        <v>#N/A</v>
      </c>
      <c r="E1613" s="11" t="e">
        <v>#N/A</v>
      </c>
      <c r="F1613" s="10" t="e">
        <v>#N/A</v>
      </c>
      <c r="G1613" s="11" t="e">
        <v>#N/A</v>
      </c>
      <c r="H1613" s="9"/>
      <c r="I1613" s="9"/>
      <c r="J1613" s="10"/>
      <c r="K1613" s="10" t="e">
        <v>#N/A</v>
      </c>
    </row>
    <row r="1614" spans="1:11" ht="29.25" customHeight="1" x14ac:dyDescent="0.25">
      <c r="A1614" s="9"/>
      <c r="B1614" s="10"/>
      <c r="C1614" s="10" t="e">
        <v>#N/A</v>
      </c>
      <c r="D1614" s="10" t="e">
        <v>#N/A</v>
      </c>
      <c r="E1614" s="11" t="e">
        <v>#N/A</v>
      </c>
      <c r="F1614" s="10" t="e">
        <v>#N/A</v>
      </c>
      <c r="G1614" s="11" t="e">
        <v>#N/A</v>
      </c>
      <c r="H1614" s="9"/>
      <c r="I1614" s="9"/>
      <c r="J1614" s="10"/>
      <c r="K1614" s="10" t="e">
        <v>#N/A</v>
      </c>
    </row>
    <row r="1615" spans="1:11" ht="29.25" customHeight="1" x14ac:dyDescent="0.25">
      <c r="A1615" s="9"/>
      <c r="B1615" s="10"/>
      <c r="C1615" s="10" t="e">
        <v>#N/A</v>
      </c>
      <c r="D1615" s="10" t="e">
        <v>#N/A</v>
      </c>
      <c r="E1615" s="11" t="e">
        <v>#N/A</v>
      </c>
      <c r="F1615" s="10" t="e">
        <v>#N/A</v>
      </c>
      <c r="G1615" s="11" t="e">
        <v>#N/A</v>
      </c>
      <c r="H1615" s="9"/>
      <c r="I1615" s="9"/>
      <c r="J1615" s="10"/>
      <c r="K1615" s="10" t="e">
        <v>#N/A</v>
      </c>
    </row>
    <row r="1616" spans="1:11" ht="29.25" customHeight="1" x14ac:dyDescent="0.25">
      <c r="A1616" s="9"/>
      <c r="B1616" s="10"/>
      <c r="C1616" s="10" t="e">
        <v>#N/A</v>
      </c>
      <c r="D1616" s="10" t="e">
        <v>#N/A</v>
      </c>
      <c r="E1616" s="11" t="e">
        <v>#N/A</v>
      </c>
      <c r="F1616" s="10" t="e">
        <v>#N/A</v>
      </c>
      <c r="G1616" s="11" t="e">
        <v>#N/A</v>
      </c>
      <c r="H1616" s="9"/>
      <c r="I1616" s="9"/>
      <c r="J1616" s="10"/>
      <c r="K1616" s="10" t="e">
        <v>#N/A</v>
      </c>
    </row>
    <row r="1617" spans="1:11" ht="29.25" customHeight="1" x14ac:dyDescent="0.25">
      <c r="A1617" s="9"/>
      <c r="B1617" s="10"/>
      <c r="C1617" s="10" t="e">
        <v>#N/A</v>
      </c>
      <c r="D1617" s="10" t="e">
        <v>#N/A</v>
      </c>
      <c r="E1617" s="11" t="e">
        <v>#N/A</v>
      </c>
      <c r="F1617" s="10" t="e">
        <v>#N/A</v>
      </c>
      <c r="G1617" s="11" t="e">
        <v>#N/A</v>
      </c>
      <c r="H1617" s="9"/>
      <c r="I1617" s="9"/>
      <c r="J1617" s="10"/>
      <c r="K1617" s="10" t="e">
        <v>#N/A</v>
      </c>
    </row>
    <row r="1618" spans="1:11" ht="29.25" customHeight="1" x14ac:dyDescent="0.25">
      <c r="A1618" s="9"/>
      <c r="B1618" s="10"/>
      <c r="C1618" s="10" t="e">
        <v>#N/A</v>
      </c>
      <c r="D1618" s="10" t="e">
        <v>#N/A</v>
      </c>
      <c r="E1618" s="11" t="e">
        <v>#N/A</v>
      </c>
      <c r="F1618" s="10" t="e">
        <v>#N/A</v>
      </c>
      <c r="G1618" s="11" t="e">
        <v>#N/A</v>
      </c>
      <c r="H1618" s="9"/>
      <c r="I1618" s="9"/>
      <c r="J1618" s="10"/>
      <c r="K1618" s="10" t="e">
        <v>#N/A</v>
      </c>
    </row>
    <row r="1619" spans="1:11" ht="29.25" customHeight="1" x14ac:dyDescent="0.25">
      <c r="A1619" s="9"/>
      <c r="B1619" s="10"/>
      <c r="C1619" s="10" t="e">
        <v>#N/A</v>
      </c>
      <c r="D1619" s="10" t="e">
        <v>#N/A</v>
      </c>
      <c r="E1619" s="11" t="e">
        <v>#N/A</v>
      </c>
      <c r="F1619" s="10" t="e">
        <v>#N/A</v>
      </c>
      <c r="G1619" s="11" t="e">
        <v>#N/A</v>
      </c>
      <c r="H1619" s="9"/>
      <c r="I1619" s="9"/>
      <c r="J1619" s="10"/>
      <c r="K1619" s="10" t="e">
        <v>#N/A</v>
      </c>
    </row>
    <row r="1620" spans="1:11" ht="29.25" customHeight="1" x14ac:dyDescent="0.25">
      <c r="A1620" s="9"/>
      <c r="B1620" s="10"/>
      <c r="C1620" s="10" t="e">
        <v>#N/A</v>
      </c>
      <c r="D1620" s="10" t="e">
        <v>#N/A</v>
      </c>
      <c r="E1620" s="11" t="e">
        <v>#N/A</v>
      </c>
      <c r="F1620" s="10" t="e">
        <v>#N/A</v>
      </c>
      <c r="G1620" s="11" t="e">
        <v>#N/A</v>
      </c>
      <c r="H1620" s="9"/>
      <c r="I1620" s="9"/>
      <c r="J1620" s="10"/>
      <c r="K1620" s="10" t="e">
        <v>#N/A</v>
      </c>
    </row>
    <row r="1621" spans="1:11" ht="29.25" customHeight="1" x14ac:dyDescent="0.25">
      <c r="A1621" s="9"/>
      <c r="B1621" s="10"/>
      <c r="C1621" s="10" t="e">
        <v>#N/A</v>
      </c>
      <c r="D1621" s="10" t="e">
        <v>#N/A</v>
      </c>
      <c r="E1621" s="11" t="e">
        <v>#N/A</v>
      </c>
      <c r="F1621" s="10" t="e">
        <v>#N/A</v>
      </c>
      <c r="G1621" s="11" t="e">
        <v>#N/A</v>
      </c>
      <c r="H1621" s="9"/>
      <c r="I1621" s="9"/>
      <c r="J1621" s="10"/>
      <c r="K1621" s="10" t="e">
        <v>#N/A</v>
      </c>
    </row>
    <row r="1622" spans="1:11" ht="29.25" customHeight="1" x14ac:dyDescent="0.25">
      <c r="A1622" s="9"/>
      <c r="B1622" s="10"/>
      <c r="C1622" s="10" t="e">
        <v>#N/A</v>
      </c>
      <c r="D1622" s="10" t="e">
        <v>#N/A</v>
      </c>
      <c r="E1622" s="11" t="e">
        <v>#N/A</v>
      </c>
      <c r="F1622" s="10" t="e">
        <v>#N/A</v>
      </c>
      <c r="G1622" s="11" t="e">
        <v>#N/A</v>
      </c>
      <c r="H1622" s="9"/>
      <c r="I1622" s="9"/>
      <c r="J1622" s="10"/>
      <c r="K1622" s="10" t="e">
        <v>#N/A</v>
      </c>
    </row>
    <row r="1623" spans="1:11" ht="29.25" customHeight="1" x14ac:dyDescent="0.25">
      <c r="A1623" s="9"/>
      <c r="B1623" s="10"/>
      <c r="C1623" s="10" t="e">
        <v>#N/A</v>
      </c>
      <c r="D1623" s="10" t="e">
        <v>#N/A</v>
      </c>
      <c r="E1623" s="11" t="e">
        <v>#N/A</v>
      </c>
      <c r="F1623" s="10" t="e">
        <v>#N/A</v>
      </c>
      <c r="G1623" s="11" t="e">
        <v>#N/A</v>
      </c>
      <c r="H1623" s="9"/>
      <c r="I1623" s="9"/>
      <c r="J1623" s="10"/>
      <c r="K1623" s="10" t="e">
        <v>#N/A</v>
      </c>
    </row>
    <row r="1624" spans="1:11" ht="29.25" customHeight="1" x14ac:dyDescent="0.25">
      <c r="A1624" s="9"/>
      <c r="B1624" s="10"/>
      <c r="C1624" s="10" t="e">
        <v>#N/A</v>
      </c>
      <c r="D1624" s="10" t="e">
        <v>#N/A</v>
      </c>
      <c r="E1624" s="11" t="e">
        <v>#N/A</v>
      </c>
      <c r="F1624" s="10" t="e">
        <v>#N/A</v>
      </c>
      <c r="G1624" s="11" t="e">
        <v>#N/A</v>
      </c>
      <c r="H1624" s="9"/>
      <c r="I1624" s="9"/>
      <c r="J1624" s="10"/>
      <c r="K1624" s="10" t="e">
        <v>#N/A</v>
      </c>
    </row>
    <row r="1625" spans="1:11" ht="29.25" customHeight="1" x14ac:dyDescent="0.25">
      <c r="A1625" s="9"/>
      <c r="B1625" s="10"/>
      <c r="C1625" s="10" t="e">
        <v>#N/A</v>
      </c>
      <c r="D1625" s="10" t="e">
        <v>#N/A</v>
      </c>
      <c r="E1625" s="11" t="e">
        <v>#N/A</v>
      </c>
      <c r="F1625" s="10" t="e">
        <v>#N/A</v>
      </c>
      <c r="G1625" s="11" t="e">
        <v>#N/A</v>
      </c>
      <c r="H1625" s="9"/>
      <c r="I1625" s="9"/>
      <c r="J1625" s="10"/>
      <c r="K1625" s="10" t="e">
        <v>#N/A</v>
      </c>
    </row>
    <row r="1626" spans="1:11" ht="29.25" customHeight="1" x14ac:dyDescent="0.25">
      <c r="A1626" s="9"/>
      <c r="B1626" s="10"/>
      <c r="C1626" s="10" t="e">
        <v>#N/A</v>
      </c>
      <c r="D1626" s="10" t="e">
        <v>#N/A</v>
      </c>
      <c r="E1626" s="11" t="e">
        <v>#N/A</v>
      </c>
      <c r="F1626" s="10" t="e">
        <v>#N/A</v>
      </c>
      <c r="G1626" s="11" t="e">
        <v>#N/A</v>
      </c>
      <c r="H1626" s="9"/>
      <c r="I1626" s="9"/>
      <c r="J1626" s="10"/>
      <c r="K1626" s="10" t="e">
        <v>#N/A</v>
      </c>
    </row>
    <row r="1627" spans="1:11" ht="29.25" customHeight="1" x14ac:dyDescent="0.25">
      <c r="A1627" s="9"/>
      <c r="B1627" s="10"/>
      <c r="C1627" s="10" t="e">
        <v>#N/A</v>
      </c>
      <c r="D1627" s="10" t="e">
        <v>#N/A</v>
      </c>
      <c r="E1627" s="11" t="e">
        <v>#N/A</v>
      </c>
      <c r="F1627" s="10" t="e">
        <v>#N/A</v>
      </c>
      <c r="G1627" s="11" t="e">
        <v>#N/A</v>
      </c>
      <c r="H1627" s="9"/>
      <c r="I1627" s="9"/>
      <c r="J1627" s="10"/>
      <c r="K1627" s="10" t="e">
        <v>#N/A</v>
      </c>
    </row>
    <row r="1628" spans="1:11" ht="29.25" customHeight="1" x14ac:dyDescent="0.25">
      <c r="A1628" s="9"/>
      <c r="B1628" s="10"/>
      <c r="C1628" s="10" t="e">
        <v>#N/A</v>
      </c>
      <c r="D1628" s="10" t="e">
        <v>#N/A</v>
      </c>
      <c r="E1628" s="11" t="e">
        <v>#N/A</v>
      </c>
      <c r="F1628" s="10" t="e">
        <v>#N/A</v>
      </c>
      <c r="G1628" s="11" t="e">
        <v>#N/A</v>
      </c>
      <c r="H1628" s="9"/>
      <c r="I1628" s="9"/>
      <c r="J1628" s="10"/>
      <c r="K1628" s="10" t="e">
        <v>#N/A</v>
      </c>
    </row>
    <row r="1629" spans="1:11" ht="29.25" customHeight="1" x14ac:dyDescent="0.25">
      <c r="A1629" s="9"/>
      <c r="B1629" s="10"/>
      <c r="C1629" s="10" t="e">
        <v>#N/A</v>
      </c>
      <c r="D1629" s="10" t="e">
        <v>#N/A</v>
      </c>
      <c r="E1629" s="11" t="e">
        <v>#N/A</v>
      </c>
      <c r="F1629" s="10" t="e">
        <v>#N/A</v>
      </c>
      <c r="G1629" s="11" t="e">
        <v>#N/A</v>
      </c>
      <c r="H1629" s="9"/>
      <c r="I1629" s="9"/>
      <c r="J1629" s="10"/>
      <c r="K1629" s="10" t="e">
        <v>#N/A</v>
      </c>
    </row>
    <row r="1630" spans="1:11" ht="29.25" customHeight="1" x14ac:dyDescent="0.25">
      <c r="A1630" s="9"/>
      <c r="B1630" s="10"/>
      <c r="C1630" s="10" t="e">
        <v>#N/A</v>
      </c>
      <c r="D1630" s="10" t="e">
        <v>#N/A</v>
      </c>
      <c r="E1630" s="11" t="e">
        <v>#N/A</v>
      </c>
      <c r="F1630" s="10" t="e">
        <v>#N/A</v>
      </c>
      <c r="G1630" s="11" t="e">
        <v>#N/A</v>
      </c>
      <c r="H1630" s="9"/>
      <c r="I1630" s="9"/>
      <c r="J1630" s="10"/>
      <c r="K1630" s="10" t="e">
        <v>#N/A</v>
      </c>
    </row>
    <row r="1631" spans="1:11" ht="29.25" customHeight="1" x14ac:dyDescent="0.25">
      <c r="A1631" s="9"/>
      <c r="B1631" s="10"/>
      <c r="C1631" s="10" t="e">
        <v>#N/A</v>
      </c>
      <c r="D1631" s="10" t="e">
        <v>#N/A</v>
      </c>
      <c r="E1631" s="11" t="e">
        <v>#N/A</v>
      </c>
      <c r="F1631" s="10" t="e">
        <v>#N/A</v>
      </c>
      <c r="G1631" s="11" t="e">
        <v>#N/A</v>
      </c>
      <c r="H1631" s="9"/>
      <c r="I1631" s="9"/>
      <c r="J1631" s="10"/>
      <c r="K1631" s="10" t="e">
        <v>#N/A</v>
      </c>
    </row>
    <row r="1632" spans="1:11" ht="29.25" customHeight="1" x14ac:dyDescent="0.25">
      <c r="A1632" s="9"/>
      <c r="B1632" s="10"/>
      <c r="C1632" s="10" t="e">
        <v>#N/A</v>
      </c>
      <c r="D1632" s="10" t="e">
        <v>#N/A</v>
      </c>
      <c r="E1632" s="11" t="e">
        <v>#N/A</v>
      </c>
      <c r="F1632" s="10" t="e">
        <v>#N/A</v>
      </c>
      <c r="G1632" s="11" t="e">
        <v>#N/A</v>
      </c>
      <c r="H1632" s="9"/>
      <c r="I1632" s="9"/>
      <c r="J1632" s="10"/>
      <c r="K1632" s="10" t="e">
        <v>#N/A</v>
      </c>
    </row>
    <row r="1633" spans="1:11" ht="29.25" customHeight="1" x14ac:dyDescent="0.25">
      <c r="A1633" s="9"/>
      <c r="B1633" s="10"/>
      <c r="C1633" s="10" t="e">
        <v>#N/A</v>
      </c>
      <c r="D1633" s="10" t="e">
        <v>#N/A</v>
      </c>
      <c r="E1633" s="11" t="e">
        <v>#N/A</v>
      </c>
      <c r="F1633" s="10" t="e">
        <v>#N/A</v>
      </c>
      <c r="G1633" s="11" t="e">
        <v>#N/A</v>
      </c>
      <c r="H1633" s="9"/>
      <c r="I1633" s="9"/>
      <c r="J1633" s="10"/>
      <c r="K1633" s="10" t="e">
        <v>#N/A</v>
      </c>
    </row>
    <row r="1634" spans="1:11" ht="29.25" customHeight="1" x14ac:dyDescent="0.25">
      <c r="A1634" s="9"/>
      <c r="B1634" s="10"/>
      <c r="C1634" s="10" t="e">
        <v>#N/A</v>
      </c>
      <c r="D1634" s="10" t="e">
        <v>#N/A</v>
      </c>
      <c r="E1634" s="11" t="e">
        <v>#N/A</v>
      </c>
      <c r="F1634" s="10" t="e">
        <v>#N/A</v>
      </c>
      <c r="G1634" s="11" t="e">
        <v>#N/A</v>
      </c>
      <c r="H1634" s="9"/>
      <c r="I1634" s="9"/>
      <c r="J1634" s="10"/>
      <c r="K1634" s="10" t="e">
        <v>#N/A</v>
      </c>
    </row>
    <row r="1635" spans="1:11" ht="29.25" customHeight="1" x14ac:dyDescent="0.25">
      <c r="A1635" s="9"/>
      <c r="B1635" s="10"/>
      <c r="C1635" s="10" t="e">
        <v>#N/A</v>
      </c>
      <c r="D1635" s="10" t="e">
        <v>#N/A</v>
      </c>
      <c r="E1635" s="11" t="e">
        <v>#N/A</v>
      </c>
      <c r="F1635" s="10" t="e">
        <v>#N/A</v>
      </c>
      <c r="G1635" s="11" t="e">
        <v>#N/A</v>
      </c>
      <c r="H1635" s="9"/>
      <c r="I1635" s="9"/>
      <c r="J1635" s="10"/>
      <c r="K1635" s="10" t="e">
        <v>#N/A</v>
      </c>
    </row>
    <row r="1636" spans="1:11" ht="29.25" customHeight="1" x14ac:dyDescent="0.25">
      <c r="A1636" s="9"/>
      <c r="B1636" s="10"/>
      <c r="C1636" s="10" t="e">
        <v>#N/A</v>
      </c>
      <c r="D1636" s="10" t="e">
        <v>#N/A</v>
      </c>
      <c r="E1636" s="11" t="e">
        <v>#N/A</v>
      </c>
      <c r="F1636" s="10" t="e">
        <v>#N/A</v>
      </c>
      <c r="G1636" s="11" t="e">
        <v>#N/A</v>
      </c>
      <c r="H1636" s="9"/>
      <c r="I1636" s="9"/>
      <c r="J1636" s="10"/>
      <c r="K1636" s="10" t="e">
        <v>#N/A</v>
      </c>
    </row>
    <row r="1637" spans="1:11" ht="29.25" customHeight="1" x14ac:dyDescent="0.25">
      <c r="A1637" s="9"/>
      <c r="B1637" s="10"/>
      <c r="C1637" s="10" t="e">
        <v>#N/A</v>
      </c>
      <c r="D1637" s="10" t="e">
        <v>#N/A</v>
      </c>
      <c r="E1637" s="11" t="e">
        <v>#N/A</v>
      </c>
      <c r="F1637" s="10" t="e">
        <v>#N/A</v>
      </c>
      <c r="G1637" s="11" t="e">
        <v>#N/A</v>
      </c>
      <c r="H1637" s="9"/>
      <c r="I1637" s="9"/>
      <c r="J1637" s="10"/>
      <c r="K1637" s="10" t="e">
        <v>#N/A</v>
      </c>
    </row>
    <row r="1638" spans="1:11" ht="29.25" customHeight="1" x14ac:dyDescent="0.25">
      <c r="A1638" s="9"/>
      <c r="B1638" s="10"/>
      <c r="C1638" s="10" t="e">
        <v>#N/A</v>
      </c>
      <c r="D1638" s="10" t="e">
        <v>#N/A</v>
      </c>
      <c r="E1638" s="11" t="e">
        <v>#N/A</v>
      </c>
      <c r="F1638" s="10" t="e">
        <v>#N/A</v>
      </c>
      <c r="G1638" s="11" t="e">
        <v>#N/A</v>
      </c>
      <c r="H1638" s="9"/>
      <c r="I1638" s="9"/>
      <c r="J1638" s="10"/>
      <c r="K1638" s="10" t="e">
        <v>#N/A</v>
      </c>
    </row>
    <row r="1639" spans="1:11" ht="29.25" customHeight="1" x14ac:dyDescent="0.25">
      <c r="A1639" s="9"/>
      <c r="B1639" s="10"/>
      <c r="C1639" s="10" t="e">
        <v>#N/A</v>
      </c>
      <c r="D1639" s="10" t="e">
        <v>#N/A</v>
      </c>
      <c r="E1639" s="11" t="e">
        <v>#N/A</v>
      </c>
      <c r="F1639" s="10" t="e">
        <v>#N/A</v>
      </c>
      <c r="G1639" s="11" t="e">
        <v>#N/A</v>
      </c>
      <c r="H1639" s="9"/>
      <c r="I1639" s="9"/>
      <c r="J1639" s="10"/>
      <c r="K1639" s="10" t="e">
        <v>#N/A</v>
      </c>
    </row>
    <row r="1640" spans="1:11" ht="29.25" customHeight="1" x14ac:dyDescent="0.25">
      <c r="A1640" s="9"/>
      <c r="B1640" s="10"/>
      <c r="C1640" s="10" t="e">
        <v>#N/A</v>
      </c>
      <c r="D1640" s="10" t="e">
        <v>#N/A</v>
      </c>
      <c r="E1640" s="11" t="e">
        <v>#N/A</v>
      </c>
      <c r="F1640" s="10" t="e">
        <v>#N/A</v>
      </c>
      <c r="G1640" s="11" t="e">
        <v>#N/A</v>
      </c>
      <c r="H1640" s="9"/>
      <c r="I1640" s="9"/>
      <c r="J1640" s="10"/>
      <c r="K1640" s="10" t="e">
        <v>#N/A</v>
      </c>
    </row>
    <row r="1641" spans="1:11" ht="29.25" customHeight="1" x14ac:dyDescent="0.25">
      <c r="A1641" s="9"/>
      <c r="B1641" s="10"/>
      <c r="C1641" s="10" t="e">
        <v>#N/A</v>
      </c>
      <c r="D1641" s="10" t="e">
        <v>#N/A</v>
      </c>
      <c r="E1641" s="11" t="e">
        <v>#N/A</v>
      </c>
      <c r="F1641" s="10" t="e">
        <v>#N/A</v>
      </c>
      <c r="G1641" s="11" t="e">
        <v>#N/A</v>
      </c>
      <c r="H1641" s="9"/>
      <c r="I1641" s="9"/>
      <c r="J1641" s="10"/>
      <c r="K1641" s="10" t="e">
        <v>#N/A</v>
      </c>
    </row>
    <row r="1642" spans="1:11" ht="29.25" customHeight="1" x14ac:dyDescent="0.25">
      <c r="A1642" s="9"/>
      <c r="B1642" s="10"/>
      <c r="C1642" s="10" t="e">
        <v>#N/A</v>
      </c>
      <c r="D1642" s="10" t="e">
        <v>#N/A</v>
      </c>
      <c r="E1642" s="11" t="e">
        <v>#N/A</v>
      </c>
      <c r="F1642" s="10" t="e">
        <v>#N/A</v>
      </c>
      <c r="G1642" s="11" t="e">
        <v>#N/A</v>
      </c>
      <c r="H1642" s="9"/>
      <c r="I1642" s="9"/>
      <c r="J1642" s="10"/>
      <c r="K1642" s="10" t="e">
        <v>#N/A</v>
      </c>
    </row>
    <row r="1643" spans="1:11" ht="29.25" customHeight="1" x14ac:dyDescent="0.25">
      <c r="A1643" s="9"/>
      <c r="B1643" s="10"/>
      <c r="C1643" s="10" t="e">
        <v>#N/A</v>
      </c>
      <c r="D1643" s="10" t="e">
        <v>#N/A</v>
      </c>
      <c r="E1643" s="11" t="e">
        <v>#N/A</v>
      </c>
      <c r="F1643" s="10" t="e">
        <v>#N/A</v>
      </c>
      <c r="G1643" s="11" t="e">
        <v>#N/A</v>
      </c>
      <c r="H1643" s="9"/>
      <c r="I1643" s="9"/>
      <c r="J1643" s="10"/>
      <c r="K1643" s="10" t="e">
        <v>#N/A</v>
      </c>
    </row>
    <row r="1644" spans="1:11" ht="29.25" customHeight="1" x14ac:dyDescent="0.25">
      <c r="A1644" s="9"/>
      <c r="B1644" s="10"/>
      <c r="C1644" s="10" t="e">
        <v>#N/A</v>
      </c>
      <c r="D1644" s="10" t="e">
        <v>#N/A</v>
      </c>
      <c r="E1644" s="11" t="e">
        <v>#N/A</v>
      </c>
      <c r="F1644" s="10" t="e">
        <v>#N/A</v>
      </c>
      <c r="G1644" s="11" t="e">
        <v>#N/A</v>
      </c>
      <c r="H1644" s="9"/>
      <c r="I1644" s="9"/>
      <c r="J1644" s="10"/>
      <c r="K1644" s="10" t="e">
        <v>#N/A</v>
      </c>
    </row>
    <row r="1645" spans="1:11" ht="29.25" customHeight="1" x14ac:dyDescent="0.25">
      <c r="A1645" s="9"/>
      <c r="B1645" s="10"/>
      <c r="C1645" s="10" t="e">
        <v>#N/A</v>
      </c>
      <c r="D1645" s="10" t="e">
        <v>#N/A</v>
      </c>
      <c r="E1645" s="11" t="e">
        <v>#N/A</v>
      </c>
      <c r="F1645" s="10" t="e">
        <v>#N/A</v>
      </c>
      <c r="G1645" s="11" t="e">
        <v>#N/A</v>
      </c>
      <c r="H1645" s="9"/>
      <c r="I1645" s="9"/>
      <c r="J1645" s="10"/>
      <c r="K1645" s="10" t="e">
        <v>#N/A</v>
      </c>
    </row>
    <row r="1646" spans="1:11" ht="29.25" customHeight="1" x14ac:dyDescent="0.25">
      <c r="A1646" s="9"/>
      <c r="B1646" s="10"/>
      <c r="C1646" s="10" t="e">
        <v>#N/A</v>
      </c>
      <c r="D1646" s="10" t="e">
        <v>#N/A</v>
      </c>
      <c r="E1646" s="11" t="e">
        <v>#N/A</v>
      </c>
      <c r="F1646" s="10" t="e">
        <v>#N/A</v>
      </c>
      <c r="G1646" s="11" t="e">
        <v>#N/A</v>
      </c>
      <c r="H1646" s="9"/>
      <c r="I1646" s="9"/>
      <c r="J1646" s="10"/>
      <c r="K1646" s="10" t="e">
        <v>#N/A</v>
      </c>
    </row>
    <row r="1647" spans="1:11" ht="29.25" customHeight="1" x14ac:dyDescent="0.25">
      <c r="A1647" s="9"/>
      <c r="B1647" s="10"/>
      <c r="C1647" s="10" t="e">
        <v>#N/A</v>
      </c>
      <c r="D1647" s="10" t="e">
        <v>#N/A</v>
      </c>
      <c r="E1647" s="11" t="e">
        <v>#N/A</v>
      </c>
      <c r="F1647" s="10" t="e">
        <v>#N/A</v>
      </c>
      <c r="G1647" s="11" t="e">
        <v>#N/A</v>
      </c>
      <c r="H1647" s="9"/>
      <c r="I1647" s="9"/>
      <c r="J1647" s="10"/>
      <c r="K1647" s="10" t="e">
        <v>#N/A</v>
      </c>
    </row>
    <row r="1648" spans="1:11" ht="29.25" customHeight="1" x14ac:dyDescent="0.25">
      <c r="A1648" s="9"/>
      <c r="B1648" s="10"/>
      <c r="C1648" s="10" t="e">
        <v>#N/A</v>
      </c>
      <c r="D1648" s="10" t="e">
        <v>#N/A</v>
      </c>
      <c r="E1648" s="11" t="e">
        <v>#N/A</v>
      </c>
      <c r="F1648" s="10" t="e">
        <v>#N/A</v>
      </c>
      <c r="G1648" s="11" t="e">
        <v>#N/A</v>
      </c>
      <c r="H1648" s="9"/>
      <c r="I1648" s="9"/>
      <c r="J1648" s="10"/>
      <c r="K1648" s="10" t="e">
        <v>#N/A</v>
      </c>
    </row>
    <row r="1649" spans="1:11" ht="29.25" customHeight="1" x14ac:dyDescent="0.25">
      <c r="A1649" s="9"/>
      <c r="B1649" s="10"/>
      <c r="C1649" s="10" t="e">
        <v>#N/A</v>
      </c>
      <c r="D1649" s="10" t="e">
        <v>#N/A</v>
      </c>
      <c r="E1649" s="11" t="e">
        <v>#N/A</v>
      </c>
      <c r="F1649" s="10" t="e">
        <v>#N/A</v>
      </c>
      <c r="G1649" s="11" t="e">
        <v>#N/A</v>
      </c>
      <c r="H1649" s="9"/>
      <c r="I1649" s="9"/>
      <c r="J1649" s="10"/>
      <c r="K1649" s="10" t="e">
        <v>#N/A</v>
      </c>
    </row>
    <row r="1650" spans="1:11" ht="29.25" customHeight="1" x14ac:dyDescent="0.25">
      <c r="A1650" s="9"/>
      <c r="B1650" s="10"/>
      <c r="C1650" s="10" t="e">
        <v>#N/A</v>
      </c>
      <c r="D1650" s="10" t="e">
        <v>#N/A</v>
      </c>
      <c r="E1650" s="11" t="e">
        <v>#N/A</v>
      </c>
      <c r="F1650" s="10" t="e">
        <v>#N/A</v>
      </c>
      <c r="G1650" s="11" t="e">
        <v>#N/A</v>
      </c>
      <c r="H1650" s="9"/>
      <c r="I1650" s="9"/>
      <c r="J1650" s="10"/>
      <c r="K1650" s="10" t="e">
        <v>#N/A</v>
      </c>
    </row>
    <row r="1651" spans="1:11" ht="29.25" customHeight="1" x14ac:dyDescent="0.25">
      <c r="A1651" s="9"/>
      <c r="B1651" s="10"/>
      <c r="C1651" s="10" t="e">
        <v>#N/A</v>
      </c>
      <c r="D1651" s="10" t="e">
        <v>#N/A</v>
      </c>
      <c r="E1651" s="11" t="e">
        <v>#N/A</v>
      </c>
      <c r="F1651" s="10" t="e">
        <v>#N/A</v>
      </c>
      <c r="G1651" s="11" t="e">
        <v>#N/A</v>
      </c>
      <c r="H1651" s="9"/>
      <c r="I1651" s="9"/>
      <c r="J1651" s="10"/>
      <c r="K1651" s="10" t="e">
        <v>#N/A</v>
      </c>
    </row>
    <row r="1652" spans="1:11" ht="29.25" customHeight="1" x14ac:dyDescent="0.25">
      <c r="A1652" s="9"/>
      <c r="B1652" s="10"/>
      <c r="C1652" s="10" t="e">
        <v>#N/A</v>
      </c>
      <c r="D1652" s="10" t="e">
        <v>#N/A</v>
      </c>
      <c r="E1652" s="11" t="e">
        <v>#N/A</v>
      </c>
      <c r="F1652" s="10" t="e">
        <v>#N/A</v>
      </c>
      <c r="G1652" s="11" t="e">
        <v>#N/A</v>
      </c>
      <c r="H1652" s="9"/>
      <c r="I1652" s="9"/>
      <c r="J1652" s="10"/>
      <c r="K1652" s="10" t="e">
        <v>#N/A</v>
      </c>
    </row>
    <row r="1653" spans="1:11" ht="29.25" customHeight="1" x14ac:dyDescent="0.25">
      <c r="A1653" s="9"/>
      <c r="B1653" s="10"/>
      <c r="C1653" s="10" t="e">
        <v>#N/A</v>
      </c>
      <c r="D1653" s="10" t="e">
        <v>#N/A</v>
      </c>
      <c r="E1653" s="11" t="e">
        <v>#N/A</v>
      </c>
      <c r="F1653" s="10" t="e">
        <v>#N/A</v>
      </c>
      <c r="G1653" s="11" t="e">
        <v>#N/A</v>
      </c>
      <c r="H1653" s="9"/>
      <c r="I1653" s="9"/>
      <c r="J1653" s="10"/>
      <c r="K1653" s="10" t="e">
        <v>#N/A</v>
      </c>
    </row>
    <row r="1654" spans="1:11" ht="29.25" customHeight="1" x14ac:dyDescent="0.25">
      <c r="A1654" s="9"/>
      <c r="B1654" s="10"/>
      <c r="C1654" s="10" t="e">
        <v>#N/A</v>
      </c>
      <c r="D1654" s="10" t="e">
        <v>#N/A</v>
      </c>
      <c r="E1654" s="11" t="e">
        <v>#N/A</v>
      </c>
      <c r="F1654" s="10" t="e">
        <v>#N/A</v>
      </c>
      <c r="G1654" s="11" t="e">
        <v>#N/A</v>
      </c>
      <c r="H1654" s="9"/>
      <c r="I1654" s="9"/>
      <c r="J1654" s="10"/>
      <c r="K1654" s="10" t="e">
        <v>#N/A</v>
      </c>
    </row>
    <row r="1655" spans="1:11" ht="29.25" customHeight="1" x14ac:dyDescent="0.25">
      <c r="A1655" s="9"/>
      <c r="B1655" s="10"/>
      <c r="C1655" s="10" t="e">
        <v>#N/A</v>
      </c>
      <c r="D1655" s="10" t="e">
        <v>#N/A</v>
      </c>
      <c r="E1655" s="11" t="e">
        <v>#N/A</v>
      </c>
      <c r="F1655" s="10" t="e">
        <v>#N/A</v>
      </c>
      <c r="G1655" s="11" t="e">
        <v>#N/A</v>
      </c>
      <c r="H1655" s="9"/>
      <c r="I1655" s="9"/>
      <c r="J1655" s="10"/>
      <c r="K1655" s="10" t="e">
        <v>#N/A</v>
      </c>
    </row>
    <row r="1656" spans="1:11" ht="29.25" customHeight="1" x14ac:dyDescent="0.25">
      <c r="A1656" s="9"/>
      <c r="B1656" s="10"/>
      <c r="C1656" s="10" t="e">
        <v>#N/A</v>
      </c>
      <c r="D1656" s="10" t="e">
        <v>#N/A</v>
      </c>
      <c r="E1656" s="11" t="e">
        <v>#N/A</v>
      </c>
      <c r="F1656" s="10" t="e">
        <v>#N/A</v>
      </c>
      <c r="G1656" s="11" t="e">
        <v>#N/A</v>
      </c>
      <c r="H1656" s="9"/>
      <c r="I1656" s="9"/>
      <c r="J1656" s="10"/>
      <c r="K1656" s="10" t="e">
        <v>#N/A</v>
      </c>
    </row>
    <row r="1657" spans="1:11" ht="29.25" customHeight="1" x14ac:dyDescent="0.25">
      <c r="A1657" s="9"/>
      <c r="B1657" s="10"/>
      <c r="C1657" s="10" t="e">
        <v>#N/A</v>
      </c>
      <c r="D1657" s="10" t="e">
        <v>#N/A</v>
      </c>
      <c r="E1657" s="11" t="e">
        <v>#N/A</v>
      </c>
      <c r="F1657" s="10" t="e">
        <v>#N/A</v>
      </c>
      <c r="G1657" s="11" t="e">
        <v>#N/A</v>
      </c>
      <c r="H1657" s="9"/>
      <c r="I1657" s="9"/>
      <c r="J1657" s="10"/>
      <c r="K1657" s="10" t="e">
        <v>#N/A</v>
      </c>
    </row>
    <row r="1658" spans="1:11" ht="29.25" customHeight="1" x14ac:dyDescent="0.25">
      <c r="A1658" s="9"/>
      <c r="B1658" s="10"/>
      <c r="C1658" s="10" t="e">
        <v>#N/A</v>
      </c>
      <c r="D1658" s="10" t="e">
        <v>#N/A</v>
      </c>
      <c r="E1658" s="11" t="e">
        <v>#N/A</v>
      </c>
      <c r="F1658" s="10" t="e">
        <v>#N/A</v>
      </c>
      <c r="G1658" s="11" t="e">
        <v>#N/A</v>
      </c>
      <c r="H1658" s="9"/>
      <c r="I1658" s="9"/>
      <c r="J1658" s="10"/>
      <c r="K1658" s="10" t="e">
        <v>#N/A</v>
      </c>
    </row>
    <row r="1659" spans="1:11" ht="29.25" customHeight="1" x14ac:dyDescent="0.25">
      <c r="A1659" s="9"/>
      <c r="B1659" s="10"/>
      <c r="C1659" s="10" t="e">
        <v>#N/A</v>
      </c>
      <c r="D1659" s="10" t="e">
        <v>#N/A</v>
      </c>
      <c r="E1659" s="11" t="e">
        <v>#N/A</v>
      </c>
      <c r="F1659" s="10" t="e">
        <v>#N/A</v>
      </c>
      <c r="G1659" s="11" t="e">
        <v>#N/A</v>
      </c>
      <c r="H1659" s="9"/>
      <c r="I1659" s="9"/>
      <c r="J1659" s="10"/>
      <c r="K1659" s="10" t="e">
        <v>#N/A</v>
      </c>
    </row>
    <row r="1660" spans="1:11" ht="29.25" customHeight="1" x14ac:dyDescent="0.25">
      <c r="A1660" s="9"/>
      <c r="B1660" s="10"/>
      <c r="C1660" s="10" t="e">
        <v>#N/A</v>
      </c>
      <c r="D1660" s="10" t="e">
        <v>#N/A</v>
      </c>
      <c r="E1660" s="11" t="e">
        <v>#N/A</v>
      </c>
      <c r="F1660" s="10" t="e">
        <v>#N/A</v>
      </c>
      <c r="G1660" s="11" t="e">
        <v>#N/A</v>
      </c>
      <c r="H1660" s="9"/>
      <c r="I1660" s="9"/>
      <c r="J1660" s="10"/>
      <c r="K1660" s="10" t="e">
        <v>#N/A</v>
      </c>
    </row>
    <row r="1661" spans="1:11" ht="29.25" customHeight="1" x14ac:dyDescent="0.25">
      <c r="A1661" s="9"/>
      <c r="B1661" s="10"/>
      <c r="C1661" s="10" t="e">
        <v>#N/A</v>
      </c>
      <c r="D1661" s="10" t="e">
        <v>#N/A</v>
      </c>
      <c r="E1661" s="11" t="e">
        <v>#N/A</v>
      </c>
      <c r="F1661" s="10" t="e">
        <v>#N/A</v>
      </c>
      <c r="G1661" s="11" t="e">
        <v>#N/A</v>
      </c>
      <c r="H1661" s="9"/>
      <c r="I1661" s="9"/>
      <c r="J1661" s="10"/>
      <c r="K1661" s="10" t="e">
        <v>#N/A</v>
      </c>
    </row>
    <row r="1662" spans="1:11" ht="29.25" customHeight="1" x14ac:dyDescent="0.25">
      <c r="A1662" s="9"/>
      <c r="B1662" s="10"/>
      <c r="C1662" s="10" t="e">
        <v>#N/A</v>
      </c>
      <c r="D1662" s="10" t="e">
        <v>#N/A</v>
      </c>
      <c r="E1662" s="11" t="e">
        <v>#N/A</v>
      </c>
      <c r="F1662" s="10" t="e">
        <v>#N/A</v>
      </c>
      <c r="G1662" s="11" t="e">
        <v>#N/A</v>
      </c>
      <c r="H1662" s="9"/>
      <c r="I1662" s="9"/>
      <c r="J1662" s="10"/>
      <c r="K1662" s="10" t="e">
        <v>#N/A</v>
      </c>
    </row>
    <row r="1663" spans="1:11" ht="29.25" customHeight="1" x14ac:dyDescent="0.25">
      <c r="A1663" s="9"/>
      <c r="B1663" s="10"/>
      <c r="C1663" s="10" t="e">
        <v>#N/A</v>
      </c>
      <c r="D1663" s="10" t="e">
        <v>#N/A</v>
      </c>
      <c r="E1663" s="11" t="e">
        <v>#N/A</v>
      </c>
      <c r="F1663" s="10" t="e">
        <v>#N/A</v>
      </c>
      <c r="G1663" s="11" t="e">
        <v>#N/A</v>
      </c>
      <c r="H1663" s="9"/>
      <c r="I1663" s="9"/>
      <c r="J1663" s="10"/>
      <c r="K1663" s="10" t="e">
        <v>#N/A</v>
      </c>
    </row>
    <row r="1664" spans="1:11" ht="29.25" customHeight="1" x14ac:dyDescent="0.25">
      <c r="A1664" s="9"/>
      <c r="B1664" s="10"/>
      <c r="C1664" s="10" t="e">
        <v>#N/A</v>
      </c>
      <c r="D1664" s="10" t="e">
        <v>#N/A</v>
      </c>
      <c r="E1664" s="11" t="e">
        <v>#N/A</v>
      </c>
      <c r="F1664" s="10" t="e">
        <v>#N/A</v>
      </c>
      <c r="G1664" s="11" t="e">
        <v>#N/A</v>
      </c>
      <c r="H1664" s="9"/>
      <c r="I1664" s="9"/>
      <c r="J1664" s="10"/>
      <c r="K1664" s="10" t="e">
        <v>#N/A</v>
      </c>
    </row>
    <row r="1665" spans="1:11" ht="29.25" customHeight="1" x14ac:dyDescent="0.25">
      <c r="A1665" s="9"/>
      <c r="B1665" s="10"/>
      <c r="C1665" s="10" t="e">
        <v>#N/A</v>
      </c>
      <c r="D1665" s="10" t="e">
        <v>#N/A</v>
      </c>
      <c r="E1665" s="11" t="e">
        <v>#N/A</v>
      </c>
      <c r="F1665" s="10" t="e">
        <v>#N/A</v>
      </c>
      <c r="G1665" s="11" t="e">
        <v>#N/A</v>
      </c>
      <c r="H1665" s="9"/>
      <c r="I1665" s="9"/>
      <c r="J1665" s="10"/>
      <c r="K1665" s="10" t="e">
        <v>#N/A</v>
      </c>
    </row>
    <row r="1666" spans="1:11" ht="29.25" customHeight="1" x14ac:dyDescent="0.25">
      <c r="A1666" s="9"/>
      <c r="B1666" s="10"/>
      <c r="C1666" s="10" t="e">
        <v>#N/A</v>
      </c>
      <c r="D1666" s="10" t="e">
        <v>#N/A</v>
      </c>
      <c r="E1666" s="11" t="e">
        <v>#N/A</v>
      </c>
      <c r="F1666" s="10" t="e">
        <v>#N/A</v>
      </c>
      <c r="G1666" s="11" t="e">
        <v>#N/A</v>
      </c>
      <c r="H1666" s="9"/>
      <c r="I1666" s="9"/>
      <c r="J1666" s="10"/>
      <c r="K1666" s="10" t="e">
        <v>#N/A</v>
      </c>
    </row>
    <row r="1667" spans="1:11" ht="29.25" customHeight="1" x14ac:dyDescent="0.25">
      <c r="A1667" s="9"/>
      <c r="B1667" s="10"/>
      <c r="C1667" s="10" t="e">
        <v>#N/A</v>
      </c>
      <c r="D1667" s="10" t="e">
        <v>#N/A</v>
      </c>
      <c r="E1667" s="11" t="e">
        <v>#N/A</v>
      </c>
      <c r="F1667" s="10" t="e">
        <v>#N/A</v>
      </c>
      <c r="G1667" s="11" t="e">
        <v>#N/A</v>
      </c>
      <c r="H1667" s="9"/>
      <c r="I1667" s="9"/>
      <c r="J1667" s="10"/>
      <c r="K1667" s="10" t="e">
        <v>#N/A</v>
      </c>
    </row>
    <row r="1668" spans="1:11" ht="29.25" customHeight="1" x14ac:dyDescent="0.25">
      <c r="A1668" s="9"/>
      <c r="B1668" s="10"/>
      <c r="C1668" s="10" t="e">
        <v>#N/A</v>
      </c>
      <c r="D1668" s="10" t="e">
        <v>#N/A</v>
      </c>
      <c r="E1668" s="11" t="e">
        <v>#N/A</v>
      </c>
      <c r="F1668" s="10" t="e">
        <v>#N/A</v>
      </c>
      <c r="G1668" s="11" t="e">
        <v>#N/A</v>
      </c>
      <c r="H1668" s="9"/>
      <c r="I1668" s="9"/>
      <c r="J1668" s="10"/>
      <c r="K1668" s="10" t="e">
        <v>#N/A</v>
      </c>
    </row>
    <row r="1669" spans="1:11" ht="29.25" customHeight="1" x14ac:dyDescent="0.25">
      <c r="A1669" s="9"/>
      <c r="B1669" s="10"/>
      <c r="C1669" s="10" t="e">
        <v>#N/A</v>
      </c>
      <c r="D1669" s="10" t="e">
        <v>#N/A</v>
      </c>
      <c r="E1669" s="11" t="e">
        <v>#N/A</v>
      </c>
      <c r="F1669" s="10" t="e">
        <v>#N/A</v>
      </c>
      <c r="G1669" s="11" t="e">
        <v>#N/A</v>
      </c>
      <c r="H1669" s="9"/>
      <c r="I1669" s="9"/>
      <c r="J1669" s="10"/>
      <c r="K1669" s="10" t="e">
        <v>#N/A</v>
      </c>
    </row>
    <row r="1670" spans="1:11" ht="29.25" customHeight="1" x14ac:dyDescent="0.25">
      <c r="A1670" s="9"/>
      <c r="B1670" s="10"/>
      <c r="C1670" s="10" t="e">
        <v>#N/A</v>
      </c>
      <c r="D1670" s="10" t="e">
        <v>#N/A</v>
      </c>
      <c r="E1670" s="11" t="e">
        <v>#N/A</v>
      </c>
      <c r="F1670" s="10" t="e">
        <v>#N/A</v>
      </c>
      <c r="G1670" s="11" t="e">
        <v>#N/A</v>
      </c>
      <c r="H1670" s="9"/>
      <c r="I1670" s="9"/>
      <c r="J1670" s="10"/>
      <c r="K1670" s="10" t="e">
        <v>#N/A</v>
      </c>
    </row>
    <row r="1671" spans="1:11" ht="29.25" customHeight="1" x14ac:dyDescent="0.25">
      <c r="A1671" s="9"/>
      <c r="B1671" s="10"/>
      <c r="C1671" s="10" t="e">
        <v>#N/A</v>
      </c>
      <c r="D1671" s="10" t="e">
        <v>#N/A</v>
      </c>
      <c r="E1671" s="11" t="e">
        <v>#N/A</v>
      </c>
      <c r="F1671" s="10" t="e">
        <v>#N/A</v>
      </c>
      <c r="G1671" s="11" t="e">
        <v>#N/A</v>
      </c>
      <c r="H1671" s="9"/>
      <c r="I1671" s="9"/>
      <c r="J1671" s="10"/>
      <c r="K1671" s="10" t="e">
        <v>#N/A</v>
      </c>
    </row>
    <row r="1672" spans="1:11" ht="29.25" customHeight="1" x14ac:dyDescent="0.25">
      <c r="A1672" s="9"/>
      <c r="B1672" s="10"/>
      <c r="C1672" s="10" t="e">
        <v>#N/A</v>
      </c>
      <c r="D1672" s="10" t="e">
        <v>#N/A</v>
      </c>
      <c r="E1672" s="11" t="e">
        <v>#N/A</v>
      </c>
      <c r="F1672" s="10" t="e">
        <v>#N/A</v>
      </c>
      <c r="G1672" s="11" t="e">
        <v>#N/A</v>
      </c>
      <c r="H1672" s="9"/>
      <c r="I1672" s="9"/>
      <c r="J1672" s="10"/>
      <c r="K1672" s="10" t="e">
        <v>#N/A</v>
      </c>
    </row>
    <row r="1673" spans="1:11" ht="29.25" customHeight="1" x14ac:dyDescent="0.25">
      <c r="A1673" s="9"/>
      <c r="B1673" s="10"/>
      <c r="C1673" s="10" t="e">
        <v>#N/A</v>
      </c>
      <c r="D1673" s="10" t="e">
        <v>#N/A</v>
      </c>
      <c r="E1673" s="11" t="e">
        <v>#N/A</v>
      </c>
      <c r="F1673" s="10" t="e">
        <v>#N/A</v>
      </c>
      <c r="G1673" s="11" t="e">
        <v>#N/A</v>
      </c>
      <c r="H1673" s="9"/>
      <c r="I1673" s="9"/>
      <c r="J1673" s="10"/>
      <c r="K1673" s="10" t="e">
        <v>#N/A</v>
      </c>
    </row>
    <row r="1674" spans="1:11" ht="29.25" customHeight="1" x14ac:dyDescent="0.25">
      <c r="A1674" s="9"/>
      <c r="B1674" s="10"/>
      <c r="C1674" s="10" t="e">
        <v>#N/A</v>
      </c>
      <c r="D1674" s="10" t="e">
        <v>#N/A</v>
      </c>
      <c r="E1674" s="11" t="e">
        <v>#N/A</v>
      </c>
      <c r="F1674" s="10" t="e">
        <v>#N/A</v>
      </c>
      <c r="G1674" s="11" t="e">
        <v>#N/A</v>
      </c>
      <c r="H1674" s="9"/>
      <c r="I1674" s="9"/>
      <c r="J1674" s="10"/>
      <c r="K1674" s="10" t="e">
        <v>#N/A</v>
      </c>
    </row>
    <row r="1675" spans="1:11" ht="29.25" customHeight="1" x14ac:dyDescent="0.25">
      <c r="A1675" s="9"/>
      <c r="B1675" s="10"/>
      <c r="C1675" s="10" t="e">
        <v>#N/A</v>
      </c>
      <c r="D1675" s="10" t="e">
        <v>#N/A</v>
      </c>
      <c r="E1675" s="11" t="e">
        <v>#N/A</v>
      </c>
      <c r="F1675" s="10" t="e">
        <v>#N/A</v>
      </c>
      <c r="G1675" s="11" t="e">
        <v>#N/A</v>
      </c>
      <c r="H1675" s="9"/>
      <c r="I1675" s="9"/>
      <c r="J1675" s="10"/>
      <c r="K1675" s="10" t="e">
        <v>#N/A</v>
      </c>
    </row>
    <row r="1676" spans="1:11" ht="29.25" customHeight="1" x14ac:dyDescent="0.25">
      <c r="A1676" s="9"/>
      <c r="B1676" s="10"/>
      <c r="C1676" s="10" t="e">
        <v>#N/A</v>
      </c>
      <c r="D1676" s="10" t="e">
        <v>#N/A</v>
      </c>
      <c r="E1676" s="11" t="e">
        <v>#N/A</v>
      </c>
      <c r="F1676" s="10" t="e">
        <v>#N/A</v>
      </c>
      <c r="G1676" s="11" t="e">
        <v>#N/A</v>
      </c>
      <c r="H1676" s="9"/>
      <c r="I1676" s="9"/>
      <c r="J1676" s="10"/>
      <c r="K1676" s="10" t="e">
        <v>#N/A</v>
      </c>
    </row>
    <row r="1677" spans="1:11" ht="29.25" customHeight="1" x14ac:dyDescent="0.25">
      <c r="A1677" s="9"/>
      <c r="B1677" s="10"/>
      <c r="C1677" s="10" t="e">
        <v>#N/A</v>
      </c>
      <c r="D1677" s="10" t="e">
        <v>#N/A</v>
      </c>
      <c r="E1677" s="11" t="e">
        <v>#N/A</v>
      </c>
      <c r="F1677" s="10" t="e">
        <v>#N/A</v>
      </c>
      <c r="G1677" s="11" t="e">
        <v>#N/A</v>
      </c>
      <c r="H1677" s="9"/>
      <c r="I1677" s="9"/>
      <c r="J1677" s="10"/>
      <c r="K1677" s="10" t="e">
        <v>#N/A</v>
      </c>
    </row>
    <row r="1678" spans="1:11" ht="29.25" customHeight="1" x14ac:dyDescent="0.25">
      <c r="A1678" s="9"/>
      <c r="B1678" s="10"/>
      <c r="C1678" s="10" t="e">
        <v>#N/A</v>
      </c>
      <c r="D1678" s="10" t="e">
        <v>#N/A</v>
      </c>
      <c r="E1678" s="11" t="e">
        <v>#N/A</v>
      </c>
      <c r="F1678" s="10" t="e">
        <v>#N/A</v>
      </c>
      <c r="G1678" s="11" t="e">
        <v>#N/A</v>
      </c>
      <c r="H1678" s="9"/>
      <c r="I1678" s="9"/>
      <c r="J1678" s="10"/>
      <c r="K1678" s="10" t="e">
        <v>#N/A</v>
      </c>
    </row>
    <row r="1679" spans="1:11" ht="29.25" customHeight="1" x14ac:dyDescent="0.25">
      <c r="A1679" s="9"/>
      <c r="B1679" s="10"/>
      <c r="C1679" s="10" t="e">
        <v>#N/A</v>
      </c>
      <c r="D1679" s="10" t="e">
        <v>#N/A</v>
      </c>
      <c r="E1679" s="11" t="e">
        <v>#N/A</v>
      </c>
      <c r="F1679" s="10" t="e">
        <v>#N/A</v>
      </c>
      <c r="G1679" s="11" t="e">
        <v>#N/A</v>
      </c>
      <c r="H1679" s="9"/>
      <c r="I1679" s="9"/>
      <c r="J1679" s="10"/>
      <c r="K1679" s="10" t="e">
        <v>#N/A</v>
      </c>
    </row>
    <row r="1680" spans="1:11" ht="29.25" customHeight="1" x14ac:dyDescent="0.25">
      <c r="A1680" s="9"/>
      <c r="B1680" s="10"/>
      <c r="C1680" s="10" t="e">
        <v>#N/A</v>
      </c>
      <c r="D1680" s="10" t="e">
        <v>#N/A</v>
      </c>
      <c r="E1680" s="11" t="e">
        <v>#N/A</v>
      </c>
      <c r="F1680" s="10" t="e">
        <v>#N/A</v>
      </c>
      <c r="G1680" s="11" t="e">
        <v>#N/A</v>
      </c>
      <c r="H1680" s="9"/>
      <c r="I1680" s="9"/>
      <c r="J1680" s="10"/>
      <c r="K1680" s="10" t="e">
        <v>#N/A</v>
      </c>
    </row>
    <row r="1681" spans="1:11" ht="29.25" customHeight="1" x14ac:dyDescent="0.25">
      <c r="A1681" s="9"/>
      <c r="B1681" s="10"/>
      <c r="C1681" s="10" t="e">
        <v>#N/A</v>
      </c>
      <c r="D1681" s="10" t="e">
        <v>#N/A</v>
      </c>
      <c r="E1681" s="11" t="e">
        <v>#N/A</v>
      </c>
      <c r="F1681" s="10" t="e">
        <v>#N/A</v>
      </c>
      <c r="G1681" s="11" t="e">
        <v>#N/A</v>
      </c>
      <c r="H1681" s="9"/>
      <c r="I1681" s="9"/>
      <c r="J1681" s="10"/>
      <c r="K1681" s="10" t="e">
        <v>#N/A</v>
      </c>
    </row>
    <row r="1682" spans="1:11" ht="29.25" customHeight="1" x14ac:dyDescent="0.25">
      <c r="A1682" s="9"/>
      <c r="B1682" s="10"/>
      <c r="C1682" s="10" t="e">
        <v>#N/A</v>
      </c>
      <c r="D1682" s="10" t="e">
        <v>#N/A</v>
      </c>
      <c r="E1682" s="11" t="e">
        <v>#N/A</v>
      </c>
      <c r="F1682" s="10" t="e">
        <v>#N/A</v>
      </c>
      <c r="G1682" s="11" t="e">
        <v>#N/A</v>
      </c>
      <c r="H1682" s="9"/>
      <c r="I1682" s="9"/>
      <c r="J1682" s="10"/>
      <c r="K1682" s="10" t="e">
        <v>#N/A</v>
      </c>
    </row>
    <row r="1683" spans="1:11" ht="29.25" customHeight="1" x14ac:dyDescent="0.25">
      <c r="A1683" s="9"/>
      <c r="B1683" s="10"/>
      <c r="C1683" s="10" t="e">
        <v>#N/A</v>
      </c>
      <c r="D1683" s="10" t="e">
        <v>#N/A</v>
      </c>
      <c r="E1683" s="11" t="e">
        <v>#N/A</v>
      </c>
      <c r="F1683" s="10" t="e">
        <v>#N/A</v>
      </c>
      <c r="G1683" s="11" t="e">
        <v>#N/A</v>
      </c>
      <c r="H1683" s="9"/>
      <c r="I1683" s="9"/>
      <c r="J1683" s="10"/>
      <c r="K1683" s="10" t="e">
        <v>#N/A</v>
      </c>
    </row>
    <row r="1684" spans="1:11" ht="29.25" customHeight="1" x14ac:dyDescent="0.25">
      <c r="A1684" s="9"/>
      <c r="B1684" s="10"/>
      <c r="C1684" s="10" t="e">
        <v>#N/A</v>
      </c>
      <c r="D1684" s="10" t="e">
        <v>#N/A</v>
      </c>
      <c r="E1684" s="11" t="e">
        <v>#N/A</v>
      </c>
      <c r="F1684" s="10" t="e">
        <v>#N/A</v>
      </c>
      <c r="G1684" s="11" t="e">
        <v>#N/A</v>
      </c>
      <c r="H1684" s="9"/>
      <c r="I1684" s="9"/>
      <c r="J1684" s="10"/>
      <c r="K1684" s="10" t="e">
        <v>#N/A</v>
      </c>
    </row>
    <row r="1685" spans="1:11" ht="29.25" customHeight="1" x14ac:dyDescent="0.25">
      <c r="A1685" s="9"/>
      <c r="B1685" s="10"/>
      <c r="C1685" s="10" t="e">
        <v>#N/A</v>
      </c>
      <c r="D1685" s="10" t="e">
        <v>#N/A</v>
      </c>
      <c r="E1685" s="11" t="e">
        <v>#N/A</v>
      </c>
      <c r="F1685" s="10" t="e">
        <v>#N/A</v>
      </c>
      <c r="G1685" s="11" t="e">
        <v>#N/A</v>
      </c>
      <c r="H1685" s="9"/>
      <c r="I1685" s="9"/>
      <c r="J1685" s="10"/>
      <c r="K1685" s="10" t="e">
        <v>#N/A</v>
      </c>
    </row>
    <row r="1686" spans="1:11" ht="29.25" customHeight="1" x14ac:dyDescent="0.25">
      <c r="A1686" s="9"/>
      <c r="B1686" s="10"/>
      <c r="C1686" s="10" t="e">
        <v>#N/A</v>
      </c>
      <c r="D1686" s="10" t="e">
        <v>#N/A</v>
      </c>
      <c r="E1686" s="11" t="e">
        <v>#N/A</v>
      </c>
      <c r="F1686" s="10" t="e">
        <v>#N/A</v>
      </c>
      <c r="G1686" s="11" t="e">
        <v>#N/A</v>
      </c>
      <c r="H1686" s="9"/>
      <c r="I1686" s="9"/>
      <c r="J1686" s="10"/>
      <c r="K1686" s="10" t="e">
        <v>#N/A</v>
      </c>
    </row>
    <row r="1687" spans="1:11" ht="29.25" customHeight="1" x14ac:dyDescent="0.25">
      <c r="A1687" s="9"/>
      <c r="B1687" s="10"/>
      <c r="C1687" s="10" t="e">
        <v>#N/A</v>
      </c>
      <c r="D1687" s="10" t="e">
        <v>#N/A</v>
      </c>
      <c r="E1687" s="11" t="e">
        <v>#N/A</v>
      </c>
      <c r="F1687" s="10" t="e">
        <v>#N/A</v>
      </c>
      <c r="G1687" s="11" t="e">
        <v>#N/A</v>
      </c>
      <c r="H1687" s="9"/>
      <c r="I1687" s="9"/>
      <c r="J1687" s="10"/>
      <c r="K1687" s="10" t="e">
        <v>#N/A</v>
      </c>
    </row>
    <row r="1688" spans="1:11" ht="29.25" customHeight="1" x14ac:dyDescent="0.25">
      <c r="A1688" s="9"/>
      <c r="B1688" s="10"/>
      <c r="C1688" s="10" t="e">
        <v>#N/A</v>
      </c>
      <c r="D1688" s="10" t="e">
        <v>#N/A</v>
      </c>
      <c r="E1688" s="11" t="e">
        <v>#N/A</v>
      </c>
      <c r="F1688" s="10" t="e">
        <v>#N/A</v>
      </c>
      <c r="G1688" s="11" t="e">
        <v>#N/A</v>
      </c>
      <c r="H1688" s="9"/>
      <c r="I1688" s="9"/>
      <c r="J1688" s="10"/>
      <c r="K1688" s="10" t="e">
        <v>#N/A</v>
      </c>
    </row>
    <row r="1689" spans="1:11" ht="29.25" customHeight="1" x14ac:dyDescent="0.25">
      <c r="A1689" s="9"/>
      <c r="B1689" s="10"/>
      <c r="C1689" s="10" t="e">
        <v>#N/A</v>
      </c>
      <c r="D1689" s="10" t="e">
        <v>#N/A</v>
      </c>
      <c r="E1689" s="11" t="e">
        <v>#N/A</v>
      </c>
      <c r="F1689" s="10" t="e">
        <v>#N/A</v>
      </c>
      <c r="G1689" s="11" t="e">
        <v>#N/A</v>
      </c>
      <c r="H1689" s="9"/>
      <c r="I1689" s="9"/>
      <c r="J1689" s="10"/>
      <c r="K1689" s="10" t="e">
        <v>#N/A</v>
      </c>
    </row>
    <row r="1690" spans="1:11" ht="29.25" customHeight="1" x14ac:dyDescent="0.25">
      <c r="A1690" s="9"/>
      <c r="B1690" s="10"/>
      <c r="C1690" s="10" t="e">
        <v>#N/A</v>
      </c>
      <c r="D1690" s="10" t="e">
        <v>#N/A</v>
      </c>
      <c r="E1690" s="11" t="e">
        <v>#N/A</v>
      </c>
      <c r="F1690" s="10" t="e">
        <v>#N/A</v>
      </c>
      <c r="G1690" s="11" t="e">
        <v>#N/A</v>
      </c>
      <c r="H1690" s="9"/>
      <c r="I1690" s="9"/>
      <c r="J1690" s="10"/>
      <c r="K1690" s="10" t="e">
        <v>#N/A</v>
      </c>
    </row>
    <row r="1691" spans="1:11" ht="29.25" customHeight="1" x14ac:dyDescent="0.25">
      <c r="A1691" s="9"/>
      <c r="B1691" s="10"/>
      <c r="C1691" s="10" t="e">
        <v>#N/A</v>
      </c>
      <c r="D1691" s="10" t="e">
        <v>#N/A</v>
      </c>
      <c r="E1691" s="11" t="e">
        <v>#N/A</v>
      </c>
      <c r="F1691" s="10" t="e">
        <v>#N/A</v>
      </c>
      <c r="G1691" s="11" t="e">
        <v>#N/A</v>
      </c>
      <c r="H1691" s="9"/>
      <c r="I1691" s="9"/>
      <c r="J1691" s="10"/>
      <c r="K1691" s="10" t="e">
        <v>#N/A</v>
      </c>
    </row>
    <row r="1692" spans="1:11" ht="29.25" customHeight="1" x14ac:dyDescent="0.25">
      <c r="A1692" s="9"/>
      <c r="B1692" s="10"/>
      <c r="C1692" s="10" t="e">
        <v>#N/A</v>
      </c>
      <c r="D1692" s="10" t="e">
        <v>#N/A</v>
      </c>
      <c r="E1692" s="11" t="e">
        <v>#N/A</v>
      </c>
      <c r="F1692" s="10" t="e">
        <v>#N/A</v>
      </c>
      <c r="G1692" s="11" t="e">
        <v>#N/A</v>
      </c>
      <c r="H1692" s="9"/>
      <c r="I1692" s="9"/>
      <c r="J1692" s="10"/>
      <c r="K1692" s="10" t="e">
        <v>#N/A</v>
      </c>
    </row>
    <row r="1693" spans="1:11" ht="29.25" customHeight="1" x14ac:dyDescent="0.25">
      <c r="A1693" s="9"/>
      <c r="B1693" s="10"/>
      <c r="C1693" s="10" t="e">
        <v>#N/A</v>
      </c>
      <c r="D1693" s="10" t="e">
        <v>#N/A</v>
      </c>
      <c r="E1693" s="11" t="e">
        <v>#N/A</v>
      </c>
      <c r="F1693" s="10" t="e">
        <v>#N/A</v>
      </c>
      <c r="G1693" s="11" t="e">
        <v>#N/A</v>
      </c>
      <c r="H1693" s="9"/>
      <c r="I1693" s="9"/>
      <c r="J1693" s="10"/>
      <c r="K1693" s="10" t="e">
        <v>#N/A</v>
      </c>
    </row>
    <row r="1694" spans="1:11" ht="29.25" customHeight="1" x14ac:dyDescent="0.25">
      <c r="A1694" s="9"/>
      <c r="B1694" s="10"/>
      <c r="C1694" s="10" t="e">
        <v>#N/A</v>
      </c>
      <c r="D1694" s="10" t="e">
        <v>#N/A</v>
      </c>
      <c r="E1694" s="11" t="e">
        <v>#N/A</v>
      </c>
      <c r="F1694" s="10" t="e">
        <v>#N/A</v>
      </c>
      <c r="G1694" s="11" t="e">
        <v>#N/A</v>
      </c>
      <c r="H1694" s="9"/>
      <c r="I1694" s="9"/>
      <c r="J1694" s="10"/>
      <c r="K1694" s="10" t="e">
        <v>#N/A</v>
      </c>
    </row>
    <row r="1695" spans="1:11" ht="29.25" customHeight="1" x14ac:dyDescent="0.25">
      <c r="A1695" s="9"/>
      <c r="B1695" s="10"/>
      <c r="C1695" s="10" t="e">
        <v>#N/A</v>
      </c>
      <c r="D1695" s="10" t="e">
        <v>#N/A</v>
      </c>
      <c r="E1695" s="11" t="e">
        <v>#N/A</v>
      </c>
      <c r="F1695" s="10" t="e">
        <v>#N/A</v>
      </c>
      <c r="G1695" s="11" t="e">
        <v>#N/A</v>
      </c>
      <c r="H1695" s="9"/>
      <c r="I1695" s="9"/>
      <c r="J1695" s="10"/>
      <c r="K1695" s="10" t="e">
        <v>#N/A</v>
      </c>
    </row>
    <row r="1696" spans="1:11" ht="29.25" customHeight="1" x14ac:dyDescent="0.25">
      <c r="A1696" s="9"/>
      <c r="B1696" s="10"/>
      <c r="C1696" s="10" t="e">
        <v>#N/A</v>
      </c>
      <c r="D1696" s="10" t="e">
        <v>#N/A</v>
      </c>
      <c r="E1696" s="11" t="e">
        <v>#N/A</v>
      </c>
      <c r="F1696" s="10" t="e">
        <v>#N/A</v>
      </c>
      <c r="G1696" s="11" t="e">
        <v>#N/A</v>
      </c>
      <c r="H1696" s="9"/>
      <c r="I1696" s="9"/>
      <c r="J1696" s="10"/>
      <c r="K1696" s="10" t="e">
        <v>#N/A</v>
      </c>
    </row>
    <row r="1697" spans="1:11" ht="29.25" customHeight="1" x14ac:dyDescent="0.25">
      <c r="A1697" s="9"/>
      <c r="B1697" s="10"/>
      <c r="C1697" s="10" t="e">
        <v>#N/A</v>
      </c>
      <c r="D1697" s="10" t="e">
        <v>#N/A</v>
      </c>
      <c r="E1697" s="11" t="e">
        <v>#N/A</v>
      </c>
      <c r="F1697" s="10" t="e">
        <v>#N/A</v>
      </c>
      <c r="G1697" s="11" t="e">
        <v>#N/A</v>
      </c>
      <c r="H1697" s="9"/>
      <c r="I1697" s="9"/>
      <c r="J1697" s="10"/>
      <c r="K1697" s="10" t="e">
        <v>#N/A</v>
      </c>
    </row>
    <row r="1698" spans="1:11" ht="29.25" customHeight="1" x14ac:dyDescent="0.25">
      <c r="A1698" s="9"/>
      <c r="B1698" s="10"/>
      <c r="C1698" s="10" t="e">
        <v>#N/A</v>
      </c>
      <c r="D1698" s="10" t="e">
        <v>#N/A</v>
      </c>
      <c r="E1698" s="11" t="e">
        <v>#N/A</v>
      </c>
      <c r="F1698" s="10" t="e">
        <v>#N/A</v>
      </c>
      <c r="G1698" s="11" t="e">
        <v>#N/A</v>
      </c>
      <c r="H1698" s="9"/>
      <c r="I1698" s="9"/>
      <c r="J1698" s="10"/>
      <c r="K1698" s="10" t="e">
        <v>#N/A</v>
      </c>
    </row>
    <row r="1699" spans="1:11" ht="29.25" customHeight="1" x14ac:dyDescent="0.25">
      <c r="A1699" s="9"/>
      <c r="B1699" s="10"/>
      <c r="C1699" s="10" t="e">
        <v>#N/A</v>
      </c>
      <c r="D1699" s="10" t="e">
        <v>#N/A</v>
      </c>
      <c r="E1699" s="11" t="e">
        <v>#N/A</v>
      </c>
      <c r="F1699" s="10" t="e">
        <v>#N/A</v>
      </c>
      <c r="G1699" s="11" t="e">
        <v>#N/A</v>
      </c>
      <c r="H1699" s="9"/>
      <c r="I1699" s="9"/>
      <c r="J1699" s="10"/>
      <c r="K1699" s="10" t="e">
        <v>#N/A</v>
      </c>
    </row>
    <row r="1700" spans="1:11" ht="29.25" customHeight="1" x14ac:dyDescent="0.25">
      <c r="A1700" s="9"/>
      <c r="B1700" s="10"/>
      <c r="C1700" s="10" t="e">
        <v>#N/A</v>
      </c>
      <c r="D1700" s="10" t="e">
        <v>#N/A</v>
      </c>
      <c r="E1700" s="11" t="e">
        <v>#N/A</v>
      </c>
      <c r="F1700" s="10" t="e">
        <v>#N/A</v>
      </c>
      <c r="G1700" s="11" t="e">
        <v>#N/A</v>
      </c>
      <c r="H1700" s="9"/>
      <c r="I1700" s="9"/>
      <c r="J1700" s="10"/>
      <c r="K1700" s="10" t="e">
        <v>#N/A</v>
      </c>
    </row>
    <row r="1701" spans="1:11" ht="29.25" customHeight="1" x14ac:dyDescent="0.25">
      <c r="A1701" s="9"/>
      <c r="B1701" s="10"/>
      <c r="C1701" s="10" t="e">
        <v>#N/A</v>
      </c>
      <c r="D1701" s="10" t="e">
        <v>#N/A</v>
      </c>
      <c r="E1701" s="11" t="e">
        <v>#N/A</v>
      </c>
      <c r="F1701" s="10" t="e">
        <v>#N/A</v>
      </c>
      <c r="G1701" s="11" t="e">
        <v>#N/A</v>
      </c>
      <c r="H1701" s="9"/>
      <c r="I1701" s="9"/>
      <c r="J1701" s="10"/>
      <c r="K1701" s="10" t="e">
        <v>#N/A</v>
      </c>
    </row>
    <row r="1702" spans="1:11" ht="29.25" customHeight="1" x14ac:dyDescent="0.25">
      <c r="A1702" s="9"/>
      <c r="B1702" s="10"/>
      <c r="C1702" s="10" t="e">
        <v>#N/A</v>
      </c>
      <c r="D1702" s="10" t="e">
        <v>#N/A</v>
      </c>
      <c r="E1702" s="11" t="e">
        <v>#N/A</v>
      </c>
      <c r="F1702" s="10" t="e">
        <v>#N/A</v>
      </c>
      <c r="G1702" s="11" t="e">
        <v>#N/A</v>
      </c>
      <c r="H1702" s="9"/>
      <c r="I1702" s="9"/>
      <c r="J1702" s="10"/>
      <c r="K1702" s="10" t="e">
        <v>#N/A</v>
      </c>
    </row>
    <row r="1703" spans="1:11" ht="29.25" customHeight="1" x14ac:dyDescent="0.25">
      <c r="A1703" s="9"/>
      <c r="B1703" s="10"/>
      <c r="C1703" s="10" t="e">
        <v>#N/A</v>
      </c>
      <c r="D1703" s="10" t="e">
        <v>#N/A</v>
      </c>
      <c r="E1703" s="11" t="e">
        <v>#N/A</v>
      </c>
      <c r="F1703" s="10" t="e">
        <v>#N/A</v>
      </c>
      <c r="G1703" s="11" t="e">
        <v>#N/A</v>
      </c>
      <c r="H1703" s="9"/>
      <c r="I1703" s="9"/>
      <c r="J1703" s="10"/>
      <c r="K1703" s="10" t="e">
        <v>#N/A</v>
      </c>
    </row>
    <row r="1704" spans="1:11" ht="29.25" customHeight="1" x14ac:dyDescent="0.25">
      <c r="A1704" s="9"/>
      <c r="B1704" s="10"/>
      <c r="C1704" s="10" t="e">
        <v>#N/A</v>
      </c>
      <c r="D1704" s="10" t="e">
        <v>#N/A</v>
      </c>
      <c r="E1704" s="11" t="e">
        <v>#N/A</v>
      </c>
      <c r="F1704" s="10" t="e">
        <v>#N/A</v>
      </c>
      <c r="G1704" s="11" t="e">
        <v>#N/A</v>
      </c>
      <c r="H1704" s="9"/>
      <c r="I1704" s="9"/>
      <c r="J1704" s="10"/>
      <c r="K1704" s="10" t="e">
        <v>#N/A</v>
      </c>
    </row>
    <row r="1705" spans="1:11" ht="29.25" customHeight="1" x14ac:dyDescent="0.25">
      <c r="A1705" s="9"/>
      <c r="B1705" s="10"/>
      <c r="C1705" s="10" t="e">
        <v>#N/A</v>
      </c>
      <c r="D1705" s="10" t="e">
        <v>#N/A</v>
      </c>
      <c r="E1705" s="11" t="e">
        <v>#N/A</v>
      </c>
      <c r="F1705" s="10" t="e">
        <v>#N/A</v>
      </c>
      <c r="G1705" s="11" t="e">
        <v>#N/A</v>
      </c>
      <c r="H1705" s="9"/>
      <c r="I1705" s="9"/>
      <c r="J1705" s="10"/>
      <c r="K1705" s="10" t="e">
        <v>#N/A</v>
      </c>
    </row>
    <row r="1706" spans="1:11" ht="29.25" customHeight="1" x14ac:dyDescent="0.25">
      <c r="A1706" s="9"/>
      <c r="B1706" s="10"/>
      <c r="C1706" s="10" t="e">
        <v>#N/A</v>
      </c>
      <c r="D1706" s="10" t="e">
        <v>#N/A</v>
      </c>
      <c r="E1706" s="11" t="e">
        <v>#N/A</v>
      </c>
      <c r="F1706" s="10" t="e">
        <v>#N/A</v>
      </c>
      <c r="G1706" s="11" t="e">
        <v>#N/A</v>
      </c>
      <c r="H1706" s="9"/>
      <c r="I1706" s="9"/>
      <c r="J1706" s="10"/>
      <c r="K1706" s="10" t="e">
        <v>#N/A</v>
      </c>
    </row>
    <row r="1707" spans="1:11" ht="29.25" customHeight="1" x14ac:dyDescent="0.25">
      <c r="A1707" s="9"/>
      <c r="B1707" s="10"/>
      <c r="C1707" s="10" t="e">
        <v>#N/A</v>
      </c>
      <c r="D1707" s="10" t="e">
        <v>#N/A</v>
      </c>
      <c r="E1707" s="11" t="e">
        <v>#N/A</v>
      </c>
      <c r="F1707" s="10" t="e">
        <v>#N/A</v>
      </c>
      <c r="G1707" s="11" t="e">
        <v>#N/A</v>
      </c>
      <c r="H1707" s="9"/>
      <c r="I1707" s="9"/>
      <c r="J1707" s="10"/>
      <c r="K1707" s="10" t="e">
        <v>#N/A</v>
      </c>
    </row>
    <row r="1708" spans="1:11" ht="29.25" customHeight="1" x14ac:dyDescent="0.25">
      <c r="A1708" s="9"/>
      <c r="B1708" s="10"/>
      <c r="C1708" s="10" t="e">
        <v>#N/A</v>
      </c>
      <c r="D1708" s="10" t="e">
        <v>#N/A</v>
      </c>
      <c r="E1708" s="11" t="e">
        <v>#N/A</v>
      </c>
      <c r="F1708" s="10" t="e">
        <v>#N/A</v>
      </c>
      <c r="G1708" s="11" t="e">
        <v>#N/A</v>
      </c>
      <c r="H1708" s="9"/>
      <c r="I1708" s="9"/>
      <c r="J1708" s="10"/>
      <c r="K1708" s="10" t="e">
        <v>#N/A</v>
      </c>
    </row>
    <row r="1709" spans="1:11" ht="29.25" customHeight="1" x14ac:dyDescent="0.25">
      <c r="A1709" s="9"/>
      <c r="B1709" s="10"/>
      <c r="C1709" s="10" t="e">
        <v>#N/A</v>
      </c>
      <c r="D1709" s="10" t="e">
        <v>#N/A</v>
      </c>
      <c r="E1709" s="11" t="e">
        <v>#N/A</v>
      </c>
      <c r="F1709" s="10" t="e">
        <v>#N/A</v>
      </c>
      <c r="G1709" s="11" t="e">
        <v>#N/A</v>
      </c>
      <c r="H1709" s="9"/>
      <c r="I1709" s="9"/>
      <c r="J1709" s="10"/>
      <c r="K1709" s="10" t="e">
        <v>#N/A</v>
      </c>
    </row>
    <row r="1710" spans="1:11" ht="29.25" customHeight="1" x14ac:dyDescent="0.25">
      <c r="A1710" s="9"/>
      <c r="B1710" s="10"/>
      <c r="C1710" s="10" t="e">
        <v>#N/A</v>
      </c>
      <c r="D1710" s="10" t="e">
        <v>#N/A</v>
      </c>
      <c r="E1710" s="11" t="e">
        <v>#N/A</v>
      </c>
      <c r="F1710" s="10" t="e">
        <v>#N/A</v>
      </c>
      <c r="G1710" s="11" t="e">
        <v>#N/A</v>
      </c>
      <c r="H1710" s="9"/>
      <c r="I1710" s="9"/>
      <c r="J1710" s="10"/>
      <c r="K1710" s="10" t="e">
        <v>#N/A</v>
      </c>
    </row>
    <row r="1711" spans="1:11" ht="29.25" customHeight="1" x14ac:dyDescent="0.25">
      <c r="A1711" s="9"/>
      <c r="B1711" s="10"/>
      <c r="C1711" s="10" t="e">
        <v>#N/A</v>
      </c>
      <c r="D1711" s="10" t="e">
        <v>#N/A</v>
      </c>
      <c r="E1711" s="11" t="e">
        <v>#N/A</v>
      </c>
      <c r="F1711" s="10" t="e">
        <v>#N/A</v>
      </c>
      <c r="G1711" s="11" t="e">
        <v>#N/A</v>
      </c>
      <c r="H1711" s="9"/>
      <c r="I1711" s="9"/>
      <c r="J1711" s="10"/>
      <c r="K1711" s="10" t="e">
        <v>#N/A</v>
      </c>
    </row>
    <row r="1712" spans="1:11" ht="29.25" customHeight="1" x14ac:dyDescent="0.25">
      <c r="A1712" s="9"/>
      <c r="B1712" s="10"/>
      <c r="C1712" s="10" t="e">
        <v>#N/A</v>
      </c>
      <c r="D1712" s="10" t="e">
        <v>#N/A</v>
      </c>
      <c r="E1712" s="11" t="e">
        <v>#N/A</v>
      </c>
      <c r="F1712" s="10" t="e">
        <v>#N/A</v>
      </c>
      <c r="G1712" s="11" t="e">
        <v>#N/A</v>
      </c>
      <c r="H1712" s="9"/>
      <c r="I1712" s="9"/>
      <c r="J1712" s="10"/>
      <c r="K1712" s="10" t="e">
        <v>#N/A</v>
      </c>
    </row>
    <row r="1713" spans="1:11" ht="29.25" customHeight="1" x14ac:dyDescent="0.25">
      <c r="A1713" s="9"/>
      <c r="B1713" s="10"/>
      <c r="C1713" s="10" t="e">
        <v>#N/A</v>
      </c>
      <c r="D1713" s="10" t="e">
        <v>#N/A</v>
      </c>
      <c r="E1713" s="11" t="e">
        <v>#N/A</v>
      </c>
      <c r="F1713" s="10" t="e">
        <v>#N/A</v>
      </c>
      <c r="G1713" s="11" t="e">
        <v>#N/A</v>
      </c>
      <c r="H1713" s="9"/>
      <c r="I1713" s="9"/>
      <c r="J1713" s="10"/>
      <c r="K1713" s="10" t="e">
        <v>#N/A</v>
      </c>
    </row>
    <row r="1714" spans="1:11" ht="29.25" customHeight="1" x14ac:dyDescent="0.25">
      <c r="A1714" s="9"/>
      <c r="B1714" s="10"/>
      <c r="C1714" s="10" t="e">
        <v>#N/A</v>
      </c>
      <c r="D1714" s="10" t="e">
        <v>#N/A</v>
      </c>
      <c r="E1714" s="11" t="e">
        <v>#N/A</v>
      </c>
      <c r="F1714" s="10" t="e">
        <v>#N/A</v>
      </c>
      <c r="G1714" s="11" t="e">
        <v>#N/A</v>
      </c>
      <c r="H1714" s="9"/>
      <c r="I1714" s="9"/>
      <c r="J1714" s="10"/>
      <c r="K1714" s="10" t="e">
        <v>#N/A</v>
      </c>
    </row>
    <row r="1715" spans="1:11" ht="29.25" customHeight="1" x14ac:dyDescent="0.25">
      <c r="A1715" s="9"/>
      <c r="B1715" s="10"/>
      <c r="C1715" s="10" t="e">
        <v>#N/A</v>
      </c>
      <c r="D1715" s="10" t="e">
        <v>#N/A</v>
      </c>
      <c r="E1715" s="11" t="e">
        <v>#N/A</v>
      </c>
      <c r="F1715" s="10" t="e">
        <v>#N/A</v>
      </c>
      <c r="G1715" s="11" t="e">
        <v>#N/A</v>
      </c>
      <c r="H1715" s="9"/>
      <c r="I1715" s="9"/>
      <c r="J1715" s="10"/>
      <c r="K1715" s="10" t="e">
        <v>#N/A</v>
      </c>
    </row>
    <row r="1716" spans="1:11" ht="29.25" customHeight="1" x14ac:dyDescent="0.25">
      <c r="A1716" s="9"/>
      <c r="B1716" s="10"/>
      <c r="C1716" s="10" t="e">
        <v>#N/A</v>
      </c>
      <c r="D1716" s="10" t="e">
        <v>#N/A</v>
      </c>
      <c r="E1716" s="11" t="e">
        <v>#N/A</v>
      </c>
      <c r="F1716" s="10" t="e">
        <v>#N/A</v>
      </c>
      <c r="G1716" s="11" t="e">
        <v>#N/A</v>
      </c>
      <c r="H1716" s="9"/>
      <c r="I1716" s="9"/>
      <c r="J1716" s="10"/>
      <c r="K1716" s="10" t="e">
        <v>#N/A</v>
      </c>
    </row>
    <row r="1717" spans="1:11" ht="29.25" customHeight="1" x14ac:dyDescent="0.25">
      <c r="A1717" s="9"/>
      <c r="B1717" s="10"/>
      <c r="C1717" s="10" t="e">
        <v>#N/A</v>
      </c>
      <c r="D1717" s="10" t="e">
        <v>#N/A</v>
      </c>
      <c r="E1717" s="11" t="e">
        <v>#N/A</v>
      </c>
      <c r="F1717" s="10" t="e">
        <v>#N/A</v>
      </c>
      <c r="G1717" s="11" t="e">
        <v>#N/A</v>
      </c>
      <c r="H1717" s="9"/>
      <c r="I1717" s="9"/>
      <c r="J1717" s="10"/>
      <c r="K1717" s="10" t="e">
        <v>#N/A</v>
      </c>
    </row>
    <row r="1718" spans="1:11" ht="29.25" customHeight="1" x14ac:dyDescent="0.25">
      <c r="A1718" s="9"/>
      <c r="B1718" s="10"/>
      <c r="C1718" s="10" t="e">
        <v>#N/A</v>
      </c>
      <c r="D1718" s="10" t="e">
        <v>#N/A</v>
      </c>
      <c r="E1718" s="11" t="e">
        <v>#N/A</v>
      </c>
      <c r="F1718" s="10" t="e">
        <v>#N/A</v>
      </c>
      <c r="G1718" s="11" t="e">
        <v>#N/A</v>
      </c>
      <c r="H1718" s="9"/>
      <c r="I1718" s="9"/>
      <c r="J1718" s="10"/>
      <c r="K1718" s="10" t="e">
        <v>#N/A</v>
      </c>
    </row>
    <row r="1719" spans="1:11" ht="29.25" customHeight="1" x14ac:dyDescent="0.25">
      <c r="A1719" s="9"/>
      <c r="B1719" s="10"/>
      <c r="C1719" s="10" t="e">
        <v>#N/A</v>
      </c>
      <c r="D1719" s="10" t="e">
        <v>#N/A</v>
      </c>
      <c r="E1719" s="11" t="e">
        <v>#N/A</v>
      </c>
      <c r="F1719" s="10" t="e">
        <v>#N/A</v>
      </c>
      <c r="G1719" s="11" t="e">
        <v>#N/A</v>
      </c>
      <c r="H1719" s="9"/>
      <c r="I1719" s="9"/>
      <c r="J1719" s="10"/>
      <c r="K1719" s="10" t="e">
        <v>#N/A</v>
      </c>
    </row>
    <row r="1720" spans="1:11" ht="29.25" customHeight="1" x14ac:dyDescent="0.25">
      <c r="A1720" s="9"/>
      <c r="B1720" s="10"/>
      <c r="C1720" s="10" t="e">
        <v>#N/A</v>
      </c>
      <c r="D1720" s="10" t="e">
        <v>#N/A</v>
      </c>
      <c r="E1720" s="11" t="e">
        <v>#N/A</v>
      </c>
      <c r="F1720" s="10" t="e">
        <v>#N/A</v>
      </c>
      <c r="G1720" s="11" t="e">
        <v>#N/A</v>
      </c>
      <c r="H1720" s="9"/>
      <c r="I1720" s="9"/>
      <c r="J1720" s="10"/>
      <c r="K1720" s="10" t="e">
        <v>#N/A</v>
      </c>
    </row>
    <row r="1721" spans="1:11" ht="29.25" customHeight="1" x14ac:dyDescent="0.25">
      <c r="A1721" s="9"/>
      <c r="B1721" s="10"/>
      <c r="C1721" s="10" t="e">
        <v>#N/A</v>
      </c>
      <c r="D1721" s="10" t="e">
        <v>#N/A</v>
      </c>
      <c r="E1721" s="11" t="e">
        <v>#N/A</v>
      </c>
      <c r="F1721" s="10" t="e">
        <v>#N/A</v>
      </c>
      <c r="G1721" s="11" t="e">
        <v>#N/A</v>
      </c>
      <c r="H1721" s="9"/>
      <c r="I1721" s="9"/>
      <c r="J1721" s="10"/>
      <c r="K1721" s="10" t="e">
        <v>#N/A</v>
      </c>
    </row>
    <row r="1722" spans="1:11" ht="29.25" customHeight="1" x14ac:dyDescent="0.25">
      <c r="A1722" s="9"/>
      <c r="B1722" s="10"/>
      <c r="C1722" s="10" t="e">
        <v>#N/A</v>
      </c>
      <c r="D1722" s="10" t="e">
        <v>#N/A</v>
      </c>
      <c r="E1722" s="11" t="e">
        <v>#N/A</v>
      </c>
      <c r="F1722" s="10" t="e">
        <v>#N/A</v>
      </c>
      <c r="G1722" s="11" t="e">
        <v>#N/A</v>
      </c>
      <c r="H1722" s="9"/>
      <c r="I1722" s="9"/>
      <c r="J1722" s="10"/>
      <c r="K1722" s="10" t="e">
        <v>#N/A</v>
      </c>
    </row>
    <row r="1723" spans="1:11" ht="29.25" customHeight="1" x14ac:dyDescent="0.25">
      <c r="A1723" s="9"/>
      <c r="B1723" s="10"/>
      <c r="C1723" s="10" t="e">
        <v>#N/A</v>
      </c>
      <c r="D1723" s="10" t="e">
        <v>#N/A</v>
      </c>
      <c r="E1723" s="11" t="e">
        <v>#N/A</v>
      </c>
      <c r="F1723" s="10" t="e">
        <v>#N/A</v>
      </c>
      <c r="G1723" s="11" t="e">
        <v>#N/A</v>
      </c>
      <c r="H1723" s="9"/>
      <c r="I1723" s="9"/>
      <c r="J1723" s="10"/>
      <c r="K1723" s="10" t="e">
        <v>#N/A</v>
      </c>
    </row>
    <row r="1724" spans="1:11" ht="29.25" customHeight="1" x14ac:dyDescent="0.25">
      <c r="A1724" s="9"/>
      <c r="B1724" s="10"/>
      <c r="C1724" s="10" t="e">
        <v>#N/A</v>
      </c>
      <c r="D1724" s="10" t="e">
        <v>#N/A</v>
      </c>
      <c r="E1724" s="11" t="e">
        <v>#N/A</v>
      </c>
      <c r="F1724" s="10" t="e">
        <v>#N/A</v>
      </c>
      <c r="G1724" s="11" t="e">
        <v>#N/A</v>
      </c>
      <c r="H1724" s="9"/>
      <c r="I1724" s="9"/>
      <c r="J1724" s="10"/>
      <c r="K1724" s="10" t="e">
        <v>#N/A</v>
      </c>
    </row>
    <row r="1725" spans="1:11" ht="29.25" customHeight="1" x14ac:dyDescent="0.25">
      <c r="A1725" s="9"/>
      <c r="B1725" s="10"/>
      <c r="C1725" s="10" t="e">
        <v>#N/A</v>
      </c>
      <c r="D1725" s="10" t="e">
        <v>#N/A</v>
      </c>
      <c r="E1725" s="11" t="e">
        <v>#N/A</v>
      </c>
      <c r="F1725" s="10" t="e">
        <v>#N/A</v>
      </c>
      <c r="G1725" s="11" t="e">
        <v>#N/A</v>
      </c>
      <c r="H1725" s="9"/>
      <c r="I1725" s="9"/>
      <c r="J1725" s="10"/>
      <c r="K1725" s="10" t="e">
        <v>#N/A</v>
      </c>
    </row>
    <row r="1726" spans="1:11" ht="29.25" customHeight="1" x14ac:dyDescent="0.25">
      <c r="A1726" s="9"/>
      <c r="B1726" s="10"/>
      <c r="C1726" s="10" t="e">
        <v>#N/A</v>
      </c>
      <c r="D1726" s="10" t="e">
        <v>#N/A</v>
      </c>
      <c r="E1726" s="11" t="e">
        <v>#N/A</v>
      </c>
      <c r="F1726" s="10" t="e">
        <v>#N/A</v>
      </c>
      <c r="G1726" s="11" t="e">
        <v>#N/A</v>
      </c>
      <c r="H1726" s="9"/>
      <c r="I1726" s="9"/>
      <c r="J1726" s="10"/>
      <c r="K1726" s="10" t="e">
        <v>#N/A</v>
      </c>
    </row>
    <row r="1727" spans="1:11" ht="29.25" customHeight="1" x14ac:dyDescent="0.25">
      <c r="A1727" s="9"/>
      <c r="B1727" s="10"/>
      <c r="C1727" s="10" t="e">
        <v>#N/A</v>
      </c>
      <c r="D1727" s="10" t="e">
        <v>#N/A</v>
      </c>
      <c r="E1727" s="11" t="e">
        <v>#N/A</v>
      </c>
      <c r="F1727" s="10" t="e">
        <v>#N/A</v>
      </c>
      <c r="G1727" s="11" t="e">
        <v>#N/A</v>
      </c>
      <c r="H1727" s="9"/>
      <c r="I1727" s="9"/>
      <c r="J1727" s="10"/>
      <c r="K1727" s="10" t="e">
        <v>#N/A</v>
      </c>
    </row>
    <row r="1728" spans="1:11" ht="29.25" customHeight="1" x14ac:dyDescent="0.25">
      <c r="A1728" s="9"/>
      <c r="B1728" s="10"/>
      <c r="C1728" s="10" t="e">
        <v>#N/A</v>
      </c>
      <c r="D1728" s="10" t="e">
        <v>#N/A</v>
      </c>
      <c r="E1728" s="11" t="e">
        <v>#N/A</v>
      </c>
      <c r="F1728" s="10" t="e">
        <v>#N/A</v>
      </c>
      <c r="G1728" s="11" t="e">
        <v>#N/A</v>
      </c>
      <c r="H1728" s="9"/>
      <c r="I1728" s="9"/>
      <c r="J1728" s="10"/>
      <c r="K1728" s="10" t="e">
        <v>#N/A</v>
      </c>
    </row>
    <row r="1729" spans="1:11" ht="29.25" customHeight="1" x14ac:dyDescent="0.25">
      <c r="A1729" s="9"/>
      <c r="B1729" s="10"/>
      <c r="C1729" s="10" t="e">
        <v>#N/A</v>
      </c>
      <c r="D1729" s="10" t="e">
        <v>#N/A</v>
      </c>
      <c r="E1729" s="11" t="e">
        <v>#N/A</v>
      </c>
      <c r="F1729" s="10" t="e">
        <v>#N/A</v>
      </c>
      <c r="G1729" s="11" t="e">
        <v>#N/A</v>
      </c>
      <c r="H1729" s="9"/>
      <c r="I1729" s="9"/>
      <c r="J1729" s="10"/>
      <c r="K1729" s="10" t="e">
        <v>#N/A</v>
      </c>
    </row>
    <row r="1730" spans="1:11" ht="29.25" customHeight="1" x14ac:dyDescent="0.25">
      <c r="A1730" s="9"/>
      <c r="B1730" s="10"/>
      <c r="C1730" s="10" t="e">
        <v>#N/A</v>
      </c>
      <c r="D1730" s="10" t="e">
        <v>#N/A</v>
      </c>
      <c r="E1730" s="11" t="e">
        <v>#N/A</v>
      </c>
      <c r="F1730" s="10" t="e">
        <v>#N/A</v>
      </c>
      <c r="G1730" s="11" t="e">
        <v>#N/A</v>
      </c>
      <c r="H1730" s="9"/>
      <c r="I1730" s="9"/>
      <c r="J1730" s="10"/>
      <c r="K1730" s="10" t="e">
        <v>#N/A</v>
      </c>
    </row>
    <row r="1731" spans="1:11" ht="29.25" customHeight="1" x14ac:dyDescent="0.25">
      <c r="A1731" s="9"/>
      <c r="B1731" s="10"/>
      <c r="C1731" s="10" t="e">
        <v>#N/A</v>
      </c>
      <c r="D1731" s="10" t="e">
        <v>#N/A</v>
      </c>
      <c r="E1731" s="11" t="e">
        <v>#N/A</v>
      </c>
      <c r="F1731" s="10" t="e">
        <v>#N/A</v>
      </c>
      <c r="G1731" s="11" t="e">
        <v>#N/A</v>
      </c>
      <c r="H1731" s="9"/>
      <c r="I1731" s="9"/>
      <c r="J1731" s="10"/>
      <c r="K1731" s="10" t="e">
        <v>#N/A</v>
      </c>
    </row>
    <row r="1732" spans="1:11" ht="29.25" customHeight="1" x14ac:dyDescent="0.25">
      <c r="A1732" s="9"/>
      <c r="B1732" s="10"/>
      <c r="C1732" s="10" t="e">
        <v>#N/A</v>
      </c>
      <c r="D1732" s="10" t="e">
        <v>#N/A</v>
      </c>
      <c r="E1732" s="11" t="e">
        <v>#N/A</v>
      </c>
      <c r="F1732" s="10" t="e">
        <v>#N/A</v>
      </c>
      <c r="G1732" s="11" t="e">
        <v>#N/A</v>
      </c>
      <c r="H1732" s="9"/>
      <c r="I1732" s="9"/>
      <c r="J1732" s="10"/>
      <c r="K1732" s="10" t="e">
        <v>#N/A</v>
      </c>
    </row>
    <row r="1733" spans="1:11" ht="29.25" customHeight="1" x14ac:dyDescent="0.25">
      <c r="A1733" s="9"/>
      <c r="B1733" s="10"/>
      <c r="C1733" s="10" t="e">
        <v>#N/A</v>
      </c>
      <c r="D1733" s="10" t="e">
        <v>#N/A</v>
      </c>
      <c r="E1733" s="11" t="e">
        <v>#N/A</v>
      </c>
      <c r="F1733" s="10" t="e">
        <v>#N/A</v>
      </c>
      <c r="G1733" s="11" t="e">
        <v>#N/A</v>
      </c>
      <c r="H1733" s="9"/>
      <c r="I1733" s="9"/>
      <c r="J1733" s="10"/>
      <c r="K1733" s="10" t="e">
        <v>#N/A</v>
      </c>
    </row>
    <row r="1734" spans="1:11" ht="29.25" customHeight="1" x14ac:dyDescent="0.25">
      <c r="A1734" s="9"/>
      <c r="B1734" s="10"/>
      <c r="C1734" s="10" t="e">
        <v>#N/A</v>
      </c>
      <c r="D1734" s="10" t="e">
        <v>#N/A</v>
      </c>
      <c r="E1734" s="11" t="e">
        <v>#N/A</v>
      </c>
      <c r="F1734" s="10" t="e">
        <v>#N/A</v>
      </c>
      <c r="G1734" s="11" t="e">
        <v>#N/A</v>
      </c>
      <c r="H1734" s="9"/>
      <c r="I1734" s="9"/>
      <c r="J1734" s="10"/>
      <c r="K1734" s="10" t="e">
        <v>#N/A</v>
      </c>
    </row>
    <row r="1735" spans="1:11" ht="29.25" customHeight="1" x14ac:dyDescent="0.25">
      <c r="A1735" s="9"/>
      <c r="B1735" s="10"/>
      <c r="C1735" s="10" t="e">
        <v>#N/A</v>
      </c>
      <c r="D1735" s="10" t="e">
        <v>#N/A</v>
      </c>
      <c r="E1735" s="11" t="e">
        <v>#N/A</v>
      </c>
      <c r="F1735" s="10" t="e">
        <v>#N/A</v>
      </c>
      <c r="G1735" s="11" t="e">
        <v>#N/A</v>
      </c>
      <c r="H1735" s="9"/>
      <c r="I1735" s="9"/>
      <c r="J1735" s="10"/>
      <c r="K1735" s="10" t="e">
        <v>#N/A</v>
      </c>
    </row>
    <row r="1736" spans="1:11" ht="29.25" customHeight="1" x14ac:dyDescent="0.25">
      <c r="A1736" s="9"/>
      <c r="B1736" s="10"/>
      <c r="C1736" s="10" t="e">
        <v>#N/A</v>
      </c>
      <c r="D1736" s="10" t="e">
        <v>#N/A</v>
      </c>
      <c r="E1736" s="11" t="e">
        <v>#N/A</v>
      </c>
      <c r="F1736" s="10" t="e">
        <v>#N/A</v>
      </c>
      <c r="G1736" s="11" t="e">
        <v>#N/A</v>
      </c>
      <c r="H1736" s="9"/>
      <c r="I1736" s="9"/>
      <c r="J1736" s="10"/>
      <c r="K1736" s="10" t="e">
        <v>#N/A</v>
      </c>
    </row>
    <row r="1737" spans="1:11" ht="29.25" customHeight="1" x14ac:dyDescent="0.25">
      <c r="A1737" s="9"/>
      <c r="B1737" s="10"/>
      <c r="C1737" s="10" t="e">
        <v>#N/A</v>
      </c>
      <c r="D1737" s="10" t="e">
        <v>#N/A</v>
      </c>
      <c r="E1737" s="11" t="e">
        <v>#N/A</v>
      </c>
      <c r="F1737" s="10" t="e">
        <v>#N/A</v>
      </c>
      <c r="G1737" s="11" t="e">
        <v>#N/A</v>
      </c>
      <c r="H1737" s="9"/>
      <c r="I1737" s="9"/>
      <c r="J1737" s="10"/>
      <c r="K1737" s="10" t="e">
        <v>#N/A</v>
      </c>
    </row>
    <row r="1738" spans="1:11" ht="29.25" customHeight="1" x14ac:dyDescent="0.25">
      <c r="A1738" s="9"/>
      <c r="B1738" s="10"/>
      <c r="C1738" s="10" t="e">
        <v>#N/A</v>
      </c>
      <c r="D1738" s="10" t="e">
        <v>#N/A</v>
      </c>
      <c r="E1738" s="11" t="e">
        <v>#N/A</v>
      </c>
      <c r="F1738" s="10" t="e">
        <v>#N/A</v>
      </c>
      <c r="G1738" s="11" t="e">
        <v>#N/A</v>
      </c>
      <c r="H1738" s="9"/>
      <c r="I1738" s="9"/>
      <c r="J1738" s="10"/>
      <c r="K1738" s="10" t="e">
        <v>#N/A</v>
      </c>
    </row>
    <row r="1739" spans="1:11" ht="29.25" customHeight="1" x14ac:dyDescent="0.25">
      <c r="A1739" s="9"/>
      <c r="B1739" s="10"/>
      <c r="C1739" s="10" t="e">
        <v>#N/A</v>
      </c>
      <c r="D1739" s="10" t="e">
        <v>#N/A</v>
      </c>
      <c r="E1739" s="11" t="e">
        <v>#N/A</v>
      </c>
      <c r="F1739" s="10" t="e">
        <v>#N/A</v>
      </c>
      <c r="G1739" s="11" t="e">
        <v>#N/A</v>
      </c>
      <c r="H1739" s="9"/>
      <c r="I1739" s="9"/>
      <c r="J1739" s="10"/>
      <c r="K1739" s="10" t="e">
        <v>#N/A</v>
      </c>
    </row>
    <row r="1740" spans="1:11" ht="29.25" customHeight="1" x14ac:dyDescent="0.25">
      <c r="A1740" s="9"/>
      <c r="B1740" s="10"/>
      <c r="C1740" s="10" t="e">
        <v>#N/A</v>
      </c>
      <c r="D1740" s="10" t="e">
        <v>#N/A</v>
      </c>
      <c r="E1740" s="11" t="e">
        <v>#N/A</v>
      </c>
      <c r="F1740" s="10" t="e">
        <v>#N/A</v>
      </c>
      <c r="G1740" s="11" t="e">
        <v>#N/A</v>
      </c>
      <c r="H1740" s="9"/>
      <c r="I1740" s="9"/>
      <c r="J1740" s="10"/>
      <c r="K1740" s="10" t="e">
        <v>#N/A</v>
      </c>
    </row>
    <row r="1741" spans="1:11" ht="29.25" customHeight="1" x14ac:dyDescent="0.25">
      <c r="A1741" s="9"/>
      <c r="B1741" s="10"/>
      <c r="C1741" s="10" t="e">
        <v>#N/A</v>
      </c>
      <c r="D1741" s="10" t="e">
        <v>#N/A</v>
      </c>
      <c r="E1741" s="11" t="e">
        <v>#N/A</v>
      </c>
      <c r="F1741" s="10" t="e">
        <v>#N/A</v>
      </c>
      <c r="G1741" s="11" t="e">
        <v>#N/A</v>
      </c>
      <c r="H1741" s="9"/>
      <c r="I1741" s="9"/>
      <c r="J1741" s="10"/>
      <c r="K1741" s="10" t="e">
        <v>#N/A</v>
      </c>
    </row>
    <row r="1742" spans="1:11" ht="29.25" customHeight="1" x14ac:dyDescent="0.25">
      <c r="A1742" s="9"/>
      <c r="B1742" s="10"/>
      <c r="C1742" s="10" t="e">
        <v>#N/A</v>
      </c>
      <c r="D1742" s="10" t="e">
        <v>#N/A</v>
      </c>
      <c r="E1742" s="11" t="e">
        <v>#N/A</v>
      </c>
      <c r="F1742" s="10" t="e">
        <v>#N/A</v>
      </c>
      <c r="G1742" s="11" t="e">
        <v>#N/A</v>
      </c>
      <c r="H1742" s="9"/>
      <c r="I1742" s="9"/>
      <c r="J1742" s="10"/>
      <c r="K1742" s="10" t="e">
        <v>#N/A</v>
      </c>
    </row>
    <row r="1743" spans="1:11" ht="29.25" customHeight="1" x14ac:dyDescent="0.25">
      <c r="A1743" s="9"/>
      <c r="B1743" s="10"/>
      <c r="C1743" s="10" t="e">
        <v>#N/A</v>
      </c>
      <c r="D1743" s="10" t="e">
        <v>#N/A</v>
      </c>
      <c r="E1743" s="11" t="e">
        <v>#N/A</v>
      </c>
      <c r="F1743" s="10" t="e">
        <v>#N/A</v>
      </c>
      <c r="G1743" s="11" t="e">
        <v>#N/A</v>
      </c>
      <c r="H1743" s="9"/>
      <c r="I1743" s="9"/>
      <c r="J1743" s="10"/>
      <c r="K1743" s="10" t="e">
        <v>#N/A</v>
      </c>
    </row>
    <row r="1744" spans="1:11" ht="29.25" customHeight="1" x14ac:dyDescent="0.25">
      <c r="A1744" s="9"/>
      <c r="B1744" s="10"/>
      <c r="C1744" s="10" t="e">
        <v>#N/A</v>
      </c>
      <c r="D1744" s="10" t="e">
        <v>#N/A</v>
      </c>
      <c r="E1744" s="11" t="e">
        <v>#N/A</v>
      </c>
      <c r="F1744" s="10" t="e">
        <v>#N/A</v>
      </c>
      <c r="G1744" s="11" t="e">
        <v>#N/A</v>
      </c>
      <c r="H1744" s="9"/>
      <c r="I1744" s="9"/>
      <c r="J1744" s="10"/>
      <c r="K1744" s="10" t="e">
        <v>#N/A</v>
      </c>
    </row>
    <row r="1745" spans="1:11" ht="29.25" customHeight="1" x14ac:dyDescent="0.25">
      <c r="A1745" s="9"/>
      <c r="B1745" s="10"/>
      <c r="C1745" s="10" t="e">
        <v>#N/A</v>
      </c>
      <c r="D1745" s="10" t="e">
        <v>#N/A</v>
      </c>
      <c r="E1745" s="11" t="e">
        <v>#N/A</v>
      </c>
      <c r="F1745" s="10" t="e">
        <v>#N/A</v>
      </c>
      <c r="G1745" s="11" t="e">
        <v>#N/A</v>
      </c>
      <c r="H1745" s="9"/>
      <c r="I1745" s="9"/>
      <c r="J1745" s="10"/>
      <c r="K1745" s="10" t="e">
        <v>#N/A</v>
      </c>
    </row>
    <row r="1746" spans="1:11" ht="29.25" customHeight="1" x14ac:dyDescent="0.25">
      <c r="A1746" s="9"/>
      <c r="B1746" s="10"/>
      <c r="C1746" s="10" t="e">
        <v>#N/A</v>
      </c>
      <c r="D1746" s="10" t="e">
        <v>#N/A</v>
      </c>
      <c r="E1746" s="11" t="e">
        <v>#N/A</v>
      </c>
      <c r="F1746" s="10" t="e">
        <v>#N/A</v>
      </c>
      <c r="G1746" s="11" t="e">
        <v>#N/A</v>
      </c>
      <c r="H1746" s="9"/>
      <c r="I1746" s="9"/>
      <c r="J1746" s="10"/>
      <c r="K1746" s="10" t="e">
        <v>#N/A</v>
      </c>
    </row>
    <row r="1747" spans="1:11" ht="29.25" customHeight="1" x14ac:dyDescent="0.25">
      <c r="A1747" s="9"/>
      <c r="B1747" s="10"/>
      <c r="C1747" s="10" t="e">
        <v>#N/A</v>
      </c>
      <c r="D1747" s="10" t="e">
        <v>#N/A</v>
      </c>
      <c r="E1747" s="11" t="e">
        <v>#N/A</v>
      </c>
      <c r="F1747" s="10" t="e">
        <v>#N/A</v>
      </c>
      <c r="G1747" s="11" t="e">
        <v>#N/A</v>
      </c>
      <c r="H1747" s="9"/>
      <c r="I1747" s="9"/>
      <c r="J1747" s="10"/>
      <c r="K1747" s="10" t="e">
        <v>#N/A</v>
      </c>
    </row>
    <row r="1748" spans="1:11" ht="29.25" customHeight="1" x14ac:dyDescent="0.25">
      <c r="A1748" s="9"/>
      <c r="B1748" s="10"/>
      <c r="C1748" s="10" t="e">
        <v>#N/A</v>
      </c>
      <c r="D1748" s="10" t="e">
        <v>#N/A</v>
      </c>
      <c r="E1748" s="11" t="e">
        <v>#N/A</v>
      </c>
      <c r="F1748" s="10" t="e">
        <v>#N/A</v>
      </c>
      <c r="G1748" s="11" t="e">
        <v>#N/A</v>
      </c>
      <c r="H1748" s="9"/>
      <c r="I1748" s="9"/>
      <c r="J1748" s="10"/>
      <c r="K1748" s="10" t="e">
        <v>#N/A</v>
      </c>
    </row>
    <row r="1749" spans="1:11" ht="29.25" customHeight="1" x14ac:dyDescent="0.25">
      <c r="A1749" s="9"/>
      <c r="B1749" s="10"/>
      <c r="C1749" s="10" t="e">
        <v>#N/A</v>
      </c>
      <c r="D1749" s="10" t="e">
        <v>#N/A</v>
      </c>
      <c r="E1749" s="11" t="e">
        <v>#N/A</v>
      </c>
      <c r="F1749" s="10" t="e">
        <v>#N/A</v>
      </c>
      <c r="G1749" s="11" t="e">
        <v>#N/A</v>
      </c>
      <c r="H1749" s="9"/>
      <c r="I1749" s="9"/>
      <c r="J1749" s="10"/>
      <c r="K1749" s="10" t="e">
        <v>#N/A</v>
      </c>
    </row>
    <row r="1750" spans="1:11" ht="29.25" customHeight="1" x14ac:dyDescent="0.25">
      <c r="A1750" s="9"/>
      <c r="B1750" s="10"/>
      <c r="C1750" s="10" t="e">
        <v>#N/A</v>
      </c>
      <c r="D1750" s="10" t="e">
        <v>#N/A</v>
      </c>
      <c r="E1750" s="11" t="e">
        <v>#N/A</v>
      </c>
      <c r="F1750" s="10" t="e">
        <v>#N/A</v>
      </c>
      <c r="G1750" s="11" t="e">
        <v>#N/A</v>
      </c>
      <c r="H1750" s="9"/>
      <c r="I1750" s="9"/>
      <c r="J1750" s="10"/>
      <c r="K1750" s="10" t="e">
        <v>#N/A</v>
      </c>
    </row>
    <row r="1751" spans="1:11" ht="29.25" customHeight="1" x14ac:dyDescent="0.25">
      <c r="A1751" s="9"/>
      <c r="B1751" s="10"/>
      <c r="C1751" s="10" t="e">
        <v>#N/A</v>
      </c>
      <c r="D1751" s="10" t="e">
        <v>#N/A</v>
      </c>
      <c r="E1751" s="11" t="e">
        <v>#N/A</v>
      </c>
      <c r="F1751" s="10" t="e">
        <v>#N/A</v>
      </c>
      <c r="G1751" s="11" t="e">
        <v>#N/A</v>
      </c>
      <c r="H1751" s="9"/>
      <c r="I1751" s="9"/>
      <c r="J1751" s="10"/>
      <c r="K1751" s="10" t="e">
        <v>#N/A</v>
      </c>
    </row>
    <row r="1752" spans="1:11" ht="29.25" customHeight="1" x14ac:dyDescent="0.25">
      <c r="A1752" s="9"/>
      <c r="B1752" s="10"/>
      <c r="C1752" s="10" t="e">
        <v>#N/A</v>
      </c>
      <c r="D1752" s="10" t="e">
        <v>#N/A</v>
      </c>
      <c r="E1752" s="11" t="e">
        <v>#N/A</v>
      </c>
      <c r="F1752" s="10" t="e">
        <v>#N/A</v>
      </c>
      <c r="G1752" s="11" t="e">
        <v>#N/A</v>
      </c>
      <c r="H1752" s="9"/>
      <c r="I1752" s="9"/>
      <c r="J1752" s="10"/>
      <c r="K1752" s="10" t="e">
        <v>#N/A</v>
      </c>
    </row>
    <row r="1753" spans="1:11" ht="29.25" customHeight="1" x14ac:dyDescent="0.25">
      <c r="A1753" s="9"/>
      <c r="B1753" s="10"/>
      <c r="C1753" s="10" t="e">
        <v>#N/A</v>
      </c>
      <c r="D1753" s="10" t="e">
        <v>#N/A</v>
      </c>
      <c r="E1753" s="11" t="e">
        <v>#N/A</v>
      </c>
      <c r="F1753" s="10" t="e">
        <v>#N/A</v>
      </c>
      <c r="G1753" s="11" t="e">
        <v>#N/A</v>
      </c>
      <c r="H1753" s="9"/>
      <c r="I1753" s="9"/>
      <c r="J1753" s="10"/>
      <c r="K1753" s="10" t="e">
        <v>#N/A</v>
      </c>
    </row>
    <row r="1754" spans="1:11" ht="29.25" customHeight="1" x14ac:dyDescent="0.25">
      <c r="A1754" s="9"/>
      <c r="B1754" s="10"/>
      <c r="C1754" s="10" t="e">
        <v>#N/A</v>
      </c>
      <c r="D1754" s="10" t="e">
        <v>#N/A</v>
      </c>
      <c r="E1754" s="11" t="e">
        <v>#N/A</v>
      </c>
      <c r="F1754" s="10" t="e">
        <v>#N/A</v>
      </c>
      <c r="G1754" s="11" t="e">
        <v>#N/A</v>
      </c>
      <c r="H1754" s="9"/>
      <c r="I1754" s="9"/>
      <c r="J1754" s="10"/>
      <c r="K1754" s="10" t="e">
        <v>#N/A</v>
      </c>
    </row>
    <row r="1755" spans="1:11" ht="29.25" customHeight="1" x14ac:dyDescent="0.25">
      <c r="A1755" s="9"/>
      <c r="B1755" s="10"/>
      <c r="C1755" s="10" t="e">
        <v>#N/A</v>
      </c>
      <c r="D1755" s="10" t="e">
        <v>#N/A</v>
      </c>
      <c r="E1755" s="11" t="e">
        <v>#N/A</v>
      </c>
      <c r="F1755" s="10" t="e">
        <v>#N/A</v>
      </c>
      <c r="G1755" s="11" t="e">
        <v>#N/A</v>
      </c>
      <c r="H1755" s="9"/>
      <c r="I1755" s="9"/>
      <c r="J1755" s="10"/>
      <c r="K1755" s="10" t="e">
        <v>#N/A</v>
      </c>
    </row>
    <row r="1756" spans="1:11" ht="29.25" customHeight="1" x14ac:dyDescent="0.25">
      <c r="A1756" s="9"/>
      <c r="B1756" s="10"/>
      <c r="C1756" s="10" t="e">
        <v>#N/A</v>
      </c>
      <c r="D1756" s="10" t="e">
        <v>#N/A</v>
      </c>
      <c r="E1756" s="11" t="e">
        <v>#N/A</v>
      </c>
      <c r="F1756" s="10" t="e">
        <v>#N/A</v>
      </c>
      <c r="G1756" s="11" t="e">
        <v>#N/A</v>
      </c>
      <c r="H1756" s="9"/>
      <c r="I1756" s="9"/>
      <c r="J1756" s="10"/>
      <c r="K1756" s="10" t="e">
        <v>#N/A</v>
      </c>
    </row>
    <row r="1757" spans="1:11" ht="29.25" customHeight="1" x14ac:dyDescent="0.25">
      <c r="A1757" s="9"/>
      <c r="B1757" s="10"/>
      <c r="C1757" s="10" t="e">
        <v>#N/A</v>
      </c>
      <c r="D1757" s="10" t="e">
        <v>#N/A</v>
      </c>
      <c r="E1757" s="11" t="e">
        <v>#N/A</v>
      </c>
      <c r="F1757" s="10" t="e">
        <v>#N/A</v>
      </c>
      <c r="G1757" s="11" t="e">
        <v>#N/A</v>
      </c>
      <c r="H1757" s="9"/>
      <c r="I1757" s="9"/>
      <c r="J1757" s="10"/>
      <c r="K1757" s="10" t="e">
        <v>#N/A</v>
      </c>
    </row>
    <row r="1758" spans="1:11" ht="29.25" customHeight="1" x14ac:dyDescent="0.25">
      <c r="A1758" s="9"/>
      <c r="B1758" s="10"/>
      <c r="C1758" s="10" t="e">
        <v>#N/A</v>
      </c>
      <c r="D1758" s="10" t="e">
        <v>#N/A</v>
      </c>
      <c r="E1758" s="11" t="e">
        <v>#N/A</v>
      </c>
      <c r="F1758" s="10" t="e">
        <v>#N/A</v>
      </c>
      <c r="G1758" s="11" t="e">
        <v>#N/A</v>
      </c>
      <c r="H1758" s="9"/>
      <c r="I1758" s="9"/>
      <c r="J1758" s="10"/>
      <c r="K1758" s="10" t="e">
        <v>#N/A</v>
      </c>
    </row>
    <row r="1759" spans="1:11" ht="29.25" customHeight="1" x14ac:dyDescent="0.25">
      <c r="A1759" s="9"/>
      <c r="B1759" s="10"/>
      <c r="C1759" s="10" t="e">
        <v>#N/A</v>
      </c>
      <c r="D1759" s="10" t="e">
        <v>#N/A</v>
      </c>
      <c r="E1759" s="11" t="e">
        <v>#N/A</v>
      </c>
      <c r="F1759" s="10" t="e">
        <v>#N/A</v>
      </c>
      <c r="G1759" s="11" t="e">
        <v>#N/A</v>
      </c>
      <c r="H1759" s="9"/>
      <c r="I1759" s="9"/>
      <c r="J1759" s="10"/>
      <c r="K1759" s="10" t="e">
        <v>#N/A</v>
      </c>
    </row>
    <row r="1760" spans="1:11" ht="29.25" customHeight="1" x14ac:dyDescent="0.25">
      <c r="A1760" s="9"/>
      <c r="B1760" s="10"/>
      <c r="C1760" s="10" t="e">
        <v>#N/A</v>
      </c>
      <c r="D1760" s="10" t="e">
        <v>#N/A</v>
      </c>
      <c r="E1760" s="11" t="e">
        <v>#N/A</v>
      </c>
      <c r="F1760" s="10" t="e">
        <v>#N/A</v>
      </c>
      <c r="G1760" s="11" t="e">
        <v>#N/A</v>
      </c>
      <c r="H1760" s="9"/>
      <c r="I1760" s="9"/>
      <c r="J1760" s="10"/>
      <c r="K1760" s="10" t="e">
        <v>#N/A</v>
      </c>
    </row>
    <row r="1761" spans="1:11" ht="29.25" customHeight="1" x14ac:dyDescent="0.25">
      <c r="A1761" s="9"/>
      <c r="B1761" s="10"/>
      <c r="C1761" s="10" t="e">
        <v>#N/A</v>
      </c>
      <c r="D1761" s="10" t="e">
        <v>#N/A</v>
      </c>
      <c r="E1761" s="11" t="e">
        <v>#N/A</v>
      </c>
      <c r="F1761" s="10" t="e">
        <v>#N/A</v>
      </c>
      <c r="G1761" s="11" t="e">
        <v>#N/A</v>
      </c>
      <c r="H1761" s="9"/>
      <c r="I1761" s="9"/>
      <c r="J1761" s="10"/>
      <c r="K1761" s="10" t="e">
        <v>#N/A</v>
      </c>
    </row>
    <row r="1762" spans="1:11" ht="29.25" customHeight="1" x14ac:dyDescent="0.25">
      <c r="A1762" s="9"/>
      <c r="B1762" s="10"/>
      <c r="C1762" s="10" t="e">
        <v>#N/A</v>
      </c>
      <c r="D1762" s="10" t="e">
        <v>#N/A</v>
      </c>
      <c r="E1762" s="11" t="e">
        <v>#N/A</v>
      </c>
      <c r="F1762" s="10" t="e">
        <v>#N/A</v>
      </c>
      <c r="G1762" s="11" t="e">
        <v>#N/A</v>
      </c>
      <c r="H1762" s="9"/>
      <c r="I1762" s="9"/>
      <c r="J1762" s="10"/>
      <c r="K1762" s="10" t="e">
        <v>#N/A</v>
      </c>
    </row>
    <row r="1763" spans="1:11" ht="29.25" customHeight="1" x14ac:dyDescent="0.25">
      <c r="A1763" s="9"/>
      <c r="B1763" s="10"/>
      <c r="C1763" s="10" t="e">
        <v>#N/A</v>
      </c>
      <c r="D1763" s="10" t="e">
        <v>#N/A</v>
      </c>
      <c r="E1763" s="11" t="e">
        <v>#N/A</v>
      </c>
      <c r="F1763" s="10" t="e">
        <v>#N/A</v>
      </c>
      <c r="G1763" s="11" t="e">
        <v>#N/A</v>
      </c>
      <c r="H1763" s="9"/>
      <c r="I1763" s="9"/>
      <c r="J1763" s="10"/>
      <c r="K1763" s="10" t="e">
        <v>#N/A</v>
      </c>
    </row>
    <row r="1764" spans="1:11" ht="29.25" customHeight="1" x14ac:dyDescent="0.25">
      <c r="A1764" s="9"/>
      <c r="B1764" s="10"/>
      <c r="C1764" s="10" t="e">
        <v>#N/A</v>
      </c>
      <c r="D1764" s="10" t="e">
        <v>#N/A</v>
      </c>
      <c r="E1764" s="11" t="e">
        <v>#N/A</v>
      </c>
      <c r="F1764" s="10" t="e">
        <v>#N/A</v>
      </c>
      <c r="G1764" s="11" t="e">
        <v>#N/A</v>
      </c>
      <c r="H1764" s="9"/>
      <c r="I1764" s="9"/>
      <c r="J1764" s="10"/>
      <c r="K1764" s="10" t="e">
        <v>#N/A</v>
      </c>
    </row>
    <row r="1765" spans="1:11" ht="29.25" customHeight="1" x14ac:dyDescent="0.25">
      <c r="A1765" s="9"/>
      <c r="B1765" s="10"/>
      <c r="C1765" s="10" t="e">
        <v>#N/A</v>
      </c>
      <c r="D1765" s="10" t="e">
        <v>#N/A</v>
      </c>
      <c r="E1765" s="11" t="e">
        <v>#N/A</v>
      </c>
      <c r="F1765" s="10" t="e">
        <v>#N/A</v>
      </c>
      <c r="G1765" s="11" t="e">
        <v>#N/A</v>
      </c>
      <c r="H1765" s="9"/>
      <c r="I1765" s="9"/>
      <c r="J1765" s="10"/>
      <c r="K1765" s="10" t="e">
        <v>#N/A</v>
      </c>
    </row>
    <row r="1766" spans="1:11" ht="29.25" customHeight="1" x14ac:dyDescent="0.25">
      <c r="A1766" s="9"/>
      <c r="B1766" s="10"/>
      <c r="C1766" s="10" t="e">
        <v>#N/A</v>
      </c>
      <c r="D1766" s="10" t="e">
        <v>#N/A</v>
      </c>
      <c r="E1766" s="11" t="e">
        <v>#N/A</v>
      </c>
      <c r="F1766" s="10" t="e">
        <v>#N/A</v>
      </c>
      <c r="G1766" s="11" t="e">
        <v>#N/A</v>
      </c>
      <c r="H1766" s="9"/>
      <c r="I1766" s="9"/>
      <c r="J1766" s="10"/>
      <c r="K1766" s="10" t="e">
        <v>#N/A</v>
      </c>
    </row>
    <row r="1767" spans="1:11" ht="29.25" customHeight="1" x14ac:dyDescent="0.25">
      <c r="A1767" s="9"/>
      <c r="B1767" s="10"/>
      <c r="C1767" s="10" t="e">
        <v>#N/A</v>
      </c>
      <c r="D1767" s="10" t="e">
        <v>#N/A</v>
      </c>
      <c r="E1767" s="11" t="e">
        <v>#N/A</v>
      </c>
      <c r="F1767" s="10" t="e">
        <v>#N/A</v>
      </c>
      <c r="G1767" s="11" t="e">
        <v>#N/A</v>
      </c>
      <c r="H1767" s="9"/>
      <c r="I1767" s="9"/>
      <c r="J1767" s="10"/>
      <c r="K1767" s="10" t="e">
        <v>#N/A</v>
      </c>
    </row>
    <row r="1768" spans="1:11" ht="29.25" customHeight="1" x14ac:dyDescent="0.25">
      <c r="A1768" s="9"/>
      <c r="B1768" s="10"/>
      <c r="C1768" s="10" t="e">
        <v>#N/A</v>
      </c>
      <c r="D1768" s="10" t="e">
        <v>#N/A</v>
      </c>
      <c r="E1768" s="11" t="e">
        <v>#N/A</v>
      </c>
      <c r="F1768" s="10" t="e">
        <v>#N/A</v>
      </c>
      <c r="G1768" s="11" t="e">
        <v>#N/A</v>
      </c>
      <c r="H1768" s="9"/>
      <c r="I1768" s="9"/>
      <c r="J1768" s="10"/>
      <c r="K1768" s="10" t="e">
        <v>#N/A</v>
      </c>
    </row>
    <row r="1769" spans="1:11" ht="29.25" customHeight="1" x14ac:dyDescent="0.25">
      <c r="A1769" s="9"/>
      <c r="B1769" s="10"/>
      <c r="C1769" s="10" t="e">
        <v>#N/A</v>
      </c>
      <c r="D1769" s="10" t="e">
        <v>#N/A</v>
      </c>
      <c r="E1769" s="11" t="e">
        <v>#N/A</v>
      </c>
      <c r="F1769" s="10" t="e">
        <v>#N/A</v>
      </c>
      <c r="G1769" s="11" t="e">
        <v>#N/A</v>
      </c>
      <c r="H1769" s="9"/>
      <c r="I1769" s="9"/>
      <c r="J1769" s="10"/>
      <c r="K1769" s="10" t="e">
        <v>#N/A</v>
      </c>
    </row>
    <row r="1770" spans="1:11" ht="29.25" customHeight="1" x14ac:dyDescent="0.25">
      <c r="A1770" s="9"/>
      <c r="B1770" s="10"/>
      <c r="C1770" s="10" t="e">
        <v>#N/A</v>
      </c>
      <c r="D1770" s="10" t="e">
        <v>#N/A</v>
      </c>
      <c r="E1770" s="11" t="e">
        <v>#N/A</v>
      </c>
      <c r="F1770" s="10" t="e">
        <v>#N/A</v>
      </c>
      <c r="G1770" s="11" t="e">
        <v>#N/A</v>
      </c>
      <c r="H1770" s="9"/>
      <c r="I1770" s="9"/>
      <c r="J1770" s="10"/>
      <c r="K1770" s="10" t="e">
        <v>#N/A</v>
      </c>
    </row>
    <row r="1771" spans="1:11" ht="29.25" customHeight="1" x14ac:dyDescent="0.25">
      <c r="A1771" s="9"/>
      <c r="B1771" s="10"/>
      <c r="C1771" s="10" t="e">
        <v>#N/A</v>
      </c>
      <c r="D1771" s="10" t="e">
        <v>#N/A</v>
      </c>
      <c r="E1771" s="11" t="e">
        <v>#N/A</v>
      </c>
      <c r="F1771" s="10" t="e">
        <v>#N/A</v>
      </c>
      <c r="G1771" s="11" t="e">
        <v>#N/A</v>
      </c>
      <c r="H1771" s="9"/>
      <c r="I1771" s="9"/>
      <c r="J1771" s="10"/>
      <c r="K1771" s="10" t="e">
        <v>#N/A</v>
      </c>
    </row>
    <row r="1772" spans="1:11" ht="29.25" customHeight="1" x14ac:dyDescent="0.25">
      <c r="A1772" s="9"/>
      <c r="B1772" s="10"/>
      <c r="C1772" s="10" t="e">
        <v>#N/A</v>
      </c>
      <c r="D1772" s="10" t="e">
        <v>#N/A</v>
      </c>
      <c r="E1772" s="11" t="e">
        <v>#N/A</v>
      </c>
      <c r="F1772" s="10" t="e">
        <v>#N/A</v>
      </c>
      <c r="G1772" s="11" t="e">
        <v>#N/A</v>
      </c>
      <c r="H1772" s="9"/>
      <c r="I1772" s="9"/>
      <c r="J1772" s="10"/>
      <c r="K1772" s="10" t="e">
        <v>#N/A</v>
      </c>
    </row>
    <row r="1773" spans="1:11" ht="29.25" customHeight="1" x14ac:dyDescent="0.25">
      <c r="A1773" s="9"/>
      <c r="B1773" s="10"/>
      <c r="C1773" s="10" t="e">
        <v>#N/A</v>
      </c>
      <c r="D1773" s="10" t="e">
        <v>#N/A</v>
      </c>
      <c r="E1773" s="11" t="e">
        <v>#N/A</v>
      </c>
      <c r="F1773" s="10" t="e">
        <v>#N/A</v>
      </c>
      <c r="G1773" s="11" t="e">
        <v>#N/A</v>
      </c>
      <c r="H1773" s="9"/>
      <c r="I1773" s="9"/>
      <c r="J1773" s="10"/>
      <c r="K1773" s="10" t="e">
        <v>#N/A</v>
      </c>
    </row>
    <row r="1774" spans="1:11" ht="29.25" customHeight="1" x14ac:dyDescent="0.25">
      <c r="A1774" s="9"/>
      <c r="B1774" s="10"/>
      <c r="C1774" s="10" t="e">
        <v>#N/A</v>
      </c>
      <c r="D1774" s="10" t="e">
        <v>#N/A</v>
      </c>
      <c r="E1774" s="11" t="e">
        <v>#N/A</v>
      </c>
      <c r="F1774" s="10" t="e">
        <v>#N/A</v>
      </c>
      <c r="G1774" s="11" t="e">
        <v>#N/A</v>
      </c>
      <c r="H1774" s="9"/>
      <c r="I1774" s="9"/>
      <c r="J1774" s="10"/>
      <c r="K1774" s="10" t="e">
        <v>#N/A</v>
      </c>
    </row>
    <row r="1775" spans="1:11" ht="29.25" customHeight="1" x14ac:dyDescent="0.25">
      <c r="A1775" s="9"/>
      <c r="B1775" s="10"/>
      <c r="C1775" s="10" t="e">
        <v>#N/A</v>
      </c>
      <c r="D1775" s="10" t="e">
        <v>#N/A</v>
      </c>
      <c r="E1775" s="11" t="e">
        <v>#N/A</v>
      </c>
      <c r="F1775" s="10" t="e">
        <v>#N/A</v>
      </c>
      <c r="G1775" s="11" t="e">
        <v>#N/A</v>
      </c>
      <c r="H1775" s="9"/>
      <c r="I1775" s="9"/>
      <c r="J1775" s="10"/>
      <c r="K1775" s="10" t="e">
        <v>#N/A</v>
      </c>
    </row>
    <row r="1776" spans="1:11" ht="29.25" customHeight="1" x14ac:dyDescent="0.25">
      <c r="A1776" s="9"/>
      <c r="B1776" s="10"/>
      <c r="C1776" s="10" t="e">
        <v>#N/A</v>
      </c>
      <c r="D1776" s="10" t="e">
        <v>#N/A</v>
      </c>
      <c r="E1776" s="11" t="e">
        <v>#N/A</v>
      </c>
      <c r="F1776" s="10" t="e">
        <v>#N/A</v>
      </c>
      <c r="G1776" s="11" t="e">
        <v>#N/A</v>
      </c>
      <c r="H1776" s="9"/>
      <c r="I1776" s="9"/>
      <c r="J1776" s="10"/>
      <c r="K1776" s="10" t="e">
        <v>#N/A</v>
      </c>
    </row>
    <row r="1777" spans="1:11" ht="29.25" customHeight="1" x14ac:dyDescent="0.25">
      <c r="A1777" s="9"/>
      <c r="B1777" s="10"/>
      <c r="C1777" s="10" t="e">
        <v>#N/A</v>
      </c>
      <c r="D1777" s="10" t="e">
        <v>#N/A</v>
      </c>
      <c r="E1777" s="11" t="e">
        <v>#N/A</v>
      </c>
      <c r="F1777" s="10" t="e">
        <v>#N/A</v>
      </c>
      <c r="G1777" s="11" t="e">
        <v>#N/A</v>
      </c>
      <c r="H1777" s="9"/>
      <c r="I1777" s="9"/>
      <c r="J1777" s="10"/>
      <c r="K1777" s="10" t="e">
        <v>#N/A</v>
      </c>
    </row>
    <row r="1778" spans="1:11" ht="29.25" customHeight="1" x14ac:dyDescent="0.25">
      <c r="A1778" s="9"/>
      <c r="B1778" s="10"/>
      <c r="C1778" s="10" t="e">
        <v>#N/A</v>
      </c>
      <c r="D1778" s="10" t="e">
        <v>#N/A</v>
      </c>
      <c r="E1778" s="11" t="e">
        <v>#N/A</v>
      </c>
      <c r="F1778" s="10" t="e">
        <v>#N/A</v>
      </c>
      <c r="G1778" s="11" t="e">
        <v>#N/A</v>
      </c>
      <c r="H1778" s="9"/>
      <c r="I1778" s="9"/>
      <c r="J1778" s="10"/>
      <c r="K1778" s="10" t="e">
        <v>#N/A</v>
      </c>
    </row>
    <row r="1779" spans="1:11" ht="29.25" customHeight="1" x14ac:dyDescent="0.25">
      <c r="A1779" s="9"/>
      <c r="B1779" s="10"/>
      <c r="C1779" s="10" t="e">
        <v>#N/A</v>
      </c>
      <c r="D1779" s="10" t="e">
        <v>#N/A</v>
      </c>
      <c r="E1779" s="11" t="e">
        <v>#N/A</v>
      </c>
      <c r="F1779" s="10" t="e">
        <v>#N/A</v>
      </c>
      <c r="G1779" s="11" t="e">
        <v>#N/A</v>
      </c>
      <c r="H1779" s="9"/>
      <c r="I1779" s="9"/>
      <c r="J1779" s="10"/>
      <c r="K1779" s="10" t="e">
        <v>#N/A</v>
      </c>
    </row>
    <row r="1780" spans="1:11" ht="29.25" customHeight="1" x14ac:dyDescent="0.25">
      <c r="A1780" s="9"/>
      <c r="B1780" s="10"/>
      <c r="C1780" s="10" t="e">
        <v>#N/A</v>
      </c>
      <c r="D1780" s="10" t="e">
        <v>#N/A</v>
      </c>
      <c r="E1780" s="11" t="e">
        <v>#N/A</v>
      </c>
      <c r="F1780" s="10" t="e">
        <v>#N/A</v>
      </c>
      <c r="G1780" s="11" t="e">
        <v>#N/A</v>
      </c>
      <c r="H1780" s="9"/>
      <c r="I1780" s="9"/>
      <c r="J1780" s="10"/>
      <c r="K1780" s="10" t="e">
        <v>#N/A</v>
      </c>
    </row>
    <row r="1781" spans="1:11" ht="29.25" customHeight="1" x14ac:dyDescent="0.25">
      <c r="A1781" s="9"/>
      <c r="B1781" s="10"/>
      <c r="C1781" s="10" t="e">
        <v>#N/A</v>
      </c>
      <c r="D1781" s="10" t="e">
        <v>#N/A</v>
      </c>
      <c r="E1781" s="11" t="e">
        <v>#N/A</v>
      </c>
      <c r="F1781" s="10" t="e">
        <v>#N/A</v>
      </c>
      <c r="G1781" s="11" t="e">
        <v>#N/A</v>
      </c>
      <c r="H1781" s="9"/>
      <c r="I1781" s="9"/>
      <c r="J1781" s="10"/>
      <c r="K1781" s="10" t="e">
        <v>#N/A</v>
      </c>
    </row>
    <row r="1782" spans="1:11" ht="29.25" customHeight="1" x14ac:dyDescent="0.25">
      <c r="A1782" s="9"/>
      <c r="B1782" s="10"/>
      <c r="C1782" s="10" t="e">
        <v>#N/A</v>
      </c>
      <c r="D1782" s="10" t="e">
        <v>#N/A</v>
      </c>
      <c r="E1782" s="11" t="e">
        <v>#N/A</v>
      </c>
      <c r="F1782" s="10" t="e">
        <v>#N/A</v>
      </c>
      <c r="G1782" s="11" t="e">
        <v>#N/A</v>
      </c>
      <c r="H1782" s="9"/>
      <c r="I1782" s="9"/>
      <c r="J1782" s="10"/>
      <c r="K1782" s="10" t="e">
        <v>#N/A</v>
      </c>
    </row>
    <row r="1783" spans="1:11" ht="29.25" customHeight="1" x14ac:dyDescent="0.25">
      <c r="A1783" s="9"/>
      <c r="B1783" s="10"/>
      <c r="C1783" s="10" t="e">
        <v>#N/A</v>
      </c>
      <c r="D1783" s="10" t="e">
        <v>#N/A</v>
      </c>
      <c r="E1783" s="11" t="e">
        <v>#N/A</v>
      </c>
      <c r="F1783" s="10" t="e">
        <v>#N/A</v>
      </c>
      <c r="G1783" s="11" t="e">
        <v>#N/A</v>
      </c>
      <c r="H1783" s="9"/>
      <c r="I1783" s="9"/>
      <c r="J1783" s="10"/>
      <c r="K1783" s="10" t="e">
        <v>#N/A</v>
      </c>
    </row>
    <row r="1784" spans="1:11" ht="29.25" customHeight="1" x14ac:dyDescent="0.25">
      <c r="A1784" s="9"/>
      <c r="B1784" s="10"/>
      <c r="C1784" s="10" t="e">
        <v>#N/A</v>
      </c>
      <c r="D1784" s="10" t="e">
        <v>#N/A</v>
      </c>
      <c r="E1784" s="11" t="e">
        <v>#N/A</v>
      </c>
      <c r="F1784" s="10" t="e">
        <v>#N/A</v>
      </c>
      <c r="G1784" s="11" t="e">
        <v>#N/A</v>
      </c>
      <c r="H1784" s="9"/>
      <c r="I1784" s="9"/>
      <c r="J1784" s="10"/>
      <c r="K1784" s="10" t="e">
        <v>#N/A</v>
      </c>
    </row>
    <row r="1785" spans="1:11" ht="29.25" customHeight="1" x14ac:dyDescent="0.25">
      <c r="A1785" s="9"/>
      <c r="B1785" s="10"/>
      <c r="C1785" s="10" t="e">
        <v>#N/A</v>
      </c>
      <c r="D1785" s="10" t="e">
        <v>#N/A</v>
      </c>
      <c r="E1785" s="11" t="e">
        <v>#N/A</v>
      </c>
      <c r="F1785" s="10" t="e">
        <v>#N/A</v>
      </c>
      <c r="G1785" s="11" t="e">
        <v>#N/A</v>
      </c>
      <c r="H1785" s="9"/>
      <c r="I1785" s="9"/>
      <c r="J1785" s="10"/>
      <c r="K1785" s="10" t="e">
        <v>#N/A</v>
      </c>
    </row>
    <row r="1786" spans="1:11" ht="29.25" customHeight="1" x14ac:dyDescent="0.25">
      <c r="A1786" s="9"/>
      <c r="B1786" s="10"/>
      <c r="C1786" s="10" t="e">
        <v>#N/A</v>
      </c>
      <c r="D1786" s="10" t="e">
        <v>#N/A</v>
      </c>
      <c r="E1786" s="11" t="e">
        <v>#N/A</v>
      </c>
      <c r="F1786" s="10" t="e">
        <v>#N/A</v>
      </c>
      <c r="G1786" s="11" t="e">
        <v>#N/A</v>
      </c>
      <c r="H1786" s="9"/>
      <c r="I1786" s="9"/>
      <c r="J1786" s="10"/>
      <c r="K1786" s="10" t="e">
        <v>#N/A</v>
      </c>
    </row>
    <row r="1787" spans="1:11" ht="29.25" customHeight="1" x14ac:dyDescent="0.25">
      <c r="A1787" s="9"/>
      <c r="B1787" s="10"/>
      <c r="C1787" s="10" t="e">
        <v>#N/A</v>
      </c>
      <c r="D1787" s="10" t="e">
        <v>#N/A</v>
      </c>
      <c r="E1787" s="11" t="e">
        <v>#N/A</v>
      </c>
      <c r="F1787" s="10" t="e">
        <v>#N/A</v>
      </c>
      <c r="G1787" s="11" t="e">
        <v>#N/A</v>
      </c>
      <c r="H1787" s="9"/>
      <c r="I1787" s="9"/>
      <c r="J1787" s="10"/>
      <c r="K1787" s="10" t="e">
        <v>#N/A</v>
      </c>
    </row>
    <row r="1788" spans="1:11" ht="29.25" customHeight="1" x14ac:dyDescent="0.25">
      <c r="A1788" s="9"/>
      <c r="B1788" s="10"/>
      <c r="C1788" s="10" t="e">
        <v>#N/A</v>
      </c>
      <c r="D1788" s="10" t="e">
        <v>#N/A</v>
      </c>
      <c r="E1788" s="11" t="e">
        <v>#N/A</v>
      </c>
      <c r="F1788" s="10" t="e">
        <v>#N/A</v>
      </c>
      <c r="G1788" s="11" t="e">
        <v>#N/A</v>
      </c>
      <c r="H1788" s="9"/>
      <c r="I1788" s="9"/>
      <c r="J1788" s="10"/>
      <c r="K1788" s="10" t="e">
        <v>#N/A</v>
      </c>
    </row>
    <row r="1789" spans="1:11" ht="29.25" customHeight="1" x14ac:dyDescent="0.25">
      <c r="A1789" s="9"/>
      <c r="B1789" s="10"/>
      <c r="C1789" s="10" t="e">
        <v>#N/A</v>
      </c>
      <c r="D1789" s="10" t="e">
        <v>#N/A</v>
      </c>
      <c r="E1789" s="11" t="e">
        <v>#N/A</v>
      </c>
      <c r="F1789" s="10" t="e">
        <v>#N/A</v>
      </c>
      <c r="G1789" s="11" t="e">
        <v>#N/A</v>
      </c>
      <c r="H1789" s="9"/>
      <c r="I1789" s="9"/>
      <c r="J1789" s="10"/>
      <c r="K1789" s="10" t="e">
        <v>#N/A</v>
      </c>
    </row>
    <row r="1790" spans="1:11" ht="29.25" customHeight="1" x14ac:dyDescent="0.25">
      <c r="A1790" s="9"/>
      <c r="B1790" s="10"/>
      <c r="C1790" s="10" t="e">
        <v>#N/A</v>
      </c>
      <c r="D1790" s="10" t="e">
        <v>#N/A</v>
      </c>
      <c r="E1790" s="11" t="e">
        <v>#N/A</v>
      </c>
      <c r="F1790" s="10" t="e">
        <v>#N/A</v>
      </c>
      <c r="G1790" s="11" t="e">
        <v>#N/A</v>
      </c>
      <c r="H1790" s="9"/>
      <c r="I1790" s="9"/>
      <c r="J1790" s="10"/>
      <c r="K1790" s="10" t="e">
        <v>#N/A</v>
      </c>
    </row>
    <row r="1791" spans="1:11" ht="29.25" customHeight="1" x14ac:dyDescent="0.25">
      <c r="A1791" s="9"/>
      <c r="B1791" s="10"/>
      <c r="C1791" s="10" t="e">
        <v>#N/A</v>
      </c>
      <c r="D1791" s="10" t="e">
        <v>#N/A</v>
      </c>
      <c r="E1791" s="11" t="e">
        <v>#N/A</v>
      </c>
      <c r="F1791" s="10" t="e">
        <v>#N/A</v>
      </c>
      <c r="G1791" s="11" t="e">
        <v>#N/A</v>
      </c>
      <c r="H1791" s="9"/>
      <c r="I1791" s="9"/>
      <c r="J1791" s="10"/>
      <c r="K1791" s="10" t="e">
        <v>#N/A</v>
      </c>
    </row>
    <row r="1792" spans="1:11" ht="29.25" customHeight="1" x14ac:dyDescent="0.25">
      <c r="A1792" s="9"/>
      <c r="B1792" s="10"/>
      <c r="C1792" s="10" t="e">
        <v>#N/A</v>
      </c>
      <c r="D1792" s="10" t="e">
        <v>#N/A</v>
      </c>
      <c r="E1792" s="11" t="e">
        <v>#N/A</v>
      </c>
      <c r="F1792" s="10" t="e">
        <v>#N/A</v>
      </c>
      <c r="G1792" s="11" t="e">
        <v>#N/A</v>
      </c>
      <c r="H1792" s="9"/>
      <c r="I1792" s="9"/>
      <c r="J1792" s="10"/>
      <c r="K1792" s="10" t="e">
        <v>#N/A</v>
      </c>
    </row>
    <row r="1793" spans="1:11" ht="29.25" customHeight="1" x14ac:dyDescent="0.25">
      <c r="A1793" s="9"/>
      <c r="B1793" s="10"/>
      <c r="C1793" s="10" t="e">
        <v>#N/A</v>
      </c>
      <c r="D1793" s="10" t="e">
        <v>#N/A</v>
      </c>
      <c r="E1793" s="11" t="e">
        <v>#N/A</v>
      </c>
      <c r="F1793" s="10" t="e">
        <v>#N/A</v>
      </c>
      <c r="G1793" s="11" t="e">
        <v>#N/A</v>
      </c>
      <c r="H1793" s="9"/>
      <c r="I1793" s="9"/>
      <c r="J1793" s="10"/>
      <c r="K1793" s="10" t="e">
        <v>#N/A</v>
      </c>
    </row>
    <row r="1794" spans="1:11" ht="29.25" customHeight="1" x14ac:dyDescent="0.25">
      <c r="A1794" s="9"/>
      <c r="B1794" s="10"/>
      <c r="C1794" s="10" t="e">
        <v>#N/A</v>
      </c>
      <c r="D1794" s="10" t="e">
        <v>#N/A</v>
      </c>
      <c r="E1794" s="11" t="e">
        <v>#N/A</v>
      </c>
      <c r="F1794" s="10" t="e">
        <v>#N/A</v>
      </c>
      <c r="G1794" s="11" t="e">
        <v>#N/A</v>
      </c>
      <c r="H1794" s="9"/>
      <c r="I1794" s="9"/>
      <c r="J1794" s="10"/>
      <c r="K1794" s="10" t="e">
        <v>#N/A</v>
      </c>
    </row>
    <row r="1795" spans="1:11" ht="29.25" customHeight="1" x14ac:dyDescent="0.25">
      <c r="A1795" s="9"/>
      <c r="B1795" s="10"/>
      <c r="C1795" s="10" t="e">
        <v>#N/A</v>
      </c>
      <c r="D1795" s="10" t="e">
        <v>#N/A</v>
      </c>
      <c r="E1795" s="11" t="e">
        <v>#N/A</v>
      </c>
      <c r="F1795" s="10" t="e">
        <v>#N/A</v>
      </c>
      <c r="G1795" s="11" t="e">
        <v>#N/A</v>
      </c>
      <c r="H1795" s="9"/>
      <c r="I1795" s="9"/>
      <c r="J1795" s="10"/>
      <c r="K1795" s="10" t="e">
        <v>#N/A</v>
      </c>
    </row>
    <row r="1796" spans="1:11" ht="29.25" customHeight="1" x14ac:dyDescent="0.25">
      <c r="A1796" s="9"/>
      <c r="B1796" s="10"/>
      <c r="C1796" s="10" t="e">
        <v>#N/A</v>
      </c>
      <c r="D1796" s="10" t="e">
        <v>#N/A</v>
      </c>
      <c r="E1796" s="11" t="e">
        <v>#N/A</v>
      </c>
      <c r="F1796" s="10" t="e">
        <v>#N/A</v>
      </c>
      <c r="G1796" s="11" t="e">
        <v>#N/A</v>
      </c>
      <c r="H1796" s="9"/>
      <c r="I1796" s="9"/>
      <c r="J1796" s="10"/>
      <c r="K1796" s="10" t="e">
        <v>#N/A</v>
      </c>
    </row>
    <row r="1797" spans="1:11" ht="29.25" customHeight="1" x14ac:dyDescent="0.25">
      <c r="A1797" s="9"/>
      <c r="B1797" s="10"/>
      <c r="C1797" s="10" t="e">
        <v>#N/A</v>
      </c>
      <c r="D1797" s="10" t="e">
        <v>#N/A</v>
      </c>
      <c r="E1797" s="11" t="e">
        <v>#N/A</v>
      </c>
      <c r="F1797" s="10" t="e">
        <v>#N/A</v>
      </c>
      <c r="G1797" s="11" t="e">
        <v>#N/A</v>
      </c>
      <c r="H1797" s="9"/>
      <c r="I1797" s="9"/>
      <c r="J1797" s="10"/>
      <c r="K1797" s="10" t="e">
        <v>#N/A</v>
      </c>
    </row>
    <row r="1798" spans="1:11" ht="29.25" customHeight="1" x14ac:dyDescent="0.25">
      <c r="A1798" s="9"/>
      <c r="B1798" s="10"/>
      <c r="C1798" s="10" t="e">
        <v>#N/A</v>
      </c>
      <c r="D1798" s="10" t="e">
        <v>#N/A</v>
      </c>
      <c r="E1798" s="11" t="e">
        <v>#N/A</v>
      </c>
      <c r="F1798" s="10" t="e">
        <v>#N/A</v>
      </c>
      <c r="G1798" s="11" t="e">
        <v>#N/A</v>
      </c>
      <c r="H1798" s="9"/>
      <c r="I1798" s="9"/>
      <c r="J1798" s="10"/>
      <c r="K1798" s="10" t="e">
        <v>#N/A</v>
      </c>
    </row>
    <row r="1799" spans="1:11" ht="29.25" customHeight="1" x14ac:dyDescent="0.25">
      <c r="A1799" s="9"/>
      <c r="B1799" s="10"/>
      <c r="C1799" s="10" t="e">
        <v>#N/A</v>
      </c>
      <c r="D1799" s="10" t="e">
        <v>#N/A</v>
      </c>
      <c r="E1799" s="11" t="e">
        <v>#N/A</v>
      </c>
      <c r="F1799" s="10" t="e">
        <v>#N/A</v>
      </c>
      <c r="G1799" s="11" t="e">
        <v>#N/A</v>
      </c>
      <c r="H1799" s="9"/>
      <c r="I1799" s="9"/>
      <c r="J1799" s="10"/>
      <c r="K1799" s="10" t="e">
        <v>#N/A</v>
      </c>
    </row>
    <row r="1800" spans="1:11" ht="29.25" customHeight="1" x14ac:dyDescent="0.25">
      <c r="A1800" s="9"/>
      <c r="B1800" s="10"/>
      <c r="C1800" s="10" t="e">
        <v>#N/A</v>
      </c>
      <c r="D1800" s="10" t="e">
        <v>#N/A</v>
      </c>
      <c r="E1800" s="11" t="e">
        <v>#N/A</v>
      </c>
      <c r="F1800" s="10" t="e">
        <v>#N/A</v>
      </c>
      <c r="G1800" s="11" t="e">
        <v>#N/A</v>
      </c>
      <c r="H1800" s="9"/>
      <c r="I1800" s="9"/>
      <c r="J1800" s="10"/>
      <c r="K1800" s="10" t="e">
        <v>#N/A</v>
      </c>
    </row>
    <row r="1801" spans="1:11" ht="29.25" customHeight="1" x14ac:dyDescent="0.25">
      <c r="A1801" s="9"/>
      <c r="B1801" s="10"/>
      <c r="C1801" s="10" t="e">
        <v>#N/A</v>
      </c>
      <c r="D1801" s="10" t="e">
        <v>#N/A</v>
      </c>
      <c r="E1801" s="11" t="e">
        <v>#N/A</v>
      </c>
      <c r="F1801" s="10" t="e">
        <v>#N/A</v>
      </c>
      <c r="G1801" s="11" t="e">
        <v>#N/A</v>
      </c>
      <c r="H1801" s="9"/>
      <c r="I1801" s="9"/>
      <c r="J1801" s="10"/>
      <c r="K1801" s="10" t="e">
        <v>#N/A</v>
      </c>
    </row>
    <row r="1802" spans="1:11" ht="29.25" customHeight="1" x14ac:dyDescent="0.25">
      <c r="A1802" s="9"/>
      <c r="B1802" s="10"/>
      <c r="C1802" s="10" t="e">
        <v>#N/A</v>
      </c>
      <c r="D1802" s="10" t="e">
        <v>#N/A</v>
      </c>
      <c r="E1802" s="11" t="e">
        <v>#N/A</v>
      </c>
      <c r="F1802" s="10" t="e">
        <v>#N/A</v>
      </c>
      <c r="G1802" s="11" t="e">
        <v>#N/A</v>
      </c>
      <c r="H1802" s="9"/>
      <c r="I1802" s="9"/>
      <c r="J1802" s="10"/>
      <c r="K1802" s="10" t="e">
        <v>#N/A</v>
      </c>
    </row>
    <row r="1803" spans="1:11" ht="29.25" customHeight="1" x14ac:dyDescent="0.25">
      <c r="A1803" s="9"/>
      <c r="B1803" s="10"/>
      <c r="C1803" s="10" t="e">
        <v>#N/A</v>
      </c>
      <c r="D1803" s="10" t="e">
        <v>#N/A</v>
      </c>
      <c r="E1803" s="11" t="e">
        <v>#N/A</v>
      </c>
      <c r="F1803" s="10" t="e">
        <v>#N/A</v>
      </c>
      <c r="G1803" s="11" t="e">
        <v>#N/A</v>
      </c>
      <c r="H1803" s="9"/>
      <c r="I1803" s="9"/>
      <c r="J1803" s="10"/>
      <c r="K1803" s="10" t="e">
        <v>#N/A</v>
      </c>
    </row>
    <row r="1804" spans="1:11" ht="29.25" customHeight="1" x14ac:dyDescent="0.25">
      <c r="A1804" s="9"/>
      <c r="B1804" s="10"/>
      <c r="C1804" s="10" t="e">
        <v>#N/A</v>
      </c>
      <c r="D1804" s="10" t="e">
        <v>#N/A</v>
      </c>
      <c r="E1804" s="11" t="e">
        <v>#N/A</v>
      </c>
      <c r="F1804" s="10" t="e">
        <v>#N/A</v>
      </c>
      <c r="G1804" s="11" t="e">
        <v>#N/A</v>
      </c>
      <c r="H1804" s="9"/>
      <c r="I1804" s="9"/>
      <c r="J1804" s="10"/>
      <c r="K1804" s="10" t="e">
        <v>#N/A</v>
      </c>
    </row>
    <row r="1805" spans="1:11" ht="29.25" customHeight="1" x14ac:dyDescent="0.25">
      <c r="A1805" s="9"/>
      <c r="B1805" s="10"/>
      <c r="C1805" s="10" t="e">
        <v>#N/A</v>
      </c>
      <c r="D1805" s="10" t="e">
        <v>#N/A</v>
      </c>
      <c r="E1805" s="11" t="e">
        <v>#N/A</v>
      </c>
      <c r="F1805" s="10" t="e">
        <v>#N/A</v>
      </c>
      <c r="G1805" s="11" t="e">
        <v>#N/A</v>
      </c>
      <c r="H1805" s="9"/>
      <c r="I1805" s="9"/>
      <c r="J1805" s="10"/>
      <c r="K1805" s="10" t="e">
        <v>#N/A</v>
      </c>
    </row>
    <row r="1806" spans="1:11" ht="29.25" customHeight="1" x14ac:dyDescent="0.25">
      <c r="A1806" s="9"/>
      <c r="B1806" s="10"/>
      <c r="C1806" s="10" t="e">
        <v>#N/A</v>
      </c>
      <c r="D1806" s="10" t="e">
        <v>#N/A</v>
      </c>
      <c r="E1806" s="11" t="e">
        <v>#N/A</v>
      </c>
      <c r="F1806" s="10" t="e">
        <v>#N/A</v>
      </c>
      <c r="G1806" s="11" t="e">
        <v>#N/A</v>
      </c>
      <c r="H1806" s="9"/>
      <c r="I1806" s="9"/>
      <c r="J1806" s="10"/>
      <c r="K1806" s="10" t="e">
        <v>#N/A</v>
      </c>
    </row>
    <row r="1807" spans="1:11" ht="29.25" customHeight="1" x14ac:dyDescent="0.25">
      <c r="A1807" s="9"/>
      <c r="B1807" s="10"/>
      <c r="C1807" s="10" t="e">
        <v>#N/A</v>
      </c>
      <c r="D1807" s="10" t="e">
        <v>#N/A</v>
      </c>
      <c r="E1807" s="11" t="e">
        <v>#N/A</v>
      </c>
      <c r="F1807" s="10" t="e">
        <v>#N/A</v>
      </c>
      <c r="G1807" s="11" t="e">
        <v>#N/A</v>
      </c>
      <c r="H1807" s="9"/>
      <c r="I1807" s="9"/>
      <c r="J1807" s="10"/>
      <c r="K1807" s="10" t="e">
        <v>#N/A</v>
      </c>
    </row>
    <row r="1808" spans="1:11" ht="29.25" customHeight="1" x14ac:dyDescent="0.25">
      <c r="A1808" s="9"/>
      <c r="B1808" s="10"/>
      <c r="C1808" s="10" t="e">
        <v>#N/A</v>
      </c>
      <c r="D1808" s="10" t="e">
        <v>#N/A</v>
      </c>
      <c r="E1808" s="11" t="e">
        <v>#N/A</v>
      </c>
      <c r="F1808" s="10" t="e">
        <v>#N/A</v>
      </c>
      <c r="G1808" s="11" t="e">
        <v>#N/A</v>
      </c>
      <c r="H1808" s="9"/>
      <c r="I1808" s="9"/>
      <c r="J1808" s="10"/>
      <c r="K1808" s="10" t="e">
        <v>#N/A</v>
      </c>
    </row>
    <row r="1809" spans="1:11" ht="29.25" customHeight="1" x14ac:dyDescent="0.25">
      <c r="A1809" s="9"/>
      <c r="B1809" s="10"/>
      <c r="C1809" s="10" t="e">
        <v>#N/A</v>
      </c>
      <c r="D1809" s="10" t="e">
        <v>#N/A</v>
      </c>
      <c r="E1809" s="11" t="e">
        <v>#N/A</v>
      </c>
      <c r="F1809" s="10" t="e">
        <v>#N/A</v>
      </c>
      <c r="G1809" s="11" t="e">
        <v>#N/A</v>
      </c>
      <c r="H1809" s="9"/>
      <c r="I1809" s="9"/>
      <c r="J1809" s="10"/>
      <c r="K1809" s="10" t="e">
        <v>#N/A</v>
      </c>
    </row>
    <row r="1810" spans="1:11" ht="29.25" customHeight="1" x14ac:dyDescent="0.25">
      <c r="A1810" s="9"/>
      <c r="B1810" s="10"/>
      <c r="C1810" s="10" t="e">
        <v>#N/A</v>
      </c>
      <c r="D1810" s="10" t="e">
        <v>#N/A</v>
      </c>
      <c r="E1810" s="11" t="e">
        <v>#N/A</v>
      </c>
      <c r="F1810" s="10" t="e">
        <v>#N/A</v>
      </c>
      <c r="G1810" s="11" t="e">
        <v>#N/A</v>
      </c>
      <c r="H1810" s="9"/>
      <c r="I1810" s="9"/>
      <c r="J1810" s="10"/>
      <c r="K1810" s="10" t="e">
        <v>#N/A</v>
      </c>
    </row>
    <row r="1811" spans="1:11" ht="29.25" customHeight="1" x14ac:dyDescent="0.25">
      <c r="A1811" s="9"/>
      <c r="B1811" s="10"/>
      <c r="C1811" s="10" t="e">
        <v>#N/A</v>
      </c>
      <c r="D1811" s="10" t="e">
        <v>#N/A</v>
      </c>
      <c r="E1811" s="11" t="e">
        <v>#N/A</v>
      </c>
      <c r="F1811" s="10" t="e">
        <v>#N/A</v>
      </c>
      <c r="G1811" s="11" t="e">
        <v>#N/A</v>
      </c>
      <c r="H1811" s="9"/>
      <c r="I1811" s="9"/>
      <c r="J1811" s="10"/>
      <c r="K1811" s="10" t="e">
        <v>#N/A</v>
      </c>
    </row>
    <row r="1812" spans="1:11" ht="29.25" customHeight="1" x14ac:dyDescent="0.25">
      <c r="A1812" s="9"/>
      <c r="B1812" s="10"/>
      <c r="C1812" s="10" t="e">
        <v>#N/A</v>
      </c>
      <c r="D1812" s="10" t="e">
        <v>#N/A</v>
      </c>
      <c r="E1812" s="11" t="e">
        <v>#N/A</v>
      </c>
      <c r="F1812" s="10" t="e">
        <v>#N/A</v>
      </c>
      <c r="G1812" s="11" t="e">
        <v>#N/A</v>
      </c>
      <c r="H1812" s="9"/>
      <c r="I1812" s="9"/>
      <c r="J1812" s="10"/>
      <c r="K1812" s="10" t="e">
        <v>#N/A</v>
      </c>
    </row>
    <row r="1813" spans="1:11" ht="29.25" customHeight="1" x14ac:dyDescent="0.25">
      <c r="A1813" s="9"/>
      <c r="B1813" s="10"/>
      <c r="C1813" s="10" t="e">
        <v>#N/A</v>
      </c>
      <c r="D1813" s="10" t="e">
        <v>#N/A</v>
      </c>
      <c r="E1813" s="11" t="e">
        <v>#N/A</v>
      </c>
      <c r="F1813" s="10" t="e">
        <v>#N/A</v>
      </c>
      <c r="G1813" s="11" t="e">
        <v>#N/A</v>
      </c>
      <c r="H1813" s="9"/>
      <c r="I1813" s="9"/>
      <c r="J1813" s="10"/>
      <c r="K1813" s="10" t="e">
        <v>#N/A</v>
      </c>
    </row>
    <row r="1814" spans="1:11" ht="29.25" customHeight="1" x14ac:dyDescent="0.25">
      <c r="A1814" s="9"/>
      <c r="B1814" s="10"/>
      <c r="C1814" s="10" t="e">
        <v>#N/A</v>
      </c>
      <c r="D1814" s="10" t="e">
        <v>#N/A</v>
      </c>
      <c r="E1814" s="11" t="e">
        <v>#N/A</v>
      </c>
      <c r="F1814" s="10" t="e">
        <v>#N/A</v>
      </c>
      <c r="G1814" s="11" t="e">
        <v>#N/A</v>
      </c>
      <c r="H1814" s="9"/>
      <c r="I1814" s="9"/>
      <c r="J1814" s="10"/>
      <c r="K1814" s="10" t="e">
        <v>#N/A</v>
      </c>
    </row>
    <row r="1815" spans="1:11" ht="29.25" customHeight="1" x14ac:dyDescent="0.25">
      <c r="A1815" s="9"/>
      <c r="B1815" s="10"/>
      <c r="C1815" s="10" t="e">
        <v>#N/A</v>
      </c>
      <c r="D1815" s="10" t="e">
        <v>#N/A</v>
      </c>
      <c r="E1815" s="11" t="e">
        <v>#N/A</v>
      </c>
      <c r="F1815" s="10" t="e">
        <v>#N/A</v>
      </c>
      <c r="G1815" s="11" t="e">
        <v>#N/A</v>
      </c>
      <c r="H1815" s="9"/>
      <c r="I1815" s="9"/>
      <c r="J1815" s="10"/>
      <c r="K1815" s="10" t="e">
        <v>#N/A</v>
      </c>
    </row>
    <row r="1816" spans="1:11" ht="29.25" customHeight="1" x14ac:dyDescent="0.25">
      <c r="A1816" s="9"/>
      <c r="B1816" s="10"/>
      <c r="C1816" s="10" t="e">
        <v>#N/A</v>
      </c>
      <c r="D1816" s="10" t="e">
        <v>#N/A</v>
      </c>
      <c r="E1816" s="11" t="e">
        <v>#N/A</v>
      </c>
      <c r="F1816" s="10" t="e">
        <v>#N/A</v>
      </c>
      <c r="G1816" s="11" t="e">
        <v>#N/A</v>
      </c>
      <c r="H1816" s="9"/>
      <c r="I1816" s="9"/>
      <c r="J1816" s="10"/>
      <c r="K1816" s="10" t="e">
        <v>#N/A</v>
      </c>
    </row>
    <row r="1817" spans="1:11" ht="29.25" customHeight="1" x14ac:dyDescent="0.25">
      <c r="A1817" s="9"/>
      <c r="B1817" s="10"/>
      <c r="C1817" s="10" t="e">
        <v>#N/A</v>
      </c>
      <c r="D1817" s="10" t="e">
        <v>#N/A</v>
      </c>
      <c r="E1817" s="11" t="e">
        <v>#N/A</v>
      </c>
      <c r="F1817" s="10" t="e">
        <v>#N/A</v>
      </c>
      <c r="G1817" s="11" t="e">
        <v>#N/A</v>
      </c>
      <c r="H1817" s="9"/>
      <c r="I1817" s="9"/>
      <c r="J1817" s="10"/>
      <c r="K1817" s="10" t="e">
        <v>#N/A</v>
      </c>
    </row>
    <row r="1818" spans="1:11" ht="29.25" customHeight="1" x14ac:dyDescent="0.25">
      <c r="A1818" s="9"/>
      <c r="B1818" s="10"/>
      <c r="C1818" s="10" t="e">
        <v>#N/A</v>
      </c>
      <c r="D1818" s="10" t="e">
        <v>#N/A</v>
      </c>
      <c r="E1818" s="11" t="e">
        <v>#N/A</v>
      </c>
      <c r="F1818" s="10" t="e">
        <v>#N/A</v>
      </c>
      <c r="G1818" s="11" t="e">
        <v>#N/A</v>
      </c>
      <c r="H1818" s="9"/>
      <c r="I1818" s="9"/>
      <c r="J1818" s="10"/>
      <c r="K1818" s="10" t="e">
        <v>#N/A</v>
      </c>
    </row>
    <row r="1819" spans="1:11" ht="29.25" customHeight="1" x14ac:dyDescent="0.25">
      <c r="A1819" s="9"/>
      <c r="B1819" s="10"/>
      <c r="C1819" s="10" t="e">
        <v>#N/A</v>
      </c>
      <c r="D1819" s="10" t="e">
        <v>#N/A</v>
      </c>
      <c r="E1819" s="11" t="e">
        <v>#N/A</v>
      </c>
      <c r="F1819" s="10" t="e">
        <v>#N/A</v>
      </c>
      <c r="G1819" s="11" t="e">
        <v>#N/A</v>
      </c>
      <c r="H1819" s="9"/>
      <c r="I1819" s="9"/>
      <c r="J1819" s="10"/>
      <c r="K1819" s="10" t="e">
        <v>#N/A</v>
      </c>
    </row>
    <row r="1820" spans="1:11" ht="29.25" customHeight="1" x14ac:dyDescent="0.25">
      <c r="A1820" s="9"/>
      <c r="B1820" s="10"/>
      <c r="C1820" s="10" t="e">
        <v>#N/A</v>
      </c>
      <c r="D1820" s="10" t="e">
        <v>#N/A</v>
      </c>
      <c r="E1820" s="11" t="e">
        <v>#N/A</v>
      </c>
      <c r="F1820" s="10" t="e">
        <v>#N/A</v>
      </c>
      <c r="G1820" s="11" t="e">
        <v>#N/A</v>
      </c>
      <c r="H1820" s="9"/>
      <c r="I1820" s="9"/>
      <c r="J1820" s="10"/>
      <c r="K1820" s="10" t="e">
        <v>#N/A</v>
      </c>
    </row>
    <row r="1821" spans="1:11" ht="29.25" customHeight="1" x14ac:dyDescent="0.25">
      <c r="A1821" s="9"/>
      <c r="B1821" s="10"/>
      <c r="C1821" s="10" t="e">
        <v>#N/A</v>
      </c>
      <c r="D1821" s="10" t="e">
        <v>#N/A</v>
      </c>
      <c r="E1821" s="11" t="e">
        <v>#N/A</v>
      </c>
      <c r="F1821" s="10" t="e">
        <v>#N/A</v>
      </c>
      <c r="G1821" s="11" t="e">
        <v>#N/A</v>
      </c>
      <c r="H1821" s="9"/>
      <c r="I1821" s="9"/>
      <c r="J1821" s="10"/>
      <c r="K1821" s="10" t="e">
        <v>#N/A</v>
      </c>
    </row>
    <row r="1822" spans="1:11" ht="29.25" customHeight="1" x14ac:dyDescent="0.25">
      <c r="A1822" s="9"/>
      <c r="B1822" s="10"/>
      <c r="C1822" s="10" t="e">
        <v>#N/A</v>
      </c>
      <c r="D1822" s="10" t="e">
        <v>#N/A</v>
      </c>
      <c r="E1822" s="11" t="e">
        <v>#N/A</v>
      </c>
      <c r="F1822" s="10" t="e">
        <v>#N/A</v>
      </c>
      <c r="G1822" s="11" t="e">
        <v>#N/A</v>
      </c>
      <c r="H1822" s="9"/>
      <c r="I1822" s="9"/>
      <c r="J1822" s="10"/>
      <c r="K1822" s="10" t="e">
        <v>#N/A</v>
      </c>
    </row>
    <row r="1823" spans="1:11" ht="29.25" customHeight="1" x14ac:dyDescent="0.25">
      <c r="A1823" s="9"/>
      <c r="B1823" s="10"/>
      <c r="C1823" s="10" t="e">
        <v>#N/A</v>
      </c>
      <c r="D1823" s="10" t="e">
        <v>#N/A</v>
      </c>
      <c r="E1823" s="11" t="e">
        <v>#N/A</v>
      </c>
      <c r="F1823" s="10" t="e">
        <v>#N/A</v>
      </c>
      <c r="G1823" s="11" t="e">
        <v>#N/A</v>
      </c>
      <c r="H1823" s="9"/>
      <c r="I1823" s="9"/>
      <c r="J1823" s="10"/>
      <c r="K1823" s="10" t="e">
        <v>#N/A</v>
      </c>
    </row>
    <row r="1824" spans="1:11" ht="29.25" customHeight="1" x14ac:dyDescent="0.25">
      <c r="A1824" s="9"/>
      <c r="B1824" s="10"/>
      <c r="C1824" s="10" t="e">
        <v>#N/A</v>
      </c>
      <c r="D1824" s="10" t="e">
        <v>#N/A</v>
      </c>
      <c r="E1824" s="11" t="e">
        <v>#N/A</v>
      </c>
      <c r="F1824" s="10" t="e">
        <v>#N/A</v>
      </c>
      <c r="G1824" s="11" t="e">
        <v>#N/A</v>
      </c>
      <c r="H1824" s="9"/>
      <c r="I1824" s="9"/>
      <c r="J1824" s="10"/>
      <c r="K1824" s="10" t="e">
        <v>#N/A</v>
      </c>
    </row>
    <row r="1825" spans="1:11" ht="29.25" customHeight="1" x14ac:dyDescent="0.25">
      <c r="A1825" s="9"/>
      <c r="B1825" s="10"/>
      <c r="C1825" s="10" t="e">
        <v>#N/A</v>
      </c>
      <c r="D1825" s="10" t="e">
        <v>#N/A</v>
      </c>
      <c r="E1825" s="11" t="e">
        <v>#N/A</v>
      </c>
      <c r="F1825" s="10" t="e">
        <v>#N/A</v>
      </c>
      <c r="G1825" s="11" t="e">
        <v>#N/A</v>
      </c>
      <c r="H1825" s="9"/>
      <c r="I1825" s="9"/>
      <c r="J1825" s="10"/>
      <c r="K1825" s="10" t="e">
        <v>#N/A</v>
      </c>
    </row>
    <row r="1826" spans="1:11" ht="29.25" customHeight="1" x14ac:dyDescent="0.25">
      <c r="A1826" s="9"/>
      <c r="B1826" s="10"/>
      <c r="C1826" s="10" t="e">
        <v>#N/A</v>
      </c>
      <c r="D1826" s="10" t="e">
        <v>#N/A</v>
      </c>
      <c r="E1826" s="11" t="e">
        <v>#N/A</v>
      </c>
      <c r="F1826" s="10" t="e">
        <v>#N/A</v>
      </c>
      <c r="G1826" s="11" t="e">
        <v>#N/A</v>
      </c>
      <c r="H1826" s="9"/>
      <c r="I1826" s="9"/>
      <c r="J1826" s="10"/>
      <c r="K1826" s="10" t="e">
        <v>#N/A</v>
      </c>
    </row>
    <row r="1827" spans="1:11" ht="29.25" customHeight="1" x14ac:dyDescent="0.25">
      <c r="A1827" s="9"/>
      <c r="B1827" s="10"/>
      <c r="C1827" s="10" t="e">
        <v>#N/A</v>
      </c>
      <c r="D1827" s="10" t="e">
        <v>#N/A</v>
      </c>
      <c r="E1827" s="11" t="e">
        <v>#N/A</v>
      </c>
      <c r="F1827" s="10" t="e">
        <v>#N/A</v>
      </c>
      <c r="G1827" s="11" t="e">
        <v>#N/A</v>
      </c>
      <c r="H1827" s="9"/>
      <c r="I1827" s="9"/>
      <c r="J1827" s="10"/>
      <c r="K1827" s="10" t="e">
        <v>#N/A</v>
      </c>
    </row>
    <row r="1828" spans="1:11" ht="29.25" customHeight="1" x14ac:dyDescent="0.25">
      <c r="A1828" s="9"/>
      <c r="B1828" s="10"/>
      <c r="C1828" s="10" t="e">
        <v>#N/A</v>
      </c>
      <c r="D1828" s="10" t="e">
        <v>#N/A</v>
      </c>
      <c r="E1828" s="11" t="e">
        <v>#N/A</v>
      </c>
      <c r="F1828" s="10" t="e">
        <v>#N/A</v>
      </c>
      <c r="G1828" s="11" t="e">
        <v>#N/A</v>
      </c>
      <c r="H1828" s="9"/>
      <c r="I1828" s="9"/>
      <c r="J1828" s="10"/>
      <c r="K1828" s="10" t="e">
        <v>#N/A</v>
      </c>
    </row>
    <row r="1829" spans="1:11" ht="29.25" customHeight="1" x14ac:dyDescent="0.25">
      <c r="A1829" s="9"/>
      <c r="B1829" s="10"/>
      <c r="C1829" s="10" t="e">
        <v>#N/A</v>
      </c>
      <c r="D1829" s="10" t="e">
        <v>#N/A</v>
      </c>
      <c r="E1829" s="11" t="e">
        <v>#N/A</v>
      </c>
      <c r="F1829" s="10" t="e">
        <v>#N/A</v>
      </c>
      <c r="G1829" s="11" t="e">
        <v>#N/A</v>
      </c>
      <c r="H1829" s="9"/>
      <c r="I1829" s="9"/>
      <c r="J1829" s="10"/>
      <c r="K1829" s="10" t="e">
        <v>#N/A</v>
      </c>
    </row>
    <row r="1830" spans="1:11" ht="29.25" customHeight="1" x14ac:dyDescent="0.25">
      <c r="A1830" s="9"/>
      <c r="B1830" s="10"/>
      <c r="C1830" s="10" t="e">
        <v>#N/A</v>
      </c>
      <c r="D1830" s="10" t="e">
        <v>#N/A</v>
      </c>
      <c r="E1830" s="11" t="e">
        <v>#N/A</v>
      </c>
      <c r="F1830" s="10" t="e">
        <v>#N/A</v>
      </c>
      <c r="G1830" s="11" t="e">
        <v>#N/A</v>
      </c>
      <c r="H1830" s="9"/>
      <c r="I1830" s="9"/>
      <c r="J1830" s="10"/>
      <c r="K1830" s="10" t="e">
        <v>#N/A</v>
      </c>
    </row>
    <row r="1831" spans="1:11" ht="29.25" customHeight="1" x14ac:dyDescent="0.25">
      <c r="A1831" s="9"/>
      <c r="B1831" s="10"/>
      <c r="C1831" s="10" t="e">
        <v>#N/A</v>
      </c>
      <c r="D1831" s="10" t="e">
        <v>#N/A</v>
      </c>
      <c r="E1831" s="11" t="e">
        <v>#N/A</v>
      </c>
      <c r="F1831" s="10" t="e">
        <v>#N/A</v>
      </c>
      <c r="G1831" s="11" t="e">
        <v>#N/A</v>
      </c>
      <c r="H1831" s="9"/>
      <c r="I1831" s="9"/>
      <c r="J1831" s="10"/>
      <c r="K1831" s="10" t="e">
        <v>#N/A</v>
      </c>
    </row>
    <row r="1832" spans="1:11" ht="29.25" customHeight="1" x14ac:dyDescent="0.25">
      <c r="A1832" s="9"/>
      <c r="B1832" s="10"/>
      <c r="C1832" s="10" t="e">
        <v>#N/A</v>
      </c>
      <c r="D1832" s="10" t="e">
        <v>#N/A</v>
      </c>
      <c r="E1832" s="11" t="e">
        <v>#N/A</v>
      </c>
      <c r="F1832" s="10" t="e">
        <v>#N/A</v>
      </c>
      <c r="G1832" s="11" t="e">
        <v>#N/A</v>
      </c>
      <c r="H1832" s="9"/>
      <c r="I1832" s="9"/>
      <c r="J1832" s="10"/>
      <c r="K1832" s="10" t="e">
        <v>#N/A</v>
      </c>
    </row>
    <row r="1833" spans="1:11" ht="29.25" customHeight="1" x14ac:dyDescent="0.25">
      <c r="A1833" s="9"/>
      <c r="B1833" s="10"/>
      <c r="C1833" s="10" t="e">
        <v>#N/A</v>
      </c>
      <c r="D1833" s="10" t="e">
        <v>#N/A</v>
      </c>
      <c r="E1833" s="11" t="e">
        <v>#N/A</v>
      </c>
      <c r="F1833" s="10" t="e">
        <v>#N/A</v>
      </c>
      <c r="G1833" s="11" t="e">
        <v>#N/A</v>
      </c>
      <c r="H1833" s="9"/>
      <c r="I1833" s="9"/>
      <c r="J1833" s="10"/>
      <c r="K1833" s="10" t="e">
        <v>#N/A</v>
      </c>
    </row>
    <row r="1834" spans="1:11" ht="29.25" customHeight="1" x14ac:dyDescent="0.25">
      <c r="A1834" s="9"/>
      <c r="B1834" s="10"/>
      <c r="C1834" s="10" t="e">
        <v>#N/A</v>
      </c>
      <c r="D1834" s="10" t="e">
        <v>#N/A</v>
      </c>
      <c r="E1834" s="11" t="e">
        <v>#N/A</v>
      </c>
      <c r="F1834" s="10" t="e">
        <v>#N/A</v>
      </c>
      <c r="G1834" s="11" t="e">
        <v>#N/A</v>
      </c>
      <c r="H1834" s="9"/>
      <c r="I1834" s="9"/>
      <c r="J1834" s="10"/>
      <c r="K1834" s="10" t="e">
        <v>#N/A</v>
      </c>
    </row>
    <row r="1835" spans="1:11" ht="29.25" customHeight="1" x14ac:dyDescent="0.25">
      <c r="A1835" s="9"/>
      <c r="B1835" s="10"/>
      <c r="C1835" s="10" t="e">
        <v>#N/A</v>
      </c>
      <c r="D1835" s="10" t="e">
        <v>#N/A</v>
      </c>
      <c r="E1835" s="11" t="e">
        <v>#N/A</v>
      </c>
      <c r="F1835" s="10" t="e">
        <v>#N/A</v>
      </c>
      <c r="G1835" s="11" t="e">
        <v>#N/A</v>
      </c>
      <c r="H1835" s="9"/>
      <c r="I1835" s="9"/>
      <c r="J1835" s="10"/>
      <c r="K1835" s="10" t="e">
        <v>#N/A</v>
      </c>
    </row>
    <row r="1836" spans="1:11" ht="29.25" customHeight="1" x14ac:dyDescent="0.25">
      <c r="A1836" s="9"/>
      <c r="B1836" s="10"/>
      <c r="C1836" s="10" t="e">
        <v>#N/A</v>
      </c>
      <c r="D1836" s="10" t="e">
        <v>#N/A</v>
      </c>
      <c r="E1836" s="11" t="e">
        <v>#N/A</v>
      </c>
      <c r="F1836" s="10" t="e">
        <v>#N/A</v>
      </c>
      <c r="G1836" s="11" t="e">
        <v>#N/A</v>
      </c>
      <c r="H1836" s="9"/>
      <c r="I1836" s="9"/>
      <c r="J1836" s="10"/>
      <c r="K1836" s="10" t="e">
        <v>#N/A</v>
      </c>
    </row>
    <row r="1837" spans="1:11" ht="29.25" customHeight="1" x14ac:dyDescent="0.25">
      <c r="A1837" s="9"/>
      <c r="B1837" s="10"/>
      <c r="C1837" s="10" t="e">
        <v>#N/A</v>
      </c>
      <c r="D1837" s="10" t="e">
        <v>#N/A</v>
      </c>
      <c r="E1837" s="11" t="e">
        <v>#N/A</v>
      </c>
      <c r="F1837" s="10" t="e">
        <v>#N/A</v>
      </c>
      <c r="G1837" s="11" t="e">
        <v>#N/A</v>
      </c>
      <c r="H1837" s="9"/>
      <c r="I1837" s="9"/>
      <c r="J1837" s="10"/>
      <c r="K1837" s="10" t="e">
        <v>#N/A</v>
      </c>
    </row>
    <row r="1838" spans="1:11" ht="29.25" customHeight="1" x14ac:dyDescent="0.25">
      <c r="A1838" s="9"/>
      <c r="B1838" s="10"/>
      <c r="C1838" s="10" t="e">
        <v>#N/A</v>
      </c>
      <c r="D1838" s="10" t="e">
        <v>#N/A</v>
      </c>
      <c r="E1838" s="11" t="e">
        <v>#N/A</v>
      </c>
      <c r="F1838" s="10" t="e">
        <v>#N/A</v>
      </c>
      <c r="G1838" s="11" t="e">
        <v>#N/A</v>
      </c>
      <c r="H1838" s="9"/>
      <c r="I1838" s="9"/>
      <c r="J1838" s="10"/>
      <c r="K1838" s="10" t="e">
        <v>#N/A</v>
      </c>
    </row>
    <row r="1839" spans="1:11" ht="29.25" customHeight="1" x14ac:dyDescent="0.25">
      <c r="A1839" s="9"/>
      <c r="B1839" s="10"/>
      <c r="C1839" s="10" t="e">
        <v>#N/A</v>
      </c>
      <c r="D1839" s="10" t="e">
        <v>#N/A</v>
      </c>
      <c r="E1839" s="11" t="e">
        <v>#N/A</v>
      </c>
      <c r="F1839" s="10" t="e">
        <v>#N/A</v>
      </c>
      <c r="G1839" s="11" t="e">
        <v>#N/A</v>
      </c>
      <c r="H1839" s="9"/>
      <c r="I1839" s="9"/>
      <c r="J1839" s="10"/>
      <c r="K1839" s="10" t="e">
        <v>#N/A</v>
      </c>
    </row>
    <row r="1840" spans="1:11" ht="29.25" customHeight="1" x14ac:dyDescent="0.25">
      <c r="A1840" s="9"/>
      <c r="B1840" s="10"/>
      <c r="C1840" s="10" t="e">
        <v>#N/A</v>
      </c>
      <c r="D1840" s="10" t="e">
        <v>#N/A</v>
      </c>
      <c r="E1840" s="11" t="e">
        <v>#N/A</v>
      </c>
      <c r="F1840" s="10" t="e">
        <v>#N/A</v>
      </c>
      <c r="G1840" s="11" t="e">
        <v>#N/A</v>
      </c>
      <c r="H1840" s="9"/>
      <c r="I1840" s="9"/>
      <c r="J1840" s="10"/>
      <c r="K1840" s="10" t="e">
        <v>#N/A</v>
      </c>
    </row>
    <row r="1841" spans="1:11" ht="29.25" customHeight="1" x14ac:dyDescent="0.25">
      <c r="A1841" s="9"/>
      <c r="B1841" s="10"/>
      <c r="C1841" s="10" t="e">
        <v>#N/A</v>
      </c>
      <c r="D1841" s="10" t="e">
        <v>#N/A</v>
      </c>
      <c r="E1841" s="11" t="e">
        <v>#N/A</v>
      </c>
      <c r="F1841" s="10" t="e">
        <v>#N/A</v>
      </c>
      <c r="G1841" s="11" t="e">
        <v>#N/A</v>
      </c>
      <c r="H1841" s="9"/>
      <c r="I1841" s="9"/>
      <c r="J1841" s="10"/>
      <c r="K1841" s="10" t="e">
        <v>#N/A</v>
      </c>
    </row>
    <row r="1842" spans="1:11" ht="29.25" customHeight="1" x14ac:dyDescent="0.25">
      <c r="A1842" s="9"/>
      <c r="B1842" s="10"/>
      <c r="C1842" s="10" t="e">
        <v>#N/A</v>
      </c>
      <c r="D1842" s="10" t="e">
        <v>#N/A</v>
      </c>
      <c r="E1842" s="11" t="e">
        <v>#N/A</v>
      </c>
      <c r="F1842" s="10" t="e">
        <v>#N/A</v>
      </c>
      <c r="G1842" s="11" t="e">
        <v>#N/A</v>
      </c>
      <c r="H1842" s="9"/>
      <c r="I1842" s="9"/>
      <c r="J1842" s="10"/>
      <c r="K1842" s="10" t="e">
        <v>#N/A</v>
      </c>
    </row>
    <row r="1843" spans="1:11" ht="29.25" customHeight="1" x14ac:dyDescent="0.25">
      <c r="A1843" s="9"/>
      <c r="B1843" s="10"/>
      <c r="C1843" s="10" t="e">
        <v>#N/A</v>
      </c>
      <c r="D1843" s="10" t="e">
        <v>#N/A</v>
      </c>
      <c r="E1843" s="11" t="e">
        <v>#N/A</v>
      </c>
      <c r="F1843" s="10" t="e">
        <v>#N/A</v>
      </c>
      <c r="G1843" s="11" t="e">
        <v>#N/A</v>
      </c>
      <c r="H1843" s="9"/>
      <c r="I1843" s="9"/>
      <c r="J1843" s="10"/>
      <c r="K1843" s="10" t="e">
        <v>#N/A</v>
      </c>
    </row>
    <row r="1844" spans="1:11" ht="29.25" customHeight="1" x14ac:dyDescent="0.25">
      <c r="A1844" s="9"/>
      <c r="B1844" s="10"/>
      <c r="C1844" s="10" t="e">
        <v>#N/A</v>
      </c>
      <c r="D1844" s="10" t="e">
        <v>#N/A</v>
      </c>
      <c r="E1844" s="11" t="e">
        <v>#N/A</v>
      </c>
      <c r="F1844" s="10" t="e">
        <v>#N/A</v>
      </c>
      <c r="G1844" s="11" t="e">
        <v>#N/A</v>
      </c>
      <c r="H1844" s="9"/>
      <c r="I1844" s="9"/>
      <c r="J1844" s="10"/>
      <c r="K1844" s="10" t="e">
        <v>#N/A</v>
      </c>
    </row>
    <row r="1845" spans="1:11" ht="29.25" customHeight="1" x14ac:dyDescent="0.25">
      <c r="A1845" s="9"/>
      <c r="B1845" s="10"/>
      <c r="C1845" s="10" t="e">
        <v>#N/A</v>
      </c>
      <c r="D1845" s="10" t="e">
        <v>#N/A</v>
      </c>
      <c r="E1845" s="11" t="e">
        <v>#N/A</v>
      </c>
      <c r="F1845" s="10" t="e">
        <v>#N/A</v>
      </c>
      <c r="G1845" s="11" t="e">
        <v>#N/A</v>
      </c>
      <c r="H1845" s="9"/>
      <c r="I1845" s="9"/>
      <c r="J1845" s="10"/>
      <c r="K1845" s="10" t="e">
        <v>#N/A</v>
      </c>
    </row>
    <row r="1846" spans="1:11" ht="29.25" customHeight="1" x14ac:dyDescent="0.25">
      <c r="A1846" s="9"/>
      <c r="B1846" s="10"/>
      <c r="C1846" s="10" t="e">
        <v>#N/A</v>
      </c>
      <c r="D1846" s="10" t="e">
        <v>#N/A</v>
      </c>
      <c r="E1846" s="11" t="e">
        <v>#N/A</v>
      </c>
      <c r="F1846" s="10" t="e">
        <v>#N/A</v>
      </c>
      <c r="G1846" s="11" t="e">
        <v>#N/A</v>
      </c>
      <c r="H1846" s="9"/>
      <c r="I1846" s="9"/>
      <c r="J1846" s="10"/>
      <c r="K1846" s="10" t="e">
        <v>#N/A</v>
      </c>
    </row>
    <row r="1847" spans="1:11" ht="29.25" customHeight="1" x14ac:dyDescent="0.25">
      <c r="A1847" s="9"/>
      <c r="B1847" s="10"/>
      <c r="C1847" s="10" t="e">
        <v>#N/A</v>
      </c>
      <c r="D1847" s="10" t="e">
        <v>#N/A</v>
      </c>
      <c r="E1847" s="11" t="e">
        <v>#N/A</v>
      </c>
      <c r="F1847" s="10" t="e">
        <v>#N/A</v>
      </c>
      <c r="G1847" s="11" t="e">
        <v>#N/A</v>
      </c>
      <c r="H1847" s="9"/>
      <c r="I1847" s="9"/>
      <c r="J1847" s="10"/>
      <c r="K1847" s="10" t="e">
        <v>#N/A</v>
      </c>
    </row>
    <row r="1848" spans="1:11" ht="29.25" customHeight="1" x14ac:dyDescent="0.25">
      <c r="A1848" s="9"/>
      <c r="B1848" s="10"/>
      <c r="C1848" s="10" t="e">
        <v>#N/A</v>
      </c>
      <c r="D1848" s="10" t="e">
        <v>#N/A</v>
      </c>
      <c r="E1848" s="11" t="e">
        <v>#N/A</v>
      </c>
      <c r="F1848" s="10" t="e">
        <v>#N/A</v>
      </c>
      <c r="G1848" s="11" t="e">
        <v>#N/A</v>
      </c>
      <c r="H1848" s="9"/>
      <c r="I1848" s="9"/>
      <c r="J1848" s="10"/>
      <c r="K1848" s="10" t="e">
        <v>#N/A</v>
      </c>
    </row>
    <row r="1849" spans="1:11" ht="29.25" customHeight="1" x14ac:dyDescent="0.25">
      <c r="A1849" s="9"/>
      <c r="B1849" s="10"/>
      <c r="C1849" s="10" t="e">
        <v>#N/A</v>
      </c>
      <c r="D1849" s="10" t="e">
        <v>#N/A</v>
      </c>
      <c r="E1849" s="11" t="e">
        <v>#N/A</v>
      </c>
      <c r="F1849" s="10" t="e">
        <v>#N/A</v>
      </c>
      <c r="G1849" s="11" t="e">
        <v>#N/A</v>
      </c>
      <c r="H1849" s="9"/>
      <c r="I1849" s="9"/>
      <c r="J1849" s="10"/>
      <c r="K1849" s="10" t="e">
        <v>#N/A</v>
      </c>
    </row>
    <row r="1850" spans="1:11" ht="29.25" customHeight="1" x14ac:dyDescent="0.25">
      <c r="A1850" s="9"/>
      <c r="B1850" s="10"/>
      <c r="C1850" s="10" t="e">
        <v>#N/A</v>
      </c>
      <c r="D1850" s="10" t="e">
        <v>#N/A</v>
      </c>
      <c r="E1850" s="11" t="e">
        <v>#N/A</v>
      </c>
      <c r="F1850" s="10" t="e">
        <v>#N/A</v>
      </c>
      <c r="G1850" s="11" t="e">
        <v>#N/A</v>
      </c>
      <c r="H1850" s="9"/>
      <c r="I1850" s="9"/>
      <c r="J1850" s="10"/>
      <c r="K1850" s="10" t="e">
        <v>#N/A</v>
      </c>
    </row>
    <row r="1851" spans="1:11" ht="29.25" customHeight="1" x14ac:dyDescent="0.25">
      <c r="A1851" s="9"/>
      <c r="B1851" s="10"/>
      <c r="C1851" s="10" t="e">
        <v>#N/A</v>
      </c>
      <c r="D1851" s="10" t="e">
        <v>#N/A</v>
      </c>
      <c r="E1851" s="11" t="e">
        <v>#N/A</v>
      </c>
      <c r="F1851" s="10" t="e">
        <v>#N/A</v>
      </c>
      <c r="G1851" s="11" t="e">
        <v>#N/A</v>
      </c>
      <c r="H1851" s="9"/>
      <c r="I1851" s="9"/>
      <c r="J1851" s="10"/>
      <c r="K1851" s="10" t="e">
        <v>#N/A</v>
      </c>
    </row>
    <row r="1852" spans="1:11" ht="29.25" customHeight="1" x14ac:dyDescent="0.25">
      <c r="A1852" s="9"/>
      <c r="B1852" s="10"/>
      <c r="C1852" s="10" t="e">
        <v>#N/A</v>
      </c>
      <c r="D1852" s="10" t="e">
        <v>#N/A</v>
      </c>
      <c r="E1852" s="11" t="e">
        <v>#N/A</v>
      </c>
      <c r="F1852" s="10" t="e">
        <v>#N/A</v>
      </c>
      <c r="G1852" s="11" t="e">
        <v>#N/A</v>
      </c>
      <c r="H1852" s="9"/>
      <c r="I1852" s="9"/>
      <c r="J1852" s="10"/>
      <c r="K1852" s="10" t="e">
        <v>#N/A</v>
      </c>
    </row>
    <row r="1853" spans="1:11" ht="29.25" customHeight="1" x14ac:dyDescent="0.25">
      <c r="A1853" s="9"/>
      <c r="B1853" s="10"/>
      <c r="C1853" s="10" t="e">
        <v>#N/A</v>
      </c>
      <c r="D1853" s="10" t="e">
        <v>#N/A</v>
      </c>
      <c r="E1853" s="11" t="e">
        <v>#N/A</v>
      </c>
      <c r="F1853" s="10" t="e">
        <v>#N/A</v>
      </c>
      <c r="G1853" s="11" t="e">
        <v>#N/A</v>
      </c>
      <c r="H1853" s="9"/>
      <c r="I1853" s="9"/>
      <c r="J1853" s="10"/>
      <c r="K1853" s="10" t="e">
        <v>#N/A</v>
      </c>
    </row>
    <row r="1854" spans="1:11" ht="29.25" customHeight="1" x14ac:dyDescent="0.25">
      <c r="A1854" s="9"/>
      <c r="B1854" s="10"/>
      <c r="C1854" s="10" t="e">
        <v>#N/A</v>
      </c>
      <c r="D1854" s="10" t="e">
        <v>#N/A</v>
      </c>
      <c r="E1854" s="11" t="e">
        <v>#N/A</v>
      </c>
      <c r="F1854" s="10" t="e">
        <v>#N/A</v>
      </c>
      <c r="G1854" s="11" t="e">
        <v>#N/A</v>
      </c>
      <c r="H1854" s="9"/>
      <c r="I1854" s="9"/>
      <c r="J1854" s="10"/>
      <c r="K1854" s="10" t="e">
        <v>#N/A</v>
      </c>
    </row>
    <row r="1855" spans="1:11" ht="29.25" customHeight="1" x14ac:dyDescent="0.25">
      <c r="A1855" s="9"/>
      <c r="B1855" s="10"/>
      <c r="C1855" s="10" t="e">
        <v>#N/A</v>
      </c>
      <c r="D1855" s="10" t="e">
        <v>#N/A</v>
      </c>
      <c r="E1855" s="11" t="e">
        <v>#N/A</v>
      </c>
      <c r="F1855" s="10" t="e">
        <v>#N/A</v>
      </c>
      <c r="G1855" s="11" t="e">
        <v>#N/A</v>
      </c>
      <c r="H1855" s="9"/>
      <c r="I1855" s="9"/>
      <c r="J1855" s="10"/>
      <c r="K1855" s="10" t="e">
        <v>#N/A</v>
      </c>
    </row>
    <row r="1856" spans="1:11" ht="29.25" customHeight="1" x14ac:dyDescent="0.25">
      <c r="A1856" s="9"/>
      <c r="B1856" s="10"/>
      <c r="C1856" s="10" t="e">
        <v>#N/A</v>
      </c>
      <c r="D1856" s="10" t="e">
        <v>#N/A</v>
      </c>
      <c r="E1856" s="11" t="e">
        <v>#N/A</v>
      </c>
      <c r="F1856" s="10" t="e">
        <v>#N/A</v>
      </c>
      <c r="G1856" s="11" t="e">
        <v>#N/A</v>
      </c>
      <c r="H1856" s="9"/>
      <c r="I1856" s="9"/>
      <c r="J1856" s="10"/>
      <c r="K1856" s="10" t="e">
        <v>#N/A</v>
      </c>
    </row>
    <row r="1857" spans="1:11" ht="29.25" customHeight="1" x14ac:dyDescent="0.25">
      <c r="A1857" s="9"/>
      <c r="B1857" s="10"/>
      <c r="C1857" s="10" t="e">
        <v>#N/A</v>
      </c>
      <c r="D1857" s="10" t="e">
        <v>#N/A</v>
      </c>
      <c r="E1857" s="11" t="e">
        <v>#N/A</v>
      </c>
      <c r="F1857" s="10" t="e">
        <v>#N/A</v>
      </c>
      <c r="G1857" s="11" t="e">
        <v>#N/A</v>
      </c>
      <c r="H1857" s="9"/>
      <c r="I1857" s="9"/>
      <c r="J1857" s="10"/>
      <c r="K1857" s="10" t="e">
        <v>#N/A</v>
      </c>
    </row>
    <row r="1858" spans="1:11" ht="29.25" customHeight="1" x14ac:dyDescent="0.25">
      <c r="A1858" s="9"/>
      <c r="B1858" s="10"/>
      <c r="C1858" s="10" t="e">
        <v>#N/A</v>
      </c>
      <c r="D1858" s="10" t="e">
        <v>#N/A</v>
      </c>
      <c r="E1858" s="11" t="e">
        <v>#N/A</v>
      </c>
      <c r="F1858" s="10" t="e">
        <v>#N/A</v>
      </c>
      <c r="G1858" s="11" t="e">
        <v>#N/A</v>
      </c>
      <c r="H1858" s="9"/>
      <c r="I1858" s="9"/>
      <c r="J1858" s="10"/>
      <c r="K1858" s="10" t="e">
        <v>#N/A</v>
      </c>
    </row>
    <row r="1859" spans="1:11" ht="29.25" customHeight="1" x14ac:dyDescent="0.25">
      <c r="A1859" s="9"/>
      <c r="B1859" s="10"/>
      <c r="C1859" s="10" t="e">
        <v>#N/A</v>
      </c>
      <c r="D1859" s="10" t="e">
        <v>#N/A</v>
      </c>
      <c r="E1859" s="11" t="e">
        <v>#N/A</v>
      </c>
      <c r="F1859" s="10" t="e">
        <v>#N/A</v>
      </c>
      <c r="G1859" s="11" t="e">
        <v>#N/A</v>
      </c>
      <c r="H1859" s="9"/>
      <c r="I1859" s="9"/>
      <c r="J1859" s="10"/>
      <c r="K1859" s="10" t="e">
        <v>#N/A</v>
      </c>
    </row>
    <row r="1860" spans="1:11" ht="29.25" customHeight="1" x14ac:dyDescent="0.25">
      <c r="A1860" s="9"/>
      <c r="B1860" s="10"/>
      <c r="C1860" s="10" t="e">
        <v>#N/A</v>
      </c>
      <c r="D1860" s="10" t="e">
        <v>#N/A</v>
      </c>
      <c r="E1860" s="11" t="e">
        <v>#N/A</v>
      </c>
      <c r="F1860" s="10" t="e">
        <v>#N/A</v>
      </c>
      <c r="G1860" s="11" t="e">
        <v>#N/A</v>
      </c>
      <c r="H1860" s="9"/>
      <c r="I1860" s="9"/>
      <c r="J1860" s="10"/>
      <c r="K1860" s="10" t="e">
        <v>#N/A</v>
      </c>
    </row>
    <row r="1861" spans="1:11" ht="29.25" customHeight="1" x14ac:dyDescent="0.25">
      <c r="A1861" s="9"/>
      <c r="B1861" s="10"/>
      <c r="C1861" s="10" t="e">
        <v>#N/A</v>
      </c>
      <c r="D1861" s="10" t="e">
        <v>#N/A</v>
      </c>
      <c r="E1861" s="11" t="e">
        <v>#N/A</v>
      </c>
      <c r="F1861" s="10" t="e">
        <v>#N/A</v>
      </c>
      <c r="G1861" s="11" t="e">
        <v>#N/A</v>
      </c>
      <c r="H1861" s="9"/>
      <c r="I1861" s="9"/>
      <c r="J1861" s="10"/>
      <c r="K1861" s="10" t="e">
        <v>#N/A</v>
      </c>
    </row>
    <row r="1862" spans="1:11" ht="29.25" customHeight="1" x14ac:dyDescent="0.25">
      <c r="A1862" s="9"/>
      <c r="B1862" s="10"/>
      <c r="C1862" s="10" t="e">
        <v>#N/A</v>
      </c>
      <c r="D1862" s="10" t="e">
        <v>#N/A</v>
      </c>
      <c r="E1862" s="11" t="e">
        <v>#N/A</v>
      </c>
      <c r="F1862" s="10" t="e">
        <v>#N/A</v>
      </c>
      <c r="G1862" s="11" t="e">
        <v>#N/A</v>
      </c>
      <c r="H1862" s="9"/>
      <c r="I1862" s="9"/>
      <c r="J1862" s="10"/>
      <c r="K1862" s="10" t="e">
        <v>#N/A</v>
      </c>
    </row>
    <row r="1863" spans="1:11" ht="29.25" customHeight="1" x14ac:dyDescent="0.25">
      <c r="A1863" s="9"/>
      <c r="B1863" s="10"/>
      <c r="C1863" s="10" t="e">
        <v>#N/A</v>
      </c>
      <c r="D1863" s="10" t="e">
        <v>#N/A</v>
      </c>
      <c r="E1863" s="11" t="e">
        <v>#N/A</v>
      </c>
      <c r="F1863" s="10" t="e">
        <v>#N/A</v>
      </c>
      <c r="G1863" s="11" t="e">
        <v>#N/A</v>
      </c>
      <c r="H1863" s="9"/>
      <c r="I1863" s="9"/>
      <c r="J1863" s="10"/>
      <c r="K1863" s="10" t="e">
        <v>#N/A</v>
      </c>
    </row>
    <row r="1864" spans="1:11" ht="29.25" customHeight="1" x14ac:dyDescent="0.25">
      <c r="A1864" s="9"/>
      <c r="B1864" s="10"/>
      <c r="C1864" s="10" t="e">
        <v>#N/A</v>
      </c>
      <c r="D1864" s="10" t="e">
        <v>#N/A</v>
      </c>
      <c r="E1864" s="11" t="e">
        <v>#N/A</v>
      </c>
      <c r="F1864" s="10" t="e">
        <v>#N/A</v>
      </c>
      <c r="G1864" s="11" t="e">
        <v>#N/A</v>
      </c>
      <c r="H1864" s="9"/>
      <c r="I1864" s="9"/>
      <c r="J1864" s="10"/>
      <c r="K1864" s="10" t="e">
        <v>#N/A</v>
      </c>
    </row>
    <row r="1865" spans="1:11" ht="29.25" customHeight="1" x14ac:dyDescent="0.25">
      <c r="A1865" s="9"/>
      <c r="B1865" s="10"/>
      <c r="C1865" s="10" t="e">
        <v>#N/A</v>
      </c>
      <c r="D1865" s="10" t="e">
        <v>#N/A</v>
      </c>
      <c r="E1865" s="11" t="e">
        <v>#N/A</v>
      </c>
      <c r="F1865" s="10" t="e">
        <v>#N/A</v>
      </c>
      <c r="G1865" s="11" t="e">
        <v>#N/A</v>
      </c>
      <c r="H1865" s="9"/>
      <c r="I1865" s="9"/>
      <c r="J1865" s="10"/>
      <c r="K1865" s="10" t="e">
        <v>#N/A</v>
      </c>
    </row>
    <row r="1866" spans="1:11" ht="29.25" customHeight="1" x14ac:dyDescent="0.25">
      <c r="A1866" s="9"/>
      <c r="B1866" s="10"/>
      <c r="C1866" s="10" t="e">
        <v>#N/A</v>
      </c>
      <c r="D1866" s="10" t="e">
        <v>#N/A</v>
      </c>
      <c r="E1866" s="11" t="e">
        <v>#N/A</v>
      </c>
      <c r="F1866" s="10" t="e">
        <v>#N/A</v>
      </c>
      <c r="G1866" s="11" t="e">
        <v>#N/A</v>
      </c>
      <c r="H1866" s="9"/>
      <c r="I1866" s="9"/>
      <c r="J1866" s="10"/>
      <c r="K1866" s="10" t="e">
        <v>#N/A</v>
      </c>
    </row>
    <row r="1867" spans="1:11" ht="29.25" customHeight="1" x14ac:dyDescent="0.25">
      <c r="A1867" s="9"/>
      <c r="B1867" s="10"/>
      <c r="C1867" s="10" t="e">
        <v>#N/A</v>
      </c>
      <c r="D1867" s="10" t="e">
        <v>#N/A</v>
      </c>
      <c r="E1867" s="11" t="e">
        <v>#N/A</v>
      </c>
      <c r="F1867" s="10" t="e">
        <v>#N/A</v>
      </c>
      <c r="G1867" s="11" t="e">
        <v>#N/A</v>
      </c>
      <c r="H1867" s="9"/>
      <c r="I1867" s="9"/>
      <c r="J1867" s="10"/>
      <c r="K1867" s="10" t="e">
        <v>#N/A</v>
      </c>
    </row>
    <row r="1868" spans="1:11" ht="29.25" customHeight="1" x14ac:dyDescent="0.25">
      <c r="A1868" s="9"/>
      <c r="B1868" s="10"/>
      <c r="C1868" s="10" t="e">
        <v>#N/A</v>
      </c>
      <c r="D1868" s="10" t="e">
        <v>#N/A</v>
      </c>
      <c r="E1868" s="11" t="e">
        <v>#N/A</v>
      </c>
      <c r="F1868" s="10" t="e">
        <v>#N/A</v>
      </c>
      <c r="G1868" s="11" t="e">
        <v>#N/A</v>
      </c>
      <c r="H1868" s="9"/>
      <c r="I1868" s="9"/>
      <c r="J1868" s="10"/>
      <c r="K1868" s="10" t="e">
        <v>#N/A</v>
      </c>
    </row>
    <row r="1869" spans="1:11" ht="29.25" customHeight="1" x14ac:dyDescent="0.25">
      <c r="A1869" s="9"/>
      <c r="B1869" s="10"/>
      <c r="C1869" s="10" t="e">
        <v>#N/A</v>
      </c>
      <c r="D1869" s="10" t="e">
        <v>#N/A</v>
      </c>
      <c r="E1869" s="11" t="e">
        <v>#N/A</v>
      </c>
      <c r="F1869" s="10" t="e">
        <v>#N/A</v>
      </c>
      <c r="G1869" s="11" t="e">
        <v>#N/A</v>
      </c>
      <c r="H1869" s="9"/>
      <c r="I1869" s="9"/>
      <c r="J1869" s="10"/>
      <c r="K1869" s="10" t="e">
        <v>#N/A</v>
      </c>
    </row>
    <row r="1870" spans="1:11" ht="29.25" customHeight="1" x14ac:dyDescent="0.25">
      <c r="A1870" s="9"/>
      <c r="B1870" s="10"/>
      <c r="C1870" s="10" t="e">
        <v>#N/A</v>
      </c>
      <c r="D1870" s="10" t="e">
        <v>#N/A</v>
      </c>
      <c r="E1870" s="11" t="e">
        <v>#N/A</v>
      </c>
      <c r="F1870" s="10" t="e">
        <v>#N/A</v>
      </c>
      <c r="G1870" s="11" t="e">
        <v>#N/A</v>
      </c>
      <c r="H1870" s="9"/>
      <c r="I1870" s="9"/>
      <c r="J1870" s="10"/>
      <c r="K1870" s="10" t="e">
        <v>#N/A</v>
      </c>
    </row>
    <row r="1871" spans="1:11" ht="29.25" customHeight="1" x14ac:dyDescent="0.25">
      <c r="A1871" s="9"/>
      <c r="B1871" s="10"/>
      <c r="C1871" s="10" t="e">
        <v>#N/A</v>
      </c>
      <c r="D1871" s="10" t="e">
        <v>#N/A</v>
      </c>
      <c r="E1871" s="11" t="e">
        <v>#N/A</v>
      </c>
      <c r="F1871" s="10" t="e">
        <v>#N/A</v>
      </c>
      <c r="G1871" s="11" t="e">
        <v>#N/A</v>
      </c>
      <c r="H1871" s="9"/>
      <c r="I1871" s="9"/>
      <c r="J1871" s="10"/>
      <c r="K1871" s="10" t="e">
        <v>#N/A</v>
      </c>
    </row>
    <row r="1872" spans="1:11" ht="29.25" customHeight="1" x14ac:dyDescent="0.25">
      <c r="A1872" s="9"/>
      <c r="B1872" s="10"/>
      <c r="C1872" s="10" t="e">
        <v>#N/A</v>
      </c>
      <c r="D1872" s="10" t="e">
        <v>#N/A</v>
      </c>
      <c r="E1872" s="11" t="e">
        <v>#N/A</v>
      </c>
      <c r="F1872" s="10" t="e">
        <v>#N/A</v>
      </c>
      <c r="G1872" s="11" t="e">
        <v>#N/A</v>
      </c>
      <c r="H1872" s="9"/>
      <c r="I1872" s="9"/>
      <c r="J1872" s="10"/>
      <c r="K1872" s="10" t="e">
        <v>#N/A</v>
      </c>
    </row>
    <row r="1873" spans="1:11" ht="29.25" customHeight="1" x14ac:dyDescent="0.25">
      <c r="A1873" s="9"/>
      <c r="B1873" s="10"/>
      <c r="C1873" s="10" t="e">
        <v>#N/A</v>
      </c>
      <c r="D1873" s="10" t="e">
        <v>#N/A</v>
      </c>
      <c r="E1873" s="11" t="e">
        <v>#N/A</v>
      </c>
      <c r="F1873" s="10" t="e">
        <v>#N/A</v>
      </c>
      <c r="G1873" s="11" t="e">
        <v>#N/A</v>
      </c>
      <c r="H1873" s="9"/>
      <c r="I1873" s="9"/>
      <c r="J1873" s="10"/>
      <c r="K1873" s="10" t="e">
        <v>#N/A</v>
      </c>
    </row>
    <row r="1874" spans="1:11" ht="29.25" customHeight="1" x14ac:dyDescent="0.25">
      <c r="A1874" s="9"/>
      <c r="B1874" s="10"/>
      <c r="C1874" s="10" t="e">
        <v>#N/A</v>
      </c>
      <c r="D1874" s="10" t="e">
        <v>#N/A</v>
      </c>
      <c r="E1874" s="11" t="e">
        <v>#N/A</v>
      </c>
      <c r="F1874" s="10" t="e">
        <v>#N/A</v>
      </c>
      <c r="G1874" s="11" t="e">
        <v>#N/A</v>
      </c>
      <c r="H1874" s="9"/>
      <c r="I1874" s="9"/>
      <c r="J1874" s="10"/>
      <c r="K1874" s="10" t="e">
        <v>#N/A</v>
      </c>
    </row>
    <row r="1875" spans="1:11" ht="29.25" customHeight="1" x14ac:dyDescent="0.25">
      <c r="A1875" s="9"/>
      <c r="B1875" s="10"/>
      <c r="C1875" s="10" t="e">
        <v>#N/A</v>
      </c>
      <c r="D1875" s="10" t="e">
        <v>#N/A</v>
      </c>
      <c r="E1875" s="11" t="e">
        <v>#N/A</v>
      </c>
      <c r="F1875" s="10" t="e">
        <v>#N/A</v>
      </c>
      <c r="G1875" s="11" t="e">
        <v>#N/A</v>
      </c>
      <c r="H1875" s="9"/>
      <c r="I1875" s="9"/>
      <c r="J1875" s="10"/>
      <c r="K1875" s="10" t="e">
        <v>#N/A</v>
      </c>
    </row>
    <row r="1876" spans="1:11" ht="29.25" customHeight="1" x14ac:dyDescent="0.25">
      <c r="A1876" s="9"/>
      <c r="B1876" s="10"/>
      <c r="C1876" s="10" t="e">
        <v>#N/A</v>
      </c>
      <c r="D1876" s="10" t="e">
        <v>#N/A</v>
      </c>
      <c r="E1876" s="11" t="e">
        <v>#N/A</v>
      </c>
      <c r="F1876" s="10" t="e">
        <v>#N/A</v>
      </c>
      <c r="G1876" s="11" t="e">
        <v>#N/A</v>
      </c>
      <c r="H1876" s="9"/>
      <c r="I1876" s="9"/>
      <c r="J1876" s="10"/>
      <c r="K1876" s="10" t="e">
        <v>#N/A</v>
      </c>
    </row>
    <row r="1877" spans="1:11" ht="29.25" customHeight="1" x14ac:dyDescent="0.25">
      <c r="A1877" s="9"/>
      <c r="B1877" s="10"/>
      <c r="C1877" s="10" t="e">
        <v>#N/A</v>
      </c>
      <c r="D1877" s="10" t="e">
        <v>#N/A</v>
      </c>
      <c r="E1877" s="11" t="e">
        <v>#N/A</v>
      </c>
      <c r="F1877" s="10" t="e">
        <v>#N/A</v>
      </c>
      <c r="G1877" s="11" t="e">
        <v>#N/A</v>
      </c>
      <c r="H1877" s="9"/>
      <c r="I1877" s="9"/>
      <c r="J1877" s="10"/>
      <c r="K1877" s="10" t="e">
        <v>#N/A</v>
      </c>
    </row>
    <row r="1878" spans="1:11" ht="29.25" customHeight="1" x14ac:dyDescent="0.25">
      <c r="A1878" s="9"/>
      <c r="B1878" s="10"/>
      <c r="C1878" s="10" t="e">
        <v>#N/A</v>
      </c>
      <c r="D1878" s="10" t="e">
        <v>#N/A</v>
      </c>
      <c r="E1878" s="11" t="e">
        <v>#N/A</v>
      </c>
      <c r="F1878" s="10" t="e">
        <v>#N/A</v>
      </c>
      <c r="G1878" s="11" t="e">
        <v>#N/A</v>
      </c>
      <c r="H1878" s="9"/>
      <c r="I1878" s="9"/>
      <c r="J1878" s="10"/>
      <c r="K1878" s="10" t="e">
        <v>#N/A</v>
      </c>
    </row>
    <row r="1879" spans="1:11" ht="29.25" customHeight="1" x14ac:dyDescent="0.25">
      <c r="A1879" s="9"/>
      <c r="B1879" s="10"/>
      <c r="C1879" s="10" t="e">
        <v>#N/A</v>
      </c>
      <c r="D1879" s="10" t="e">
        <v>#N/A</v>
      </c>
      <c r="E1879" s="11" t="e">
        <v>#N/A</v>
      </c>
      <c r="F1879" s="10" t="e">
        <v>#N/A</v>
      </c>
      <c r="G1879" s="11" t="e">
        <v>#N/A</v>
      </c>
      <c r="H1879" s="9"/>
      <c r="I1879" s="9"/>
      <c r="J1879" s="10"/>
      <c r="K1879" s="10" t="e">
        <v>#N/A</v>
      </c>
    </row>
    <row r="1880" spans="1:11" ht="29.25" customHeight="1" x14ac:dyDescent="0.25">
      <c r="A1880" s="9"/>
      <c r="B1880" s="10"/>
      <c r="C1880" s="10" t="e">
        <v>#N/A</v>
      </c>
      <c r="D1880" s="10" t="e">
        <v>#N/A</v>
      </c>
      <c r="E1880" s="11" t="e">
        <v>#N/A</v>
      </c>
      <c r="F1880" s="10" t="e">
        <v>#N/A</v>
      </c>
      <c r="G1880" s="11" t="e">
        <v>#N/A</v>
      </c>
      <c r="H1880" s="9"/>
      <c r="I1880" s="9"/>
      <c r="J1880" s="10"/>
      <c r="K1880" s="10" t="e">
        <v>#N/A</v>
      </c>
    </row>
    <row r="1881" spans="1:11" ht="29.25" customHeight="1" x14ac:dyDescent="0.25">
      <c r="A1881" s="9"/>
      <c r="B1881" s="10"/>
      <c r="C1881" s="10" t="e">
        <v>#N/A</v>
      </c>
      <c r="D1881" s="10" t="e">
        <v>#N/A</v>
      </c>
      <c r="E1881" s="11" t="e">
        <v>#N/A</v>
      </c>
      <c r="F1881" s="10" t="e">
        <v>#N/A</v>
      </c>
      <c r="G1881" s="11" t="e">
        <v>#N/A</v>
      </c>
      <c r="H1881" s="9"/>
      <c r="I1881" s="9"/>
      <c r="J1881" s="10"/>
      <c r="K1881" s="10" t="e">
        <v>#N/A</v>
      </c>
    </row>
    <row r="1882" spans="1:11" ht="29.25" customHeight="1" x14ac:dyDescent="0.25">
      <c r="A1882" s="9"/>
      <c r="B1882" s="10"/>
      <c r="C1882" s="10" t="e">
        <v>#N/A</v>
      </c>
      <c r="D1882" s="10" t="e">
        <v>#N/A</v>
      </c>
      <c r="E1882" s="11" t="e">
        <v>#N/A</v>
      </c>
      <c r="F1882" s="10" t="e">
        <v>#N/A</v>
      </c>
      <c r="G1882" s="11" t="e">
        <v>#N/A</v>
      </c>
      <c r="H1882" s="9"/>
      <c r="I1882" s="9"/>
      <c r="J1882" s="10"/>
      <c r="K1882" s="10" t="e">
        <v>#N/A</v>
      </c>
    </row>
    <row r="1883" spans="1:11" ht="29.25" customHeight="1" x14ac:dyDescent="0.25">
      <c r="A1883" s="9"/>
      <c r="B1883" s="10"/>
      <c r="C1883" s="10" t="e">
        <v>#N/A</v>
      </c>
      <c r="D1883" s="10" t="e">
        <v>#N/A</v>
      </c>
      <c r="E1883" s="11" t="e">
        <v>#N/A</v>
      </c>
      <c r="F1883" s="10" t="e">
        <v>#N/A</v>
      </c>
      <c r="G1883" s="11" t="e">
        <v>#N/A</v>
      </c>
      <c r="H1883" s="9"/>
      <c r="I1883" s="9"/>
      <c r="J1883" s="10"/>
      <c r="K1883" s="10" t="e">
        <v>#N/A</v>
      </c>
    </row>
    <row r="1884" spans="1:11" ht="29.25" customHeight="1" x14ac:dyDescent="0.25">
      <c r="A1884" s="9"/>
      <c r="B1884" s="10"/>
      <c r="C1884" s="10" t="e">
        <v>#N/A</v>
      </c>
      <c r="D1884" s="10" t="e">
        <v>#N/A</v>
      </c>
      <c r="E1884" s="11" t="e">
        <v>#N/A</v>
      </c>
      <c r="F1884" s="10" t="e">
        <v>#N/A</v>
      </c>
      <c r="G1884" s="11" t="e">
        <v>#N/A</v>
      </c>
      <c r="H1884" s="9"/>
      <c r="I1884" s="9"/>
      <c r="J1884" s="10"/>
      <c r="K1884" s="10" t="e">
        <v>#N/A</v>
      </c>
    </row>
    <row r="1885" spans="1:11" ht="29.25" customHeight="1" x14ac:dyDescent="0.25">
      <c r="A1885" s="9"/>
      <c r="B1885" s="10"/>
      <c r="C1885" s="10" t="e">
        <v>#N/A</v>
      </c>
      <c r="D1885" s="10" t="e">
        <v>#N/A</v>
      </c>
      <c r="E1885" s="11" t="e">
        <v>#N/A</v>
      </c>
      <c r="F1885" s="10" t="e">
        <v>#N/A</v>
      </c>
      <c r="G1885" s="11" t="e">
        <v>#N/A</v>
      </c>
      <c r="H1885" s="9"/>
      <c r="I1885" s="9"/>
      <c r="J1885" s="10"/>
      <c r="K1885" s="10" t="e">
        <v>#N/A</v>
      </c>
    </row>
    <row r="1886" spans="1:11" ht="29.25" customHeight="1" x14ac:dyDescent="0.25">
      <c r="A1886" s="9"/>
      <c r="B1886" s="10"/>
      <c r="C1886" s="10" t="e">
        <v>#N/A</v>
      </c>
      <c r="D1886" s="10" t="e">
        <v>#N/A</v>
      </c>
      <c r="E1886" s="11" t="e">
        <v>#N/A</v>
      </c>
      <c r="F1886" s="10" t="e">
        <v>#N/A</v>
      </c>
      <c r="G1886" s="11" t="e">
        <v>#N/A</v>
      </c>
      <c r="H1886" s="9"/>
      <c r="I1886" s="9"/>
      <c r="J1886" s="10"/>
      <c r="K1886" s="10" t="e">
        <v>#N/A</v>
      </c>
    </row>
    <row r="1887" spans="1:11" ht="29.25" customHeight="1" x14ac:dyDescent="0.25">
      <c r="A1887" s="9"/>
      <c r="B1887" s="10"/>
      <c r="C1887" s="10" t="e">
        <v>#N/A</v>
      </c>
      <c r="D1887" s="10" t="e">
        <v>#N/A</v>
      </c>
      <c r="E1887" s="11" t="e">
        <v>#N/A</v>
      </c>
      <c r="F1887" s="10" t="e">
        <v>#N/A</v>
      </c>
      <c r="G1887" s="11" t="e">
        <v>#N/A</v>
      </c>
      <c r="H1887" s="9"/>
      <c r="I1887" s="9"/>
      <c r="J1887" s="10"/>
      <c r="K1887" s="10" t="e">
        <v>#N/A</v>
      </c>
    </row>
    <row r="1888" spans="1:11" ht="29.25" customHeight="1" x14ac:dyDescent="0.25">
      <c r="A1888" s="9"/>
      <c r="B1888" s="10"/>
      <c r="C1888" s="10" t="e">
        <v>#N/A</v>
      </c>
      <c r="D1888" s="10" t="e">
        <v>#N/A</v>
      </c>
      <c r="E1888" s="11" t="e">
        <v>#N/A</v>
      </c>
      <c r="F1888" s="10" t="e">
        <v>#N/A</v>
      </c>
      <c r="G1888" s="11" t="e">
        <v>#N/A</v>
      </c>
      <c r="H1888" s="9"/>
      <c r="I1888" s="9"/>
      <c r="J1888" s="10"/>
      <c r="K1888" s="10" t="e">
        <v>#N/A</v>
      </c>
    </row>
    <row r="1889" spans="1:11" ht="29.25" customHeight="1" x14ac:dyDescent="0.25">
      <c r="A1889" s="9"/>
      <c r="B1889" s="10"/>
      <c r="C1889" s="10" t="e">
        <v>#N/A</v>
      </c>
      <c r="D1889" s="10" t="e">
        <v>#N/A</v>
      </c>
      <c r="E1889" s="11" t="e">
        <v>#N/A</v>
      </c>
      <c r="F1889" s="10" t="e">
        <v>#N/A</v>
      </c>
      <c r="G1889" s="11" t="e">
        <v>#N/A</v>
      </c>
      <c r="H1889" s="9"/>
      <c r="I1889" s="9"/>
      <c r="J1889" s="10"/>
      <c r="K1889" s="10" t="e">
        <v>#N/A</v>
      </c>
    </row>
    <row r="1890" spans="1:11" ht="29.25" customHeight="1" x14ac:dyDescent="0.25">
      <c r="A1890" s="9"/>
      <c r="B1890" s="10"/>
      <c r="C1890" s="10" t="e">
        <v>#N/A</v>
      </c>
      <c r="D1890" s="10" t="e">
        <v>#N/A</v>
      </c>
      <c r="E1890" s="11" t="e">
        <v>#N/A</v>
      </c>
      <c r="F1890" s="10" t="e">
        <v>#N/A</v>
      </c>
      <c r="G1890" s="11" t="e">
        <v>#N/A</v>
      </c>
      <c r="H1890" s="9"/>
      <c r="I1890" s="9"/>
      <c r="J1890" s="10"/>
      <c r="K1890" s="10" t="e">
        <v>#N/A</v>
      </c>
    </row>
    <row r="1891" spans="1:11" ht="29.25" customHeight="1" x14ac:dyDescent="0.25">
      <c r="A1891" s="9"/>
      <c r="B1891" s="10"/>
      <c r="C1891" s="10" t="e">
        <v>#N/A</v>
      </c>
      <c r="D1891" s="10" t="e">
        <v>#N/A</v>
      </c>
      <c r="E1891" s="11" t="e">
        <v>#N/A</v>
      </c>
      <c r="F1891" s="10" t="e">
        <v>#N/A</v>
      </c>
      <c r="G1891" s="11" t="e">
        <v>#N/A</v>
      </c>
      <c r="H1891" s="9"/>
      <c r="I1891" s="9"/>
      <c r="J1891" s="10"/>
      <c r="K1891" s="10" t="e">
        <v>#N/A</v>
      </c>
    </row>
    <row r="1892" spans="1:11" ht="29.25" customHeight="1" x14ac:dyDescent="0.25">
      <c r="A1892" s="9"/>
      <c r="B1892" s="10"/>
      <c r="C1892" s="10" t="e">
        <v>#N/A</v>
      </c>
      <c r="D1892" s="10" t="e">
        <v>#N/A</v>
      </c>
      <c r="E1892" s="11" t="e">
        <v>#N/A</v>
      </c>
      <c r="F1892" s="10" t="e">
        <v>#N/A</v>
      </c>
      <c r="G1892" s="11" t="e">
        <v>#N/A</v>
      </c>
      <c r="H1892" s="9"/>
      <c r="I1892" s="9"/>
      <c r="J1892" s="10"/>
      <c r="K1892" s="10" t="e">
        <v>#N/A</v>
      </c>
    </row>
    <row r="1893" spans="1:11" ht="29.25" customHeight="1" x14ac:dyDescent="0.25">
      <c r="A1893" s="9"/>
      <c r="B1893" s="10"/>
      <c r="C1893" s="10" t="e">
        <v>#N/A</v>
      </c>
      <c r="D1893" s="10" t="e">
        <v>#N/A</v>
      </c>
      <c r="E1893" s="11" t="e">
        <v>#N/A</v>
      </c>
      <c r="F1893" s="10" t="e">
        <v>#N/A</v>
      </c>
      <c r="G1893" s="11" t="e">
        <v>#N/A</v>
      </c>
      <c r="H1893" s="9"/>
      <c r="I1893" s="9"/>
      <c r="J1893" s="10"/>
      <c r="K1893" s="10" t="e">
        <v>#N/A</v>
      </c>
    </row>
    <row r="1894" spans="1:11" ht="29.25" customHeight="1" x14ac:dyDescent="0.25">
      <c r="A1894" s="9"/>
      <c r="B1894" s="10"/>
      <c r="C1894" s="10" t="e">
        <v>#N/A</v>
      </c>
      <c r="D1894" s="10" t="e">
        <v>#N/A</v>
      </c>
      <c r="E1894" s="11" t="e">
        <v>#N/A</v>
      </c>
      <c r="F1894" s="10" t="e">
        <v>#N/A</v>
      </c>
      <c r="G1894" s="11" t="e">
        <v>#N/A</v>
      </c>
      <c r="H1894" s="9"/>
      <c r="I1894" s="9"/>
      <c r="J1894" s="10"/>
      <c r="K1894" s="10" t="e">
        <v>#N/A</v>
      </c>
    </row>
    <row r="1895" spans="1:11" ht="29.25" customHeight="1" x14ac:dyDescent="0.25">
      <c r="A1895" s="9"/>
      <c r="B1895" s="10"/>
      <c r="C1895" s="10" t="e">
        <v>#N/A</v>
      </c>
      <c r="D1895" s="10" t="e">
        <v>#N/A</v>
      </c>
      <c r="E1895" s="11" t="e">
        <v>#N/A</v>
      </c>
      <c r="F1895" s="10" t="e">
        <v>#N/A</v>
      </c>
      <c r="G1895" s="11" t="e">
        <v>#N/A</v>
      </c>
      <c r="H1895" s="9"/>
      <c r="I1895" s="9"/>
      <c r="J1895" s="10"/>
      <c r="K1895" s="10" t="e">
        <v>#N/A</v>
      </c>
    </row>
    <row r="1896" spans="1:11" ht="29.25" customHeight="1" x14ac:dyDescent="0.25">
      <c r="A1896" s="9"/>
      <c r="B1896" s="10"/>
      <c r="C1896" s="10" t="e">
        <v>#N/A</v>
      </c>
      <c r="D1896" s="10" t="e">
        <v>#N/A</v>
      </c>
      <c r="E1896" s="11" t="e">
        <v>#N/A</v>
      </c>
      <c r="F1896" s="10" t="e">
        <v>#N/A</v>
      </c>
      <c r="G1896" s="11" t="e">
        <v>#N/A</v>
      </c>
      <c r="H1896" s="9"/>
      <c r="I1896" s="9"/>
      <c r="J1896" s="10"/>
      <c r="K1896" s="10" t="e">
        <v>#N/A</v>
      </c>
    </row>
    <row r="1897" spans="1:11" ht="29.25" customHeight="1" x14ac:dyDescent="0.25">
      <c r="A1897" s="9"/>
      <c r="B1897" s="10"/>
      <c r="C1897" s="10" t="e">
        <v>#N/A</v>
      </c>
      <c r="D1897" s="10" t="e">
        <v>#N/A</v>
      </c>
      <c r="E1897" s="11" t="e">
        <v>#N/A</v>
      </c>
      <c r="F1897" s="10" t="e">
        <v>#N/A</v>
      </c>
      <c r="G1897" s="11" t="e">
        <v>#N/A</v>
      </c>
      <c r="H1897" s="9"/>
      <c r="I1897" s="9"/>
      <c r="J1897" s="10"/>
      <c r="K1897" s="10" t="e">
        <v>#N/A</v>
      </c>
    </row>
    <row r="1898" spans="1:11" ht="29.25" customHeight="1" x14ac:dyDescent="0.25">
      <c r="A1898" s="9"/>
      <c r="B1898" s="10"/>
      <c r="C1898" s="10" t="e">
        <v>#N/A</v>
      </c>
      <c r="D1898" s="10" t="e">
        <v>#N/A</v>
      </c>
      <c r="E1898" s="11" t="e">
        <v>#N/A</v>
      </c>
      <c r="F1898" s="10" t="e">
        <v>#N/A</v>
      </c>
      <c r="G1898" s="11" t="e">
        <v>#N/A</v>
      </c>
      <c r="H1898" s="9"/>
      <c r="I1898" s="9"/>
      <c r="J1898" s="10"/>
      <c r="K1898" s="10" t="e">
        <v>#N/A</v>
      </c>
    </row>
    <row r="1899" spans="1:11" ht="29.25" customHeight="1" x14ac:dyDescent="0.25">
      <c r="A1899" s="9"/>
      <c r="B1899" s="10"/>
      <c r="C1899" s="10" t="e">
        <v>#N/A</v>
      </c>
      <c r="D1899" s="10" t="e">
        <v>#N/A</v>
      </c>
      <c r="E1899" s="11" t="e">
        <v>#N/A</v>
      </c>
      <c r="F1899" s="10" t="e">
        <v>#N/A</v>
      </c>
      <c r="G1899" s="11" t="e">
        <v>#N/A</v>
      </c>
      <c r="H1899" s="9"/>
      <c r="I1899" s="9"/>
      <c r="J1899" s="10"/>
      <c r="K1899" s="10" t="e">
        <v>#N/A</v>
      </c>
    </row>
    <row r="1900" spans="1:11" ht="29.25" customHeight="1" x14ac:dyDescent="0.25">
      <c r="A1900" s="9"/>
      <c r="B1900" s="10"/>
      <c r="C1900" s="10" t="e">
        <v>#N/A</v>
      </c>
      <c r="D1900" s="10" t="e">
        <v>#N/A</v>
      </c>
      <c r="E1900" s="11" t="e">
        <v>#N/A</v>
      </c>
      <c r="F1900" s="10" t="e">
        <v>#N/A</v>
      </c>
      <c r="G1900" s="11" t="e">
        <v>#N/A</v>
      </c>
      <c r="H1900" s="9"/>
      <c r="I1900" s="9"/>
      <c r="J1900" s="10"/>
      <c r="K1900" s="10" t="e">
        <v>#N/A</v>
      </c>
    </row>
    <row r="1901" spans="1:11" ht="29.25" customHeight="1" x14ac:dyDescent="0.25">
      <c r="A1901" s="9"/>
      <c r="B1901" s="10"/>
      <c r="C1901" s="10" t="e">
        <v>#N/A</v>
      </c>
      <c r="D1901" s="10" t="e">
        <v>#N/A</v>
      </c>
      <c r="E1901" s="11" t="e">
        <v>#N/A</v>
      </c>
      <c r="F1901" s="10" t="e">
        <v>#N/A</v>
      </c>
      <c r="G1901" s="11" t="e">
        <v>#N/A</v>
      </c>
      <c r="H1901" s="9"/>
      <c r="I1901" s="9"/>
      <c r="J1901" s="10"/>
      <c r="K1901" s="10" t="e">
        <v>#N/A</v>
      </c>
    </row>
    <row r="1902" spans="1:11" ht="29.25" customHeight="1" x14ac:dyDescent="0.25">
      <c r="A1902" s="9"/>
      <c r="B1902" s="10"/>
      <c r="C1902" s="10" t="e">
        <v>#N/A</v>
      </c>
      <c r="D1902" s="10" t="e">
        <v>#N/A</v>
      </c>
      <c r="E1902" s="11" t="e">
        <v>#N/A</v>
      </c>
      <c r="F1902" s="10" t="e">
        <v>#N/A</v>
      </c>
      <c r="G1902" s="11" t="e">
        <v>#N/A</v>
      </c>
      <c r="H1902" s="9"/>
      <c r="I1902" s="9"/>
      <c r="J1902" s="10"/>
      <c r="K1902" s="10" t="e">
        <v>#N/A</v>
      </c>
    </row>
    <row r="1903" spans="1:11" ht="29.25" customHeight="1" x14ac:dyDescent="0.25">
      <c r="A1903" s="9"/>
      <c r="B1903" s="10"/>
      <c r="C1903" s="10" t="e">
        <v>#N/A</v>
      </c>
      <c r="D1903" s="10" t="e">
        <v>#N/A</v>
      </c>
      <c r="E1903" s="11" t="e">
        <v>#N/A</v>
      </c>
      <c r="F1903" s="10" t="e">
        <v>#N/A</v>
      </c>
      <c r="G1903" s="11" t="e">
        <v>#N/A</v>
      </c>
      <c r="H1903" s="9"/>
      <c r="I1903" s="9"/>
      <c r="J1903" s="10"/>
      <c r="K1903" s="10" t="e">
        <v>#N/A</v>
      </c>
    </row>
    <row r="1904" spans="1:11" ht="29.25" customHeight="1" x14ac:dyDescent="0.25">
      <c r="A1904" s="9"/>
      <c r="B1904" s="10"/>
      <c r="C1904" s="10" t="e">
        <v>#N/A</v>
      </c>
      <c r="D1904" s="10" t="e">
        <v>#N/A</v>
      </c>
      <c r="E1904" s="11" t="e">
        <v>#N/A</v>
      </c>
      <c r="F1904" s="10" t="e">
        <v>#N/A</v>
      </c>
      <c r="G1904" s="11" t="e">
        <v>#N/A</v>
      </c>
      <c r="H1904" s="9"/>
      <c r="I1904" s="9"/>
      <c r="J1904" s="10"/>
      <c r="K1904" s="10" t="e">
        <v>#N/A</v>
      </c>
    </row>
    <row r="1905" spans="1:11" ht="29.25" customHeight="1" x14ac:dyDescent="0.25">
      <c r="A1905" s="9"/>
      <c r="B1905" s="10"/>
      <c r="C1905" s="10" t="e">
        <v>#N/A</v>
      </c>
      <c r="D1905" s="10" t="e">
        <v>#N/A</v>
      </c>
      <c r="E1905" s="11" t="e">
        <v>#N/A</v>
      </c>
      <c r="F1905" s="10" t="e">
        <v>#N/A</v>
      </c>
      <c r="G1905" s="11" t="e">
        <v>#N/A</v>
      </c>
      <c r="H1905" s="9"/>
      <c r="I1905" s="9"/>
      <c r="J1905" s="10"/>
      <c r="K1905" s="10" t="e">
        <v>#N/A</v>
      </c>
    </row>
    <row r="1906" spans="1:11" ht="29.25" customHeight="1" x14ac:dyDescent="0.25">
      <c r="A1906" s="9"/>
      <c r="B1906" s="10"/>
      <c r="C1906" s="10" t="e">
        <v>#N/A</v>
      </c>
      <c r="D1906" s="10" t="e">
        <v>#N/A</v>
      </c>
      <c r="E1906" s="11" t="e">
        <v>#N/A</v>
      </c>
      <c r="F1906" s="10" t="e">
        <v>#N/A</v>
      </c>
      <c r="G1906" s="11" t="e">
        <v>#N/A</v>
      </c>
      <c r="H1906" s="9"/>
      <c r="I1906" s="9"/>
      <c r="J1906" s="10"/>
      <c r="K1906" s="10" t="e">
        <v>#N/A</v>
      </c>
    </row>
    <row r="1907" spans="1:11" ht="29.25" customHeight="1" x14ac:dyDescent="0.25">
      <c r="A1907" s="9"/>
      <c r="B1907" s="10"/>
      <c r="C1907" s="10" t="e">
        <v>#N/A</v>
      </c>
      <c r="D1907" s="10" t="e">
        <v>#N/A</v>
      </c>
      <c r="E1907" s="11" t="e">
        <v>#N/A</v>
      </c>
      <c r="F1907" s="10" t="e">
        <v>#N/A</v>
      </c>
      <c r="G1907" s="11" t="e">
        <v>#N/A</v>
      </c>
      <c r="H1907" s="9"/>
      <c r="I1907" s="9"/>
      <c r="J1907" s="10"/>
      <c r="K1907" s="10" t="e">
        <v>#N/A</v>
      </c>
    </row>
    <row r="1908" spans="1:11" ht="29.25" customHeight="1" x14ac:dyDescent="0.25">
      <c r="A1908" s="9"/>
      <c r="B1908" s="10"/>
      <c r="C1908" s="10" t="e">
        <v>#N/A</v>
      </c>
      <c r="D1908" s="10" t="e">
        <v>#N/A</v>
      </c>
      <c r="E1908" s="11" t="e">
        <v>#N/A</v>
      </c>
      <c r="F1908" s="10" t="e">
        <v>#N/A</v>
      </c>
      <c r="G1908" s="11" t="e">
        <v>#N/A</v>
      </c>
      <c r="H1908" s="9"/>
      <c r="I1908" s="9"/>
      <c r="J1908" s="10"/>
      <c r="K1908" s="10" t="e">
        <v>#N/A</v>
      </c>
    </row>
    <row r="1909" spans="1:11" ht="29.25" customHeight="1" x14ac:dyDescent="0.25">
      <c r="A1909" s="9"/>
      <c r="B1909" s="10"/>
      <c r="C1909" s="10" t="e">
        <v>#N/A</v>
      </c>
      <c r="D1909" s="10" t="e">
        <v>#N/A</v>
      </c>
      <c r="E1909" s="11" t="e">
        <v>#N/A</v>
      </c>
      <c r="F1909" s="10" t="e">
        <v>#N/A</v>
      </c>
      <c r="G1909" s="11" t="e">
        <v>#N/A</v>
      </c>
      <c r="H1909" s="9"/>
      <c r="I1909" s="9"/>
      <c r="J1909" s="10"/>
      <c r="K1909" s="10" t="e">
        <v>#N/A</v>
      </c>
    </row>
    <row r="1910" spans="1:11" ht="29.25" customHeight="1" x14ac:dyDescent="0.25">
      <c r="A1910" s="9"/>
      <c r="B1910" s="10"/>
      <c r="C1910" s="10" t="e">
        <v>#N/A</v>
      </c>
      <c r="D1910" s="10" t="e">
        <v>#N/A</v>
      </c>
      <c r="E1910" s="11" t="e">
        <v>#N/A</v>
      </c>
      <c r="F1910" s="10" t="e">
        <v>#N/A</v>
      </c>
      <c r="G1910" s="11" t="e">
        <v>#N/A</v>
      </c>
      <c r="H1910" s="9"/>
      <c r="I1910" s="9"/>
      <c r="J1910" s="10"/>
      <c r="K1910" s="10" t="e">
        <v>#N/A</v>
      </c>
    </row>
    <row r="1911" spans="1:11" ht="29.25" customHeight="1" x14ac:dyDescent="0.25">
      <c r="A1911" s="9"/>
      <c r="B1911" s="10"/>
      <c r="C1911" s="10" t="e">
        <v>#N/A</v>
      </c>
      <c r="D1911" s="10" t="e">
        <v>#N/A</v>
      </c>
      <c r="E1911" s="11" t="e">
        <v>#N/A</v>
      </c>
      <c r="F1911" s="10" t="e">
        <v>#N/A</v>
      </c>
      <c r="G1911" s="11" t="e">
        <v>#N/A</v>
      </c>
      <c r="H1911" s="9"/>
      <c r="I1911" s="9"/>
      <c r="J1911" s="10"/>
      <c r="K1911" s="10" t="e">
        <v>#N/A</v>
      </c>
    </row>
    <row r="1912" spans="1:11" ht="29.25" customHeight="1" x14ac:dyDescent="0.25">
      <c r="A1912" s="9"/>
      <c r="B1912" s="10"/>
      <c r="C1912" s="10" t="e">
        <v>#N/A</v>
      </c>
      <c r="D1912" s="10" t="e">
        <v>#N/A</v>
      </c>
      <c r="E1912" s="11" t="e">
        <v>#N/A</v>
      </c>
      <c r="F1912" s="10" t="e">
        <v>#N/A</v>
      </c>
      <c r="G1912" s="11" t="e">
        <v>#N/A</v>
      </c>
      <c r="H1912" s="9"/>
      <c r="I1912" s="9"/>
      <c r="J1912" s="10"/>
      <c r="K1912" s="10" t="e">
        <v>#N/A</v>
      </c>
    </row>
    <row r="1913" spans="1:11" ht="29.25" customHeight="1" x14ac:dyDescent="0.25">
      <c r="A1913" s="9"/>
      <c r="B1913" s="10"/>
      <c r="C1913" s="10" t="e">
        <v>#N/A</v>
      </c>
      <c r="D1913" s="10" t="e">
        <v>#N/A</v>
      </c>
      <c r="E1913" s="11" t="e">
        <v>#N/A</v>
      </c>
      <c r="F1913" s="10" t="e">
        <v>#N/A</v>
      </c>
      <c r="G1913" s="11" t="e">
        <v>#N/A</v>
      </c>
      <c r="H1913" s="9"/>
      <c r="I1913" s="9"/>
      <c r="J1913" s="10"/>
      <c r="K1913" s="10" t="e">
        <v>#N/A</v>
      </c>
    </row>
    <row r="1914" spans="1:11" ht="29.25" customHeight="1" x14ac:dyDescent="0.25">
      <c r="A1914" s="9"/>
      <c r="B1914" s="10"/>
      <c r="C1914" s="10" t="e">
        <v>#N/A</v>
      </c>
      <c r="D1914" s="10" t="e">
        <v>#N/A</v>
      </c>
      <c r="E1914" s="11" t="e">
        <v>#N/A</v>
      </c>
      <c r="F1914" s="10" t="e">
        <v>#N/A</v>
      </c>
      <c r="G1914" s="11" t="e">
        <v>#N/A</v>
      </c>
      <c r="H1914" s="9"/>
      <c r="I1914" s="9"/>
      <c r="J1914" s="10"/>
      <c r="K1914" s="10" t="e">
        <v>#N/A</v>
      </c>
    </row>
    <row r="1915" spans="1:11" ht="29.25" customHeight="1" x14ac:dyDescent="0.25">
      <c r="A1915" s="9"/>
      <c r="B1915" s="10"/>
      <c r="C1915" s="10" t="e">
        <v>#N/A</v>
      </c>
      <c r="D1915" s="10" t="e">
        <v>#N/A</v>
      </c>
      <c r="E1915" s="11" t="e">
        <v>#N/A</v>
      </c>
      <c r="F1915" s="10" t="e">
        <v>#N/A</v>
      </c>
      <c r="G1915" s="11" t="e">
        <v>#N/A</v>
      </c>
      <c r="H1915" s="9"/>
      <c r="I1915" s="9"/>
      <c r="J1915" s="10"/>
      <c r="K1915" s="10" t="e">
        <v>#N/A</v>
      </c>
    </row>
    <row r="1916" spans="1:11" ht="29.25" customHeight="1" x14ac:dyDescent="0.25">
      <c r="A1916" s="9"/>
      <c r="B1916" s="10"/>
      <c r="C1916" s="10" t="e">
        <v>#N/A</v>
      </c>
      <c r="D1916" s="10" t="e">
        <v>#N/A</v>
      </c>
      <c r="E1916" s="11" t="e">
        <v>#N/A</v>
      </c>
      <c r="F1916" s="10" t="e">
        <v>#N/A</v>
      </c>
      <c r="G1916" s="11" t="e">
        <v>#N/A</v>
      </c>
      <c r="H1916" s="9"/>
      <c r="I1916" s="9"/>
      <c r="J1916" s="10"/>
      <c r="K1916" s="10" t="e">
        <v>#N/A</v>
      </c>
    </row>
    <row r="1917" spans="1:11" ht="29.25" customHeight="1" x14ac:dyDescent="0.25">
      <c r="A1917" s="9"/>
      <c r="B1917" s="10"/>
      <c r="C1917" s="10" t="e">
        <v>#N/A</v>
      </c>
      <c r="D1917" s="10" t="e">
        <v>#N/A</v>
      </c>
      <c r="E1917" s="11" t="e">
        <v>#N/A</v>
      </c>
      <c r="F1917" s="10" t="e">
        <v>#N/A</v>
      </c>
      <c r="G1917" s="11" t="e">
        <v>#N/A</v>
      </c>
      <c r="H1917" s="9"/>
      <c r="I1917" s="9"/>
      <c r="J1917" s="10"/>
      <c r="K1917" s="10" t="e">
        <v>#N/A</v>
      </c>
    </row>
    <row r="1918" spans="1:11" ht="29.25" customHeight="1" x14ac:dyDescent="0.25">
      <c r="A1918" s="9"/>
      <c r="B1918" s="10"/>
      <c r="C1918" s="10" t="e">
        <v>#N/A</v>
      </c>
      <c r="D1918" s="10" t="e">
        <v>#N/A</v>
      </c>
      <c r="E1918" s="11" t="e">
        <v>#N/A</v>
      </c>
      <c r="F1918" s="10" t="e">
        <v>#N/A</v>
      </c>
      <c r="G1918" s="11" t="e">
        <v>#N/A</v>
      </c>
      <c r="H1918" s="9"/>
      <c r="I1918" s="9"/>
      <c r="J1918" s="10"/>
      <c r="K1918" s="10" t="e">
        <v>#N/A</v>
      </c>
    </row>
    <row r="1919" spans="1:11" ht="29.25" customHeight="1" x14ac:dyDescent="0.25">
      <c r="A1919" s="9"/>
      <c r="B1919" s="10"/>
      <c r="C1919" s="10" t="e">
        <v>#N/A</v>
      </c>
      <c r="D1919" s="10" t="e">
        <v>#N/A</v>
      </c>
      <c r="E1919" s="11" t="e">
        <v>#N/A</v>
      </c>
      <c r="F1919" s="10" t="e">
        <v>#N/A</v>
      </c>
      <c r="G1919" s="11" t="e">
        <v>#N/A</v>
      </c>
      <c r="H1919" s="9"/>
      <c r="I1919" s="9"/>
      <c r="J1919" s="10"/>
      <c r="K1919" s="10" t="e">
        <v>#N/A</v>
      </c>
    </row>
    <row r="1920" spans="1:11" ht="29.25" customHeight="1" x14ac:dyDescent="0.25">
      <c r="A1920" s="9"/>
      <c r="B1920" s="10"/>
      <c r="C1920" s="10" t="e">
        <v>#N/A</v>
      </c>
      <c r="D1920" s="10" t="e">
        <v>#N/A</v>
      </c>
      <c r="E1920" s="11" t="e">
        <v>#N/A</v>
      </c>
      <c r="F1920" s="10" t="e">
        <v>#N/A</v>
      </c>
      <c r="G1920" s="11" t="e">
        <v>#N/A</v>
      </c>
      <c r="H1920" s="9"/>
      <c r="I1920" s="9"/>
      <c r="J1920" s="10"/>
      <c r="K1920" s="10" t="e">
        <v>#N/A</v>
      </c>
    </row>
    <row r="1921" spans="1:11" ht="29.25" customHeight="1" x14ac:dyDescent="0.25">
      <c r="A1921" s="9"/>
      <c r="B1921" s="10"/>
      <c r="C1921" s="10" t="e">
        <v>#N/A</v>
      </c>
      <c r="D1921" s="10" t="e">
        <v>#N/A</v>
      </c>
      <c r="E1921" s="11" t="e">
        <v>#N/A</v>
      </c>
      <c r="F1921" s="10" t="e">
        <v>#N/A</v>
      </c>
      <c r="G1921" s="11" t="e">
        <v>#N/A</v>
      </c>
      <c r="H1921" s="9"/>
      <c r="I1921" s="9"/>
      <c r="J1921" s="10"/>
      <c r="K1921" s="10" t="e">
        <v>#N/A</v>
      </c>
    </row>
    <row r="1922" spans="1:11" ht="29.25" customHeight="1" x14ac:dyDescent="0.25">
      <c r="A1922" s="9"/>
      <c r="B1922" s="10"/>
      <c r="C1922" s="10" t="e">
        <v>#N/A</v>
      </c>
      <c r="D1922" s="10" t="e">
        <v>#N/A</v>
      </c>
      <c r="E1922" s="11" t="e">
        <v>#N/A</v>
      </c>
      <c r="F1922" s="10" t="e">
        <v>#N/A</v>
      </c>
      <c r="G1922" s="11" t="e">
        <v>#N/A</v>
      </c>
      <c r="H1922" s="9"/>
      <c r="I1922" s="9"/>
      <c r="J1922" s="10"/>
      <c r="K1922" s="10" t="e">
        <v>#N/A</v>
      </c>
    </row>
    <row r="1923" spans="1:11" ht="29.25" customHeight="1" x14ac:dyDescent="0.25">
      <c r="A1923" s="9"/>
      <c r="B1923" s="10"/>
      <c r="C1923" s="10" t="e">
        <v>#N/A</v>
      </c>
      <c r="D1923" s="10" t="e">
        <v>#N/A</v>
      </c>
      <c r="E1923" s="11" t="e">
        <v>#N/A</v>
      </c>
      <c r="F1923" s="10" t="e">
        <v>#N/A</v>
      </c>
      <c r="G1923" s="11" t="e">
        <v>#N/A</v>
      </c>
      <c r="H1923" s="9"/>
      <c r="I1923" s="9"/>
      <c r="J1923" s="10"/>
      <c r="K1923" s="10" t="e">
        <v>#N/A</v>
      </c>
    </row>
    <row r="1924" spans="1:11" ht="29.25" customHeight="1" x14ac:dyDescent="0.25">
      <c r="A1924" s="9"/>
      <c r="B1924" s="10"/>
      <c r="C1924" s="10" t="e">
        <v>#N/A</v>
      </c>
      <c r="D1924" s="10" t="e">
        <v>#N/A</v>
      </c>
      <c r="E1924" s="11" t="e">
        <v>#N/A</v>
      </c>
      <c r="F1924" s="10" t="e">
        <v>#N/A</v>
      </c>
      <c r="G1924" s="11" t="e">
        <v>#N/A</v>
      </c>
      <c r="H1924" s="9"/>
      <c r="I1924" s="9"/>
      <c r="J1924" s="10"/>
      <c r="K1924" s="10" t="e">
        <v>#N/A</v>
      </c>
    </row>
    <row r="1925" spans="1:11" ht="29.25" customHeight="1" x14ac:dyDescent="0.25">
      <c r="A1925" s="9"/>
      <c r="B1925" s="10"/>
      <c r="C1925" s="10" t="e">
        <v>#N/A</v>
      </c>
      <c r="D1925" s="10" t="e">
        <v>#N/A</v>
      </c>
      <c r="E1925" s="11" t="e">
        <v>#N/A</v>
      </c>
      <c r="F1925" s="10" t="e">
        <v>#N/A</v>
      </c>
      <c r="G1925" s="11" t="e">
        <v>#N/A</v>
      </c>
      <c r="H1925" s="9"/>
      <c r="I1925" s="9"/>
      <c r="J1925" s="10"/>
      <c r="K1925" s="10" t="e">
        <v>#N/A</v>
      </c>
    </row>
    <row r="1926" spans="1:11" ht="29.25" customHeight="1" x14ac:dyDescent="0.25">
      <c r="A1926" s="9"/>
      <c r="B1926" s="10"/>
      <c r="C1926" s="10" t="e">
        <v>#N/A</v>
      </c>
      <c r="D1926" s="10" t="e">
        <v>#N/A</v>
      </c>
      <c r="E1926" s="11" t="e">
        <v>#N/A</v>
      </c>
      <c r="F1926" s="10" t="e">
        <v>#N/A</v>
      </c>
      <c r="G1926" s="11" t="e">
        <v>#N/A</v>
      </c>
      <c r="H1926" s="9"/>
      <c r="I1926" s="9"/>
      <c r="J1926" s="10"/>
      <c r="K1926" s="10" t="e">
        <v>#N/A</v>
      </c>
    </row>
    <row r="1927" spans="1:11" ht="29.25" customHeight="1" x14ac:dyDescent="0.25">
      <c r="A1927" s="9"/>
      <c r="B1927" s="10"/>
      <c r="C1927" s="10" t="e">
        <v>#N/A</v>
      </c>
      <c r="D1927" s="10" t="e">
        <v>#N/A</v>
      </c>
      <c r="E1927" s="11" t="e">
        <v>#N/A</v>
      </c>
      <c r="F1927" s="10" t="e">
        <v>#N/A</v>
      </c>
      <c r="G1927" s="11" t="e">
        <v>#N/A</v>
      </c>
      <c r="H1927" s="9"/>
      <c r="I1927" s="9"/>
      <c r="J1927" s="10"/>
      <c r="K1927" s="10" t="e">
        <v>#N/A</v>
      </c>
    </row>
    <row r="1928" spans="1:11" ht="29.25" customHeight="1" x14ac:dyDescent="0.25">
      <c r="A1928" s="9"/>
      <c r="B1928" s="10"/>
      <c r="C1928" s="10" t="e">
        <v>#N/A</v>
      </c>
      <c r="D1928" s="10" t="e">
        <v>#N/A</v>
      </c>
      <c r="E1928" s="11" t="e">
        <v>#N/A</v>
      </c>
      <c r="F1928" s="10" t="e">
        <v>#N/A</v>
      </c>
      <c r="G1928" s="11" t="e">
        <v>#N/A</v>
      </c>
      <c r="H1928" s="9"/>
      <c r="I1928" s="9"/>
      <c r="J1928" s="10"/>
      <c r="K1928" s="10" t="e">
        <v>#N/A</v>
      </c>
    </row>
    <row r="1929" spans="1:11" ht="29.25" customHeight="1" x14ac:dyDescent="0.25">
      <c r="A1929" s="9"/>
      <c r="B1929" s="10"/>
      <c r="C1929" s="10" t="e">
        <v>#N/A</v>
      </c>
      <c r="D1929" s="10" t="e">
        <v>#N/A</v>
      </c>
      <c r="E1929" s="11" t="e">
        <v>#N/A</v>
      </c>
      <c r="F1929" s="10" t="e">
        <v>#N/A</v>
      </c>
      <c r="G1929" s="11" t="e">
        <v>#N/A</v>
      </c>
      <c r="H1929" s="9"/>
      <c r="I1929" s="9"/>
      <c r="J1929" s="10"/>
      <c r="K1929" s="10" t="e">
        <v>#N/A</v>
      </c>
    </row>
    <row r="1930" spans="1:11" ht="29.25" customHeight="1" x14ac:dyDescent="0.25">
      <c r="A1930" s="9"/>
      <c r="B1930" s="10"/>
      <c r="C1930" s="10" t="e">
        <v>#N/A</v>
      </c>
      <c r="D1930" s="10" t="e">
        <v>#N/A</v>
      </c>
      <c r="E1930" s="11" t="e">
        <v>#N/A</v>
      </c>
      <c r="F1930" s="10" t="e">
        <v>#N/A</v>
      </c>
      <c r="G1930" s="11" t="e">
        <v>#N/A</v>
      </c>
      <c r="H1930" s="9"/>
      <c r="I1930" s="9"/>
      <c r="J1930" s="10"/>
      <c r="K1930" s="10" t="e">
        <v>#N/A</v>
      </c>
    </row>
    <row r="1931" spans="1:11" ht="29.25" customHeight="1" x14ac:dyDescent="0.25">
      <c r="A1931" s="9"/>
      <c r="B1931" s="10"/>
      <c r="C1931" s="10" t="e">
        <v>#N/A</v>
      </c>
      <c r="D1931" s="10" t="e">
        <v>#N/A</v>
      </c>
      <c r="E1931" s="11" t="e">
        <v>#N/A</v>
      </c>
      <c r="F1931" s="10" t="e">
        <v>#N/A</v>
      </c>
      <c r="G1931" s="11" t="e">
        <v>#N/A</v>
      </c>
      <c r="H1931" s="9"/>
      <c r="I1931" s="9"/>
      <c r="J1931" s="10"/>
      <c r="K1931" s="10" t="e">
        <v>#N/A</v>
      </c>
    </row>
    <row r="1932" spans="1:11" ht="29.25" customHeight="1" x14ac:dyDescent="0.25">
      <c r="A1932" s="9"/>
      <c r="B1932" s="10"/>
      <c r="C1932" s="10" t="e">
        <v>#N/A</v>
      </c>
      <c r="D1932" s="10" t="e">
        <v>#N/A</v>
      </c>
      <c r="E1932" s="11" t="e">
        <v>#N/A</v>
      </c>
      <c r="F1932" s="10" t="e">
        <v>#N/A</v>
      </c>
      <c r="G1932" s="11" t="e">
        <v>#N/A</v>
      </c>
      <c r="H1932" s="9"/>
      <c r="I1932" s="9"/>
      <c r="J1932" s="10"/>
      <c r="K1932" s="10" t="e">
        <v>#N/A</v>
      </c>
    </row>
    <row r="1933" spans="1:11" ht="29.25" customHeight="1" x14ac:dyDescent="0.25">
      <c r="A1933" s="9"/>
      <c r="B1933" s="10"/>
      <c r="C1933" s="10" t="e">
        <v>#N/A</v>
      </c>
      <c r="D1933" s="10" t="e">
        <v>#N/A</v>
      </c>
      <c r="E1933" s="11" t="e">
        <v>#N/A</v>
      </c>
      <c r="F1933" s="10" t="e">
        <v>#N/A</v>
      </c>
      <c r="G1933" s="11" t="e">
        <v>#N/A</v>
      </c>
      <c r="H1933" s="9"/>
      <c r="I1933" s="9"/>
      <c r="J1933" s="10"/>
      <c r="K1933" s="10" t="e">
        <v>#N/A</v>
      </c>
    </row>
    <row r="1934" spans="1:11" ht="29.25" customHeight="1" x14ac:dyDescent="0.25">
      <c r="A1934" s="9"/>
      <c r="B1934" s="10"/>
      <c r="C1934" s="10" t="e">
        <v>#N/A</v>
      </c>
      <c r="D1934" s="10" t="e">
        <v>#N/A</v>
      </c>
      <c r="E1934" s="11" t="e">
        <v>#N/A</v>
      </c>
      <c r="F1934" s="10" t="e">
        <v>#N/A</v>
      </c>
      <c r="G1934" s="11" t="e">
        <v>#N/A</v>
      </c>
      <c r="H1934" s="9"/>
      <c r="I1934" s="9"/>
      <c r="J1934" s="10"/>
      <c r="K1934" s="10" t="e">
        <v>#N/A</v>
      </c>
    </row>
    <row r="1935" spans="1:11" ht="29.25" customHeight="1" x14ac:dyDescent="0.25">
      <c r="A1935" s="9"/>
      <c r="B1935" s="10"/>
      <c r="C1935" s="10" t="e">
        <v>#N/A</v>
      </c>
      <c r="D1935" s="10" t="e">
        <v>#N/A</v>
      </c>
      <c r="E1935" s="11" t="e">
        <v>#N/A</v>
      </c>
      <c r="F1935" s="10" t="e">
        <v>#N/A</v>
      </c>
      <c r="G1935" s="11" t="e">
        <v>#N/A</v>
      </c>
      <c r="H1935" s="9"/>
      <c r="I1935" s="9"/>
      <c r="J1935" s="10"/>
      <c r="K1935" s="10" t="e">
        <v>#N/A</v>
      </c>
    </row>
    <row r="1936" spans="1:11" ht="29.25" customHeight="1" x14ac:dyDescent="0.25">
      <c r="A1936" s="9"/>
      <c r="B1936" s="10"/>
      <c r="C1936" s="10" t="e">
        <v>#N/A</v>
      </c>
      <c r="D1936" s="10" t="e">
        <v>#N/A</v>
      </c>
      <c r="E1936" s="11" t="e">
        <v>#N/A</v>
      </c>
      <c r="F1936" s="10" t="e">
        <v>#N/A</v>
      </c>
      <c r="G1936" s="11" t="e">
        <v>#N/A</v>
      </c>
      <c r="H1936" s="9"/>
      <c r="I1936" s="9"/>
      <c r="J1936" s="10"/>
      <c r="K1936" s="10" t="e">
        <v>#N/A</v>
      </c>
    </row>
    <row r="1937" spans="1:11" ht="29.25" customHeight="1" x14ac:dyDescent="0.25">
      <c r="A1937" s="9"/>
      <c r="B1937" s="10"/>
      <c r="C1937" s="10" t="e">
        <v>#N/A</v>
      </c>
      <c r="D1937" s="10" t="e">
        <v>#N/A</v>
      </c>
      <c r="E1937" s="11" t="e">
        <v>#N/A</v>
      </c>
      <c r="F1937" s="10" t="e">
        <v>#N/A</v>
      </c>
      <c r="G1937" s="11" t="e">
        <v>#N/A</v>
      </c>
      <c r="H1937" s="9"/>
      <c r="I1937" s="9"/>
      <c r="J1937" s="10"/>
      <c r="K1937" s="10" t="e">
        <v>#N/A</v>
      </c>
    </row>
    <row r="1938" spans="1:11" ht="29.25" customHeight="1" x14ac:dyDescent="0.25">
      <c r="A1938" s="9"/>
      <c r="B1938" s="10"/>
      <c r="C1938" s="10" t="e">
        <v>#N/A</v>
      </c>
      <c r="D1938" s="10" t="e">
        <v>#N/A</v>
      </c>
      <c r="E1938" s="11" t="e">
        <v>#N/A</v>
      </c>
      <c r="F1938" s="10" t="e">
        <v>#N/A</v>
      </c>
      <c r="G1938" s="11" t="e">
        <v>#N/A</v>
      </c>
      <c r="H1938" s="9"/>
      <c r="I1938" s="9"/>
      <c r="J1938" s="10"/>
      <c r="K1938" s="10" t="e">
        <v>#N/A</v>
      </c>
    </row>
    <row r="1939" spans="1:11" ht="29.25" customHeight="1" x14ac:dyDescent="0.25">
      <c r="A1939" s="9"/>
      <c r="B1939" s="10"/>
      <c r="C1939" s="10" t="e">
        <v>#N/A</v>
      </c>
      <c r="D1939" s="10" t="e">
        <v>#N/A</v>
      </c>
      <c r="E1939" s="11" t="e">
        <v>#N/A</v>
      </c>
      <c r="F1939" s="10" t="e">
        <v>#N/A</v>
      </c>
      <c r="G1939" s="11" t="e">
        <v>#N/A</v>
      </c>
      <c r="H1939" s="9"/>
      <c r="I1939" s="9"/>
      <c r="J1939" s="10"/>
      <c r="K1939" s="10" t="e">
        <v>#N/A</v>
      </c>
    </row>
    <row r="1940" spans="1:11" ht="29.25" customHeight="1" x14ac:dyDescent="0.25">
      <c r="A1940" s="9"/>
      <c r="B1940" s="10"/>
      <c r="C1940" s="10" t="e">
        <v>#N/A</v>
      </c>
      <c r="D1940" s="10" t="e">
        <v>#N/A</v>
      </c>
      <c r="E1940" s="11" t="e">
        <v>#N/A</v>
      </c>
      <c r="F1940" s="10" t="e">
        <v>#N/A</v>
      </c>
      <c r="G1940" s="11" t="e">
        <v>#N/A</v>
      </c>
      <c r="H1940" s="9"/>
      <c r="I1940" s="9"/>
      <c r="J1940" s="10"/>
      <c r="K1940" s="10" t="e">
        <v>#N/A</v>
      </c>
    </row>
    <row r="1941" spans="1:11" ht="29.25" customHeight="1" x14ac:dyDescent="0.25">
      <c r="A1941" s="9"/>
      <c r="B1941" s="10"/>
      <c r="C1941" s="10" t="e">
        <v>#N/A</v>
      </c>
      <c r="D1941" s="10" t="e">
        <v>#N/A</v>
      </c>
      <c r="E1941" s="11" t="e">
        <v>#N/A</v>
      </c>
      <c r="F1941" s="10" t="e">
        <v>#N/A</v>
      </c>
      <c r="G1941" s="11" t="e">
        <v>#N/A</v>
      </c>
      <c r="H1941" s="9"/>
      <c r="I1941" s="9"/>
      <c r="J1941" s="10"/>
      <c r="K1941" s="10" t="e">
        <v>#N/A</v>
      </c>
    </row>
    <row r="1942" spans="1:11" ht="29.25" customHeight="1" x14ac:dyDescent="0.25">
      <c r="A1942" s="9"/>
      <c r="B1942" s="10"/>
      <c r="C1942" s="10" t="e">
        <v>#N/A</v>
      </c>
      <c r="D1942" s="10" t="e">
        <v>#N/A</v>
      </c>
      <c r="E1942" s="11" t="e">
        <v>#N/A</v>
      </c>
      <c r="F1942" s="10" t="e">
        <v>#N/A</v>
      </c>
      <c r="G1942" s="11" t="e">
        <v>#N/A</v>
      </c>
      <c r="H1942" s="9"/>
      <c r="I1942" s="9"/>
      <c r="J1942" s="10"/>
      <c r="K1942" s="10" t="e">
        <v>#N/A</v>
      </c>
    </row>
    <row r="1943" spans="1:11" ht="29.25" customHeight="1" x14ac:dyDescent="0.25">
      <c r="A1943" s="9"/>
      <c r="B1943" s="10"/>
      <c r="C1943" s="10" t="e">
        <v>#N/A</v>
      </c>
      <c r="D1943" s="10" t="e">
        <v>#N/A</v>
      </c>
      <c r="E1943" s="11" t="e">
        <v>#N/A</v>
      </c>
      <c r="F1943" s="10" t="e">
        <v>#N/A</v>
      </c>
      <c r="G1943" s="11" t="e">
        <v>#N/A</v>
      </c>
      <c r="H1943" s="9"/>
      <c r="I1943" s="9"/>
      <c r="J1943" s="10"/>
      <c r="K1943" s="10" t="e">
        <v>#N/A</v>
      </c>
    </row>
    <row r="1944" spans="1:11" ht="29.25" customHeight="1" x14ac:dyDescent="0.25">
      <c r="A1944" s="9"/>
      <c r="B1944" s="10"/>
      <c r="C1944" s="10" t="e">
        <v>#N/A</v>
      </c>
      <c r="D1944" s="10" t="e">
        <v>#N/A</v>
      </c>
      <c r="E1944" s="11" t="e">
        <v>#N/A</v>
      </c>
      <c r="F1944" s="10" t="e">
        <v>#N/A</v>
      </c>
      <c r="G1944" s="11" t="e">
        <v>#N/A</v>
      </c>
      <c r="H1944" s="9"/>
      <c r="I1944" s="9"/>
      <c r="J1944" s="10"/>
      <c r="K1944" s="10" t="e">
        <v>#N/A</v>
      </c>
    </row>
    <row r="1945" spans="1:11" ht="29.25" customHeight="1" x14ac:dyDescent="0.25">
      <c r="A1945" s="9"/>
      <c r="B1945" s="10"/>
      <c r="C1945" s="10" t="e">
        <v>#N/A</v>
      </c>
      <c r="D1945" s="10" t="e">
        <v>#N/A</v>
      </c>
      <c r="E1945" s="11" t="e">
        <v>#N/A</v>
      </c>
      <c r="F1945" s="10" t="e">
        <v>#N/A</v>
      </c>
      <c r="G1945" s="11" t="e">
        <v>#N/A</v>
      </c>
      <c r="H1945" s="9"/>
      <c r="I1945" s="9"/>
      <c r="J1945" s="10"/>
      <c r="K1945" s="10" t="e">
        <v>#N/A</v>
      </c>
    </row>
    <row r="1946" spans="1:11" ht="29.25" customHeight="1" x14ac:dyDescent="0.25">
      <c r="A1946" s="9"/>
      <c r="B1946" s="10"/>
      <c r="C1946" s="10" t="e">
        <v>#N/A</v>
      </c>
      <c r="D1946" s="10" t="e">
        <v>#N/A</v>
      </c>
      <c r="E1946" s="11" t="e">
        <v>#N/A</v>
      </c>
      <c r="F1946" s="10" t="e">
        <v>#N/A</v>
      </c>
      <c r="G1946" s="11" t="e">
        <v>#N/A</v>
      </c>
      <c r="H1946" s="9"/>
      <c r="I1946" s="9"/>
      <c r="J1946" s="10"/>
      <c r="K1946" s="10" t="e">
        <v>#N/A</v>
      </c>
    </row>
    <row r="1947" spans="1:11" ht="29.25" customHeight="1" x14ac:dyDescent="0.25">
      <c r="A1947" s="9"/>
      <c r="B1947" s="10"/>
      <c r="C1947" s="10" t="e">
        <v>#N/A</v>
      </c>
      <c r="D1947" s="10" t="e">
        <v>#N/A</v>
      </c>
      <c r="E1947" s="11" t="e">
        <v>#N/A</v>
      </c>
      <c r="F1947" s="10" t="e">
        <v>#N/A</v>
      </c>
      <c r="G1947" s="11" t="e">
        <v>#N/A</v>
      </c>
      <c r="H1947" s="9"/>
      <c r="I1947" s="9"/>
      <c r="J1947" s="10"/>
      <c r="K1947" s="10" t="e">
        <v>#N/A</v>
      </c>
    </row>
    <row r="1948" spans="1:11" ht="29.25" customHeight="1" x14ac:dyDescent="0.25">
      <c r="A1948" s="9"/>
      <c r="B1948" s="10"/>
      <c r="C1948" s="10" t="e">
        <v>#N/A</v>
      </c>
      <c r="D1948" s="10" t="e">
        <v>#N/A</v>
      </c>
      <c r="E1948" s="11" t="e">
        <v>#N/A</v>
      </c>
      <c r="F1948" s="10" t="e">
        <v>#N/A</v>
      </c>
      <c r="G1948" s="11" t="e">
        <v>#N/A</v>
      </c>
      <c r="H1948" s="9"/>
      <c r="I1948" s="9"/>
      <c r="J1948" s="10"/>
      <c r="K1948" s="10" t="e">
        <v>#N/A</v>
      </c>
    </row>
    <row r="1949" spans="1:11" ht="29.25" customHeight="1" x14ac:dyDescent="0.25">
      <c r="A1949" s="9"/>
      <c r="B1949" s="10"/>
      <c r="C1949" s="10" t="e">
        <v>#N/A</v>
      </c>
      <c r="D1949" s="10" t="e">
        <v>#N/A</v>
      </c>
      <c r="E1949" s="11" t="e">
        <v>#N/A</v>
      </c>
      <c r="F1949" s="10" t="e">
        <v>#N/A</v>
      </c>
      <c r="G1949" s="11" t="e">
        <v>#N/A</v>
      </c>
      <c r="H1949" s="9"/>
      <c r="I1949" s="9"/>
      <c r="J1949" s="10"/>
      <c r="K1949" s="10" t="e">
        <v>#N/A</v>
      </c>
    </row>
    <row r="1950" spans="1:11" ht="29.25" customHeight="1" x14ac:dyDescent="0.25">
      <c r="A1950" s="9"/>
      <c r="B1950" s="10"/>
      <c r="C1950" s="10" t="e">
        <v>#N/A</v>
      </c>
      <c r="D1950" s="10" t="e">
        <v>#N/A</v>
      </c>
      <c r="E1950" s="11" t="e">
        <v>#N/A</v>
      </c>
      <c r="F1950" s="10" t="e">
        <v>#N/A</v>
      </c>
      <c r="G1950" s="11" t="e">
        <v>#N/A</v>
      </c>
      <c r="H1950" s="9"/>
      <c r="I1950" s="9"/>
      <c r="J1950" s="10"/>
      <c r="K1950" s="10" t="e">
        <v>#N/A</v>
      </c>
    </row>
    <row r="1951" spans="1:11" ht="29.25" customHeight="1" x14ac:dyDescent="0.25">
      <c r="A1951" s="9"/>
      <c r="B1951" s="10"/>
      <c r="C1951" s="10" t="e">
        <v>#N/A</v>
      </c>
      <c r="D1951" s="10" t="e">
        <v>#N/A</v>
      </c>
      <c r="E1951" s="11" t="e">
        <v>#N/A</v>
      </c>
      <c r="F1951" s="10" t="e">
        <v>#N/A</v>
      </c>
      <c r="G1951" s="11" t="e">
        <v>#N/A</v>
      </c>
      <c r="H1951" s="9"/>
      <c r="I1951" s="9"/>
      <c r="J1951" s="10"/>
      <c r="K1951" s="10" t="e">
        <v>#N/A</v>
      </c>
    </row>
    <row r="1952" spans="1:11" ht="29.25" customHeight="1" x14ac:dyDescent="0.25">
      <c r="A1952" s="9"/>
      <c r="B1952" s="10"/>
      <c r="C1952" s="10" t="e">
        <v>#N/A</v>
      </c>
      <c r="D1952" s="10" t="e">
        <v>#N/A</v>
      </c>
      <c r="E1952" s="11" t="e">
        <v>#N/A</v>
      </c>
      <c r="F1952" s="10" t="e">
        <v>#N/A</v>
      </c>
      <c r="G1952" s="11" t="e">
        <v>#N/A</v>
      </c>
      <c r="H1952" s="9"/>
      <c r="I1952" s="9"/>
      <c r="J1952" s="10"/>
      <c r="K1952" s="10" t="e">
        <v>#N/A</v>
      </c>
    </row>
    <row r="1953" spans="1:11" ht="29.25" customHeight="1" x14ac:dyDescent="0.25">
      <c r="A1953" s="9"/>
      <c r="B1953" s="10"/>
      <c r="C1953" s="10" t="e">
        <v>#N/A</v>
      </c>
      <c r="D1953" s="10" t="e">
        <v>#N/A</v>
      </c>
      <c r="E1953" s="11" t="e">
        <v>#N/A</v>
      </c>
      <c r="F1953" s="10" t="e">
        <v>#N/A</v>
      </c>
      <c r="G1953" s="11" t="e">
        <v>#N/A</v>
      </c>
      <c r="H1953" s="9"/>
      <c r="I1953" s="9"/>
      <c r="J1953" s="10"/>
      <c r="K1953" s="10" t="e">
        <v>#N/A</v>
      </c>
    </row>
    <row r="1954" spans="1:11" ht="29.25" customHeight="1" x14ac:dyDescent="0.25">
      <c r="A1954" s="9"/>
      <c r="B1954" s="10"/>
      <c r="C1954" s="10" t="e">
        <v>#N/A</v>
      </c>
      <c r="D1954" s="10" t="e">
        <v>#N/A</v>
      </c>
      <c r="E1954" s="11" t="e">
        <v>#N/A</v>
      </c>
      <c r="F1954" s="10" t="e">
        <v>#N/A</v>
      </c>
      <c r="G1954" s="11" t="e">
        <v>#N/A</v>
      </c>
      <c r="H1954" s="9"/>
      <c r="I1954" s="9"/>
      <c r="J1954" s="10"/>
      <c r="K1954" s="10" t="e">
        <v>#N/A</v>
      </c>
    </row>
    <row r="1955" spans="1:11" ht="29.25" customHeight="1" x14ac:dyDescent="0.25">
      <c r="A1955" s="9"/>
      <c r="B1955" s="10"/>
      <c r="C1955" s="10" t="e">
        <v>#N/A</v>
      </c>
      <c r="D1955" s="10" t="e">
        <v>#N/A</v>
      </c>
      <c r="E1955" s="11" t="e">
        <v>#N/A</v>
      </c>
      <c r="F1955" s="10" t="e">
        <v>#N/A</v>
      </c>
      <c r="G1955" s="11" t="e">
        <v>#N/A</v>
      </c>
      <c r="H1955" s="9"/>
      <c r="I1955" s="9"/>
      <c r="J1955" s="10"/>
      <c r="K1955" s="10" t="e">
        <v>#N/A</v>
      </c>
    </row>
    <row r="1956" spans="1:11" ht="29.25" customHeight="1" x14ac:dyDescent="0.25">
      <c r="A1956" s="9"/>
      <c r="B1956" s="10"/>
      <c r="C1956" s="10" t="e">
        <v>#N/A</v>
      </c>
      <c r="D1956" s="10" t="e">
        <v>#N/A</v>
      </c>
      <c r="E1956" s="11" t="e">
        <v>#N/A</v>
      </c>
      <c r="F1956" s="10" t="e">
        <v>#N/A</v>
      </c>
      <c r="G1956" s="11" t="e">
        <v>#N/A</v>
      </c>
      <c r="H1956" s="9"/>
      <c r="I1956" s="9"/>
      <c r="J1956" s="10"/>
      <c r="K1956" s="10" t="e">
        <v>#N/A</v>
      </c>
    </row>
    <row r="1957" spans="1:11" ht="29.25" customHeight="1" x14ac:dyDescent="0.25">
      <c r="A1957" s="9"/>
      <c r="B1957" s="10"/>
      <c r="C1957" s="10" t="e">
        <v>#N/A</v>
      </c>
      <c r="D1957" s="10" t="e">
        <v>#N/A</v>
      </c>
      <c r="E1957" s="11" t="e">
        <v>#N/A</v>
      </c>
      <c r="F1957" s="10" t="e">
        <v>#N/A</v>
      </c>
      <c r="G1957" s="11" t="e">
        <v>#N/A</v>
      </c>
      <c r="H1957" s="9"/>
      <c r="I1957" s="9"/>
      <c r="J1957" s="10"/>
      <c r="K1957" s="10" t="e">
        <v>#N/A</v>
      </c>
    </row>
    <row r="1958" spans="1:11" ht="29.25" customHeight="1" x14ac:dyDescent="0.25">
      <c r="A1958" s="9"/>
      <c r="B1958" s="10"/>
      <c r="C1958" s="10" t="e">
        <v>#N/A</v>
      </c>
      <c r="D1958" s="10" t="e">
        <v>#N/A</v>
      </c>
      <c r="E1958" s="11" t="e">
        <v>#N/A</v>
      </c>
      <c r="F1958" s="10" t="e">
        <v>#N/A</v>
      </c>
      <c r="G1958" s="11" t="e">
        <v>#N/A</v>
      </c>
      <c r="H1958" s="9"/>
      <c r="I1958" s="9"/>
      <c r="J1958" s="10"/>
      <c r="K1958" s="10" t="e">
        <v>#N/A</v>
      </c>
    </row>
    <row r="1959" spans="1:11" ht="29.25" customHeight="1" x14ac:dyDescent="0.25">
      <c r="A1959" s="9"/>
      <c r="B1959" s="10"/>
      <c r="C1959" s="10" t="e">
        <v>#N/A</v>
      </c>
      <c r="D1959" s="10" t="e">
        <v>#N/A</v>
      </c>
      <c r="E1959" s="11" t="e">
        <v>#N/A</v>
      </c>
      <c r="F1959" s="10" t="e">
        <v>#N/A</v>
      </c>
      <c r="G1959" s="11" t="e">
        <v>#N/A</v>
      </c>
      <c r="H1959" s="9"/>
      <c r="I1959" s="9"/>
      <c r="J1959" s="10"/>
      <c r="K1959" s="10" t="e">
        <v>#N/A</v>
      </c>
    </row>
    <row r="1960" spans="1:11" ht="29.25" customHeight="1" x14ac:dyDescent="0.25">
      <c r="A1960" s="9"/>
      <c r="B1960" s="10"/>
      <c r="C1960" s="10" t="e">
        <v>#N/A</v>
      </c>
      <c r="D1960" s="10" t="e">
        <v>#N/A</v>
      </c>
      <c r="E1960" s="11" t="e">
        <v>#N/A</v>
      </c>
      <c r="F1960" s="10" t="e">
        <v>#N/A</v>
      </c>
      <c r="G1960" s="11" t="e">
        <v>#N/A</v>
      </c>
      <c r="H1960" s="9"/>
      <c r="I1960" s="9"/>
      <c r="J1960" s="10"/>
      <c r="K1960" s="10" t="e">
        <v>#N/A</v>
      </c>
    </row>
    <row r="1961" spans="1:11" ht="29.25" customHeight="1" x14ac:dyDescent="0.25">
      <c r="A1961" s="9"/>
      <c r="B1961" s="10"/>
      <c r="C1961" s="10" t="e">
        <v>#N/A</v>
      </c>
      <c r="D1961" s="10" t="e">
        <v>#N/A</v>
      </c>
      <c r="E1961" s="11" t="e">
        <v>#N/A</v>
      </c>
      <c r="F1961" s="10" t="e">
        <v>#N/A</v>
      </c>
      <c r="G1961" s="11" t="e">
        <v>#N/A</v>
      </c>
      <c r="H1961" s="9"/>
      <c r="I1961" s="9"/>
      <c r="J1961" s="10"/>
      <c r="K1961" s="10" t="e">
        <v>#N/A</v>
      </c>
    </row>
    <row r="1962" spans="1:11" ht="29.25" customHeight="1" x14ac:dyDescent="0.25">
      <c r="A1962" s="9"/>
      <c r="B1962" s="10"/>
      <c r="C1962" s="10" t="e">
        <v>#N/A</v>
      </c>
      <c r="D1962" s="10" t="e">
        <v>#N/A</v>
      </c>
      <c r="E1962" s="11" t="e">
        <v>#N/A</v>
      </c>
      <c r="F1962" s="10" t="e">
        <v>#N/A</v>
      </c>
      <c r="G1962" s="11" t="e">
        <v>#N/A</v>
      </c>
      <c r="H1962" s="9"/>
      <c r="I1962" s="9"/>
      <c r="J1962" s="10"/>
      <c r="K1962" s="10" t="e">
        <v>#N/A</v>
      </c>
    </row>
    <row r="1963" spans="1:11" ht="29.25" customHeight="1" x14ac:dyDescent="0.25">
      <c r="A1963" s="9"/>
      <c r="B1963" s="10"/>
      <c r="C1963" s="10" t="e">
        <v>#N/A</v>
      </c>
      <c r="D1963" s="10" t="e">
        <v>#N/A</v>
      </c>
      <c r="E1963" s="11" t="e">
        <v>#N/A</v>
      </c>
      <c r="F1963" s="10" t="e">
        <v>#N/A</v>
      </c>
      <c r="G1963" s="11" t="e">
        <v>#N/A</v>
      </c>
      <c r="H1963" s="9"/>
      <c r="I1963" s="9"/>
      <c r="J1963" s="10"/>
      <c r="K1963" s="10" t="e">
        <v>#N/A</v>
      </c>
    </row>
    <row r="1964" spans="1:11" ht="29.25" customHeight="1" x14ac:dyDescent="0.25">
      <c r="A1964" s="9"/>
      <c r="B1964" s="10"/>
      <c r="C1964" s="10" t="e">
        <v>#N/A</v>
      </c>
      <c r="D1964" s="10" t="e">
        <v>#N/A</v>
      </c>
      <c r="E1964" s="11" t="e">
        <v>#N/A</v>
      </c>
      <c r="F1964" s="10" t="e">
        <v>#N/A</v>
      </c>
      <c r="G1964" s="11" t="e">
        <v>#N/A</v>
      </c>
      <c r="H1964" s="9"/>
      <c r="I1964" s="9"/>
      <c r="J1964" s="10"/>
      <c r="K1964" s="10" t="e">
        <v>#N/A</v>
      </c>
    </row>
    <row r="1965" spans="1:11" ht="29.25" customHeight="1" x14ac:dyDescent="0.25">
      <c r="A1965" s="9"/>
      <c r="B1965" s="10"/>
      <c r="C1965" s="10" t="e">
        <v>#N/A</v>
      </c>
      <c r="D1965" s="10" t="e">
        <v>#N/A</v>
      </c>
      <c r="E1965" s="11" t="e">
        <v>#N/A</v>
      </c>
      <c r="F1965" s="10" t="e">
        <v>#N/A</v>
      </c>
      <c r="G1965" s="11" t="e">
        <v>#N/A</v>
      </c>
      <c r="H1965" s="9"/>
      <c r="I1965" s="9"/>
      <c r="J1965" s="10"/>
      <c r="K1965" s="10" t="e">
        <v>#N/A</v>
      </c>
    </row>
    <row r="1966" spans="1:11" ht="29.25" customHeight="1" x14ac:dyDescent="0.25">
      <c r="A1966" s="9"/>
      <c r="B1966" s="10"/>
      <c r="C1966" s="10" t="e">
        <v>#N/A</v>
      </c>
      <c r="D1966" s="10" t="e">
        <v>#N/A</v>
      </c>
      <c r="E1966" s="11" t="e">
        <v>#N/A</v>
      </c>
      <c r="F1966" s="10" t="e">
        <v>#N/A</v>
      </c>
      <c r="G1966" s="11" t="e">
        <v>#N/A</v>
      </c>
      <c r="H1966" s="9"/>
      <c r="I1966" s="9"/>
      <c r="J1966" s="10"/>
      <c r="K1966" s="10" t="e">
        <v>#N/A</v>
      </c>
    </row>
    <row r="1967" spans="1:11" ht="29.25" customHeight="1" x14ac:dyDescent="0.25">
      <c r="A1967" s="9"/>
      <c r="B1967" s="10"/>
      <c r="C1967" s="10" t="e">
        <v>#N/A</v>
      </c>
      <c r="D1967" s="10" t="e">
        <v>#N/A</v>
      </c>
      <c r="E1967" s="11" t="e">
        <v>#N/A</v>
      </c>
      <c r="F1967" s="10" t="e">
        <v>#N/A</v>
      </c>
      <c r="G1967" s="11" t="e">
        <v>#N/A</v>
      </c>
      <c r="H1967" s="9"/>
      <c r="I1967" s="9"/>
      <c r="J1967" s="10"/>
      <c r="K1967" s="10" t="e">
        <v>#N/A</v>
      </c>
    </row>
    <row r="1968" spans="1:11" ht="29.25" customHeight="1" x14ac:dyDescent="0.25">
      <c r="A1968" s="9"/>
      <c r="B1968" s="10"/>
      <c r="C1968" s="10" t="e">
        <v>#N/A</v>
      </c>
      <c r="D1968" s="10" t="e">
        <v>#N/A</v>
      </c>
      <c r="E1968" s="11" t="e">
        <v>#N/A</v>
      </c>
      <c r="F1968" s="10" t="e">
        <v>#N/A</v>
      </c>
      <c r="G1968" s="11" t="e">
        <v>#N/A</v>
      </c>
      <c r="H1968" s="9"/>
      <c r="I1968" s="9"/>
      <c r="J1968" s="10"/>
      <c r="K1968" s="10" t="e">
        <v>#N/A</v>
      </c>
    </row>
    <row r="1969" spans="1:11" ht="29.25" customHeight="1" x14ac:dyDescent="0.25">
      <c r="A1969" s="9"/>
      <c r="B1969" s="10"/>
      <c r="C1969" s="10" t="e">
        <v>#N/A</v>
      </c>
      <c r="D1969" s="10" t="e">
        <v>#N/A</v>
      </c>
      <c r="E1969" s="11" t="e">
        <v>#N/A</v>
      </c>
      <c r="F1969" s="10" t="e">
        <v>#N/A</v>
      </c>
      <c r="G1969" s="11" t="e">
        <v>#N/A</v>
      </c>
      <c r="H1969" s="9"/>
      <c r="I1969" s="9"/>
      <c r="J1969" s="10"/>
      <c r="K1969" s="10" t="e">
        <v>#N/A</v>
      </c>
    </row>
    <row r="1970" spans="1:11" ht="29.25" customHeight="1" x14ac:dyDescent="0.25">
      <c r="A1970" s="9"/>
      <c r="B1970" s="10"/>
      <c r="C1970" s="10" t="e">
        <v>#N/A</v>
      </c>
      <c r="D1970" s="10" t="e">
        <v>#N/A</v>
      </c>
      <c r="E1970" s="11" t="e">
        <v>#N/A</v>
      </c>
      <c r="F1970" s="10" t="e">
        <v>#N/A</v>
      </c>
      <c r="G1970" s="11" t="e">
        <v>#N/A</v>
      </c>
      <c r="H1970" s="9"/>
      <c r="I1970" s="9"/>
      <c r="J1970" s="10"/>
      <c r="K1970" s="10" t="e">
        <v>#N/A</v>
      </c>
    </row>
    <row r="1971" spans="1:11" ht="29.25" customHeight="1" x14ac:dyDescent="0.25">
      <c r="A1971" s="9"/>
      <c r="B1971" s="10"/>
      <c r="C1971" s="10" t="e">
        <v>#N/A</v>
      </c>
      <c r="D1971" s="10" t="e">
        <v>#N/A</v>
      </c>
      <c r="E1971" s="11" t="e">
        <v>#N/A</v>
      </c>
      <c r="F1971" s="10" t="e">
        <v>#N/A</v>
      </c>
      <c r="G1971" s="11" t="e">
        <v>#N/A</v>
      </c>
      <c r="H1971" s="9"/>
      <c r="I1971" s="9"/>
      <c r="J1971" s="10"/>
      <c r="K1971" s="10" t="e">
        <v>#N/A</v>
      </c>
    </row>
    <row r="1972" spans="1:11" ht="29.25" customHeight="1" x14ac:dyDescent="0.25">
      <c r="A1972" s="9"/>
      <c r="B1972" s="10"/>
      <c r="C1972" s="10" t="e">
        <v>#N/A</v>
      </c>
      <c r="D1972" s="10" t="e">
        <v>#N/A</v>
      </c>
      <c r="E1972" s="11" t="e">
        <v>#N/A</v>
      </c>
      <c r="F1972" s="10" t="e">
        <v>#N/A</v>
      </c>
      <c r="G1972" s="11" t="e">
        <v>#N/A</v>
      </c>
      <c r="H1972" s="9"/>
      <c r="I1972" s="9"/>
      <c r="J1972" s="10"/>
      <c r="K1972" s="10" t="e">
        <v>#N/A</v>
      </c>
    </row>
    <row r="1973" spans="1:11" ht="29.25" customHeight="1" x14ac:dyDescent="0.25">
      <c r="A1973" s="9"/>
      <c r="B1973" s="10"/>
      <c r="C1973" s="10" t="e">
        <v>#N/A</v>
      </c>
      <c r="D1973" s="10" t="e">
        <v>#N/A</v>
      </c>
      <c r="E1973" s="11" t="e">
        <v>#N/A</v>
      </c>
      <c r="F1973" s="10" t="e">
        <v>#N/A</v>
      </c>
      <c r="G1973" s="11" t="e">
        <v>#N/A</v>
      </c>
      <c r="H1973" s="9"/>
      <c r="I1973" s="9"/>
      <c r="J1973" s="10"/>
      <c r="K1973" s="10" t="e">
        <v>#N/A</v>
      </c>
    </row>
    <row r="1974" spans="1:11" ht="29.25" customHeight="1" x14ac:dyDescent="0.25">
      <c r="A1974" s="9"/>
      <c r="B1974" s="10"/>
      <c r="C1974" s="10" t="e">
        <v>#N/A</v>
      </c>
      <c r="D1974" s="10" t="e">
        <v>#N/A</v>
      </c>
      <c r="E1974" s="11" t="e">
        <v>#N/A</v>
      </c>
      <c r="F1974" s="10" t="e">
        <v>#N/A</v>
      </c>
      <c r="G1974" s="11" t="e">
        <v>#N/A</v>
      </c>
      <c r="H1974" s="9"/>
      <c r="I1974" s="9"/>
      <c r="J1974" s="10"/>
      <c r="K1974" s="10" t="e">
        <v>#N/A</v>
      </c>
    </row>
    <row r="1975" spans="1:11" ht="29.25" customHeight="1" x14ac:dyDescent="0.25">
      <c r="A1975" s="9"/>
      <c r="B1975" s="10"/>
      <c r="C1975" s="10" t="e">
        <v>#N/A</v>
      </c>
      <c r="D1975" s="10" t="e">
        <v>#N/A</v>
      </c>
      <c r="E1975" s="11" t="e">
        <v>#N/A</v>
      </c>
      <c r="F1975" s="10" t="e">
        <v>#N/A</v>
      </c>
      <c r="G1975" s="11" t="e">
        <v>#N/A</v>
      </c>
      <c r="H1975" s="9"/>
      <c r="I1975" s="9"/>
      <c r="J1975" s="10"/>
      <c r="K1975" s="10" t="e">
        <v>#N/A</v>
      </c>
    </row>
    <row r="1976" spans="1:11" ht="29.25" customHeight="1" x14ac:dyDescent="0.25">
      <c r="A1976" s="9"/>
      <c r="B1976" s="10"/>
      <c r="C1976" s="10" t="e">
        <v>#N/A</v>
      </c>
      <c r="D1976" s="10" t="e">
        <v>#N/A</v>
      </c>
      <c r="E1976" s="11" t="e">
        <v>#N/A</v>
      </c>
      <c r="F1976" s="10" t="e">
        <v>#N/A</v>
      </c>
      <c r="G1976" s="11" t="e">
        <v>#N/A</v>
      </c>
      <c r="H1976" s="9"/>
      <c r="I1976" s="9"/>
      <c r="J1976" s="10"/>
      <c r="K1976" s="10" t="e">
        <v>#N/A</v>
      </c>
    </row>
    <row r="1977" spans="1:11" ht="29.25" customHeight="1" x14ac:dyDescent="0.25">
      <c r="A1977" s="9"/>
      <c r="B1977" s="10"/>
      <c r="C1977" s="10" t="e">
        <v>#N/A</v>
      </c>
      <c r="D1977" s="10" t="e">
        <v>#N/A</v>
      </c>
      <c r="E1977" s="11" t="e">
        <v>#N/A</v>
      </c>
      <c r="F1977" s="10" t="e">
        <v>#N/A</v>
      </c>
      <c r="G1977" s="11" t="e">
        <v>#N/A</v>
      </c>
      <c r="H1977" s="9"/>
      <c r="I1977" s="9"/>
      <c r="J1977" s="10"/>
      <c r="K1977" s="10" t="e">
        <v>#N/A</v>
      </c>
    </row>
    <row r="1978" spans="1:11" ht="29.25" customHeight="1" x14ac:dyDescent="0.25">
      <c r="A1978" s="9"/>
      <c r="B1978" s="10"/>
      <c r="C1978" s="10" t="e">
        <v>#N/A</v>
      </c>
      <c r="D1978" s="10" t="e">
        <v>#N/A</v>
      </c>
      <c r="E1978" s="11" t="e">
        <v>#N/A</v>
      </c>
      <c r="F1978" s="10" t="e">
        <v>#N/A</v>
      </c>
      <c r="G1978" s="11" t="e">
        <v>#N/A</v>
      </c>
      <c r="H1978" s="9"/>
      <c r="I1978" s="9"/>
      <c r="J1978" s="10"/>
      <c r="K1978" s="10" t="e">
        <v>#N/A</v>
      </c>
    </row>
    <row r="1979" spans="1:11" ht="29.25" customHeight="1" x14ac:dyDescent="0.25">
      <c r="A1979" s="9"/>
      <c r="B1979" s="10"/>
      <c r="C1979" s="10" t="e">
        <v>#N/A</v>
      </c>
      <c r="D1979" s="10" t="e">
        <v>#N/A</v>
      </c>
      <c r="E1979" s="11" t="e">
        <v>#N/A</v>
      </c>
      <c r="F1979" s="10" t="e">
        <v>#N/A</v>
      </c>
      <c r="G1979" s="11" t="e">
        <v>#N/A</v>
      </c>
      <c r="H1979" s="9"/>
      <c r="I1979" s="9"/>
      <c r="J1979" s="10"/>
      <c r="K1979" s="10" t="e">
        <v>#N/A</v>
      </c>
    </row>
    <row r="1980" spans="1:11" ht="29.25" customHeight="1" x14ac:dyDescent="0.25">
      <c r="A1980" s="9"/>
      <c r="B1980" s="10"/>
      <c r="C1980" s="10" t="e">
        <v>#N/A</v>
      </c>
      <c r="D1980" s="10" t="e">
        <v>#N/A</v>
      </c>
      <c r="E1980" s="11" t="e">
        <v>#N/A</v>
      </c>
      <c r="F1980" s="10" t="e">
        <v>#N/A</v>
      </c>
      <c r="G1980" s="11" t="e">
        <v>#N/A</v>
      </c>
      <c r="H1980" s="9"/>
      <c r="I1980" s="9"/>
      <c r="J1980" s="10"/>
      <c r="K1980" s="10" t="e">
        <v>#N/A</v>
      </c>
    </row>
    <row r="1981" spans="1:11" ht="29.25" customHeight="1" x14ac:dyDescent="0.25">
      <c r="A1981" s="9"/>
      <c r="B1981" s="10"/>
      <c r="C1981" s="10" t="e">
        <v>#N/A</v>
      </c>
      <c r="D1981" s="10" t="e">
        <v>#N/A</v>
      </c>
      <c r="E1981" s="11" t="e">
        <v>#N/A</v>
      </c>
      <c r="F1981" s="10" t="e">
        <v>#N/A</v>
      </c>
      <c r="G1981" s="11" t="e">
        <v>#N/A</v>
      </c>
      <c r="H1981" s="9"/>
      <c r="I1981" s="9"/>
      <c r="J1981" s="10"/>
      <c r="K1981" s="10" t="e">
        <v>#N/A</v>
      </c>
    </row>
    <row r="1982" spans="1:11" ht="29.25" customHeight="1" x14ac:dyDescent="0.25">
      <c r="A1982" s="9"/>
      <c r="B1982" s="10"/>
      <c r="C1982" s="10" t="e">
        <v>#N/A</v>
      </c>
      <c r="D1982" s="10" t="e">
        <v>#N/A</v>
      </c>
      <c r="E1982" s="11" t="e">
        <v>#N/A</v>
      </c>
      <c r="F1982" s="10" t="e">
        <v>#N/A</v>
      </c>
      <c r="G1982" s="11" t="e">
        <v>#N/A</v>
      </c>
      <c r="H1982" s="9"/>
      <c r="I1982" s="9"/>
      <c r="J1982" s="10"/>
      <c r="K1982" s="10" t="e">
        <v>#N/A</v>
      </c>
    </row>
    <row r="1983" spans="1:11" ht="29.25" customHeight="1" x14ac:dyDescent="0.25">
      <c r="A1983" s="9"/>
      <c r="B1983" s="10"/>
      <c r="C1983" s="10" t="e">
        <v>#N/A</v>
      </c>
      <c r="D1983" s="10" t="e">
        <v>#N/A</v>
      </c>
      <c r="E1983" s="11" t="e">
        <v>#N/A</v>
      </c>
      <c r="F1983" s="10" t="e">
        <v>#N/A</v>
      </c>
      <c r="G1983" s="11" t="e">
        <v>#N/A</v>
      </c>
      <c r="H1983" s="9"/>
      <c r="I1983" s="9"/>
      <c r="J1983" s="10"/>
      <c r="K1983" s="10" t="e">
        <v>#N/A</v>
      </c>
    </row>
    <row r="1984" spans="1:11" ht="29.25" customHeight="1" x14ac:dyDescent="0.25">
      <c r="A1984" s="9"/>
      <c r="B1984" s="10"/>
      <c r="C1984" s="10" t="e">
        <v>#N/A</v>
      </c>
      <c r="D1984" s="10" t="e">
        <v>#N/A</v>
      </c>
      <c r="E1984" s="11" t="e">
        <v>#N/A</v>
      </c>
      <c r="F1984" s="10" t="e">
        <v>#N/A</v>
      </c>
      <c r="G1984" s="11" t="e">
        <v>#N/A</v>
      </c>
      <c r="H1984" s="9"/>
      <c r="I1984" s="9"/>
      <c r="J1984" s="10"/>
      <c r="K1984" s="10" t="e">
        <v>#N/A</v>
      </c>
    </row>
    <row r="1985" spans="1:11" ht="29.25" customHeight="1" x14ac:dyDescent="0.25">
      <c r="A1985" s="9"/>
      <c r="B1985" s="10"/>
      <c r="C1985" s="10" t="e">
        <v>#N/A</v>
      </c>
      <c r="D1985" s="10" t="e">
        <v>#N/A</v>
      </c>
      <c r="E1985" s="11" t="e">
        <v>#N/A</v>
      </c>
      <c r="F1985" s="10" t="e">
        <v>#N/A</v>
      </c>
      <c r="G1985" s="11" t="e">
        <v>#N/A</v>
      </c>
      <c r="H1985" s="9"/>
      <c r="I1985" s="9"/>
      <c r="J1985" s="10"/>
      <c r="K1985" s="10" t="e">
        <v>#N/A</v>
      </c>
    </row>
    <row r="1986" spans="1:11" ht="29.25" customHeight="1" x14ac:dyDescent="0.25">
      <c r="A1986" s="9"/>
      <c r="B1986" s="10"/>
      <c r="C1986" s="10" t="e">
        <v>#N/A</v>
      </c>
      <c r="D1986" s="10" t="e">
        <v>#N/A</v>
      </c>
      <c r="E1986" s="11" t="e">
        <v>#N/A</v>
      </c>
      <c r="F1986" s="10" t="e">
        <v>#N/A</v>
      </c>
      <c r="G1986" s="11" t="e">
        <v>#N/A</v>
      </c>
      <c r="H1986" s="9"/>
      <c r="I1986" s="9"/>
      <c r="J1986" s="10"/>
      <c r="K1986" s="10" t="e">
        <v>#N/A</v>
      </c>
    </row>
    <row r="1987" spans="1:11" ht="29.25" customHeight="1" x14ac:dyDescent="0.25">
      <c r="A1987" s="9"/>
      <c r="B1987" s="10"/>
      <c r="C1987" s="10" t="e">
        <v>#N/A</v>
      </c>
      <c r="D1987" s="10" t="e">
        <v>#N/A</v>
      </c>
      <c r="E1987" s="11" t="e">
        <v>#N/A</v>
      </c>
      <c r="F1987" s="10" t="e">
        <v>#N/A</v>
      </c>
      <c r="G1987" s="11" t="e">
        <v>#N/A</v>
      </c>
      <c r="H1987" s="9"/>
      <c r="I1987" s="9"/>
      <c r="J1987" s="10"/>
      <c r="K1987" s="10" t="e">
        <v>#N/A</v>
      </c>
    </row>
    <row r="1988" spans="1:11" ht="29.25" customHeight="1" x14ac:dyDescent="0.25">
      <c r="A1988" s="9"/>
      <c r="B1988" s="10"/>
      <c r="C1988" s="10" t="e">
        <v>#N/A</v>
      </c>
      <c r="D1988" s="10" t="e">
        <v>#N/A</v>
      </c>
      <c r="E1988" s="11" t="e">
        <v>#N/A</v>
      </c>
      <c r="F1988" s="10" t="e">
        <v>#N/A</v>
      </c>
      <c r="G1988" s="11" t="e">
        <v>#N/A</v>
      </c>
      <c r="H1988" s="9"/>
      <c r="I1988" s="9"/>
      <c r="J1988" s="10"/>
      <c r="K1988" s="10" t="e">
        <v>#N/A</v>
      </c>
    </row>
    <row r="1989" spans="1:11" ht="29.25" customHeight="1" x14ac:dyDescent="0.25">
      <c r="A1989" s="9"/>
      <c r="B1989" s="10"/>
      <c r="C1989" s="10" t="e">
        <v>#N/A</v>
      </c>
      <c r="D1989" s="10" t="e">
        <v>#N/A</v>
      </c>
      <c r="E1989" s="11" t="e">
        <v>#N/A</v>
      </c>
      <c r="F1989" s="10" t="e">
        <v>#N/A</v>
      </c>
      <c r="G1989" s="11" t="e">
        <v>#N/A</v>
      </c>
      <c r="H1989" s="9"/>
      <c r="I1989" s="9"/>
      <c r="J1989" s="10"/>
      <c r="K1989" s="10" t="e">
        <v>#N/A</v>
      </c>
    </row>
    <row r="1990" spans="1:11" ht="29.25" customHeight="1" x14ac:dyDescent="0.25">
      <c r="A1990" s="9"/>
      <c r="B1990" s="10"/>
      <c r="C1990" s="10" t="e">
        <v>#N/A</v>
      </c>
      <c r="D1990" s="10" t="e">
        <v>#N/A</v>
      </c>
      <c r="E1990" s="11" t="e">
        <v>#N/A</v>
      </c>
      <c r="F1990" s="10" t="e">
        <v>#N/A</v>
      </c>
      <c r="G1990" s="11" t="e">
        <v>#N/A</v>
      </c>
      <c r="H1990" s="9"/>
      <c r="I1990" s="9"/>
      <c r="J1990" s="10"/>
      <c r="K1990" s="10" t="e">
        <v>#N/A</v>
      </c>
    </row>
    <row r="1991" spans="1:11" ht="29.25" customHeight="1" x14ac:dyDescent="0.25">
      <c r="A1991" s="9"/>
      <c r="B1991" s="10"/>
      <c r="C1991" s="10" t="e">
        <v>#N/A</v>
      </c>
      <c r="D1991" s="10" t="e">
        <v>#N/A</v>
      </c>
      <c r="E1991" s="11" t="e">
        <v>#N/A</v>
      </c>
      <c r="F1991" s="10" t="e">
        <v>#N/A</v>
      </c>
      <c r="G1991" s="11" t="e">
        <v>#N/A</v>
      </c>
      <c r="H1991" s="9"/>
      <c r="I1991" s="9"/>
      <c r="J1991" s="10"/>
      <c r="K1991" s="10" t="e">
        <v>#N/A</v>
      </c>
    </row>
    <row r="1992" spans="1:11" ht="29.25" customHeight="1" x14ac:dyDescent="0.25">
      <c r="A1992" s="9"/>
      <c r="B1992" s="10"/>
      <c r="C1992" s="10" t="e">
        <v>#N/A</v>
      </c>
      <c r="D1992" s="10" t="e">
        <v>#N/A</v>
      </c>
      <c r="E1992" s="11" t="e">
        <v>#N/A</v>
      </c>
      <c r="F1992" s="10" t="e">
        <v>#N/A</v>
      </c>
      <c r="G1992" s="11" t="e">
        <v>#N/A</v>
      </c>
      <c r="H1992" s="9"/>
      <c r="I1992" s="9"/>
      <c r="J1992" s="10"/>
      <c r="K1992" s="10" t="e">
        <v>#N/A</v>
      </c>
    </row>
    <row r="1993" spans="1:11" ht="29.25" customHeight="1" x14ac:dyDescent="0.25">
      <c r="A1993" s="9"/>
      <c r="B1993" s="10"/>
      <c r="C1993" s="10" t="e">
        <v>#N/A</v>
      </c>
      <c r="D1993" s="10" t="e">
        <v>#N/A</v>
      </c>
      <c r="E1993" s="11" t="e">
        <v>#N/A</v>
      </c>
      <c r="F1993" s="10" t="e">
        <v>#N/A</v>
      </c>
      <c r="G1993" s="11" t="e">
        <v>#N/A</v>
      </c>
      <c r="H1993" s="9"/>
      <c r="I1993" s="9"/>
      <c r="J1993" s="10"/>
      <c r="K1993" s="10" t="e">
        <v>#N/A</v>
      </c>
    </row>
    <row r="1994" spans="1:11" ht="29.25" customHeight="1" x14ac:dyDescent="0.25">
      <c r="A1994" s="9"/>
      <c r="B1994" s="10"/>
      <c r="C1994" s="10" t="e">
        <v>#N/A</v>
      </c>
      <c r="D1994" s="10" t="e">
        <v>#N/A</v>
      </c>
      <c r="E1994" s="11" t="e">
        <v>#N/A</v>
      </c>
      <c r="F1994" s="10" t="e">
        <v>#N/A</v>
      </c>
      <c r="G1994" s="11" t="e">
        <v>#N/A</v>
      </c>
      <c r="H1994" s="9"/>
      <c r="I1994" s="9"/>
      <c r="J1994" s="10"/>
      <c r="K1994" s="10" t="e">
        <v>#N/A</v>
      </c>
    </row>
    <row r="1995" spans="1:11" ht="29.25" customHeight="1" x14ac:dyDescent="0.25">
      <c r="A1995" s="9"/>
      <c r="B1995" s="10"/>
      <c r="C1995" s="10" t="e">
        <v>#N/A</v>
      </c>
      <c r="D1995" s="10" t="e">
        <v>#N/A</v>
      </c>
      <c r="E1995" s="11" t="e">
        <v>#N/A</v>
      </c>
      <c r="F1995" s="10" t="e">
        <v>#N/A</v>
      </c>
      <c r="G1995" s="11" t="e">
        <v>#N/A</v>
      </c>
      <c r="H1995" s="9"/>
      <c r="I1995" s="9"/>
      <c r="J1995" s="10"/>
      <c r="K1995" s="10" t="e">
        <v>#N/A</v>
      </c>
    </row>
    <row r="1996" spans="1:11" ht="29.25" customHeight="1" x14ac:dyDescent="0.25">
      <c r="A1996" s="9"/>
      <c r="B1996" s="10"/>
      <c r="C1996" s="10" t="e">
        <v>#N/A</v>
      </c>
      <c r="D1996" s="10" t="e">
        <v>#N/A</v>
      </c>
      <c r="E1996" s="11" t="e">
        <v>#N/A</v>
      </c>
      <c r="F1996" s="10" t="e">
        <v>#N/A</v>
      </c>
      <c r="G1996" s="11" t="e">
        <v>#N/A</v>
      </c>
      <c r="H1996" s="9"/>
      <c r="I1996" s="9"/>
      <c r="J1996" s="10"/>
      <c r="K1996" s="10" t="e">
        <v>#N/A</v>
      </c>
    </row>
    <row r="1997" spans="1:11" ht="29.25" customHeight="1" x14ac:dyDescent="0.25">
      <c r="A1997" s="9"/>
      <c r="B1997" s="10"/>
      <c r="C1997" s="10" t="e">
        <v>#N/A</v>
      </c>
      <c r="D1997" s="10" t="e">
        <v>#N/A</v>
      </c>
      <c r="E1997" s="11" t="e">
        <v>#N/A</v>
      </c>
      <c r="F1997" s="10" t="e">
        <v>#N/A</v>
      </c>
      <c r="G1997" s="11" t="e">
        <v>#N/A</v>
      </c>
      <c r="H1997" s="9"/>
      <c r="I1997" s="9"/>
      <c r="J1997" s="10"/>
      <c r="K1997" s="10" t="e">
        <v>#N/A</v>
      </c>
    </row>
    <row r="1998" spans="1:11" ht="29.25" customHeight="1" x14ac:dyDescent="0.25">
      <c r="A1998" s="9"/>
      <c r="B1998" s="10"/>
      <c r="C1998" s="10" t="e">
        <v>#N/A</v>
      </c>
      <c r="D1998" s="10" t="e">
        <v>#N/A</v>
      </c>
      <c r="E1998" s="11" t="e">
        <v>#N/A</v>
      </c>
      <c r="F1998" s="10" t="e">
        <v>#N/A</v>
      </c>
      <c r="G1998" s="11" t="e">
        <v>#N/A</v>
      </c>
      <c r="H1998" s="9"/>
      <c r="I1998" s="9"/>
      <c r="J1998" s="10"/>
      <c r="K1998" s="10" t="e">
        <v>#N/A</v>
      </c>
    </row>
    <row r="1999" spans="1:11" ht="29.25" customHeight="1" x14ac:dyDescent="0.25">
      <c r="A1999" s="9"/>
      <c r="B1999" s="10"/>
      <c r="C1999" s="10" t="e">
        <v>#N/A</v>
      </c>
      <c r="D1999" s="10" t="e">
        <v>#N/A</v>
      </c>
      <c r="E1999" s="11" t="e">
        <v>#N/A</v>
      </c>
      <c r="F1999" s="10" t="e">
        <v>#N/A</v>
      </c>
      <c r="G1999" s="11" t="e">
        <v>#N/A</v>
      </c>
      <c r="H1999" s="9"/>
      <c r="I1999" s="9"/>
      <c r="J1999" s="10"/>
      <c r="K1999" s="10" t="e">
        <v>#N/A</v>
      </c>
    </row>
  </sheetData>
  <conditionalFormatting sqref="A2:K2">
    <cfRule type="containsErrors" dxfId="3" priority="2">
      <formula>ISERROR(A2)</formula>
    </cfRule>
  </conditionalFormatting>
  <conditionalFormatting sqref="A3:K1999">
    <cfRule type="containsErrors" dxfId="2" priority="1">
      <formula>ISERROR(A3)</formula>
    </cfRule>
  </conditionalFormatting>
  <dataValidations count="3">
    <dataValidation type="list" allowBlank="1" showInputMessage="1" showErrorMessage="1" sqref="B3:B1999">
      <formula1>NOM</formula1>
    </dataValidation>
    <dataValidation type="list" allowBlank="1" showInputMessage="1" showErrorMessage="1" sqref="J2:J1999">
      <formula1>VELOS</formula1>
    </dataValidation>
    <dataValidation type="list" allowBlank="1" sqref="B2">
      <formula1>NOM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RX679"/>
  <sheetViews>
    <sheetView tabSelected="1" workbookViewId="0">
      <pane xSplit="2" topLeftCell="C1" activePane="topRight" state="frozen"/>
      <selection pane="topRight" activeCell="EU20" sqref="EU20"/>
    </sheetView>
  </sheetViews>
  <sheetFormatPr baseColWidth="10" defaultRowHeight="12.75" x14ac:dyDescent="0.25"/>
  <cols>
    <col min="1" max="1" width="10.7109375" style="24" customWidth="1"/>
    <col min="2" max="2" width="10.7109375" style="33" customWidth="1"/>
    <col min="3" max="3" width="11.42578125" style="24"/>
    <col min="4" max="4" width="12.5703125" style="24" bestFit="1" customWidth="1"/>
    <col min="5" max="16384" width="11.42578125" style="24"/>
  </cols>
  <sheetData>
    <row r="1" spans="1:492" s="17" customFormat="1" x14ac:dyDescent="0.25">
      <c r="A1" s="38"/>
      <c r="B1" s="40" t="s">
        <v>82</v>
      </c>
      <c r="C1" s="14">
        <f ca="1">C2</f>
        <v>43882</v>
      </c>
      <c r="D1" s="14">
        <f ca="1">C2+1</f>
        <v>43883</v>
      </c>
      <c r="E1" s="14">
        <f t="shared" ref="E1:BP1" ca="1" si="0">D2+1</f>
        <v>43884</v>
      </c>
      <c r="F1" s="14">
        <f t="shared" ca="1" si="0"/>
        <v>43885</v>
      </c>
      <c r="G1" s="14">
        <f t="shared" ca="1" si="0"/>
        <v>43886</v>
      </c>
      <c r="H1" s="15">
        <f t="shared" ca="1" si="0"/>
        <v>43887</v>
      </c>
      <c r="I1" s="16">
        <f t="shared" ca="1" si="0"/>
        <v>43888</v>
      </c>
      <c r="J1" s="14">
        <f t="shared" ca="1" si="0"/>
        <v>43889</v>
      </c>
      <c r="K1" s="14">
        <f t="shared" ca="1" si="0"/>
        <v>43890</v>
      </c>
      <c r="L1" s="14">
        <f t="shared" ca="1" si="0"/>
        <v>43891</v>
      </c>
      <c r="M1" s="14">
        <f t="shared" ca="1" si="0"/>
        <v>43892</v>
      </c>
      <c r="N1" s="14">
        <f t="shared" ca="1" si="0"/>
        <v>43893</v>
      </c>
      <c r="O1" s="16">
        <f t="shared" ca="1" si="0"/>
        <v>43894</v>
      </c>
      <c r="P1" s="16">
        <f t="shared" ca="1" si="0"/>
        <v>43895</v>
      </c>
      <c r="Q1" s="14">
        <f t="shared" ca="1" si="0"/>
        <v>43896</v>
      </c>
      <c r="R1" s="14">
        <f t="shared" ca="1" si="0"/>
        <v>43897</v>
      </c>
      <c r="S1" s="14">
        <f t="shared" ca="1" si="0"/>
        <v>43898</v>
      </c>
      <c r="T1" s="14">
        <f t="shared" ca="1" si="0"/>
        <v>43899</v>
      </c>
      <c r="U1" s="14">
        <f t="shared" ca="1" si="0"/>
        <v>43900</v>
      </c>
      <c r="V1" s="16">
        <f t="shared" ca="1" si="0"/>
        <v>43901</v>
      </c>
      <c r="W1" s="16">
        <f t="shared" ca="1" si="0"/>
        <v>43902</v>
      </c>
      <c r="X1" s="14">
        <f t="shared" ca="1" si="0"/>
        <v>43903</v>
      </c>
      <c r="Y1" s="14">
        <f t="shared" ca="1" si="0"/>
        <v>43904</v>
      </c>
      <c r="Z1" s="14">
        <f t="shared" ca="1" si="0"/>
        <v>43905</v>
      </c>
      <c r="AA1" s="14">
        <f t="shared" ca="1" si="0"/>
        <v>43906</v>
      </c>
      <c r="AB1" s="14">
        <f t="shared" ca="1" si="0"/>
        <v>43907</v>
      </c>
      <c r="AC1" s="16">
        <f t="shared" ca="1" si="0"/>
        <v>43908</v>
      </c>
      <c r="AD1" s="16">
        <f t="shared" ca="1" si="0"/>
        <v>43909</v>
      </c>
      <c r="AE1" s="14">
        <f t="shared" ca="1" si="0"/>
        <v>43910</v>
      </c>
      <c r="AF1" s="14">
        <f t="shared" ca="1" si="0"/>
        <v>43911</v>
      </c>
      <c r="AG1" s="14">
        <f t="shared" ca="1" si="0"/>
        <v>43912</v>
      </c>
      <c r="AH1" s="14">
        <f t="shared" ca="1" si="0"/>
        <v>43913</v>
      </c>
      <c r="AI1" s="14">
        <f t="shared" ca="1" si="0"/>
        <v>43914</v>
      </c>
      <c r="AJ1" s="16">
        <f t="shared" ca="1" si="0"/>
        <v>43915</v>
      </c>
      <c r="AK1" s="16">
        <f t="shared" ca="1" si="0"/>
        <v>43916</v>
      </c>
      <c r="AL1" s="14">
        <f t="shared" ca="1" si="0"/>
        <v>43917</v>
      </c>
      <c r="AM1" s="14">
        <f t="shared" ca="1" si="0"/>
        <v>43918</v>
      </c>
      <c r="AN1" s="14">
        <f t="shared" ca="1" si="0"/>
        <v>43919</v>
      </c>
      <c r="AO1" s="14">
        <f t="shared" ca="1" si="0"/>
        <v>43920</v>
      </c>
      <c r="AP1" s="14">
        <f t="shared" ca="1" si="0"/>
        <v>43921</v>
      </c>
      <c r="AQ1" s="16">
        <f t="shared" ca="1" si="0"/>
        <v>43922</v>
      </c>
      <c r="AR1" s="16">
        <f t="shared" ca="1" si="0"/>
        <v>43923</v>
      </c>
      <c r="AS1" s="14">
        <f t="shared" ca="1" si="0"/>
        <v>43924</v>
      </c>
      <c r="AT1" s="14">
        <f t="shared" ca="1" si="0"/>
        <v>43925</v>
      </c>
      <c r="AU1" s="14">
        <f t="shared" ca="1" si="0"/>
        <v>43926</v>
      </c>
      <c r="AV1" s="14">
        <f t="shared" ca="1" si="0"/>
        <v>43927</v>
      </c>
      <c r="AW1" s="14">
        <f t="shared" ca="1" si="0"/>
        <v>43928</v>
      </c>
      <c r="AX1" s="16">
        <f t="shared" ca="1" si="0"/>
        <v>43929</v>
      </c>
      <c r="AY1" s="16">
        <f t="shared" ca="1" si="0"/>
        <v>43930</v>
      </c>
      <c r="AZ1" s="14">
        <f t="shared" ca="1" si="0"/>
        <v>43931</v>
      </c>
      <c r="BA1" s="14">
        <f t="shared" ca="1" si="0"/>
        <v>43932</v>
      </c>
      <c r="BB1" s="14">
        <f t="shared" ca="1" si="0"/>
        <v>43933</v>
      </c>
      <c r="BC1" s="14">
        <f t="shared" ca="1" si="0"/>
        <v>43934</v>
      </c>
      <c r="BD1" s="14">
        <f t="shared" ca="1" si="0"/>
        <v>43935</v>
      </c>
      <c r="BE1" s="16">
        <f t="shared" ca="1" si="0"/>
        <v>43936</v>
      </c>
      <c r="BF1" s="16">
        <f t="shared" ca="1" si="0"/>
        <v>43937</v>
      </c>
      <c r="BG1" s="14">
        <f t="shared" ca="1" si="0"/>
        <v>43938</v>
      </c>
      <c r="BH1" s="14">
        <f t="shared" ca="1" si="0"/>
        <v>43939</v>
      </c>
      <c r="BI1" s="14">
        <f t="shared" ca="1" si="0"/>
        <v>43940</v>
      </c>
      <c r="BJ1" s="14">
        <f t="shared" ca="1" si="0"/>
        <v>43941</v>
      </c>
      <c r="BK1" s="14">
        <f t="shared" ca="1" si="0"/>
        <v>43942</v>
      </c>
      <c r="BL1" s="16">
        <f t="shared" ca="1" si="0"/>
        <v>43943</v>
      </c>
      <c r="BM1" s="16">
        <f t="shared" ca="1" si="0"/>
        <v>43944</v>
      </c>
      <c r="BN1" s="14">
        <f t="shared" ca="1" si="0"/>
        <v>43945</v>
      </c>
      <c r="BO1" s="14">
        <f t="shared" ca="1" si="0"/>
        <v>43946</v>
      </c>
      <c r="BP1" s="14">
        <f t="shared" ca="1" si="0"/>
        <v>43947</v>
      </c>
      <c r="BQ1" s="14">
        <f t="shared" ref="BQ1:EB1" ca="1" si="1">BP2+1</f>
        <v>43948</v>
      </c>
      <c r="BR1" s="14">
        <f t="shared" ca="1" si="1"/>
        <v>43949</v>
      </c>
      <c r="BS1" s="16">
        <f t="shared" ca="1" si="1"/>
        <v>43950</v>
      </c>
      <c r="BT1" s="16">
        <f t="shared" ca="1" si="1"/>
        <v>43951</v>
      </c>
      <c r="BU1" s="14">
        <f t="shared" ca="1" si="1"/>
        <v>43952</v>
      </c>
      <c r="BV1" s="14">
        <f t="shared" ca="1" si="1"/>
        <v>43953</v>
      </c>
      <c r="BW1" s="14">
        <f t="shared" ca="1" si="1"/>
        <v>43954</v>
      </c>
      <c r="BX1" s="14">
        <f t="shared" ca="1" si="1"/>
        <v>43955</v>
      </c>
      <c r="BY1" s="14">
        <f t="shared" ca="1" si="1"/>
        <v>43956</v>
      </c>
      <c r="BZ1" s="16">
        <f t="shared" ca="1" si="1"/>
        <v>43957</v>
      </c>
      <c r="CA1" s="16">
        <f t="shared" ca="1" si="1"/>
        <v>43958</v>
      </c>
      <c r="CB1" s="14">
        <f t="shared" ca="1" si="1"/>
        <v>43959</v>
      </c>
      <c r="CC1" s="14">
        <f t="shared" ca="1" si="1"/>
        <v>43960</v>
      </c>
      <c r="CD1" s="14">
        <f t="shared" ca="1" si="1"/>
        <v>43961</v>
      </c>
      <c r="CE1" s="14">
        <f t="shared" ca="1" si="1"/>
        <v>43962</v>
      </c>
      <c r="CF1" s="14">
        <f t="shared" ca="1" si="1"/>
        <v>43963</v>
      </c>
      <c r="CG1" s="16">
        <f t="shared" ca="1" si="1"/>
        <v>43964</v>
      </c>
      <c r="CH1" s="16">
        <f t="shared" ca="1" si="1"/>
        <v>43965</v>
      </c>
      <c r="CI1" s="14">
        <f t="shared" ca="1" si="1"/>
        <v>43966</v>
      </c>
      <c r="CJ1" s="14">
        <f t="shared" ca="1" si="1"/>
        <v>43967</v>
      </c>
      <c r="CK1" s="14">
        <f t="shared" ca="1" si="1"/>
        <v>43968</v>
      </c>
      <c r="CL1" s="14">
        <f t="shared" ca="1" si="1"/>
        <v>43969</v>
      </c>
      <c r="CM1" s="14">
        <f t="shared" ca="1" si="1"/>
        <v>43970</v>
      </c>
      <c r="CN1" s="16">
        <f t="shared" ca="1" si="1"/>
        <v>43971</v>
      </c>
      <c r="CO1" s="16">
        <f t="shared" ca="1" si="1"/>
        <v>43972</v>
      </c>
      <c r="CP1" s="14">
        <f t="shared" ca="1" si="1"/>
        <v>43973</v>
      </c>
      <c r="CQ1" s="14">
        <f t="shared" ca="1" si="1"/>
        <v>43974</v>
      </c>
      <c r="CR1" s="14">
        <f t="shared" ca="1" si="1"/>
        <v>43975</v>
      </c>
      <c r="CS1" s="14">
        <f t="shared" ca="1" si="1"/>
        <v>43976</v>
      </c>
      <c r="CT1" s="14">
        <f t="shared" ca="1" si="1"/>
        <v>43977</v>
      </c>
      <c r="CU1" s="16">
        <f t="shared" ca="1" si="1"/>
        <v>43978</v>
      </c>
      <c r="CV1" s="16">
        <f t="shared" ca="1" si="1"/>
        <v>43979</v>
      </c>
      <c r="CW1" s="14">
        <f t="shared" ca="1" si="1"/>
        <v>43980</v>
      </c>
      <c r="CX1" s="14">
        <f t="shared" ca="1" si="1"/>
        <v>43981</v>
      </c>
      <c r="CY1" s="14">
        <f t="shared" ca="1" si="1"/>
        <v>43982</v>
      </c>
      <c r="CZ1" s="14">
        <f t="shared" ca="1" si="1"/>
        <v>43983</v>
      </c>
      <c r="DA1" s="14">
        <f t="shared" ca="1" si="1"/>
        <v>43984</v>
      </c>
      <c r="DB1" s="16">
        <f t="shared" ca="1" si="1"/>
        <v>43985</v>
      </c>
      <c r="DC1" s="16">
        <f t="shared" ca="1" si="1"/>
        <v>43986</v>
      </c>
      <c r="DD1" s="14">
        <f t="shared" ca="1" si="1"/>
        <v>43987</v>
      </c>
      <c r="DE1" s="14">
        <f t="shared" ca="1" si="1"/>
        <v>43988</v>
      </c>
      <c r="DF1" s="14">
        <f t="shared" ca="1" si="1"/>
        <v>43989</v>
      </c>
      <c r="DG1" s="14">
        <f t="shared" ca="1" si="1"/>
        <v>43990</v>
      </c>
      <c r="DH1" s="14">
        <f t="shared" ca="1" si="1"/>
        <v>43991</v>
      </c>
      <c r="DI1" s="16">
        <f t="shared" ca="1" si="1"/>
        <v>43992</v>
      </c>
      <c r="DJ1" s="16">
        <f t="shared" ca="1" si="1"/>
        <v>43993</v>
      </c>
      <c r="DK1" s="14">
        <f t="shared" ca="1" si="1"/>
        <v>43994</v>
      </c>
      <c r="DL1" s="14">
        <f t="shared" ca="1" si="1"/>
        <v>43995</v>
      </c>
      <c r="DM1" s="14">
        <f t="shared" ca="1" si="1"/>
        <v>43996</v>
      </c>
      <c r="DN1" s="14">
        <f t="shared" ca="1" si="1"/>
        <v>43997</v>
      </c>
      <c r="DO1" s="14">
        <f t="shared" ca="1" si="1"/>
        <v>43998</v>
      </c>
      <c r="DP1" s="16">
        <f t="shared" ca="1" si="1"/>
        <v>43999</v>
      </c>
      <c r="DQ1" s="16">
        <f t="shared" ca="1" si="1"/>
        <v>44000</v>
      </c>
      <c r="DR1" s="14">
        <f t="shared" ca="1" si="1"/>
        <v>44001</v>
      </c>
      <c r="DS1" s="14">
        <f t="shared" ca="1" si="1"/>
        <v>44002</v>
      </c>
      <c r="DT1" s="14">
        <f t="shared" ca="1" si="1"/>
        <v>44003</v>
      </c>
      <c r="DU1" s="14">
        <f t="shared" ca="1" si="1"/>
        <v>44004</v>
      </c>
      <c r="DV1" s="14">
        <f t="shared" ca="1" si="1"/>
        <v>44005</v>
      </c>
      <c r="DW1" s="16">
        <f t="shared" ca="1" si="1"/>
        <v>44006</v>
      </c>
      <c r="DX1" s="16">
        <f t="shared" ca="1" si="1"/>
        <v>44007</v>
      </c>
      <c r="DY1" s="14">
        <f t="shared" ca="1" si="1"/>
        <v>44008</v>
      </c>
      <c r="DZ1" s="14">
        <f t="shared" ca="1" si="1"/>
        <v>44009</v>
      </c>
      <c r="EA1" s="14">
        <f t="shared" ca="1" si="1"/>
        <v>44010</v>
      </c>
      <c r="EB1" s="14">
        <f t="shared" ca="1" si="1"/>
        <v>44011</v>
      </c>
      <c r="EC1" s="14">
        <f t="shared" ref="EC1:EX1" ca="1" si="2">EB2+1</f>
        <v>44012</v>
      </c>
      <c r="ED1" s="16">
        <f t="shared" ca="1" si="2"/>
        <v>44013</v>
      </c>
      <c r="EE1" s="16">
        <f t="shared" ca="1" si="2"/>
        <v>44014</v>
      </c>
      <c r="EF1" s="14">
        <f t="shared" ca="1" si="2"/>
        <v>44015</v>
      </c>
      <c r="EG1" s="14">
        <f t="shared" ca="1" si="2"/>
        <v>44016</v>
      </c>
      <c r="EH1" s="14">
        <f t="shared" ca="1" si="2"/>
        <v>44017</v>
      </c>
      <c r="EI1" s="14">
        <f t="shared" ca="1" si="2"/>
        <v>44018</v>
      </c>
      <c r="EJ1" s="14">
        <f t="shared" ca="1" si="2"/>
        <v>44019</v>
      </c>
      <c r="EK1" s="16">
        <f t="shared" ca="1" si="2"/>
        <v>44020</v>
      </c>
      <c r="EL1" s="16">
        <f t="shared" ca="1" si="2"/>
        <v>44021</v>
      </c>
      <c r="EM1" s="14">
        <f t="shared" ca="1" si="2"/>
        <v>44022</v>
      </c>
      <c r="EN1" s="14">
        <f t="shared" ca="1" si="2"/>
        <v>44023</v>
      </c>
      <c r="EO1" s="14">
        <f t="shared" ca="1" si="2"/>
        <v>44024</v>
      </c>
      <c r="EP1" s="14">
        <f t="shared" ca="1" si="2"/>
        <v>44025</v>
      </c>
      <c r="EQ1" s="14">
        <f t="shared" ca="1" si="2"/>
        <v>44026</v>
      </c>
      <c r="ER1" s="16">
        <f t="shared" ca="1" si="2"/>
        <v>44027</v>
      </c>
      <c r="ES1" s="16">
        <f t="shared" ca="1" si="2"/>
        <v>44028</v>
      </c>
      <c r="ET1" s="14">
        <f t="shared" ca="1" si="2"/>
        <v>44029</v>
      </c>
      <c r="EU1" s="14">
        <f t="shared" ca="1" si="2"/>
        <v>44030</v>
      </c>
      <c r="EV1" s="14">
        <f t="shared" ca="1" si="2"/>
        <v>44031</v>
      </c>
      <c r="EW1" s="14">
        <f t="shared" ca="1" si="2"/>
        <v>44032</v>
      </c>
      <c r="EX1" s="14">
        <f t="shared" ca="1" si="2"/>
        <v>44033</v>
      </c>
    </row>
    <row r="2" spans="1:492" s="18" customFormat="1" x14ac:dyDescent="0.25">
      <c r="A2" s="39"/>
      <c r="B2" s="40"/>
      <c r="C2" s="34">
        <f ca="1">TODAY()-7</f>
        <v>43882</v>
      </c>
      <c r="D2" s="34">
        <f t="shared" ref="D2:BO2" ca="1" si="3">C2+1</f>
        <v>43883</v>
      </c>
      <c r="E2" s="34">
        <f t="shared" ca="1" si="3"/>
        <v>43884</v>
      </c>
      <c r="F2" s="34">
        <f t="shared" ca="1" si="3"/>
        <v>43885</v>
      </c>
      <c r="G2" s="34">
        <f t="shared" ca="1" si="3"/>
        <v>43886</v>
      </c>
      <c r="H2" s="35">
        <f t="shared" ca="1" si="3"/>
        <v>43887</v>
      </c>
      <c r="I2" s="36">
        <f t="shared" ca="1" si="3"/>
        <v>43888</v>
      </c>
      <c r="J2" s="34">
        <f t="shared" ca="1" si="3"/>
        <v>43889</v>
      </c>
      <c r="K2" s="34">
        <f t="shared" ca="1" si="3"/>
        <v>43890</v>
      </c>
      <c r="L2" s="34">
        <f t="shared" ca="1" si="3"/>
        <v>43891</v>
      </c>
      <c r="M2" s="34">
        <f t="shared" ca="1" si="3"/>
        <v>43892</v>
      </c>
      <c r="N2" s="34">
        <f t="shared" ca="1" si="3"/>
        <v>43893</v>
      </c>
      <c r="O2" s="36">
        <f t="shared" ca="1" si="3"/>
        <v>43894</v>
      </c>
      <c r="P2" s="36">
        <f t="shared" ca="1" si="3"/>
        <v>43895</v>
      </c>
      <c r="Q2" s="34">
        <f t="shared" ca="1" si="3"/>
        <v>43896</v>
      </c>
      <c r="R2" s="34">
        <f t="shared" ca="1" si="3"/>
        <v>43897</v>
      </c>
      <c r="S2" s="34">
        <f t="shared" ca="1" si="3"/>
        <v>43898</v>
      </c>
      <c r="T2" s="34">
        <f t="shared" ca="1" si="3"/>
        <v>43899</v>
      </c>
      <c r="U2" s="34">
        <f t="shared" ca="1" si="3"/>
        <v>43900</v>
      </c>
      <c r="V2" s="36">
        <f t="shared" ca="1" si="3"/>
        <v>43901</v>
      </c>
      <c r="W2" s="36">
        <f t="shared" ca="1" si="3"/>
        <v>43902</v>
      </c>
      <c r="X2" s="34">
        <f t="shared" ca="1" si="3"/>
        <v>43903</v>
      </c>
      <c r="Y2" s="34">
        <f t="shared" ca="1" si="3"/>
        <v>43904</v>
      </c>
      <c r="Z2" s="34">
        <f t="shared" ca="1" si="3"/>
        <v>43905</v>
      </c>
      <c r="AA2" s="34">
        <f t="shared" ca="1" si="3"/>
        <v>43906</v>
      </c>
      <c r="AB2" s="34">
        <f t="shared" ca="1" si="3"/>
        <v>43907</v>
      </c>
      <c r="AC2" s="36">
        <f t="shared" ca="1" si="3"/>
        <v>43908</v>
      </c>
      <c r="AD2" s="36">
        <f t="shared" ca="1" si="3"/>
        <v>43909</v>
      </c>
      <c r="AE2" s="34">
        <f t="shared" ca="1" si="3"/>
        <v>43910</v>
      </c>
      <c r="AF2" s="34">
        <f t="shared" ca="1" si="3"/>
        <v>43911</v>
      </c>
      <c r="AG2" s="34">
        <f t="shared" ca="1" si="3"/>
        <v>43912</v>
      </c>
      <c r="AH2" s="34">
        <f t="shared" ca="1" si="3"/>
        <v>43913</v>
      </c>
      <c r="AI2" s="34">
        <f t="shared" ca="1" si="3"/>
        <v>43914</v>
      </c>
      <c r="AJ2" s="36">
        <f t="shared" ca="1" si="3"/>
        <v>43915</v>
      </c>
      <c r="AK2" s="36">
        <f t="shared" ca="1" si="3"/>
        <v>43916</v>
      </c>
      <c r="AL2" s="34">
        <f t="shared" ca="1" si="3"/>
        <v>43917</v>
      </c>
      <c r="AM2" s="34">
        <f t="shared" ca="1" si="3"/>
        <v>43918</v>
      </c>
      <c r="AN2" s="34">
        <f t="shared" ca="1" si="3"/>
        <v>43919</v>
      </c>
      <c r="AO2" s="34">
        <f t="shared" ca="1" si="3"/>
        <v>43920</v>
      </c>
      <c r="AP2" s="34">
        <f t="shared" ca="1" si="3"/>
        <v>43921</v>
      </c>
      <c r="AQ2" s="36">
        <f t="shared" ca="1" si="3"/>
        <v>43922</v>
      </c>
      <c r="AR2" s="36">
        <f t="shared" ca="1" si="3"/>
        <v>43923</v>
      </c>
      <c r="AS2" s="34">
        <f t="shared" ca="1" si="3"/>
        <v>43924</v>
      </c>
      <c r="AT2" s="34">
        <f t="shared" ca="1" si="3"/>
        <v>43925</v>
      </c>
      <c r="AU2" s="34">
        <f t="shared" ca="1" si="3"/>
        <v>43926</v>
      </c>
      <c r="AV2" s="34">
        <f t="shared" ca="1" si="3"/>
        <v>43927</v>
      </c>
      <c r="AW2" s="34">
        <f t="shared" ca="1" si="3"/>
        <v>43928</v>
      </c>
      <c r="AX2" s="36">
        <f t="shared" ca="1" si="3"/>
        <v>43929</v>
      </c>
      <c r="AY2" s="36">
        <f t="shared" ca="1" si="3"/>
        <v>43930</v>
      </c>
      <c r="AZ2" s="34">
        <f t="shared" ca="1" si="3"/>
        <v>43931</v>
      </c>
      <c r="BA2" s="34">
        <f t="shared" ca="1" si="3"/>
        <v>43932</v>
      </c>
      <c r="BB2" s="34">
        <f t="shared" ca="1" si="3"/>
        <v>43933</v>
      </c>
      <c r="BC2" s="34">
        <f t="shared" ca="1" si="3"/>
        <v>43934</v>
      </c>
      <c r="BD2" s="34">
        <f t="shared" ca="1" si="3"/>
        <v>43935</v>
      </c>
      <c r="BE2" s="36">
        <f t="shared" ca="1" si="3"/>
        <v>43936</v>
      </c>
      <c r="BF2" s="36">
        <f t="shared" ca="1" si="3"/>
        <v>43937</v>
      </c>
      <c r="BG2" s="34">
        <f t="shared" ca="1" si="3"/>
        <v>43938</v>
      </c>
      <c r="BH2" s="34">
        <f t="shared" ca="1" si="3"/>
        <v>43939</v>
      </c>
      <c r="BI2" s="34">
        <f t="shared" ca="1" si="3"/>
        <v>43940</v>
      </c>
      <c r="BJ2" s="34">
        <f t="shared" ca="1" si="3"/>
        <v>43941</v>
      </c>
      <c r="BK2" s="34">
        <f t="shared" ca="1" si="3"/>
        <v>43942</v>
      </c>
      <c r="BL2" s="36">
        <f t="shared" ca="1" si="3"/>
        <v>43943</v>
      </c>
      <c r="BM2" s="36">
        <f t="shared" ca="1" si="3"/>
        <v>43944</v>
      </c>
      <c r="BN2" s="34">
        <f t="shared" ca="1" si="3"/>
        <v>43945</v>
      </c>
      <c r="BO2" s="34">
        <f t="shared" ca="1" si="3"/>
        <v>43946</v>
      </c>
      <c r="BP2" s="34">
        <f t="shared" ref="BP2:EA2" ca="1" si="4">BO2+1</f>
        <v>43947</v>
      </c>
      <c r="BQ2" s="34">
        <f t="shared" ca="1" si="4"/>
        <v>43948</v>
      </c>
      <c r="BR2" s="34">
        <f t="shared" ca="1" si="4"/>
        <v>43949</v>
      </c>
      <c r="BS2" s="36">
        <f t="shared" ca="1" si="4"/>
        <v>43950</v>
      </c>
      <c r="BT2" s="36">
        <f t="shared" ca="1" si="4"/>
        <v>43951</v>
      </c>
      <c r="BU2" s="34">
        <f t="shared" ca="1" si="4"/>
        <v>43952</v>
      </c>
      <c r="BV2" s="34">
        <f t="shared" ca="1" si="4"/>
        <v>43953</v>
      </c>
      <c r="BW2" s="34">
        <f t="shared" ca="1" si="4"/>
        <v>43954</v>
      </c>
      <c r="BX2" s="34">
        <f t="shared" ca="1" si="4"/>
        <v>43955</v>
      </c>
      <c r="BY2" s="34">
        <f t="shared" ca="1" si="4"/>
        <v>43956</v>
      </c>
      <c r="BZ2" s="36">
        <f t="shared" ca="1" si="4"/>
        <v>43957</v>
      </c>
      <c r="CA2" s="36">
        <f t="shared" ca="1" si="4"/>
        <v>43958</v>
      </c>
      <c r="CB2" s="34">
        <f t="shared" ca="1" si="4"/>
        <v>43959</v>
      </c>
      <c r="CC2" s="34">
        <f t="shared" ca="1" si="4"/>
        <v>43960</v>
      </c>
      <c r="CD2" s="34">
        <f t="shared" ca="1" si="4"/>
        <v>43961</v>
      </c>
      <c r="CE2" s="34">
        <f t="shared" ca="1" si="4"/>
        <v>43962</v>
      </c>
      <c r="CF2" s="34">
        <f t="shared" ca="1" si="4"/>
        <v>43963</v>
      </c>
      <c r="CG2" s="36">
        <f t="shared" ca="1" si="4"/>
        <v>43964</v>
      </c>
      <c r="CH2" s="36">
        <f t="shared" ca="1" si="4"/>
        <v>43965</v>
      </c>
      <c r="CI2" s="34">
        <f t="shared" ca="1" si="4"/>
        <v>43966</v>
      </c>
      <c r="CJ2" s="34">
        <f t="shared" ca="1" si="4"/>
        <v>43967</v>
      </c>
      <c r="CK2" s="34">
        <f t="shared" ca="1" si="4"/>
        <v>43968</v>
      </c>
      <c r="CL2" s="34">
        <f t="shared" ca="1" si="4"/>
        <v>43969</v>
      </c>
      <c r="CM2" s="34">
        <f t="shared" ca="1" si="4"/>
        <v>43970</v>
      </c>
      <c r="CN2" s="36">
        <f t="shared" ca="1" si="4"/>
        <v>43971</v>
      </c>
      <c r="CO2" s="36">
        <f t="shared" ca="1" si="4"/>
        <v>43972</v>
      </c>
      <c r="CP2" s="34">
        <f t="shared" ca="1" si="4"/>
        <v>43973</v>
      </c>
      <c r="CQ2" s="34">
        <f t="shared" ca="1" si="4"/>
        <v>43974</v>
      </c>
      <c r="CR2" s="34">
        <f t="shared" ca="1" si="4"/>
        <v>43975</v>
      </c>
      <c r="CS2" s="34">
        <f t="shared" ca="1" si="4"/>
        <v>43976</v>
      </c>
      <c r="CT2" s="34">
        <f t="shared" ca="1" si="4"/>
        <v>43977</v>
      </c>
      <c r="CU2" s="36">
        <f t="shared" ca="1" si="4"/>
        <v>43978</v>
      </c>
      <c r="CV2" s="36">
        <f t="shared" ca="1" si="4"/>
        <v>43979</v>
      </c>
      <c r="CW2" s="34">
        <f t="shared" ca="1" si="4"/>
        <v>43980</v>
      </c>
      <c r="CX2" s="34">
        <f t="shared" ca="1" si="4"/>
        <v>43981</v>
      </c>
      <c r="CY2" s="34">
        <f t="shared" ca="1" si="4"/>
        <v>43982</v>
      </c>
      <c r="CZ2" s="34">
        <f t="shared" ca="1" si="4"/>
        <v>43983</v>
      </c>
      <c r="DA2" s="34">
        <f t="shared" ca="1" si="4"/>
        <v>43984</v>
      </c>
      <c r="DB2" s="36">
        <f t="shared" ca="1" si="4"/>
        <v>43985</v>
      </c>
      <c r="DC2" s="36">
        <f t="shared" ca="1" si="4"/>
        <v>43986</v>
      </c>
      <c r="DD2" s="34">
        <f t="shared" ca="1" si="4"/>
        <v>43987</v>
      </c>
      <c r="DE2" s="34">
        <f t="shared" ca="1" si="4"/>
        <v>43988</v>
      </c>
      <c r="DF2" s="34">
        <f t="shared" ca="1" si="4"/>
        <v>43989</v>
      </c>
      <c r="DG2" s="34">
        <f t="shared" ca="1" si="4"/>
        <v>43990</v>
      </c>
      <c r="DH2" s="34">
        <f t="shared" ca="1" si="4"/>
        <v>43991</v>
      </c>
      <c r="DI2" s="36">
        <f t="shared" ca="1" si="4"/>
        <v>43992</v>
      </c>
      <c r="DJ2" s="36">
        <f t="shared" ca="1" si="4"/>
        <v>43993</v>
      </c>
      <c r="DK2" s="34">
        <f t="shared" ca="1" si="4"/>
        <v>43994</v>
      </c>
      <c r="DL2" s="34">
        <f t="shared" ca="1" si="4"/>
        <v>43995</v>
      </c>
      <c r="DM2" s="34">
        <f t="shared" ca="1" si="4"/>
        <v>43996</v>
      </c>
      <c r="DN2" s="34">
        <f t="shared" ca="1" si="4"/>
        <v>43997</v>
      </c>
      <c r="DO2" s="34">
        <f t="shared" ca="1" si="4"/>
        <v>43998</v>
      </c>
      <c r="DP2" s="36">
        <f t="shared" ca="1" si="4"/>
        <v>43999</v>
      </c>
      <c r="DQ2" s="36">
        <f t="shared" ca="1" si="4"/>
        <v>44000</v>
      </c>
      <c r="DR2" s="34">
        <f t="shared" ca="1" si="4"/>
        <v>44001</v>
      </c>
      <c r="DS2" s="34">
        <f t="shared" ca="1" si="4"/>
        <v>44002</v>
      </c>
      <c r="DT2" s="34">
        <f t="shared" ca="1" si="4"/>
        <v>44003</v>
      </c>
      <c r="DU2" s="34">
        <f t="shared" ca="1" si="4"/>
        <v>44004</v>
      </c>
      <c r="DV2" s="34">
        <f t="shared" ca="1" si="4"/>
        <v>44005</v>
      </c>
      <c r="DW2" s="36">
        <f t="shared" ca="1" si="4"/>
        <v>44006</v>
      </c>
      <c r="DX2" s="36">
        <f t="shared" ca="1" si="4"/>
        <v>44007</v>
      </c>
      <c r="DY2" s="34">
        <f t="shared" ca="1" si="4"/>
        <v>44008</v>
      </c>
      <c r="DZ2" s="34">
        <f t="shared" ca="1" si="4"/>
        <v>44009</v>
      </c>
      <c r="EA2" s="34">
        <f t="shared" ca="1" si="4"/>
        <v>44010</v>
      </c>
      <c r="EB2" s="34">
        <f t="shared" ref="EB2:EX2" ca="1" si="5">EA2+1</f>
        <v>44011</v>
      </c>
      <c r="EC2" s="34">
        <f t="shared" ca="1" si="5"/>
        <v>44012</v>
      </c>
      <c r="ED2" s="36">
        <f t="shared" ca="1" si="5"/>
        <v>44013</v>
      </c>
      <c r="EE2" s="36">
        <f t="shared" ca="1" si="5"/>
        <v>44014</v>
      </c>
      <c r="EF2" s="34">
        <f t="shared" ca="1" si="5"/>
        <v>44015</v>
      </c>
      <c r="EG2" s="34">
        <f t="shared" ca="1" si="5"/>
        <v>44016</v>
      </c>
      <c r="EH2" s="34">
        <f t="shared" ca="1" si="5"/>
        <v>44017</v>
      </c>
      <c r="EI2" s="34">
        <f t="shared" ca="1" si="5"/>
        <v>44018</v>
      </c>
      <c r="EJ2" s="34">
        <f t="shared" ca="1" si="5"/>
        <v>44019</v>
      </c>
      <c r="EK2" s="36">
        <f t="shared" ca="1" si="5"/>
        <v>44020</v>
      </c>
      <c r="EL2" s="36">
        <f t="shared" ca="1" si="5"/>
        <v>44021</v>
      </c>
      <c r="EM2" s="34">
        <f t="shared" ca="1" si="5"/>
        <v>44022</v>
      </c>
      <c r="EN2" s="34">
        <f t="shared" ca="1" si="5"/>
        <v>44023</v>
      </c>
      <c r="EO2" s="34">
        <f t="shared" ca="1" si="5"/>
        <v>44024</v>
      </c>
      <c r="EP2" s="34">
        <f t="shared" ca="1" si="5"/>
        <v>44025</v>
      </c>
      <c r="EQ2" s="34">
        <f t="shared" ca="1" si="5"/>
        <v>44026</v>
      </c>
      <c r="ER2" s="36">
        <f t="shared" ca="1" si="5"/>
        <v>44027</v>
      </c>
      <c r="ES2" s="36">
        <f t="shared" ca="1" si="5"/>
        <v>44028</v>
      </c>
      <c r="ET2" s="34">
        <f t="shared" ca="1" si="5"/>
        <v>44029</v>
      </c>
      <c r="EU2" s="34">
        <f t="shared" ca="1" si="5"/>
        <v>44030</v>
      </c>
      <c r="EV2" s="34">
        <f t="shared" ca="1" si="5"/>
        <v>44031</v>
      </c>
      <c r="EW2" s="34">
        <f t="shared" ca="1" si="5"/>
        <v>44032</v>
      </c>
      <c r="EX2" s="34">
        <f t="shared" ca="1" si="5"/>
        <v>44033</v>
      </c>
    </row>
    <row r="3" spans="1:492" ht="21" customHeight="1" x14ac:dyDescent="0.25">
      <c r="A3" s="19"/>
      <c r="B3" s="20" t="s">
        <v>44</v>
      </c>
      <c r="C3" s="21" t="s">
        <v>84</v>
      </c>
      <c r="D3" s="21" t="s">
        <v>84</v>
      </c>
      <c r="E3" s="21" t="s">
        <v>84</v>
      </c>
      <c r="F3" s="21" t="s">
        <v>84</v>
      </c>
      <c r="G3" s="21" t="s">
        <v>84</v>
      </c>
      <c r="H3" s="21" t="s">
        <v>84</v>
      </c>
      <c r="I3" s="21" t="s">
        <v>84</v>
      </c>
      <c r="J3" s="21" t="s">
        <v>84</v>
      </c>
      <c r="K3" s="21" t="s">
        <v>84</v>
      </c>
      <c r="L3" s="21" t="s">
        <v>84</v>
      </c>
      <c r="M3" s="21" t="s">
        <v>84</v>
      </c>
      <c r="N3" s="21" t="s">
        <v>84</v>
      </c>
      <c r="O3" s="21" t="s">
        <v>84</v>
      </c>
      <c r="P3" s="21" t="s">
        <v>84</v>
      </c>
      <c r="Q3" s="21" t="s">
        <v>84</v>
      </c>
      <c r="R3" s="21" t="s">
        <v>84</v>
      </c>
      <c r="S3" s="21" t="s">
        <v>84</v>
      </c>
      <c r="T3" s="21" t="s">
        <v>84</v>
      </c>
      <c r="U3" s="21" t="s">
        <v>84</v>
      </c>
      <c r="V3" s="21" t="s">
        <v>84</v>
      </c>
      <c r="W3" s="21" t="s">
        <v>84</v>
      </c>
      <c r="X3" s="21" t="s">
        <v>84</v>
      </c>
      <c r="Y3" s="21" t="s">
        <v>84</v>
      </c>
      <c r="Z3" s="21" t="s">
        <v>84</v>
      </c>
      <c r="AA3" s="21" t="s">
        <v>84</v>
      </c>
      <c r="AB3" s="21" t="s">
        <v>84</v>
      </c>
      <c r="AC3" s="21" t="s">
        <v>84</v>
      </c>
      <c r="AD3" s="21" t="s">
        <v>84</v>
      </c>
      <c r="AE3" s="21" t="s">
        <v>84</v>
      </c>
      <c r="AF3" s="21" t="s">
        <v>84</v>
      </c>
      <c r="AG3" s="21" t="s">
        <v>84</v>
      </c>
      <c r="AH3" s="21" t="s">
        <v>84</v>
      </c>
      <c r="AI3" s="21" t="s">
        <v>84</v>
      </c>
      <c r="AJ3" s="21" t="s">
        <v>84</v>
      </c>
      <c r="AK3" s="21" t="s">
        <v>84</v>
      </c>
      <c r="AL3" s="21" t="s">
        <v>84</v>
      </c>
      <c r="AM3" s="21" t="s">
        <v>84</v>
      </c>
      <c r="AN3" s="21" t="s">
        <v>84</v>
      </c>
      <c r="AO3" s="21" t="s">
        <v>84</v>
      </c>
      <c r="AP3" s="21" t="s">
        <v>84</v>
      </c>
      <c r="AQ3" s="21" t="s">
        <v>84</v>
      </c>
      <c r="AR3" s="21" t="s">
        <v>84</v>
      </c>
      <c r="AS3" s="21" t="s">
        <v>84</v>
      </c>
      <c r="AT3" s="21" t="s">
        <v>84</v>
      </c>
      <c r="AU3" s="21" t="s">
        <v>84</v>
      </c>
      <c r="AV3" s="21" t="s">
        <v>84</v>
      </c>
      <c r="AW3" s="21" t="s">
        <v>84</v>
      </c>
      <c r="AX3" s="21" t="s">
        <v>84</v>
      </c>
      <c r="AY3" s="21" t="s">
        <v>84</v>
      </c>
      <c r="AZ3" s="21" t="s">
        <v>84</v>
      </c>
      <c r="BA3" s="21" t="s">
        <v>84</v>
      </c>
      <c r="BB3" s="21" t="s">
        <v>84</v>
      </c>
      <c r="BC3" s="21" t="s">
        <v>84</v>
      </c>
      <c r="BD3" s="37" t="s">
        <v>55</v>
      </c>
      <c r="BE3" s="37" t="s">
        <v>55</v>
      </c>
      <c r="BF3" s="37" t="s">
        <v>55</v>
      </c>
      <c r="BG3" s="37" t="s">
        <v>55</v>
      </c>
      <c r="BH3" s="37" t="s">
        <v>55</v>
      </c>
      <c r="BI3" s="37" t="s">
        <v>55</v>
      </c>
      <c r="BJ3" s="37" t="s">
        <v>55</v>
      </c>
      <c r="BK3" s="37" t="s">
        <v>55</v>
      </c>
      <c r="BL3" s="37" t="s">
        <v>55</v>
      </c>
      <c r="BM3" s="37" t="s">
        <v>55</v>
      </c>
      <c r="BN3" s="37" t="s">
        <v>55</v>
      </c>
      <c r="BO3" s="37" t="s">
        <v>55</v>
      </c>
      <c r="BP3" s="37" t="s">
        <v>55</v>
      </c>
      <c r="BQ3" s="37" t="s">
        <v>55</v>
      </c>
      <c r="BR3" s="37" t="s">
        <v>55</v>
      </c>
      <c r="BS3" s="37" t="s">
        <v>55</v>
      </c>
      <c r="BT3" s="37" t="s">
        <v>55</v>
      </c>
      <c r="BU3" s="37" t="s">
        <v>55</v>
      </c>
      <c r="BV3" s="37" t="s">
        <v>55</v>
      </c>
      <c r="BW3" s="37" t="s">
        <v>55</v>
      </c>
      <c r="BX3" s="37" t="s">
        <v>55</v>
      </c>
      <c r="BY3" s="37" t="s">
        <v>84</v>
      </c>
      <c r="BZ3" s="37" t="s">
        <v>84</v>
      </c>
      <c r="CA3" s="37" t="s">
        <v>84</v>
      </c>
      <c r="CB3" s="37" t="s">
        <v>84</v>
      </c>
      <c r="CC3" s="37" t="s">
        <v>84</v>
      </c>
      <c r="CD3" s="37" t="s">
        <v>84</v>
      </c>
      <c r="CE3" s="37" t="s">
        <v>84</v>
      </c>
      <c r="CF3" s="37" t="s">
        <v>84</v>
      </c>
      <c r="CG3" s="37" t="s">
        <v>84</v>
      </c>
      <c r="CH3" s="37" t="s">
        <v>84</v>
      </c>
      <c r="CI3" s="37" t="s">
        <v>84</v>
      </c>
      <c r="CJ3" s="37" t="s">
        <v>84</v>
      </c>
      <c r="CK3" s="37" t="s">
        <v>84</v>
      </c>
      <c r="CL3" s="37" t="s">
        <v>84</v>
      </c>
      <c r="CM3" s="37" t="s">
        <v>84</v>
      </c>
      <c r="CN3" s="37" t="s">
        <v>84</v>
      </c>
      <c r="CO3" s="37" t="s">
        <v>84</v>
      </c>
      <c r="CP3" s="37" t="s">
        <v>84</v>
      </c>
      <c r="CQ3" s="37" t="s">
        <v>84</v>
      </c>
      <c r="CR3" s="37" t="s">
        <v>84</v>
      </c>
      <c r="CS3" s="37" t="s">
        <v>84</v>
      </c>
      <c r="CT3" s="37" t="s">
        <v>84</v>
      </c>
      <c r="CU3" s="21" t="s">
        <v>84</v>
      </c>
      <c r="CV3" s="21" t="s">
        <v>84</v>
      </c>
      <c r="CW3" s="21" t="s">
        <v>84</v>
      </c>
      <c r="CX3" s="21" t="s">
        <v>84</v>
      </c>
      <c r="CY3" s="21" t="s">
        <v>84</v>
      </c>
      <c r="CZ3" s="21" t="s">
        <v>84</v>
      </c>
      <c r="DA3" s="21" t="s">
        <v>84</v>
      </c>
      <c r="DB3" s="21" t="s">
        <v>84</v>
      </c>
      <c r="DC3" s="21" t="s">
        <v>84</v>
      </c>
      <c r="DD3" s="21" t="s">
        <v>84</v>
      </c>
      <c r="DE3" s="21" t="s">
        <v>84</v>
      </c>
      <c r="DF3" s="21" t="s">
        <v>84</v>
      </c>
      <c r="DG3" s="21" t="s">
        <v>84</v>
      </c>
      <c r="DH3" s="21" t="s">
        <v>84</v>
      </c>
      <c r="DI3" s="21" t="s">
        <v>84</v>
      </c>
      <c r="DJ3" s="21" t="s">
        <v>84</v>
      </c>
      <c r="DK3" s="21" t="s">
        <v>84</v>
      </c>
      <c r="DL3" s="21" t="s">
        <v>84</v>
      </c>
      <c r="DM3" s="21" t="s">
        <v>84</v>
      </c>
      <c r="DN3" s="21" t="s">
        <v>84</v>
      </c>
      <c r="DO3" s="21" t="s">
        <v>84</v>
      </c>
      <c r="DP3" s="21" t="s">
        <v>84</v>
      </c>
      <c r="DQ3" s="21" t="s">
        <v>84</v>
      </c>
      <c r="DR3" s="21" t="s">
        <v>84</v>
      </c>
      <c r="DS3" s="21" t="s">
        <v>84</v>
      </c>
      <c r="DT3" s="21" t="s">
        <v>84</v>
      </c>
      <c r="DU3" s="21" t="s">
        <v>84</v>
      </c>
      <c r="DV3" s="21" t="s">
        <v>84</v>
      </c>
      <c r="DW3" s="21" t="s">
        <v>84</v>
      </c>
      <c r="DX3" s="21" t="s">
        <v>84</v>
      </c>
      <c r="DY3" s="21" t="s">
        <v>84</v>
      </c>
      <c r="DZ3" s="21" t="s">
        <v>84</v>
      </c>
      <c r="EA3" s="21" t="s">
        <v>84</v>
      </c>
      <c r="EB3" s="21" t="s">
        <v>84</v>
      </c>
      <c r="EC3" s="21" t="s">
        <v>84</v>
      </c>
      <c r="ED3" s="21" t="s">
        <v>84</v>
      </c>
      <c r="EE3" s="21" t="s">
        <v>84</v>
      </c>
      <c r="EF3" s="21" t="s">
        <v>84</v>
      </c>
      <c r="EG3" s="21" t="s">
        <v>84</v>
      </c>
      <c r="EH3" s="21" t="s">
        <v>84</v>
      </c>
      <c r="EI3" s="21" t="s">
        <v>84</v>
      </c>
      <c r="EJ3" s="21" t="s">
        <v>84</v>
      </c>
      <c r="EK3" s="21" t="s">
        <v>84</v>
      </c>
      <c r="EL3" s="21" t="s">
        <v>84</v>
      </c>
      <c r="EM3" s="21" t="s">
        <v>84</v>
      </c>
      <c r="EN3" s="21" t="s">
        <v>84</v>
      </c>
      <c r="EO3" s="21" t="s">
        <v>84</v>
      </c>
      <c r="EP3" s="21" t="s">
        <v>84</v>
      </c>
      <c r="EQ3" s="21" t="s">
        <v>84</v>
      </c>
      <c r="ER3" s="21" t="s">
        <v>84</v>
      </c>
      <c r="ES3" s="21" t="s">
        <v>84</v>
      </c>
      <c r="ET3" s="21" t="s">
        <v>84</v>
      </c>
      <c r="EU3" s="21" t="s">
        <v>84</v>
      </c>
      <c r="EV3" s="21" t="s">
        <v>84</v>
      </c>
      <c r="EW3" s="21" t="s">
        <v>84</v>
      </c>
      <c r="EX3" s="21" t="s">
        <v>84</v>
      </c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22"/>
      <c r="LT3" s="22"/>
      <c r="LU3" s="23"/>
      <c r="LV3" s="23"/>
      <c r="LW3" s="23"/>
      <c r="LX3" s="23"/>
      <c r="LY3" s="23"/>
      <c r="LZ3" s="23"/>
      <c r="MA3" s="23"/>
      <c r="MB3" s="23"/>
      <c r="MC3" s="23"/>
      <c r="MD3" s="23"/>
      <c r="ME3" s="23"/>
      <c r="MF3" s="23"/>
      <c r="MG3" s="23"/>
      <c r="MH3" s="23"/>
      <c r="MI3" s="23"/>
      <c r="MJ3" s="23"/>
      <c r="MK3" s="23"/>
      <c r="ML3" s="23"/>
      <c r="MM3" s="23"/>
      <c r="MN3" s="23"/>
      <c r="MO3" s="23"/>
      <c r="MP3" s="23"/>
      <c r="MQ3" s="23"/>
      <c r="MR3" s="23"/>
      <c r="MS3" s="23"/>
      <c r="MT3" s="23"/>
      <c r="MU3" s="23"/>
      <c r="MV3" s="23"/>
      <c r="MW3" s="23"/>
      <c r="MX3" s="23"/>
      <c r="MY3" s="23"/>
      <c r="MZ3" s="23"/>
      <c r="NA3" s="23"/>
      <c r="NB3" s="23"/>
      <c r="NC3" s="23"/>
      <c r="ND3" s="23"/>
      <c r="NE3" s="23"/>
      <c r="NF3" s="23"/>
      <c r="NG3" s="23"/>
      <c r="NH3" s="23"/>
      <c r="NI3" s="23"/>
      <c r="NJ3" s="23"/>
      <c r="NK3" s="23"/>
      <c r="NL3" s="23"/>
      <c r="NM3" s="23"/>
      <c r="NN3" s="23"/>
      <c r="NO3" s="23"/>
      <c r="NP3" s="23"/>
      <c r="NQ3" s="23"/>
      <c r="NR3" s="23"/>
      <c r="NS3" s="23"/>
      <c r="NT3" s="23"/>
      <c r="NU3" s="23"/>
      <c r="NV3" s="23"/>
      <c r="NW3" s="23"/>
      <c r="NX3" s="23"/>
      <c r="NY3" s="23"/>
      <c r="NZ3" s="23"/>
      <c r="OA3" s="23"/>
      <c r="OB3" s="23"/>
      <c r="OC3" s="23"/>
      <c r="OD3" s="23"/>
      <c r="OE3" s="23"/>
      <c r="OF3" s="23"/>
      <c r="OG3" s="23"/>
      <c r="OH3" s="23"/>
      <c r="OI3" s="23"/>
      <c r="OJ3" s="23"/>
      <c r="OK3" s="23"/>
      <c r="OL3" s="23"/>
      <c r="OM3" s="23"/>
      <c r="ON3" s="23"/>
      <c r="OO3" s="23"/>
      <c r="OP3" s="23"/>
      <c r="OQ3" s="23"/>
      <c r="OR3" s="23"/>
      <c r="OS3" s="23"/>
      <c r="OT3" s="23"/>
      <c r="OU3" s="23"/>
      <c r="OV3" s="23"/>
      <c r="OW3" s="23"/>
      <c r="OX3" s="23"/>
      <c r="OY3" s="23"/>
      <c r="OZ3" s="23"/>
      <c r="PA3" s="23"/>
      <c r="PB3" s="23"/>
      <c r="PC3" s="23"/>
      <c r="PD3" s="23"/>
      <c r="PE3" s="23"/>
      <c r="PF3" s="23"/>
      <c r="PG3" s="23"/>
      <c r="PH3" s="23"/>
      <c r="PI3" s="23"/>
      <c r="PJ3" s="23"/>
      <c r="PK3" s="23"/>
      <c r="PL3" s="23"/>
      <c r="PM3" s="23"/>
      <c r="PN3" s="23"/>
      <c r="PO3" s="23"/>
      <c r="PP3" s="23"/>
      <c r="PQ3" s="23"/>
      <c r="PR3" s="23"/>
      <c r="PS3" s="23"/>
      <c r="PT3" s="23"/>
      <c r="PU3" s="23"/>
      <c r="PV3" s="23"/>
      <c r="PW3" s="23"/>
      <c r="PX3" s="23"/>
      <c r="PY3" s="23"/>
      <c r="PZ3" s="23"/>
      <c r="QA3" s="23"/>
      <c r="QB3" s="23"/>
      <c r="QC3" s="23"/>
      <c r="QD3" s="23"/>
      <c r="QE3" s="23"/>
      <c r="QF3" s="23"/>
      <c r="QG3" s="23"/>
      <c r="QH3" s="23"/>
      <c r="QI3" s="23"/>
      <c r="QJ3" s="23"/>
      <c r="QK3" s="23"/>
      <c r="QL3" s="23"/>
      <c r="QM3" s="23"/>
      <c r="QN3" s="23"/>
      <c r="QO3" s="23"/>
      <c r="QP3" s="23"/>
      <c r="QQ3" s="23"/>
      <c r="QR3" s="23"/>
      <c r="QS3" s="23"/>
      <c r="QT3" s="23"/>
      <c r="QU3" s="23"/>
      <c r="QV3" s="23"/>
      <c r="QW3" s="23"/>
      <c r="QX3" s="23"/>
      <c r="QY3" s="23"/>
      <c r="QZ3" s="23"/>
      <c r="RA3" s="23"/>
      <c r="RB3" s="23"/>
      <c r="RC3" s="23"/>
      <c r="RD3" s="23"/>
      <c r="RE3" s="23"/>
      <c r="RF3" s="23"/>
      <c r="RG3" s="23"/>
      <c r="RH3" s="23"/>
      <c r="RI3" s="23"/>
      <c r="RJ3" s="23"/>
      <c r="RK3" s="23"/>
      <c r="RL3" s="23"/>
      <c r="RM3" s="23"/>
      <c r="RN3" s="23"/>
      <c r="RO3" s="23"/>
      <c r="RP3" s="23"/>
      <c r="RQ3" s="23"/>
      <c r="RR3" s="23"/>
      <c r="RS3" s="23"/>
      <c r="RT3" s="23"/>
      <c r="RU3" s="23"/>
      <c r="RV3" s="23"/>
      <c r="RW3" s="23"/>
      <c r="RX3" s="23"/>
    </row>
    <row r="4" spans="1:492" ht="21" customHeight="1" x14ac:dyDescent="0.25">
      <c r="A4" s="19"/>
      <c r="B4" s="20" t="s">
        <v>8</v>
      </c>
      <c r="C4" s="21" t="s">
        <v>84</v>
      </c>
      <c r="D4" s="21" t="s">
        <v>84</v>
      </c>
      <c r="E4" s="21" t="s">
        <v>84</v>
      </c>
      <c r="F4" s="21" t="s">
        <v>84</v>
      </c>
      <c r="G4" s="21" t="s">
        <v>84</v>
      </c>
      <c r="H4" s="21" t="s">
        <v>84</v>
      </c>
      <c r="I4" s="21" t="s">
        <v>84</v>
      </c>
      <c r="J4" s="21" t="s">
        <v>84</v>
      </c>
      <c r="K4" s="21" t="s">
        <v>84</v>
      </c>
      <c r="L4" s="21" t="s">
        <v>84</v>
      </c>
      <c r="M4" s="21" t="s">
        <v>84</v>
      </c>
      <c r="N4" s="37" t="s">
        <v>75</v>
      </c>
      <c r="O4" s="37" t="s">
        <v>75</v>
      </c>
      <c r="P4" s="37" t="s">
        <v>75</v>
      </c>
      <c r="Q4" s="37" t="s">
        <v>75</v>
      </c>
      <c r="R4" s="37" t="s">
        <v>75</v>
      </c>
      <c r="S4" s="37" t="s">
        <v>75</v>
      </c>
      <c r="T4" s="37" t="s">
        <v>75</v>
      </c>
      <c r="U4" s="37" t="s">
        <v>75</v>
      </c>
      <c r="V4" s="37" t="s">
        <v>75</v>
      </c>
      <c r="W4" s="37" t="s">
        <v>75</v>
      </c>
      <c r="X4" s="37" t="s">
        <v>75</v>
      </c>
      <c r="Y4" s="37" t="s">
        <v>75</v>
      </c>
      <c r="Z4" s="37" t="s">
        <v>75</v>
      </c>
      <c r="AA4" s="37" t="s">
        <v>75</v>
      </c>
      <c r="AB4" s="37" t="s">
        <v>75</v>
      </c>
      <c r="AC4" s="37" t="s">
        <v>75</v>
      </c>
      <c r="AD4" s="37" t="s">
        <v>75</v>
      </c>
      <c r="AE4" s="37" t="s">
        <v>75</v>
      </c>
      <c r="AF4" s="37" t="s">
        <v>75</v>
      </c>
      <c r="AG4" s="37" t="s">
        <v>75</v>
      </c>
      <c r="AH4" s="37" t="s">
        <v>75</v>
      </c>
      <c r="AI4" s="37" t="s">
        <v>75</v>
      </c>
      <c r="AJ4" s="21" t="s">
        <v>84</v>
      </c>
      <c r="AK4" s="21" t="s">
        <v>84</v>
      </c>
      <c r="AL4" s="21" t="s">
        <v>84</v>
      </c>
      <c r="AM4" s="21" t="s">
        <v>84</v>
      </c>
      <c r="AN4" s="21" t="s">
        <v>84</v>
      </c>
      <c r="AO4" s="21" t="s">
        <v>84</v>
      </c>
      <c r="AP4" s="21" t="s">
        <v>84</v>
      </c>
      <c r="AQ4" s="21" t="s">
        <v>84</v>
      </c>
      <c r="AR4" s="21" t="s">
        <v>84</v>
      </c>
      <c r="AS4" s="21" t="s">
        <v>84</v>
      </c>
      <c r="AT4" s="21" t="s">
        <v>84</v>
      </c>
      <c r="AU4" s="21" t="s">
        <v>84</v>
      </c>
      <c r="AV4" s="21" t="s">
        <v>84</v>
      </c>
      <c r="AW4" s="21" t="s">
        <v>84</v>
      </c>
      <c r="AX4" s="21" t="s">
        <v>84</v>
      </c>
      <c r="AY4" s="21" t="s">
        <v>84</v>
      </c>
      <c r="AZ4" s="21" t="s">
        <v>84</v>
      </c>
      <c r="BA4" s="21" t="s">
        <v>84</v>
      </c>
      <c r="BB4" s="21" t="s">
        <v>84</v>
      </c>
      <c r="BC4" s="21" t="s">
        <v>84</v>
      </c>
      <c r="BD4" s="21" t="s">
        <v>84</v>
      </c>
      <c r="BE4" s="21" t="s">
        <v>84</v>
      </c>
      <c r="BF4" s="21" t="s">
        <v>84</v>
      </c>
      <c r="BG4" s="21" t="s">
        <v>84</v>
      </c>
      <c r="BH4" s="21" t="s">
        <v>84</v>
      </c>
      <c r="BI4" s="21" t="s">
        <v>84</v>
      </c>
      <c r="BJ4" s="21" t="s">
        <v>84</v>
      </c>
      <c r="BK4" s="21" t="s">
        <v>84</v>
      </c>
      <c r="BL4" s="21" t="s">
        <v>84</v>
      </c>
      <c r="BM4" s="21" t="s">
        <v>84</v>
      </c>
      <c r="BN4" s="21" t="s">
        <v>84</v>
      </c>
      <c r="BO4" s="21" t="s">
        <v>84</v>
      </c>
      <c r="BP4" s="21" t="s">
        <v>84</v>
      </c>
      <c r="BQ4" s="21" t="s">
        <v>84</v>
      </c>
      <c r="BR4" s="21" t="s">
        <v>84</v>
      </c>
      <c r="BS4" s="21" t="s">
        <v>84</v>
      </c>
      <c r="BT4" s="21" t="s">
        <v>84</v>
      </c>
      <c r="BU4" s="21" t="s">
        <v>84</v>
      </c>
      <c r="BV4" s="21" t="s">
        <v>84</v>
      </c>
      <c r="BW4" s="21" t="s">
        <v>84</v>
      </c>
      <c r="BX4" s="21" t="s">
        <v>84</v>
      </c>
      <c r="BY4" s="21" t="s">
        <v>84</v>
      </c>
      <c r="BZ4" s="21" t="s">
        <v>84</v>
      </c>
      <c r="CA4" s="21" t="s">
        <v>84</v>
      </c>
      <c r="CB4" s="21" t="s">
        <v>84</v>
      </c>
      <c r="CC4" s="21" t="s">
        <v>84</v>
      </c>
      <c r="CD4" s="21" t="s">
        <v>84</v>
      </c>
      <c r="CE4" s="21" t="s">
        <v>84</v>
      </c>
      <c r="CF4" s="37" t="s">
        <v>84</v>
      </c>
      <c r="CG4" s="37" t="s">
        <v>84</v>
      </c>
      <c r="CH4" s="37" t="s">
        <v>84</v>
      </c>
      <c r="CI4" s="37" t="s">
        <v>84</v>
      </c>
      <c r="CJ4" s="37" t="s">
        <v>84</v>
      </c>
      <c r="CK4" s="37" t="s">
        <v>84</v>
      </c>
      <c r="CL4" s="37" t="s">
        <v>84</v>
      </c>
      <c r="CM4" s="37" t="s">
        <v>84</v>
      </c>
      <c r="CN4" s="37" t="s">
        <v>84</v>
      </c>
      <c r="CO4" s="37" t="s">
        <v>84</v>
      </c>
      <c r="CP4" s="37" t="s">
        <v>84</v>
      </c>
      <c r="CQ4" s="37" t="s">
        <v>84</v>
      </c>
      <c r="CR4" s="37" t="s">
        <v>84</v>
      </c>
      <c r="CS4" s="37" t="s">
        <v>84</v>
      </c>
      <c r="CT4" s="37" t="s">
        <v>84</v>
      </c>
      <c r="CU4" s="37" t="s">
        <v>84</v>
      </c>
      <c r="CV4" s="37" t="s">
        <v>84</v>
      </c>
      <c r="CW4" s="37" t="s">
        <v>84</v>
      </c>
      <c r="CX4" s="37" t="s">
        <v>84</v>
      </c>
      <c r="CY4" s="37" t="s">
        <v>84</v>
      </c>
      <c r="CZ4" s="37" t="s">
        <v>84</v>
      </c>
      <c r="DA4" s="37" t="s">
        <v>84</v>
      </c>
      <c r="DB4" s="21" t="s">
        <v>84</v>
      </c>
      <c r="DC4" s="21" t="s">
        <v>84</v>
      </c>
      <c r="DD4" s="21" t="s">
        <v>84</v>
      </c>
      <c r="DE4" s="21" t="s">
        <v>84</v>
      </c>
      <c r="DF4" s="21" t="s">
        <v>84</v>
      </c>
      <c r="DG4" s="21" t="s">
        <v>84</v>
      </c>
      <c r="DH4" s="21" t="s">
        <v>84</v>
      </c>
      <c r="DI4" s="21" t="s">
        <v>84</v>
      </c>
      <c r="DJ4" s="21" t="s">
        <v>84</v>
      </c>
      <c r="DK4" s="21" t="s">
        <v>84</v>
      </c>
      <c r="DL4" s="21" t="s">
        <v>84</v>
      </c>
      <c r="DM4" s="21" t="s">
        <v>84</v>
      </c>
      <c r="DN4" s="21" t="s">
        <v>84</v>
      </c>
      <c r="DO4" s="21" t="s">
        <v>84</v>
      </c>
      <c r="DP4" s="21" t="s">
        <v>84</v>
      </c>
      <c r="DQ4" s="21" t="s">
        <v>84</v>
      </c>
      <c r="DR4" s="21" t="s">
        <v>84</v>
      </c>
      <c r="DS4" s="21" t="s">
        <v>84</v>
      </c>
      <c r="DT4" s="21" t="s">
        <v>84</v>
      </c>
      <c r="DU4" s="21" t="s">
        <v>84</v>
      </c>
      <c r="DV4" s="21" t="s">
        <v>84</v>
      </c>
      <c r="DW4" s="21" t="s">
        <v>84</v>
      </c>
      <c r="DX4" s="37" t="s">
        <v>84</v>
      </c>
      <c r="DY4" s="37" t="s">
        <v>84</v>
      </c>
      <c r="DZ4" s="37" t="s">
        <v>84</v>
      </c>
      <c r="EA4" s="37" t="s">
        <v>84</v>
      </c>
      <c r="EB4" s="37" t="s">
        <v>84</v>
      </c>
      <c r="EC4" s="37" t="s">
        <v>84</v>
      </c>
      <c r="ED4" s="37" t="s">
        <v>84</v>
      </c>
      <c r="EE4" s="37" t="s">
        <v>84</v>
      </c>
      <c r="EF4" s="37" t="s">
        <v>84</v>
      </c>
      <c r="EG4" s="37" t="s">
        <v>84</v>
      </c>
      <c r="EH4" s="37" t="s">
        <v>84</v>
      </c>
      <c r="EI4" s="37" t="s">
        <v>84</v>
      </c>
      <c r="EJ4" s="37" t="s">
        <v>84</v>
      </c>
      <c r="EK4" s="37" t="s">
        <v>84</v>
      </c>
      <c r="EL4" s="37" t="s">
        <v>84</v>
      </c>
      <c r="EM4" s="37" t="s">
        <v>84</v>
      </c>
      <c r="EN4" s="37" t="s">
        <v>84</v>
      </c>
      <c r="EO4" s="37" t="s">
        <v>84</v>
      </c>
      <c r="EP4" s="37" t="s">
        <v>84</v>
      </c>
      <c r="EQ4" s="37" t="s">
        <v>84</v>
      </c>
      <c r="ER4" s="37" t="s">
        <v>84</v>
      </c>
      <c r="ES4" s="37" t="s">
        <v>84</v>
      </c>
      <c r="ET4" s="21" t="s">
        <v>84</v>
      </c>
      <c r="EU4" s="21" t="s">
        <v>84</v>
      </c>
      <c r="EV4" s="21" t="s">
        <v>84</v>
      </c>
      <c r="EW4" s="21" t="s">
        <v>84</v>
      </c>
      <c r="EX4" s="21" t="s">
        <v>84</v>
      </c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3"/>
      <c r="LV4" s="23"/>
      <c r="LW4" s="23"/>
      <c r="LX4" s="23"/>
      <c r="LY4" s="23"/>
      <c r="LZ4" s="23"/>
      <c r="MA4" s="23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/>
      <c r="MV4" s="23"/>
      <c r="MW4" s="23"/>
      <c r="MX4" s="23"/>
      <c r="MY4" s="23"/>
      <c r="MZ4" s="23"/>
      <c r="NA4" s="23"/>
      <c r="NB4" s="23"/>
      <c r="NC4" s="23"/>
      <c r="ND4" s="23"/>
      <c r="NE4" s="23"/>
      <c r="NF4" s="23"/>
      <c r="NG4" s="23"/>
      <c r="NH4" s="23"/>
      <c r="NI4" s="23"/>
      <c r="NJ4" s="23"/>
      <c r="NK4" s="23"/>
      <c r="NL4" s="23"/>
      <c r="NM4" s="23"/>
      <c r="NN4" s="23"/>
      <c r="NO4" s="23"/>
      <c r="NP4" s="23"/>
      <c r="NQ4" s="23"/>
      <c r="NR4" s="23"/>
      <c r="NS4" s="23"/>
      <c r="NT4" s="23"/>
      <c r="NU4" s="23"/>
      <c r="NV4" s="23"/>
      <c r="NW4" s="23"/>
      <c r="NX4" s="23"/>
      <c r="NY4" s="23"/>
      <c r="NZ4" s="23"/>
      <c r="OA4" s="23"/>
      <c r="OB4" s="23"/>
      <c r="OC4" s="23"/>
      <c r="OD4" s="23"/>
      <c r="OE4" s="23"/>
      <c r="OF4" s="23"/>
      <c r="OG4" s="23"/>
      <c r="OH4" s="23"/>
      <c r="OI4" s="23"/>
      <c r="OJ4" s="23"/>
      <c r="OK4" s="23"/>
      <c r="OL4" s="23"/>
      <c r="OM4" s="23"/>
      <c r="ON4" s="23"/>
      <c r="OO4" s="23"/>
      <c r="OP4" s="23"/>
      <c r="OQ4" s="23"/>
      <c r="OR4" s="23"/>
      <c r="OS4" s="23"/>
      <c r="OT4" s="23"/>
      <c r="OU4" s="23"/>
      <c r="OV4" s="23"/>
      <c r="OW4" s="23"/>
      <c r="OX4" s="23"/>
      <c r="OY4" s="23"/>
      <c r="OZ4" s="23"/>
      <c r="PA4" s="23"/>
      <c r="PB4" s="23"/>
      <c r="PC4" s="23"/>
      <c r="PD4" s="23"/>
      <c r="PE4" s="23"/>
      <c r="PF4" s="23"/>
      <c r="PG4" s="23"/>
      <c r="PH4" s="23"/>
      <c r="PI4" s="23"/>
      <c r="PJ4" s="23"/>
      <c r="PK4" s="23"/>
      <c r="PL4" s="23"/>
      <c r="PM4" s="23"/>
      <c r="PN4" s="23"/>
      <c r="PO4" s="23"/>
      <c r="PP4" s="23"/>
      <c r="PQ4" s="23"/>
      <c r="PR4" s="23"/>
      <c r="PS4" s="23"/>
      <c r="PT4" s="23"/>
      <c r="PU4" s="23"/>
      <c r="PV4" s="23"/>
      <c r="PW4" s="23"/>
      <c r="PX4" s="23"/>
      <c r="PY4" s="23"/>
      <c r="PZ4" s="23"/>
      <c r="QA4" s="23"/>
      <c r="QB4" s="23"/>
      <c r="QC4" s="23"/>
      <c r="QD4" s="23"/>
      <c r="QE4" s="23"/>
      <c r="QF4" s="23"/>
      <c r="QG4" s="23"/>
      <c r="QH4" s="23"/>
      <c r="QI4" s="23"/>
      <c r="QJ4" s="23"/>
      <c r="QK4" s="23"/>
      <c r="QL4" s="23"/>
      <c r="QM4" s="23"/>
      <c r="QN4" s="23"/>
      <c r="QO4" s="23"/>
      <c r="QP4" s="23"/>
      <c r="QQ4" s="23"/>
      <c r="QR4" s="23"/>
      <c r="QS4" s="23"/>
      <c r="QT4" s="23"/>
      <c r="QU4" s="23"/>
      <c r="QV4" s="23"/>
      <c r="QW4" s="23"/>
      <c r="QX4" s="23"/>
      <c r="QY4" s="23"/>
      <c r="QZ4" s="23"/>
      <c r="RA4" s="23"/>
      <c r="RB4" s="23"/>
      <c r="RC4" s="23"/>
      <c r="RD4" s="23"/>
      <c r="RE4" s="23"/>
      <c r="RF4" s="23"/>
      <c r="RG4" s="23"/>
      <c r="RH4" s="23"/>
      <c r="RI4" s="23"/>
      <c r="RJ4" s="23"/>
      <c r="RK4" s="23"/>
      <c r="RL4" s="23"/>
      <c r="RM4" s="23"/>
      <c r="RN4" s="23"/>
      <c r="RO4" s="23"/>
      <c r="RP4" s="23"/>
      <c r="RQ4" s="23"/>
      <c r="RR4" s="23"/>
      <c r="RS4" s="23"/>
      <c r="RT4" s="23"/>
      <c r="RU4" s="23"/>
      <c r="RV4" s="23"/>
      <c r="RW4" s="23"/>
      <c r="RX4" s="23"/>
    </row>
    <row r="5" spans="1:492" ht="21" customHeight="1" x14ac:dyDescent="0.25">
      <c r="A5" s="19"/>
      <c r="B5" s="20" t="s">
        <v>11</v>
      </c>
      <c r="C5" s="21" t="s">
        <v>84</v>
      </c>
      <c r="D5" s="21" t="s">
        <v>84</v>
      </c>
      <c r="E5" s="21" t="s">
        <v>84</v>
      </c>
      <c r="F5" s="21" t="s">
        <v>84</v>
      </c>
      <c r="G5" s="21" t="s">
        <v>84</v>
      </c>
      <c r="H5" s="21" t="s">
        <v>84</v>
      </c>
      <c r="I5" s="21" t="s">
        <v>84</v>
      </c>
      <c r="J5" s="21" t="s">
        <v>84</v>
      </c>
      <c r="K5" s="21" t="s">
        <v>84</v>
      </c>
      <c r="L5" s="21" t="s">
        <v>84</v>
      </c>
      <c r="M5" s="21" t="s">
        <v>84</v>
      </c>
      <c r="N5" s="21" t="s">
        <v>84</v>
      </c>
      <c r="O5" s="21" t="s">
        <v>84</v>
      </c>
      <c r="P5" s="21" t="s">
        <v>84</v>
      </c>
      <c r="Q5" s="21" t="s">
        <v>84</v>
      </c>
      <c r="R5" s="21" t="s">
        <v>84</v>
      </c>
      <c r="S5" s="21" t="s">
        <v>84</v>
      </c>
      <c r="T5" s="21" t="s">
        <v>84</v>
      </c>
      <c r="U5" s="21" t="s">
        <v>84</v>
      </c>
      <c r="V5" s="21" t="s">
        <v>84</v>
      </c>
      <c r="W5" s="21" t="s">
        <v>84</v>
      </c>
      <c r="X5" s="21" t="s">
        <v>84</v>
      </c>
      <c r="Y5" s="21" t="s">
        <v>84</v>
      </c>
      <c r="Z5" s="21" t="s">
        <v>84</v>
      </c>
      <c r="AA5" s="21" t="s">
        <v>84</v>
      </c>
      <c r="AB5" s="21" t="s">
        <v>84</v>
      </c>
      <c r="AC5" s="21" t="s">
        <v>84</v>
      </c>
      <c r="AD5" s="21" t="s">
        <v>84</v>
      </c>
      <c r="AE5" s="21" t="s">
        <v>84</v>
      </c>
      <c r="AF5" s="21" t="s">
        <v>84</v>
      </c>
      <c r="AG5" s="21" t="s">
        <v>84</v>
      </c>
      <c r="AH5" s="21" t="s">
        <v>84</v>
      </c>
      <c r="AI5" s="21" t="s">
        <v>84</v>
      </c>
      <c r="AJ5" s="21" t="s">
        <v>84</v>
      </c>
      <c r="AK5" s="21" t="s">
        <v>84</v>
      </c>
      <c r="AL5" s="21" t="s">
        <v>84</v>
      </c>
      <c r="AM5" s="21" t="s">
        <v>84</v>
      </c>
      <c r="AN5" s="21" t="s">
        <v>84</v>
      </c>
      <c r="AO5" s="21" t="s">
        <v>84</v>
      </c>
      <c r="AP5" s="21" t="s">
        <v>84</v>
      </c>
      <c r="AQ5" s="21" t="s">
        <v>84</v>
      </c>
      <c r="AR5" s="21" t="s">
        <v>84</v>
      </c>
      <c r="AS5" s="21" t="s">
        <v>84</v>
      </c>
      <c r="AT5" s="21" t="s">
        <v>84</v>
      </c>
      <c r="AU5" s="21" t="s">
        <v>84</v>
      </c>
      <c r="AV5" s="21" t="s">
        <v>84</v>
      </c>
      <c r="AW5" s="21" t="s">
        <v>84</v>
      </c>
      <c r="AX5" s="21" t="s">
        <v>84</v>
      </c>
      <c r="AY5" s="21" t="s">
        <v>84</v>
      </c>
      <c r="AZ5" s="21" t="s">
        <v>84</v>
      </c>
      <c r="BA5" s="21" t="s">
        <v>84</v>
      </c>
      <c r="BB5" s="21" t="s">
        <v>84</v>
      </c>
      <c r="BC5" s="21" t="s">
        <v>84</v>
      </c>
      <c r="BD5" s="21" t="s">
        <v>84</v>
      </c>
      <c r="BE5" s="21" t="s">
        <v>84</v>
      </c>
      <c r="BF5" s="21" t="s">
        <v>84</v>
      </c>
      <c r="BG5" s="21" t="s">
        <v>84</v>
      </c>
      <c r="BH5" s="21" t="s">
        <v>84</v>
      </c>
      <c r="BI5" s="21" t="s">
        <v>84</v>
      </c>
      <c r="BJ5" s="21" t="s">
        <v>84</v>
      </c>
      <c r="BK5" s="21" t="s">
        <v>84</v>
      </c>
      <c r="BL5" s="21" t="s">
        <v>84</v>
      </c>
      <c r="BM5" s="21" t="s">
        <v>84</v>
      </c>
      <c r="BN5" s="21" t="s">
        <v>84</v>
      </c>
      <c r="BO5" s="21" t="s">
        <v>84</v>
      </c>
      <c r="BP5" s="21" t="s">
        <v>84</v>
      </c>
      <c r="BQ5" s="21" t="s">
        <v>84</v>
      </c>
      <c r="BR5" s="21" t="s">
        <v>84</v>
      </c>
      <c r="BS5" s="21" t="s">
        <v>84</v>
      </c>
      <c r="BT5" s="21" t="s">
        <v>84</v>
      </c>
      <c r="BU5" s="21" t="s">
        <v>84</v>
      </c>
      <c r="BV5" s="21" t="s">
        <v>84</v>
      </c>
      <c r="BW5" s="21" t="s">
        <v>84</v>
      </c>
      <c r="BX5" s="37" t="s">
        <v>46</v>
      </c>
      <c r="BY5" s="37" t="s">
        <v>46</v>
      </c>
      <c r="BZ5" s="37" t="s">
        <v>46</v>
      </c>
      <c r="CA5" s="37" t="s">
        <v>46</v>
      </c>
      <c r="CB5" s="37" t="s">
        <v>46</v>
      </c>
      <c r="CC5" s="37" t="s">
        <v>46</v>
      </c>
      <c r="CD5" s="37" t="s">
        <v>46</v>
      </c>
      <c r="CE5" s="37" t="s">
        <v>46</v>
      </c>
      <c r="CF5" s="37" t="s">
        <v>46</v>
      </c>
      <c r="CG5" s="37" t="s">
        <v>46</v>
      </c>
      <c r="CH5" s="37" t="s">
        <v>46</v>
      </c>
      <c r="CI5" s="37" t="s">
        <v>46</v>
      </c>
      <c r="CJ5" s="37" t="s">
        <v>46</v>
      </c>
      <c r="CK5" s="37" t="s">
        <v>46</v>
      </c>
      <c r="CL5" s="37" t="s">
        <v>46</v>
      </c>
      <c r="CM5" s="37" t="s">
        <v>46</v>
      </c>
      <c r="CN5" s="37" t="s">
        <v>46</v>
      </c>
      <c r="CO5" s="37" t="s">
        <v>46</v>
      </c>
      <c r="CP5" s="37" t="s">
        <v>46</v>
      </c>
      <c r="CQ5" s="37" t="s">
        <v>46</v>
      </c>
      <c r="CR5" s="37" t="s">
        <v>46</v>
      </c>
      <c r="CS5" s="37" t="s">
        <v>46</v>
      </c>
      <c r="CT5" s="21" t="s">
        <v>84</v>
      </c>
      <c r="CU5" s="21" t="s">
        <v>84</v>
      </c>
      <c r="CV5" s="21" t="s">
        <v>84</v>
      </c>
      <c r="CW5" s="21" t="s">
        <v>84</v>
      </c>
      <c r="CX5" s="21" t="s">
        <v>84</v>
      </c>
      <c r="CY5" s="21" t="s">
        <v>84</v>
      </c>
      <c r="CZ5" s="21" t="s">
        <v>84</v>
      </c>
      <c r="DA5" s="21" t="s">
        <v>84</v>
      </c>
      <c r="DB5" s="21" t="s">
        <v>84</v>
      </c>
      <c r="DC5" s="21" t="s">
        <v>84</v>
      </c>
      <c r="DD5" s="21" t="s">
        <v>84</v>
      </c>
      <c r="DE5" s="21" t="s">
        <v>84</v>
      </c>
      <c r="DF5" s="21" t="s">
        <v>84</v>
      </c>
      <c r="DG5" s="21" t="s">
        <v>84</v>
      </c>
      <c r="DH5" s="21" t="s">
        <v>84</v>
      </c>
      <c r="DI5" s="21" t="s">
        <v>84</v>
      </c>
      <c r="DJ5" s="21" t="s">
        <v>84</v>
      </c>
      <c r="DK5" s="21" t="s">
        <v>84</v>
      </c>
      <c r="DL5" s="21" t="s">
        <v>84</v>
      </c>
      <c r="DM5" s="21" t="s">
        <v>84</v>
      </c>
      <c r="DN5" s="21" t="s">
        <v>84</v>
      </c>
      <c r="DO5" s="21" t="s">
        <v>84</v>
      </c>
      <c r="DP5" s="21" t="s">
        <v>84</v>
      </c>
      <c r="DQ5" s="21" t="s">
        <v>84</v>
      </c>
      <c r="DR5" s="21" t="s">
        <v>84</v>
      </c>
      <c r="DS5" s="21" t="s">
        <v>84</v>
      </c>
      <c r="DT5" s="21" t="s">
        <v>84</v>
      </c>
      <c r="DU5" s="21" t="s">
        <v>84</v>
      </c>
      <c r="DV5" s="21" t="s">
        <v>84</v>
      </c>
      <c r="DW5" s="21" t="s">
        <v>84</v>
      </c>
      <c r="DX5" s="21" t="s">
        <v>84</v>
      </c>
      <c r="DY5" s="21" t="s">
        <v>84</v>
      </c>
      <c r="DZ5" s="21" t="s">
        <v>84</v>
      </c>
      <c r="EA5" s="21" t="s">
        <v>84</v>
      </c>
      <c r="EB5" s="21" t="s">
        <v>84</v>
      </c>
      <c r="EC5" s="21" t="s">
        <v>84</v>
      </c>
      <c r="ED5" s="21" t="s">
        <v>84</v>
      </c>
      <c r="EE5" s="21" t="s">
        <v>84</v>
      </c>
      <c r="EF5" s="21" t="s">
        <v>84</v>
      </c>
      <c r="EG5" s="21" t="s">
        <v>84</v>
      </c>
      <c r="EH5" s="21" t="s">
        <v>84</v>
      </c>
      <c r="EI5" s="21" t="s">
        <v>84</v>
      </c>
      <c r="EJ5" s="21" t="s">
        <v>84</v>
      </c>
      <c r="EK5" s="21" t="s">
        <v>84</v>
      </c>
      <c r="EL5" s="21" t="s">
        <v>84</v>
      </c>
      <c r="EM5" s="21" t="s">
        <v>84</v>
      </c>
      <c r="EN5" s="21" t="s">
        <v>84</v>
      </c>
      <c r="EO5" s="21" t="s">
        <v>84</v>
      </c>
      <c r="EP5" s="21" t="s">
        <v>84</v>
      </c>
      <c r="EQ5" s="21" t="s">
        <v>84</v>
      </c>
      <c r="ER5" s="21" t="s">
        <v>84</v>
      </c>
      <c r="ES5" s="21" t="s">
        <v>84</v>
      </c>
      <c r="ET5" s="21" t="s">
        <v>84</v>
      </c>
      <c r="EU5" s="21" t="s">
        <v>84</v>
      </c>
      <c r="EV5" s="21" t="s">
        <v>84</v>
      </c>
      <c r="EW5" s="21" t="s">
        <v>84</v>
      </c>
      <c r="EX5" s="21" t="s">
        <v>84</v>
      </c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3"/>
      <c r="LV5" s="23"/>
      <c r="LW5" s="23"/>
      <c r="LX5" s="23"/>
      <c r="LY5" s="23"/>
      <c r="LZ5" s="23"/>
      <c r="MA5" s="23"/>
      <c r="MB5" s="23"/>
      <c r="MC5" s="23"/>
      <c r="MD5" s="23"/>
      <c r="ME5" s="23"/>
      <c r="MF5" s="23"/>
      <c r="MG5" s="23"/>
      <c r="MH5" s="23"/>
      <c r="MI5" s="23"/>
      <c r="MJ5" s="23"/>
      <c r="MK5" s="23"/>
      <c r="ML5" s="23"/>
      <c r="MM5" s="23"/>
      <c r="MN5" s="23"/>
      <c r="MO5" s="23"/>
      <c r="MP5" s="23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23"/>
      <c r="NE5" s="23"/>
      <c r="NF5" s="23"/>
      <c r="NG5" s="23"/>
      <c r="NH5" s="23"/>
      <c r="NI5" s="23"/>
      <c r="NJ5" s="23"/>
      <c r="NK5" s="23"/>
      <c r="NL5" s="23"/>
      <c r="NM5" s="23"/>
      <c r="NN5" s="23"/>
      <c r="NO5" s="23"/>
      <c r="NP5" s="23"/>
      <c r="NQ5" s="23"/>
      <c r="NR5" s="23"/>
      <c r="NS5" s="23"/>
      <c r="NT5" s="23"/>
      <c r="NU5" s="23"/>
      <c r="NV5" s="23"/>
      <c r="NW5" s="23"/>
      <c r="NX5" s="23"/>
      <c r="NY5" s="23"/>
      <c r="NZ5" s="23"/>
      <c r="OA5" s="23"/>
      <c r="OB5" s="23"/>
      <c r="OC5" s="23"/>
      <c r="OD5" s="23"/>
      <c r="OE5" s="23"/>
      <c r="OF5" s="23"/>
      <c r="OG5" s="23"/>
      <c r="OH5" s="23"/>
      <c r="OI5" s="23"/>
      <c r="OJ5" s="23"/>
      <c r="OK5" s="23"/>
      <c r="OL5" s="23"/>
      <c r="OM5" s="23"/>
      <c r="ON5" s="23"/>
      <c r="OO5" s="23"/>
      <c r="OP5" s="23"/>
      <c r="OQ5" s="23"/>
      <c r="OR5" s="23"/>
      <c r="OS5" s="23"/>
      <c r="OT5" s="23"/>
      <c r="OU5" s="23"/>
      <c r="OV5" s="23"/>
      <c r="OW5" s="23"/>
      <c r="OX5" s="23"/>
      <c r="OY5" s="23"/>
      <c r="OZ5" s="23"/>
      <c r="PA5" s="23"/>
      <c r="PB5" s="23"/>
      <c r="PC5" s="23"/>
      <c r="PD5" s="23"/>
      <c r="PE5" s="23"/>
      <c r="PF5" s="23"/>
      <c r="PG5" s="23"/>
      <c r="PH5" s="23"/>
      <c r="PI5" s="23"/>
      <c r="PJ5" s="23"/>
      <c r="PK5" s="23"/>
      <c r="PL5" s="23"/>
      <c r="PM5" s="23"/>
      <c r="PN5" s="23"/>
      <c r="PO5" s="23"/>
      <c r="PP5" s="23"/>
      <c r="PQ5" s="23"/>
      <c r="PR5" s="23"/>
      <c r="PS5" s="23"/>
      <c r="PT5" s="23"/>
      <c r="PU5" s="23"/>
      <c r="PV5" s="23"/>
      <c r="PW5" s="23"/>
      <c r="PX5" s="23"/>
      <c r="PY5" s="23"/>
      <c r="PZ5" s="23"/>
      <c r="QA5" s="23"/>
      <c r="QB5" s="23"/>
      <c r="QC5" s="23"/>
      <c r="QD5" s="23"/>
      <c r="QE5" s="23"/>
      <c r="QF5" s="23"/>
      <c r="QG5" s="23"/>
      <c r="QH5" s="23"/>
      <c r="QI5" s="23"/>
      <c r="QJ5" s="23"/>
      <c r="QK5" s="23"/>
      <c r="QL5" s="23"/>
      <c r="QM5" s="23"/>
      <c r="QN5" s="23"/>
      <c r="QO5" s="23"/>
      <c r="QP5" s="23"/>
      <c r="QQ5" s="23"/>
      <c r="QR5" s="23"/>
      <c r="QS5" s="23"/>
      <c r="QT5" s="23"/>
      <c r="QU5" s="23"/>
      <c r="QV5" s="23"/>
      <c r="QW5" s="23"/>
      <c r="QX5" s="23"/>
      <c r="QY5" s="23"/>
      <c r="QZ5" s="23"/>
      <c r="RA5" s="23"/>
      <c r="RB5" s="23"/>
      <c r="RC5" s="23"/>
      <c r="RD5" s="23"/>
      <c r="RE5" s="23"/>
      <c r="RF5" s="23"/>
      <c r="RG5" s="23"/>
      <c r="RH5" s="23"/>
      <c r="RI5" s="23"/>
      <c r="RJ5" s="23"/>
      <c r="RK5" s="23"/>
      <c r="RL5" s="23"/>
      <c r="RM5" s="23"/>
      <c r="RN5" s="23"/>
      <c r="RO5" s="23"/>
      <c r="RP5" s="23"/>
      <c r="RQ5" s="23"/>
      <c r="RR5" s="23"/>
      <c r="RS5" s="23"/>
      <c r="RT5" s="23"/>
      <c r="RU5" s="23"/>
      <c r="RV5" s="23"/>
      <c r="RW5" s="23"/>
      <c r="RX5" s="23"/>
    </row>
    <row r="6" spans="1:492" ht="21" customHeight="1" x14ac:dyDescent="0.25">
      <c r="A6" s="19"/>
      <c r="B6" s="20" t="s">
        <v>10</v>
      </c>
      <c r="C6" s="21" t="s">
        <v>84</v>
      </c>
      <c r="D6" s="21" t="s">
        <v>84</v>
      </c>
      <c r="E6" s="21" t="s">
        <v>84</v>
      </c>
      <c r="F6" s="21" t="s">
        <v>84</v>
      </c>
      <c r="G6" s="21" t="s">
        <v>84</v>
      </c>
      <c r="H6" s="21" t="s">
        <v>84</v>
      </c>
      <c r="I6" s="21" t="s">
        <v>84</v>
      </c>
      <c r="J6" s="21" t="s">
        <v>84</v>
      </c>
      <c r="K6" s="21" t="s">
        <v>84</v>
      </c>
      <c r="L6" s="21" t="s">
        <v>84</v>
      </c>
      <c r="M6" s="21" t="s">
        <v>84</v>
      </c>
      <c r="N6" s="21" t="s">
        <v>84</v>
      </c>
      <c r="O6" s="37" t="s">
        <v>71</v>
      </c>
      <c r="P6" s="37" t="s">
        <v>71</v>
      </c>
      <c r="Q6" s="37" t="s">
        <v>71</v>
      </c>
      <c r="R6" s="37" t="s">
        <v>71</v>
      </c>
      <c r="S6" s="37" t="s">
        <v>71</v>
      </c>
      <c r="T6" s="37" t="s">
        <v>71</v>
      </c>
      <c r="U6" s="37" t="s">
        <v>71</v>
      </c>
      <c r="V6" s="37" t="s">
        <v>71</v>
      </c>
      <c r="W6" s="37" t="s">
        <v>71</v>
      </c>
      <c r="X6" s="37" t="s">
        <v>71</v>
      </c>
      <c r="Y6" s="37" t="s">
        <v>71</v>
      </c>
      <c r="Z6" s="37" t="s">
        <v>71</v>
      </c>
      <c r="AA6" s="37" t="s">
        <v>71</v>
      </c>
      <c r="AB6" s="37" t="s">
        <v>71</v>
      </c>
      <c r="AC6" s="37" t="s">
        <v>71</v>
      </c>
      <c r="AD6" s="37" t="s">
        <v>71</v>
      </c>
      <c r="AE6" s="37" t="s">
        <v>71</v>
      </c>
      <c r="AF6" s="37" t="s">
        <v>71</v>
      </c>
      <c r="AG6" s="37" t="s">
        <v>71</v>
      </c>
      <c r="AH6" s="37" t="s">
        <v>71</v>
      </c>
      <c r="AI6" s="37" t="s">
        <v>71</v>
      </c>
      <c r="AJ6" s="37" t="s">
        <v>71</v>
      </c>
      <c r="AK6" s="21" t="s">
        <v>84</v>
      </c>
      <c r="AL6" s="21" t="s">
        <v>84</v>
      </c>
      <c r="AM6" s="21" t="s">
        <v>84</v>
      </c>
      <c r="AN6" s="21" t="s">
        <v>84</v>
      </c>
      <c r="AO6" s="21" t="s">
        <v>84</v>
      </c>
      <c r="AP6" s="21" t="s">
        <v>84</v>
      </c>
      <c r="AQ6" s="21" t="s">
        <v>84</v>
      </c>
      <c r="AR6" s="21" t="s">
        <v>84</v>
      </c>
      <c r="AS6" s="21" t="s">
        <v>84</v>
      </c>
      <c r="AT6" s="21" t="s">
        <v>84</v>
      </c>
      <c r="AU6" s="21" t="s">
        <v>84</v>
      </c>
      <c r="AV6" s="21" t="s">
        <v>84</v>
      </c>
      <c r="AW6" s="21" t="s">
        <v>84</v>
      </c>
      <c r="AX6" s="21" t="s">
        <v>84</v>
      </c>
      <c r="AY6" s="21" t="s">
        <v>84</v>
      </c>
      <c r="AZ6" s="21" t="s">
        <v>84</v>
      </c>
      <c r="BA6" s="21" t="s">
        <v>84</v>
      </c>
      <c r="BB6" s="21" t="s">
        <v>84</v>
      </c>
      <c r="BC6" s="21" t="s">
        <v>84</v>
      </c>
      <c r="BD6" s="21" t="s">
        <v>84</v>
      </c>
      <c r="BE6" s="21" t="s">
        <v>84</v>
      </c>
      <c r="BF6" s="21" t="s">
        <v>84</v>
      </c>
      <c r="BG6" s="21" t="s">
        <v>84</v>
      </c>
      <c r="BH6" s="21" t="s">
        <v>84</v>
      </c>
      <c r="BI6" s="21" t="s">
        <v>84</v>
      </c>
      <c r="BJ6" s="21" t="s">
        <v>84</v>
      </c>
      <c r="BK6" s="21" t="s">
        <v>84</v>
      </c>
      <c r="BL6" s="21" t="s">
        <v>84</v>
      </c>
      <c r="BM6" s="21" t="s">
        <v>84</v>
      </c>
      <c r="BN6" s="21" t="s">
        <v>84</v>
      </c>
      <c r="BO6" s="21" t="s">
        <v>84</v>
      </c>
      <c r="BP6" s="21" t="s">
        <v>84</v>
      </c>
      <c r="BQ6" s="21" t="s">
        <v>84</v>
      </c>
      <c r="BR6" s="37" t="s">
        <v>84</v>
      </c>
      <c r="BS6" s="37" t="s">
        <v>84</v>
      </c>
      <c r="BT6" s="37" t="s">
        <v>84</v>
      </c>
      <c r="BU6" s="37" t="s">
        <v>84</v>
      </c>
      <c r="BV6" s="37" t="s">
        <v>84</v>
      </c>
      <c r="BW6" s="37" t="s">
        <v>84</v>
      </c>
      <c r="BX6" s="37" t="s">
        <v>84</v>
      </c>
      <c r="BY6" s="37" t="s">
        <v>84</v>
      </c>
      <c r="BZ6" s="37" t="s">
        <v>84</v>
      </c>
      <c r="CA6" s="37" t="s">
        <v>84</v>
      </c>
      <c r="CB6" s="37" t="s">
        <v>84</v>
      </c>
      <c r="CC6" s="37" t="s">
        <v>84</v>
      </c>
      <c r="CD6" s="37" t="s">
        <v>84</v>
      </c>
      <c r="CE6" s="37" t="s">
        <v>84</v>
      </c>
      <c r="CF6" s="37" t="s">
        <v>84</v>
      </c>
      <c r="CG6" s="37" t="s">
        <v>84</v>
      </c>
      <c r="CH6" s="37" t="s">
        <v>84</v>
      </c>
      <c r="CI6" s="37" t="s">
        <v>84</v>
      </c>
      <c r="CJ6" s="37" t="s">
        <v>84</v>
      </c>
      <c r="CK6" s="37" t="s">
        <v>84</v>
      </c>
      <c r="CL6" s="37" t="s">
        <v>84</v>
      </c>
      <c r="CM6" s="37" t="s">
        <v>84</v>
      </c>
      <c r="CN6" s="21" t="s">
        <v>84</v>
      </c>
      <c r="CO6" s="21" t="s">
        <v>84</v>
      </c>
      <c r="CP6" s="21" t="s">
        <v>84</v>
      </c>
      <c r="CQ6" s="21" t="s">
        <v>84</v>
      </c>
      <c r="CR6" s="21" t="s">
        <v>84</v>
      </c>
      <c r="CS6" s="21" t="s">
        <v>84</v>
      </c>
      <c r="CT6" s="21" t="s">
        <v>84</v>
      </c>
      <c r="CU6" s="21" t="s">
        <v>84</v>
      </c>
      <c r="CV6" s="21" t="s">
        <v>84</v>
      </c>
      <c r="CW6" s="21" t="s">
        <v>84</v>
      </c>
      <c r="CX6" s="21" t="s">
        <v>84</v>
      </c>
      <c r="CY6" s="21" t="s">
        <v>84</v>
      </c>
      <c r="CZ6" s="21" t="s">
        <v>84</v>
      </c>
      <c r="DA6" s="21" t="s">
        <v>84</v>
      </c>
      <c r="DB6" s="21" t="s">
        <v>84</v>
      </c>
      <c r="DC6" s="21" t="s">
        <v>84</v>
      </c>
      <c r="DD6" s="21" t="s">
        <v>84</v>
      </c>
      <c r="DE6" s="21" t="s">
        <v>84</v>
      </c>
      <c r="DF6" s="21" t="s">
        <v>84</v>
      </c>
      <c r="DG6" s="21" t="s">
        <v>84</v>
      </c>
      <c r="DH6" s="21" t="s">
        <v>84</v>
      </c>
      <c r="DI6" s="21" t="s">
        <v>84</v>
      </c>
      <c r="DJ6" s="21" t="s">
        <v>84</v>
      </c>
      <c r="DK6" s="21" t="s">
        <v>84</v>
      </c>
      <c r="DL6" s="21" t="s">
        <v>84</v>
      </c>
      <c r="DM6" s="21" t="s">
        <v>84</v>
      </c>
      <c r="DN6" s="21" t="s">
        <v>84</v>
      </c>
      <c r="DO6" s="21" t="s">
        <v>84</v>
      </c>
      <c r="DP6" s="21" t="s">
        <v>84</v>
      </c>
      <c r="DQ6" s="21" t="s">
        <v>84</v>
      </c>
      <c r="DR6" s="21" t="s">
        <v>84</v>
      </c>
      <c r="DS6" s="21" t="s">
        <v>84</v>
      </c>
      <c r="DT6" s="21" t="s">
        <v>84</v>
      </c>
      <c r="DU6" s="21" t="s">
        <v>84</v>
      </c>
      <c r="DV6" s="21" t="s">
        <v>84</v>
      </c>
      <c r="DW6" s="21" t="s">
        <v>84</v>
      </c>
      <c r="DX6" s="21" t="s">
        <v>84</v>
      </c>
      <c r="DY6" s="21" t="s">
        <v>84</v>
      </c>
      <c r="DZ6" s="21" t="s">
        <v>84</v>
      </c>
      <c r="EA6" s="21" t="s">
        <v>84</v>
      </c>
      <c r="EB6" s="21" t="s">
        <v>84</v>
      </c>
      <c r="EC6" s="21" t="s">
        <v>84</v>
      </c>
      <c r="ED6" s="21" t="s">
        <v>84</v>
      </c>
      <c r="EE6" s="21" t="s">
        <v>84</v>
      </c>
      <c r="EF6" s="21" t="s">
        <v>84</v>
      </c>
      <c r="EG6" s="21" t="s">
        <v>84</v>
      </c>
      <c r="EH6" s="21" t="s">
        <v>84</v>
      </c>
      <c r="EI6" s="21" t="s">
        <v>84</v>
      </c>
      <c r="EJ6" s="21" t="s">
        <v>84</v>
      </c>
      <c r="EK6" s="21" t="s">
        <v>84</v>
      </c>
      <c r="EL6" s="21" t="s">
        <v>84</v>
      </c>
      <c r="EM6" s="21" t="s">
        <v>84</v>
      </c>
      <c r="EN6" s="21" t="s">
        <v>84</v>
      </c>
      <c r="EO6" s="21" t="s">
        <v>84</v>
      </c>
      <c r="EP6" s="21" t="s">
        <v>84</v>
      </c>
      <c r="EQ6" s="21" t="s">
        <v>84</v>
      </c>
      <c r="ER6" s="21" t="s">
        <v>84</v>
      </c>
      <c r="ES6" s="21" t="s">
        <v>84</v>
      </c>
      <c r="ET6" s="21" t="s">
        <v>84</v>
      </c>
      <c r="EU6" s="21" t="s">
        <v>84</v>
      </c>
      <c r="EV6" s="21" t="s">
        <v>84</v>
      </c>
      <c r="EW6" s="21" t="s">
        <v>84</v>
      </c>
      <c r="EX6" s="21" t="s">
        <v>84</v>
      </c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3"/>
      <c r="LV6" s="23"/>
      <c r="LW6" s="23"/>
      <c r="LX6" s="23"/>
      <c r="LY6" s="23"/>
      <c r="LZ6" s="23"/>
      <c r="MA6" s="23"/>
      <c r="MB6" s="23"/>
      <c r="MC6" s="23"/>
      <c r="MD6" s="23"/>
      <c r="ME6" s="23"/>
      <c r="MF6" s="23"/>
      <c r="MG6" s="23"/>
      <c r="MH6" s="23"/>
      <c r="MI6" s="23"/>
      <c r="MJ6" s="23"/>
      <c r="MK6" s="23"/>
      <c r="ML6" s="23"/>
      <c r="MM6" s="23"/>
      <c r="MN6" s="23"/>
      <c r="MO6" s="23"/>
      <c r="MP6" s="23"/>
      <c r="MQ6" s="23"/>
      <c r="MR6" s="23"/>
      <c r="MS6" s="23"/>
      <c r="MT6" s="23"/>
      <c r="MU6" s="23"/>
      <c r="MV6" s="23"/>
      <c r="MW6" s="23"/>
      <c r="MX6" s="23"/>
      <c r="MY6" s="23"/>
      <c r="MZ6" s="23"/>
      <c r="NA6" s="23"/>
      <c r="NB6" s="23"/>
      <c r="NC6" s="23"/>
      <c r="ND6" s="23"/>
      <c r="NE6" s="23"/>
      <c r="NF6" s="23"/>
      <c r="NG6" s="23"/>
      <c r="NH6" s="23"/>
      <c r="NI6" s="23"/>
      <c r="NJ6" s="23"/>
      <c r="NK6" s="23"/>
      <c r="NL6" s="23"/>
      <c r="NM6" s="23"/>
      <c r="NN6" s="23"/>
      <c r="NO6" s="23"/>
      <c r="NP6" s="23"/>
      <c r="NQ6" s="23"/>
      <c r="NR6" s="23"/>
      <c r="NS6" s="23"/>
      <c r="NT6" s="23"/>
      <c r="NU6" s="23"/>
      <c r="NV6" s="23"/>
      <c r="NW6" s="23"/>
      <c r="NX6" s="23"/>
      <c r="NY6" s="23"/>
      <c r="NZ6" s="23"/>
      <c r="OA6" s="23"/>
      <c r="OB6" s="23"/>
      <c r="OC6" s="23"/>
      <c r="OD6" s="23"/>
      <c r="OE6" s="23"/>
      <c r="OF6" s="23"/>
      <c r="OG6" s="23"/>
      <c r="OH6" s="23"/>
      <c r="OI6" s="23"/>
      <c r="OJ6" s="23"/>
      <c r="OK6" s="23"/>
      <c r="OL6" s="23"/>
      <c r="OM6" s="23"/>
      <c r="ON6" s="23"/>
      <c r="OO6" s="23"/>
      <c r="OP6" s="23"/>
      <c r="OQ6" s="23"/>
      <c r="OR6" s="23"/>
      <c r="OS6" s="23"/>
      <c r="OT6" s="23"/>
      <c r="OU6" s="23"/>
      <c r="OV6" s="23"/>
      <c r="OW6" s="23"/>
      <c r="OX6" s="23"/>
      <c r="OY6" s="23"/>
      <c r="OZ6" s="23"/>
      <c r="PA6" s="23"/>
      <c r="PB6" s="23"/>
      <c r="PC6" s="23"/>
      <c r="PD6" s="23"/>
      <c r="PE6" s="23"/>
      <c r="PF6" s="23"/>
      <c r="PG6" s="23"/>
      <c r="PH6" s="23"/>
      <c r="PI6" s="23"/>
      <c r="PJ6" s="23"/>
      <c r="PK6" s="23"/>
      <c r="PL6" s="23"/>
      <c r="PM6" s="23"/>
      <c r="PN6" s="23"/>
      <c r="PO6" s="23"/>
      <c r="PP6" s="23"/>
      <c r="PQ6" s="23"/>
      <c r="PR6" s="23"/>
      <c r="PS6" s="23"/>
      <c r="PT6" s="23"/>
      <c r="PU6" s="23"/>
      <c r="PV6" s="23"/>
      <c r="PW6" s="23"/>
      <c r="PX6" s="23"/>
      <c r="PY6" s="23"/>
      <c r="PZ6" s="23"/>
      <c r="QA6" s="23"/>
      <c r="QB6" s="23"/>
      <c r="QC6" s="23"/>
      <c r="QD6" s="23"/>
      <c r="QE6" s="23"/>
      <c r="QF6" s="23"/>
      <c r="QG6" s="23"/>
      <c r="QH6" s="23"/>
      <c r="QI6" s="23"/>
      <c r="QJ6" s="23"/>
      <c r="QK6" s="23"/>
      <c r="QL6" s="23"/>
      <c r="QM6" s="23"/>
      <c r="QN6" s="23"/>
      <c r="QO6" s="23"/>
      <c r="QP6" s="23"/>
      <c r="QQ6" s="23"/>
      <c r="QR6" s="23"/>
      <c r="QS6" s="23"/>
      <c r="QT6" s="23"/>
      <c r="QU6" s="23"/>
      <c r="QV6" s="23"/>
      <c r="QW6" s="23"/>
      <c r="QX6" s="23"/>
      <c r="QY6" s="23"/>
      <c r="QZ6" s="23"/>
      <c r="RA6" s="23"/>
      <c r="RB6" s="23"/>
      <c r="RC6" s="23"/>
      <c r="RD6" s="23"/>
      <c r="RE6" s="23"/>
      <c r="RF6" s="23"/>
      <c r="RG6" s="23"/>
      <c r="RH6" s="23"/>
      <c r="RI6" s="23"/>
      <c r="RJ6" s="23"/>
      <c r="RK6" s="23"/>
      <c r="RL6" s="23"/>
      <c r="RM6" s="23"/>
      <c r="RN6" s="23"/>
      <c r="RO6" s="23"/>
      <c r="RP6" s="23"/>
      <c r="RQ6" s="23"/>
      <c r="RR6" s="23"/>
      <c r="RS6" s="23"/>
      <c r="RT6" s="23"/>
      <c r="RU6" s="23"/>
      <c r="RV6" s="23"/>
      <c r="RW6" s="23"/>
      <c r="RX6" s="23"/>
    </row>
    <row r="7" spans="1:492" ht="21" customHeight="1" x14ac:dyDescent="0.25">
      <c r="A7" s="19"/>
      <c r="B7" s="20" t="s">
        <v>13</v>
      </c>
      <c r="C7" s="21" t="s">
        <v>84</v>
      </c>
      <c r="D7" s="21" t="s">
        <v>84</v>
      </c>
      <c r="E7" s="21" t="s">
        <v>84</v>
      </c>
      <c r="F7" s="21" t="s">
        <v>84</v>
      </c>
      <c r="G7" s="21" t="s">
        <v>84</v>
      </c>
      <c r="H7" s="21" t="s">
        <v>84</v>
      </c>
      <c r="I7" s="21" t="s">
        <v>84</v>
      </c>
      <c r="J7" s="21" t="s">
        <v>84</v>
      </c>
      <c r="K7" s="21" t="s">
        <v>84</v>
      </c>
      <c r="L7" s="21" t="s">
        <v>84</v>
      </c>
      <c r="M7" s="21" t="s">
        <v>84</v>
      </c>
      <c r="N7" s="21" t="s">
        <v>84</v>
      </c>
      <c r="O7" s="21" t="s">
        <v>84</v>
      </c>
      <c r="P7" s="21" t="s">
        <v>84</v>
      </c>
      <c r="Q7" s="21" t="s">
        <v>84</v>
      </c>
      <c r="R7" s="21" t="s">
        <v>84</v>
      </c>
      <c r="S7" s="21" t="s">
        <v>84</v>
      </c>
      <c r="T7" s="21" t="s">
        <v>84</v>
      </c>
      <c r="U7" s="21" t="s">
        <v>84</v>
      </c>
      <c r="V7" s="21" t="s">
        <v>84</v>
      </c>
      <c r="W7" s="21" t="s">
        <v>84</v>
      </c>
      <c r="X7" s="21" t="s">
        <v>84</v>
      </c>
      <c r="Y7" s="21" t="s">
        <v>84</v>
      </c>
      <c r="Z7" s="21" t="s">
        <v>84</v>
      </c>
      <c r="AA7" s="21" t="s">
        <v>84</v>
      </c>
      <c r="AB7" s="21" t="s">
        <v>84</v>
      </c>
      <c r="AC7" s="21" t="s">
        <v>84</v>
      </c>
      <c r="AD7" s="21" t="s">
        <v>84</v>
      </c>
      <c r="AE7" s="21" t="s">
        <v>84</v>
      </c>
      <c r="AF7" s="21" t="s">
        <v>84</v>
      </c>
      <c r="AG7" s="21" t="s">
        <v>84</v>
      </c>
      <c r="AH7" s="21" t="s">
        <v>84</v>
      </c>
      <c r="AI7" s="21" t="s">
        <v>84</v>
      </c>
      <c r="AJ7" s="21" t="s">
        <v>84</v>
      </c>
      <c r="AK7" s="21" t="s">
        <v>84</v>
      </c>
      <c r="AL7" s="21" t="s">
        <v>84</v>
      </c>
      <c r="AM7" s="21" t="s">
        <v>84</v>
      </c>
      <c r="AN7" s="21" t="s">
        <v>84</v>
      </c>
      <c r="AO7" s="21" t="s">
        <v>84</v>
      </c>
      <c r="AP7" s="21" t="s">
        <v>84</v>
      </c>
      <c r="AQ7" s="21" t="s">
        <v>84</v>
      </c>
      <c r="AR7" s="21" t="s">
        <v>84</v>
      </c>
      <c r="AS7" s="21" t="s">
        <v>84</v>
      </c>
      <c r="AT7" s="21" t="s">
        <v>84</v>
      </c>
      <c r="AU7" s="21" t="s">
        <v>84</v>
      </c>
      <c r="AV7" s="21" t="s">
        <v>84</v>
      </c>
      <c r="AW7" s="21" t="s">
        <v>84</v>
      </c>
      <c r="AX7" s="21" t="s">
        <v>84</v>
      </c>
      <c r="AY7" s="21" t="s">
        <v>84</v>
      </c>
      <c r="AZ7" s="21" t="s">
        <v>84</v>
      </c>
      <c r="BA7" s="21" t="s">
        <v>84</v>
      </c>
      <c r="BB7" s="21" t="s">
        <v>84</v>
      </c>
      <c r="BC7" s="21" t="s">
        <v>84</v>
      </c>
      <c r="BD7" s="21" t="s">
        <v>84</v>
      </c>
      <c r="BE7" s="21" t="s">
        <v>84</v>
      </c>
      <c r="BF7" s="21" t="s">
        <v>84</v>
      </c>
      <c r="BG7" s="21" t="s">
        <v>84</v>
      </c>
      <c r="BH7" s="21" t="s">
        <v>84</v>
      </c>
      <c r="BI7" s="21" t="s">
        <v>84</v>
      </c>
      <c r="BJ7" s="21" t="s">
        <v>84</v>
      </c>
      <c r="BK7" s="21" t="s">
        <v>84</v>
      </c>
      <c r="BL7" s="21" t="s">
        <v>84</v>
      </c>
      <c r="BM7" s="21" t="s">
        <v>84</v>
      </c>
      <c r="BN7" s="21" t="s">
        <v>84</v>
      </c>
      <c r="BO7" s="21" t="s">
        <v>84</v>
      </c>
      <c r="BP7" s="21" t="s">
        <v>84</v>
      </c>
      <c r="BQ7" s="21" t="s">
        <v>84</v>
      </c>
      <c r="BR7" s="21" t="s">
        <v>84</v>
      </c>
      <c r="BS7" s="21" t="s">
        <v>84</v>
      </c>
      <c r="BT7" s="21" t="s">
        <v>84</v>
      </c>
      <c r="BU7" s="21" t="s">
        <v>84</v>
      </c>
      <c r="BV7" s="21" t="s">
        <v>84</v>
      </c>
      <c r="BW7" s="21" t="s">
        <v>84</v>
      </c>
      <c r="BX7" s="21" t="s">
        <v>84</v>
      </c>
      <c r="BY7" s="21" t="s">
        <v>84</v>
      </c>
      <c r="BZ7" s="21" t="s">
        <v>84</v>
      </c>
      <c r="CA7" s="21" t="s">
        <v>84</v>
      </c>
      <c r="CB7" s="21" t="s">
        <v>84</v>
      </c>
      <c r="CC7" s="21" t="s">
        <v>84</v>
      </c>
      <c r="CD7" s="21" t="s">
        <v>84</v>
      </c>
      <c r="CE7" s="21" t="s">
        <v>84</v>
      </c>
      <c r="CF7" s="21" t="s">
        <v>84</v>
      </c>
      <c r="CG7" s="21" t="s">
        <v>84</v>
      </c>
      <c r="CH7" s="21" t="s">
        <v>84</v>
      </c>
      <c r="CI7" s="21" t="s">
        <v>84</v>
      </c>
      <c r="CJ7" s="21" t="s">
        <v>84</v>
      </c>
      <c r="CK7" s="21" t="s">
        <v>84</v>
      </c>
      <c r="CL7" s="21" t="s">
        <v>84</v>
      </c>
      <c r="CM7" s="21" t="s">
        <v>84</v>
      </c>
      <c r="CN7" s="21" t="s">
        <v>84</v>
      </c>
      <c r="CO7" s="21" t="s">
        <v>84</v>
      </c>
      <c r="CP7" s="21" t="s">
        <v>84</v>
      </c>
      <c r="CQ7" s="21" t="s">
        <v>84</v>
      </c>
      <c r="CR7" s="21" t="s">
        <v>84</v>
      </c>
      <c r="CS7" s="21" t="s">
        <v>84</v>
      </c>
      <c r="CT7" s="21" t="s">
        <v>84</v>
      </c>
      <c r="CU7" s="21" t="s">
        <v>84</v>
      </c>
      <c r="CV7" s="21" t="s">
        <v>84</v>
      </c>
      <c r="CW7" s="21" t="s">
        <v>84</v>
      </c>
      <c r="CX7" s="21" t="s">
        <v>84</v>
      </c>
      <c r="CY7" s="21" t="s">
        <v>84</v>
      </c>
      <c r="CZ7" s="21" t="s">
        <v>84</v>
      </c>
      <c r="DA7" s="37" t="s">
        <v>33</v>
      </c>
      <c r="DB7" s="37" t="s">
        <v>33</v>
      </c>
      <c r="DC7" s="37" t="s">
        <v>33</v>
      </c>
      <c r="DD7" s="37" t="s">
        <v>33</v>
      </c>
      <c r="DE7" s="37" t="s">
        <v>33</v>
      </c>
      <c r="DF7" s="37" t="s">
        <v>33</v>
      </c>
      <c r="DG7" s="37" t="s">
        <v>33</v>
      </c>
      <c r="DH7" s="37" t="s">
        <v>33</v>
      </c>
      <c r="DI7" s="37" t="s">
        <v>33</v>
      </c>
      <c r="DJ7" s="37" t="s">
        <v>33</v>
      </c>
      <c r="DK7" s="37" t="s">
        <v>33</v>
      </c>
      <c r="DL7" s="37" t="s">
        <v>33</v>
      </c>
      <c r="DM7" s="37" t="s">
        <v>33</v>
      </c>
      <c r="DN7" s="37" t="s">
        <v>33</v>
      </c>
      <c r="DO7" s="37" t="s">
        <v>33</v>
      </c>
      <c r="DP7" s="37" t="s">
        <v>33</v>
      </c>
      <c r="DQ7" s="37" t="s">
        <v>33</v>
      </c>
      <c r="DR7" s="37" t="s">
        <v>33</v>
      </c>
      <c r="DS7" s="37" t="s">
        <v>33</v>
      </c>
      <c r="DT7" s="37" t="s">
        <v>33</v>
      </c>
      <c r="DU7" s="37" t="s">
        <v>33</v>
      </c>
      <c r="DV7" s="37" t="s">
        <v>33</v>
      </c>
      <c r="DW7" s="37" t="s">
        <v>33</v>
      </c>
      <c r="DX7" s="37" t="s">
        <v>33</v>
      </c>
      <c r="DY7" s="37" t="s">
        <v>33</v>
      </c>
      <c r="DZ7" s="21" t="s">
        <v>84</v>
      </c>
      <c r="EA7" s="21" t="s">
        <v>84</v>
      </c>
      <c r="EB7" s="21" t="s">
        <v>84</v>
      </c>
      <c r="EC7" s="21" t="s">
        <v>84</v>
      </c>
      <c r="ED7" s="21" t="s">
        <v>84</v>
      </c>
      <c r="EE7" s="21" t="s">
        <v>84</v>
      </c>
      <c r="EF7" s="21" t="s">
        <v>84</v>
      </c>
      <c r="EG7" s="21" t="s">
        <v>84</v>
      </c>
      <c r="EH7" s="21" t="s">
        <v>84</v>
      </c>
      <c r="EI7" s="21" t="s">
        <v>84</v>
      </c>
      <c r="EJ7" s="21" t="s">
        <v>84</v>
      </c>
      <c r="EK7" s="21" t="s">
        <v>84</v>
      </c>
      <c r="EL7" s="21" t="s">
        <v>84</v>
      </c>
      <c r="EM7" s="21" t="s">
        <v>84</v>
      </c>
      <c r="EN7" s="21" t="s">
        <v>84</v>
      </c>
      <c r="EO7" s="21" t="s">
        <v>84</v>
      </c>
      <c r="EP7" s="21" t="s">
        <v>84</v>
      </c>
      <c r="EQ7" s="21" t="s">
        <v>84</v>
      </c>
      <c r="ER7" s="21" t="s">
        <v>84</v>
      </c>
      <c r="ES7" s="21" t="s">
        <v>84</v>
      </c>
      <c r="ET7" s="21" t="s">
        <v>84</v>
      </c>
      <c r="EU7" s="21" t="s">
        <v>84</v>
      </c>
      <c r="EV7" s="21" t="s">
        <v>84</v>
      </c>
      <c r="EW7" s="21" t="s">
        <v>84</v>
      </c>
      <c r="EX7" s="21" t="s">
        <v>84</v>
      </c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</row>
    <row r="8" spans="1:492" ht="21" customHeight="1" x14ac:dyDescent="0.25">
      <c r="A8" s="19"/>
      <c r="B8" s="20" t="s">
        <v>12</v>
      </c>
      <c r="C8" s="21" t="s">
        <v>84</v>
      </c>
      <c r="D8" s="21" t="s">
        <v>84</v>
      </c>
      <c r="E8" s="21" t="s">
        <v>84</v>
      </c>
      <c r="F8" s="21" t="s">
        <v>84</v>
      </c>
      <c r="G8" s="21" t="s">
        <v>84</v>
      </c>
      <c r="H8" s="21" t="s">
        <v>84</v>
      </c>
      <c r="I8" s="21" t="s">
        <v>84</v>
      </c>
      <c r="J8" s="21" t="s">
        <v>84</v>
      </c>
      <c r="K8" s="21" t="s">
        <v>84</v>
      </c>
      <c r="L8" s="21" t="s">
        <v>84</v>
      </c>
      <c r="M8" s="21" t="s">
        <v>84</v>
      </c>
      <c r="N8" s="21" t="s">
        <v>84</v>
      </c>
      <c r="O8" s="21" t="s">
        <v>84</v>
      </c>
      <c r="P8" s="37" t="s">
        <v>67</v>
      </c>
      <c r="Q8" s="37" t="s">
        <v>67</v>
      </c>
      <c r="R8" s="37" t="s">
        <v>67</v>
      </c>
      <c r="S8" s="37" t="s">
        <v>67</v>
      </c>
      <c r="T8" s="37" t="s">
        <v>67</v>
      </c>
      <c r="U8" s="37" t="s">
        <v>67</v>
      </c>
      <c r="V8" s="37" t="s">
        <v>67</v>
      </c>
      <c r="W8" s="37" t="s">
        <v>67</v>
      </c>
      <c r="X8" s="37" t="s">
        <v>67</v>
      </c>
      <c r="Y8" s="37" t="s">
        <v>67</v>
      </c>
      <c r="Z8" s="37" t="s">
        <v>67</v>
      </c>
      <c r="AA8" s="37" t="s">
        <v>67</v>
      </c>
      <c r="AB8" s="37" t="s">
        <v>67</v>
      </c>
      <c r="AC8" s="37" t="s">
        <v>67</v>
      </c>
      <c r="AD8" s="37" t="s">
        <v>67</v>
      </c>
      <c r="AE8" s="37" t="s">
        <v>67</v>
      </c>
      <c r="AF8" s="37" t="s">
        <v>67</v>
      </c>
      <c r="AG8" s="37" t="s">
        <v>67</v>
      </c>
      <c r="AH8" s="37" t="s">
        <v>67</v>
      </c>
      <c r="AI8" s="37" t="s">
        <v>67</v>
      </c>
      <c r="AJ8" s="37" t="s">
        <v>67</v>
      </c>
      <c r="AK8" s="37" t="s">
        <v>67</v>
      </c>
      <c r="AL8" s="21" t="s">
        <v>84</v>
      </c>
      <c r="AM8" s="21" t="s">
        <v>84</v>
      </c>
      <c r="AN8" s="21" t="s">
        <v>84</v>
      </c>
      <c r="AO8" s="21" t="s">
        <v>84</v>
      </c>
      <c r="AP8" s="37" t="s">
        <v>84</v>
      </c>
      <c r="AQ8" s="37" t="s">
        <v>84</v>
      </c>
      <c r="AR8" s="37" t="s">
        <v>84</v>
      </c>
      <c r="AS8" s="37" t="s">
        <v>84</v>
      </c>
      <c r="AT8" s="37" t="s">
        <v>84</v>
      </c>
      <c r="AU8" s="37" t="s">
        <v>84</v>
      </c>
      <c r="AV8" s="37" t="s">
        <v>84</v>
      </c>
      <c r="AW8" s="37" t="s">
        <v>84</v>
      </c>
      <c r="AX8" s="21" t="s">
        <v>84</v>
      </c>
      <c r="AY8" s="21" t="s">
        <v>84</v>
      </c>
      <c r="AZ8" s="21" t="s">
        <v>84</v>
      </c>
      <c r="BA8" s="21" t="s">
        <v>84</v>
      </c>
      <c r="BB8" s="21" t="s">
        <v>84</v>
      </c>
      <c r="BC8" s="21" t="s">
        <v>84</v>
      </c>
      <c r="BD8" s="21" t="s">
        <v>84</v>
      </c>
      <c r="BE8" s="21" t="s">
        <v>84</v>
      </c>
      <c r="BF8" s="21" t="s">
        <v>84</v>
      </c>
      <c r="BG8" s="21" t="s">
        <v>84</v>
      </c>
      <c r="BH8" s="21" t="s">
        <v>84</v>
      </c>
      <c r="BI8" s="21" t="s">
        <v>84</v>
      </c>
      <c r="BJ8" s="21" t="s">
        <v>84</v>
      </c>
      <c r="BK8" s="21" t="s">
        <v>84</v>
      </c>
      <c r="BL8" s="21" t="s">
        <v>84</v>
      </c>
      <c r="BM8" s="21" t="s">
        <v>84</v>
      </c>
      <c r="BN8" s="21" t="s">
        <v>84</v>
      </c>
      <c r="BO8" s="21" t="s">
        <v>84</v>
      </c>
      <c r="BP8" s="21" t="s">
        <v>84</v>
      </c>
      <c r="BQ8" s="21" t="s">
        <v>84</v>
      </c>
      <c r="BR8" s="21" t="s">
        <v>84</v>
      </c>
      <c r="BS8" s="21" t="s">
        <v>84</v>
      </c>
      <c r="BT8" s="21" t="s">
        <v>84</v>
      </c>
      <c r="BU8" s="21" t="s">
        <v>84</v>
      </c>
      <c r="BV8" s="21" t="s">
        <v>84</v>
      </c>
      <c r="BW8" s="21" t="s">
        <v>84</v>
      </c>
      <c r="BX8" s="21" t="s">
        <v>84</v>
      </c>
      <c r="BY8" s="21" t="s">
        <v>84</v>
      </c>
      <c r="BZ8" s="21" t="s">
        <v>84</v>
      </c>
      <c r="CA8" s="21" t="s">
        <v>84</v>
      </c>
      <c r="CB8" s="21" t="s">
        <v>84</v>
      </c>
      <c r="CC8" s="21" t="s">
        <v>84</v>
      </c>
      <c r="CD8" s="21" t="s">
        <v>84</v>
      </c>
      <c r="CE8" s="21" t="s">
        <v>84</v>
      </c>
      <c r="CF8" s="21" t="s">
        <v>84</v>
      </c>
      <c r="CG8" s="21" t="s">
        <v>84</v>
      </c>
      <c r="CH8" s="21" t="s">
        <v>84</v>
      </c>
      <c r="CI8" s="21" t="s">
        <v>84</v>
      </c>
      <c r="CJ8" s="21" t="s">
        <v>84</v>
      </c>
      <c r="CK8" s="21" t="s">
        <v>84</v>
      </c>
      <c r="CL8" s="21" t="s">
        <v>84</v>
      </c>
      <c r="CM8" s="21" t="s">
        <v>84</v>
      </c>
      <c r="CN8" s="21" t="s">
        <v>84</v>
      </c>
      <c r="CO8" s="21" t="s">
        <v>84</v>
      </c>
      <c r="CP8" s="21" t="s">
        <v>84</v>
      </c>
      <c r="CQ8" s="21" t="s">
        <v>84</v>
      </c>
      <c r="CR8" s="21" t="s">
        <v>84</v>
      </c>
      <c r="CS8" s="21" t="s">
        <v>84</v>
      </c>
      <c r="CT8" s="21" t="s">
        <v>84</v>
      </c>
      <c r="CU8" s="21" t="s">
        <v>84</v>
      </c>
      <c r="CV8" s="21" t="s">
        <v>84</v>
      </c>
      <c r="CW8" s="21" t="s">
        <v>84</v>
      </c>
      <c r="CX8" s="21" t="s">
        <v>84</v>
      </c>
      <c r="CY8" s="21" t="s">
        <v>84</v>
      </c>
      <c r="CZ8" s="21" t="s">
        <v>84</v>
      </c>
      <c r="DA8" s="21" t="s">
        <v>84</v>
      </c>
      <c r="DB8" s="21" t="s">
        <v>84</v>
      </c>
      <c r="DC8" s="21" t="s">
        <v>84</v>
      </c>
      <c r="DD8" s="21" t="s">
        <v>84</v>
      </c>
      <c r="DE8" s="21" t="s">
        <v>84</v>
      </c>
      <c r="DF8" s="21" t="s">
        <v>84</v>
      </c>
      <c r="DG8" s="21" t="s">
        <v>84</v>
      </c>
      <c r="DH8" s="21" t="s">
        <v>84</v>
      </c>
      <c r="DI8" s="21" t="s">
        <v>84</v>
      </c>
      <c r="DJ8" s="21" t="s">
        <v>84</v>
      </c>
      <c r="DK8" s="21" t="s">
        <v>84</v>
      </c>
      <c r="DL8" s="21" t="s">
        <v>84</v>
      </c>
      <c r="DM8" s="21" t="s">
        <v>84</v>
      </c>
      <c r="DN8" s="21" t="s">
        <v>84</v>
      </c>
      <c r="DO8" s="21" t="s">
        <v>84</v>
      </c>
      <c r="DP8" s="21" t="s">
        <v>84</v>
      </c>
      <c r="DQ8" s="21" t="s">
        <v>84</v>
      </c>
      <c r="DR8" s="21" t="s">
        <v>84</v>
      </c>
      <c r="DS8" s="21" t="s">
        <v>84</v>
      </c>
      <c r="DT8" s="21" t="s">
        <v>84</v>
      </c>
      <c r="DU8" s="21" t="s">
        <v>84</v>
      </c>
      <c r="DV8" s="21" t="s">
        <v>84</v>
      </c>
      <c r="DW8" s="21" t="s">
        <v>84</v>
      </c>
      <c r="DX8" s="21" t="s">
        <v>84</v>
      </c>
      <c r="DY8" s="21" t="s">
        <v>84</v>
      </c>
      <c r="DZ8" s="21" t="s">
        <v>84</v>
      </c>
      <c r="EA8" s="21" t="s">
        <v>84</v>
      </c>
      <c r="EB8" s="21" t="s">
        <v>84</v>
      </c>
      <c r="EC8" s="21" t="s">
        <v>84</v>
      </c>
      <c r="ED8" s="21" t="s">
        <v>84</v>
      </c>
      <c r="EE8" s="21" t="s">
        <v>84</v>
      </c>
      <c r="EF8" s="21" t="s">
        <v>84</v>
      </c>
      <c r="EG8" s="21" t="s">
        <v>84</v>
      </c>
      <c r="EH8" s="21" t="s">
        <v>84</v>
      </c>
      <c r="EI8" s="21" t="s">
        <v>84</v>
      </c>
      <c r="EJ8" s="21" t="s">
        <v>84</v>
      </c>
      <c r="EK8" s="21" t="s">
        <v>84</v>
      </c>
      <c r="EL8" s="21" t="s">
        <v>84</v>
      </c>
      <c r="EM8" s="21" t="s">
        <v>84</v>
      </c>
      <c r="EN8" s="21" t="s">
        <v>84</v>
      </c>
      <c r="EO8" s="21" t="s">
        <v>84</v>
      </c>
      <c r="EP8" s="21" t="s">
        <v>84</v>
      </c>
      <c r="EQ8" s="21" t="s">
        <v>84</v>
      </c>
      <c r="ER8" s="21" t="s">
        <v>84</v>
      </c>
      <c r="ES8" s="21" t="s">
        <v>84</v>
      </c>
      <c r="ET8" s="21" t="s">
        <v>84</v>
      </c>
      <c r="EU8" s="21" t="s">
        <v>84</v>
      </c>
      <c r="EV8" s="21" t="s">
        <v>84</v>
      </c>
      <c r="EW8" s="21" t="s">
        <v>84</v>
      </c>
      <c r="EX8" s="21" t="s">
        <v>84</v>
      </c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  <c r="IW8" s="22"/>
      <c r="IX8" s="22"/>
      <c r="IY8" s="22"/>
      <c r="IZ8" s="22"/>
      <c r="JA8" s="22"/>
      <c r="JB8" s="22"/>
      <c r="JC8" s="22"/>
      <c r="JD8" s="22"/>
      <c r="JE8" s="22"/>
      <c r="JF8" s="22"/>
      <c r="JG8" s="22"/>
      <c r="JH8" s="22"/>
      <c r="JI8" s="22"/>
      <c r="JJ8" s="22"/>
      <c r="JK8" s="22"/>
      <c r="JL8" s="22"/>
      <c r="JM8" s="22"/>
      <c r="JN8" s="22"/>
      <c r="JO8" s="22"/>
      <c r="JP8" s="22"/>
      <c r="JQ8" s="22"/>
      <c r="JR8" s="22"/>
      <c r="JS8" s="22"/>
      <c r="JT8" s="22"/>
      <c r="JU8" s="22"/>
      <c r="JV8" s="22"/>
      <c r="JW8" s="22"/>
      <c r="JX8" s="22"/>
      <c r="JY8" s="22"/>
      <c r="JZ8" s="22"/>
      <c r="KA8" s="22"/>
      <c r="KB8" s="22"/>
      <c r="KC8" s="22"/>
      <c r="KD8" s="22"/>
      <c r="KE8" s="22"/>
      <c r="KF8" s="22"/>
      <c r="KG8" s="22"/>
      <c r="KH8" s="22"/>
      <c r="KI8" s="22"/>
      <c r="KJ8" s="22"/>
      <c r="KK8" s="22"/>
      <c r="KL8" s="22"/>
      <c r="KM8" s="22"/>
      <c r="KN8" s="22"/>
      <c r="KO8" s="22"/>
      <c r="KP8" s="22"/>
      <c r="KQ8" s="22"/>
      <c r="KR8" s="22"/>
      <c r="KS8" s="22"/>
      <c r="KT8" s="22"/>
      <c r="KU8" s="22"/>
      <c r="KV8" s="22"/>
      <c r="KW8" s="22"/>
      <c r="KX8" s="22"/>
      <c r="KY8" s="22"/>
      <c r="KZ8" s="22"/>
      <c r="LA8" s="22"/>
      <c r="LB8" s="22"/>
      <c r="LC8" s="22"/>
      <c r="LD8" s="22"/>
      <c r="LE8" s="22"/>
      <c r="LF8" s="22"/>
      <c r="LG8" s="22"/>
      <c r="LH8" s="22"/>
      <c r="LI8" s="22"/>
      <c r="LJ8" s="22"/>
      <c r="LK8" s="22"/>
      <c r="LL8" s="22"/>
      <c r="LM8" s="22"/>
      <c r="LN8" s="22"/>
      <c r="LO8" s="22"/>
      <c r="LP8" s="22"/>
      <c r="LQ8" s="22"/>
      <c r="LR8" s="22"/>
      <c r="LS8" s="22"/>
      <c r="LT8" s="22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23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  <c r="NZ8" s="23"/>
      <c r="OA8" s="23"/>
      <c r="OB8" s="23"/>
      <c r="OC8" s="23"/>
      <c r="OD8" s="23"/>
      <c r="OE8" s="23"/>
      <c r="OF8" s="23"/>
      <c r="OG8" s="23"/>
      <c r="OH8" s="23"/>
      <c r="OI8" s="23"/>
      <c r="OJ8" s="23"/>
      <c r="OK8" s="23"/>
      <c r="OL8" s="23"/>
      <c r="OM8" s="23"/>
      <c r="ON8" s="23"/>
      <c r="OO8" s="23"/>
      <c r="OP8" s="23"/>
      <c r="OQ8" s="23"/>
      <c r="OR8" s="23"/>
      <c r="OS8" s="23"/>
      <c r="OT8" s="23"/>
      <c r="OU8" s="23"/>
      <c r="OV8" s="23"/>
      <c r="OW8" s="23"/>
      <c r="OX8" s="23"/>
      <c r="OY8" s="23"/>
      <c r="OZ8" s="23"/>
      <c r="PA8" s="23"/>
      <c r="PB8" s="23"/>
      <c r="PC8" s="23"/>
      <c r="PD8" s="23"/>
      <c r="PE8" s="23"/>
      <c r="PF8" s="23"/>
      <c r="PG8" s="23"/>
      <c r="PH8" s="23"/>
      <c r="PI8" s="23"/>
      <c r="PJ8" s="23"/>
      <c r="PK8" s="23"/>
      <c r="PL8" s="23"/>
      <c r="PM8" s="23"/>
      <c r="PN8" s="23"/>
      <c r="PO8" s="23"/>
      <c r="PP8" s="23"/>
      <c r="PQ8" s="23"/>
      <c r="PR8" s="23"/>
      <c r="PS8" s="23"/>
      <c r="PT8" s="23"/>
      <c r="PU8" s="23"/>
      <c r="PV8" s="23"/>
      <c r="PW8" s="23"/>
      <c r="PX8" s="23"/>
      <c r="PY8" s="23"/>
      <c r="PZ8" s="23"/>
      <c r="QA8" s="23"/>
      <c r="QB8" s="23"/>
      <c r="QC8" s="23"/>
      <c r="QD8" s="23"/>
      <c r="QE8" s="23"/>
      <c r="QF8" s="23"/>
      <c r="QG8" s="23"/>
      <c r="QH8" s="23"/>
      <c r="QI8" s="23"/>
      <c r="QJ8" s="23"/>
      <c r="QK8" s="23"/>
      <c r="QL8" s="23"/>
      <c r="QM8" s="23"/>
      <c r="QN8" s="23"/>
      <c r="QO8" s="23"/>
      <c r="QP8" s="23"/>
      <c r="QQ8" s="23"/>
      <c r="QR8" s="23"/>
      <c r="QS8" s="23"/>
      <c r="QT8" s="23"/>
      <c r="QU8" s="23"/>
      <c r="QV8" s="23"/>
      <c r="QW8" s="23"/>
      <c r="QX8" s="23"/>
      <c r="QY8" s="23"/>
      <c r="QZ8" s="23"/>
      <c r="RA8" s="23"/>
      <c r="RB8" s="23"/>
      <c r="RC8" s="23"/>
      <c r="RD8" s="23"/>
      <c r="RE8" s="23"/>
      <c r="RF8" s="23"/>
      <c r="RG8" s="23"/>
      <c r="RH8" s="23"/>
      <c r="RI8" s="23"/>
      <c r="RJ8" s="23"/>
      <c r="RK8" s="23"/>
      <c r="RL8" s="23"/>
      <c r="RM8" s="23"/>
      <c r="RN8" s="23"/>
      <c r="RO8" s="23"/>
      <c r="RP8" s="23"/>
      <c r="RQ8" s="23"/>
      <c r="RR8" s="23"/>
      <c r="RS8" s="23"/>
      <c r="RT8" s="23"/>
      <c r="RU8" s="23"/>
      <c r="RV8" s="23"/>
      <c r="RW8" s="23"/>
      <c r="RX8" s="23"/>
    </row>
    <row r="9" spans="1:492" ht="21" customHeight="1" x14ac:dyDescent="0.25">
      <c r="A9" s="19"/>
      <c r="B9" s="20" t="s">
        <v>9</v>
      </c>
      <c r="C9" s="21" t="s">
        <v>84</v>
      </c>
      <c r="D9" s="21" t="s">
        <v>84</v>
      </c>
      <c r="E9" s="21" t="s">
        <v>84</v>
      </c>
      <c r="F9" s="21" t="s">
        <v>84</v>
      </c>
      <c r="G9" s="21" t="s">
        <v>84</v>
      </c>
      <c r="H9" s="21" t="s">
        <v>84</v>
      </c>
      <c r="I9" s="21" t="s">
        <v>84</v>
      </c>
      <c r="J9" s="21" t="s">
        <v>84</v>
      </c>
      <c r="K9" s="21" t="s">
        <v>84</v>
      </c>
      <c r="L9" s="21" t="s">
        <v>84</v>
      </c>
      <c r="M9" s="21" t="s">
        <v>84</v>
      </c>
      <c r="N9" s="37" t="s">
        <v>79</v>
      </c>
      <c r="O9" s="37" t="s">
        <v>79</v>
      </c>
      <c r="P9" s="37" t="s">
        <v>79</v>
      </c>
      <c r="Q9" s="37" t="s">
        <v>79</v>
      </c>
      <c r="R9" s="37" t="s">
        <v>79</v>
      </c>
      <c r="S9" s="37" t="s">
        <v>79</v>
      </c>
      <c r="T9" s="37" t="s">
        <v>79</v>
      </c>
      <c r="U9" s="37" t="s">
        <v>79</v>
      </c>
      <c r="V9" s="37" t="s">
        <v>79</v>
      </c>
      <c r="W9" s="37" t="s">
        <v>79</v>
      </c>
      <c r="X9" s="37" t="s">
        <v>79</v>
      </c>
      <c r="Y9" s="37" t="s">
        <v>79</v>
      </c>
      <c r="Z9" s="37" t="s">
        <v>79</v>
      </c>
      <c r="AA9" s="37" t="s">
        <v>79</v>
      </c>
      <c r="AB9" s="37" t="s">
        <v>79</v>
      </c>
      <c r="AC9" s="37" t="s">
        <v>79</v>
      </c>
      <c r="AD9" s="37" t="s">
        <v>79</v>
      </c>
      <c r="AE9" s="37" t="s">
        <v>79</v>
      </c>
      <c r="AF9" s="37" t="s">
        <v>79</v>
      </c>
      <c r="AG9" s="37" t="s">
        <v>79</v>
      </c>
      <c r="AH9" s="37" t="s">
        <v>79</v>
      </c>
      <c r="AI9" s="37" t="s">
        <v>79</v>
      </c>
      <c r="AJ9" s="37" t="s">
        <v>84</v>
      </c>
      <c r="AK9" s="37" t="s">
        <v>84</v>
      </c>
      <c r="AL9" s="37" t="s">
        <v>84</v>
      </c>
      <c r="AM9" s="37" t="s">
        <v>84</v>
      </c>
      <c r="AN9" s="37" t="s">
        <v>84</v>
      </c>
      <c r="AO9" s="37" t="s">
        <v>84</v>
      </c>
      <c r="AP9" s="37" t="s">
        <v>84</v>
      </c>
      <c r="AQ9" s="37" t="s">
        <v>84</v>
      </c>
      <c r="AR9" s="37" t="s">
        <v>84</v>
      </c>
      <c r="AS9" s="37" t="s">
        <v>84</v>
      </c>
      <c r="AT9" s="37" t="s">
        <v>84</v>
      </c>
      <c r="AU9" s="37" t="s">
        <v>84</v>
      </c>
      <c r="AV9" s="37" t="s">
        <v>84</v>
      </c>
      <c r="AW9" s="37" t="s">
        <v>84</v>
      </c>
      <c r="AX9" s="37" t="s">
        <v>84</v>
      </c>
      <c r="AY9" s="37" t="s">
        <v>84</v>
      </c>
      <c r="AZ9" s="37" t="s">
        <v>84</v>
      </c>
      <c r="BA9" s="37" t="s">
        <v>84</v>
      </c>
      <c r="BB9" s="37" t="s">
        <v>84</v>
      </c>
      <c r="BC9" s="37" t="s">
        <v>84</v>
      </c>
      <c r="BD9" s="37" t="s">
        <v>84</v>
      </c>
      <c r="BE9" s="37" t="s">
        <v>84</v>
      </c>
      <c r="BF9" s="21" t="s">
        <v>84</v>
      </c>
      <c r="BG9" s="21" t="s">
        <v>84</v>
      </c>
      <c r="BH9" s="21" t="s">
        <v>84</v>
      </c>
      <c r="BI9" s="21" t="s">
        <v>84</v>
      </c>
      <c r="BJ9" s="21" t="s">
        <v>84</v>
      </c>
      <c r="BK9" s="37" t="s">
        <v>84</v>
      </c>
      <c r="BL9" s="37" t="s">
        <v>84</v>
      </c>
      <c r="BM9" s="37" t="s">
        <v>84</v>
      </c>
      <c r="BN9" s="37" t="s">
        <v>84</v>
      </c>
      <c r="BO9" s="37" t="s">
        <v>84</v>
      </c>
      <c r="BP9" s="37" t="s">
        <v>84</v>
      </c>
      <c r="BQ9" s="37" t="s">
        <v>84</v>
      </c>
      <c r="BR9" s="37" t="s">
        <v>84</v>
      </c>
      <c r="BS9" s="37" t="s">
        <v>84</v>
      </c>
      <c r="BT9" s="37" t="s">
        <v>84</v>
      </c>
      <c r="BU9" s="37" t="s">
        <v>84</v>
      </c>
      <c r="BV9" s="37" t="s">
        <v>84</v>
      </c>
      <c r="BW9" s="37" t="s">
        <v>84</v>
      </c>
      <c r="BX9" s="37" t="s">
        <v>84</v>
      </c>
      <c r="BY9" s="37" t="s">
        <v>84</v>
      </c>
      <c r="BZ9" s="37" t="s">
        <v>84</v>
      </c>
      <c r="CA9" s="37" t="s">
        <v>84</v>
      </c>
      <c r="CB9" s="37" t="s">
        <v>84</v>
      </c>
      <c r="CC9" s="37" t="s">
        <v>84</v>
      </c>
      <c r="CD9" s="37" t="s">
        <v>84</v>
      </c>
      <c r="CE9" s="37" t="s">
        <v>84</v>
      </c>
      <c r="CF9" s="37" t="s">
        <v>84</v>
      </c>
      <c r="CG9" s="21" t="s">
        <v>84</v>
      </c>
      <c r="CH9" s="21" t="s">
        <v>84</v>
      </c>
      <c r="CI9" s="21" t="s">
        <v>84</v>
      </c>
      <c r="CJ9" s="21" t="s">
        <v>84</v>
      </c>
      <c r="CK9" s="21" t="s">
        <v>84</v>
      </c>
      <c r="CL9" s="21" t="s">
        <v>84</v>
      </c>
      <c r="CM9" s="21" t="s">
        <v>84</v>
      </c>
      <c r="CN9" s="21" t="s">
        <v>84</v>
      </c>
      <c r="CO9" s="21" t="s">
        <v>84</v>
      </c>
      <c r="CP9" s="21" t="s">
        <v>84</v>
      </c>
      <c r="CQ9" s="21" t="s">
        <v>84</v>
      </c>
      <c r="CR9" s="21" t="s">
        <v>84</v>
      </c>
      <c r="CS9" s="21" t="s">
        <v>84</v>
      </c>
      <c r="CT9" s="21" t="s">
        <v>84</v>
      </c>
      <c r="CU9" s="21" t="s">
        <v>84</v>
      </c>
      <c r="CV9" s="21" t="s">
        <v>84</v>
      </c>
      <c r="CW9" s="21" t="s">
        <v>84</v>
      </c>
      <c r="CX9" s="21" t="s">
        <v>84</v>
      </c>
      <c r="CY9" s="21" t="s">
        <v>84</v>
      </c>
      <c r="CZ9" s="21" t="s">
        <v>84</v>
      </c>
      <c r="DA9" s="21" t="s">
        <v>84</v>
      </c>
      <c r="DB9" s="21" t="s">
        <v>84</v>
      </c>
      <c r="DC9" s="21" t="s">
        <v>84</v>
      </c>
      <c r="DD9" s="21" t="s">
        <v>84</v>
      </c>
      <c r="DE9" s="21" t="s">
        <v>84</v>
      </c>
      <c r="DF9" s="21" t="s">
        <v>84</v>
      </c>
      <c r="DG9" s="21" t="s">
        <v>84</v>
      </c>
      <c r="DH9" s="21" t="s">
        <v>84</v>
      </c>
      <c r="DI9" s="21" t="s">
        <v>84</v>
      </c>
      <c r="DJ9" s="21" t="s">
        <v>84</v>
      </c>
      <c r="DK9" s="21" t="s">
        <v>84</v>
      </c>
      <c r="DL9" s="21" t="s">
        <v>84</v>
      </c>
      <c r="DM9" s="21" t="s">
        <v>84</v>
      </c>
      <c r="DN9" s="21" t="s">
        <v>84</v>
      </c>
      <c r="DO9" s="21" t="s">
        <v>84</v>
      </c>
      <c r="DP9" s="21" t="s">
        <v>84</v>
      </c>
      <c r="DQ9" s="21" t="s">
        <v>84</v>
      </c>
      <c r="DR9" s="21" t="s">
        <v>84</v>
      </c>
      <c r="DS9" s="21" t="s">
        <v>84</v>
      </c>
      <c r="DT9" s="21" t="s">
        <v>84</v>
      </c>
      <c r="DU9" s="21" t="s">
        <v>84</v>
      </c>
      <c r="DV9" s="21" t="s">
        <v>84</v>
      </c>
      <c r="DW9" s="21" t="s">
        <v>84</v>
      </c>
      <c r="DX9" s="21" t="s">
        <v>84</v>
      </c>
      <c r="DY9" s="21" t="s">
        <v>84</v>
      </c>
      <c r="DZ9" s="21" t="s">
        <v>84</v>
      </c>
      <c r="EA9" s="21" t="s">
        <v>84</v>
      </c>
      <c r="EB9" s="21" t="s">
        <v>84</v>
      </c>
      <c r="EC9" s="21" t="s">
        <v>84</v>
      </c>
      <c r="ED9" s="37" t="s">
        <v>84</v>
      </c>
      <c r="EE9" s="37" t="s">
        <v>84</v>
      </c>
      <c r="EF9" s="37" t="s">
        <v>84</v>
      </c>
      <c r="EG9" s="37" t="s">
        <v>84</v>
      </c>
      <c r="EH9" s="37" t="s">
        <v>84</v>
      </c>
      <c r="EI9" s="37" t="s">
        <v>84</v>
      </c>
      <c r="EJ9" s="37" t="s">
        <v>84</v>
      </c>
      <c r="EK9" s="37" t="s">
        <v>84</v>
      </c>
      <c r="EL9" s="37" t="s">
        <v>84</v>
      </c>
      <c r="EM9" s="37" t="s">
        <v>84</v>
      </c>
      <c r="EN9" s="37" t="s">
        <v>84</v>
      </c>
      <c r="EO9" s="37" t="s">
        <v>84</v>
      </c>
      <c r="EP9" s="37" t="s">
        <v>84</v>
      </c>
      <c r="EQ9" s="37" t="s">
        <v>84</v>
      </c>
      <c r="ER9" s="37" t="s">
        <v>84</v>
      </c>
      <c r="ES9" s="37" t="s">
        <v>84</v>
      </c>
      <c r="ET9" s="37" t="s">
        <v>84</v>
      </c>
      <c r="EU9" s="37" t="s">
        <v>84</v>
      </c>
      <c r="EV9" s="37" t="s">
        <v>84</v>
      </c>
      <c r="EW9" s="37" t="s">
        <v>84</v>
      </c>
      <c r="EX9" s="37" t="s">
        <v>84</v>
      </c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3"/>
      <c r="LV9" s="23"/>
      <c r="LW9" s="23"/>
      <c r="LX9" s="23"/>
      <c r="LY9" s="23"/>
      <c r="LZ9" s="23"/>
      <c r="MA9" s="23"/>
      <c r="MB9" s="23"/>
      <c r="MC9" s="23"/>
      <c r="MD9" s="23"/>
      <c r="ME9" s="23"/>
      <c r="MF9" s="23"/>
      <c r="MG9" s="23"/>
      <c r="MH9" s="23"/>
      <c r="MI9" s="23"/>
      <c r="MJ9" s="23"/>
      <c r="MK9" s="23"/>
      <c r="ML9" s="23"/>
      <c r="MM9" s="23"/>
      <c r="MN9" s="23"/>
      <c r="MO9" s="23"/>
      <c r="MP9" s="23"/>
      <c r="MQ9" s="23"/>
      <c r="MR9" s="23"/>
      <c r="MS9" s="23"/>
      <c r="MT9" s="23"/>
      <c r="MU9" s="23"/>
      <c r="MV9" s="23"/>
      <c r="MW9" s="23"/>
      <c r="MX9" s="23"/>
      <c r="MY9" s="23"/>
      <c r="MZ9" s="23"/>
      <c r="NA9" s="23"/>
      <c r="NB9" s="23"/>
      <c r="NC9" s="23"/>
      <c r="ND9" s="23"/>
      <c r="NE9" s="23"/>
      <c r="NF9" s="23"/>
      <c r="NG9" s="23"/>
      <c r="NH9" s="23"/>
      <c r="NI9" s="23"/>
      <c r="NJ9" s="23"/>
      <c r="NK9" s="23"/>
      <c r="NL9" s="23"/>
      <c r="NM9" s="23"/>
      <c r="NN9" s="23"/>
      <c r="NO9" s="23"/>
      <c r="NP9" s="23"/>
      <c r="NQ9" s="23"/>
      <c r="NR9" s="23"/>
      <c r="NS9" s="23"/>
      <c r="NT9" s="23"/>
      <c r="NU9" s="23"/>
      <c r="NV9" s="23"/>
      <c r="NW9" s="23"/>
      <c r="NX9" s="23"/>
      <c r="NY9" s="23"/>
      <c r="NZ9" s="23"/>
      <c r="OA9" s="23"/>
      <c r="OB9" s="23"/>
      <c r="OC9" s="23"/>
      <c r="OD9" s="23"/>
      <c r="OE9" s="23"/>
      <c r="OF9" s="23"/>
      <c r="OG9" s="23"/>
      <c r="OH9" s="23"/>
      <c r="OI9" s="23"/>
      <c r="OJ9" s="23"/>
      <c r="OK9" s="23"/>
      <c r="OL9" s="23"/>
      <c r="OM9" s="23"/>
      <c r="ON9" s="23"/>
      <c r="OO9" s="23"/>
      <c r="OP9" s="23"/>
      <c r="OQ9" s="23"/>
      <c r="OR9" s="23"/>
      <c r="OS9" s="23"/>
      <c r="OT9" s="23"/>
      <c r="OU9" s="23"/>
      <c r="OV9" s="23"/>
      <c r="OW9" s="23"/>
      <c r="OX9" s="23"/>
      <c r="OY9" s="23"/>
      <c r="OZ9" s="23"/>
      <c r="PA9" s="23"/>
      <c r="PB9" s="23"/>
      <c r="PC9" s="23"/>
      <c r="PD9" s="23"/>
      <c r="PE9" s="23"/>
      <c r="PF9" s="23"/>
      <c r="PG9" s="23"/>
      <c r="PH9" s="23"/>
      <c r="PI9" s="23"/>
      <c r="PJ9" s="23"/>
      <c r="PK9" s="23"/>
      <c r="PL9" s="23"/>
      <c r="PM9" s="23"/>
      <c r="PN9" s="23"/>
      <c r="PO9" s="23"/>
      <c r="PP9" s="23"/>
      <c r="PQ9" s="23"/>
      <c r="PR9" s="23"/>
      <c r="PS9" s="23"/>
      <c r="PT9" s="23"/>
      <c r="PU9" s="23"/>
      <c r="PV9" s="23"/>
      <c r="PW9" s="23"/>
      <c r="PX9" s="23"/>
      <c r="PY9" s="23"/>
      <c r="PZ9" s="23"/>
      <c r="QA9" s="23"/>
      <c r="QB9" s="23"/>
      <c r="QC9" s="23"/>
      <c r="QD9" s="23"/>
      <c r="QE9" s="23"/>
      <c r="QF9" s="23"/>
      <c r="QG9" s="23"/>
      <c r="QH9" s="23"/>
      <c r="QI9" s="23"/>
      <c r="QJ9" s="23"/>
      <c r="QK9" s="23"/>
      <c r="QL9" s="23"/>
      <c r="QM9" s="23"/>
      <c r="QN9" s="23"/>
      <c r="QO9" s="23"/>
      <c r="QP9" s="23"/>
      <c r="QQ9" s="23"/>
      <c r="QR9" s="23"/>
      <c r="QS9" s="23"/>
      <c r="QT9" s="23"/>
      <c r="QU9" s="23"/>
      <c r="QV9" s="23"/>
      <c r="QW9" s="23"/>
      <c r="QX9" s="23"/>
      <c r="QY9" s="23"/>
      <c r="QZ9" s="23"/>
      <c r="RA9" s="23"/>
      <c r="RB9" s="23"/>
      <c r="RC9" s="23"/>
      <c r="RD9" s="23"/>
      <c r="RE9" s="23"/>
      <c r="RF9" s="23"/>
      <c r="RG9" s="23"/>
      <c r="RH9" s="23"/>
      <c r="RI9" s="23"/>
      <c r="RJ9" s="23"/>
      <c r="RK9" s="23"/>
      <c r="RL9" s="23"/>
      <c r="RM9" s="23"/>
      <c r="RN9" s="23"/>
      <c r="RO9" s="23"/>
      <c r="RP9" s="23"/>
      <c r="RQ9" s="23"/>
      <c r="RR9" s="23"/>
      <c r="RS9" s="23"/>
      <c r="RT9" s="23"/>
      <c r="RU9" s="23"/>
      <c r="RV9" s="23"/>
      <c r="RW9" s="23"/>
      <c r="RX9" s="23"/>
    </row>
    <row r="10" spans="1:492" ht="15" x14ac:dyDescent="0.25">
      <c r="A10" s="19"/>
      <c r="B10" s="25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  <c r="IW10" s="22"/>
      <c r="IX10" s="22"/>
      <c r="IY10" s="22"/>
      <c r="IZ10" s="22"/>
      <c r="JA10" s="22"/>
      <c r="JB10" s="22"/>
      <c r="JC10" s="22"/>
      <c r="JD10" s="22"/>
      <c r="JE10" s="22"/>
      <c r="JF10" s="22"/>
      <c r="JG10" s="22"/>
      <c r="JH10" s="22"/>
      <c r="JI10" s="22"/>
      <c r="JJ10" s="22"/>
      <c r="JK10" s="22"/>
      <c r="JL10" s="22"/>
      <c r="JM10" s="22"/>
      <c r="JN10" s="22"/>
      <c r="JO10" s="22"/>
      <c r="JP10" s="22"/>
      <c r="JQ10" s="22"/>
      <c r="JR10" s="22"/>
      <c r="JS10" s="22"/>
      <c r="JT10" s="22"/>
      <c r="JU10" s="22"/>
      <c r="JV10" s="22"/>
      <c r="JW10" s="22"/>
      <c r="JX10" s="22"/>
      <c r="JY10" s="22"/>
      <c r="JZ10" s="22"/>
      <c r="KA10" s="22"/>
      <c r="KB10" s="22"/>
      <c r="KC10" s="22"/>
      <c r="KD10" s="22"/>
      <c r="KE10" s="22"/>
      <c r="KF10" s="22"/>
      <c r="KG10" s="22"/>
      <c r="KH10" s="22"/>
      <c r="KI10" s="22"/>
      <c r="KJ10" s="22"/>
      <c r="KK10" s="22"/>
      <c r="KL10" s="22"/>
      <c r="KM10" s="22"/>
      <c r="KN10" s="22"/>
      <c r="KO10" s="22"/>
      <c r="KP10" s="22"/>
      <c r="KQ10" s="22"/>
      <c r="KR10" s="22"/>
      <c r="KS10" s="22"/>
      <c r="KT10" s="22"/>
      <c r="KU10" s="22"/>
      <c r="KV10" s="22"/>
      <c r="KW10" s="22"/>
      <c r="KX10" s="22"/>
      <c r="KY10" s="22"/>
      <c r="KZ10" s="22"/>
      <c r="LA10" s="22"/>
      <c r="LB10" s="22"/>
      <c r="LC10" s="22"/>
      <c r="LD10" s="22"/>
      <c r="LE10" s="22"/>
      <c r="LF10" s="22"/>
      <c r="LG10" s="22"/>
      <c r="LH10" s="22"/>
      <c r="LI10" s="22"/>
      <c r="LJ10" s="22"/>
      <c r="LK10" s="22"/>
      <c r="LL10" s="22"/>
      <c r="LM10" s="22"/>
      <c r="LN10" s="22"/>
      <c r="LO10" s="22"/>
      <c r="LP10" s="22"/>
      <c r="LQ10" s="22"/>
      <c r="LR10" s="22"/>
      <c r="LS10" s="22"/>
      <c r="LT10" s="22"/>
      <c r="LU10" s="23"/>
      <c r="LV10" s="23"/>
      <c r="LW10" s="23"/>
      <c r="LX10" s="23"/>
      <c r="LY10" s="23"/>
      <c r="LZ10" s="23"/>
      <c r="MA10" s="23"/>
      <c r="MB10" s="23"/>
      <c r="MC10" s="23"/>
      <c r="MD10" s="23"/>
      <c r="ME10" s="23"/>
      <c r="MF10" s="23"/>
      <c r="MG10" s="23"/>
      <c r="MH10" s="23"/>
      <c r="MI10" s="23"/>
      <c r="MJ10" s="23"/>
      <c r="MK10" s="23"/>
      <c r="ML10" s="23"/>
      <c r="MM10" s="23"/>
      <c r="MN10" s="23"/>
      <c r="MO10" s="23"/>
      <c r="MP10" s="23"/>
      <c r="MQ10" s="23"/>
      <c r="MR10" s="23"/>
      <c r="MS10" s="23"/>
      <c r="MT10" s="23"/>
      <c r="MU10" s="23"/>
      <c r="MV10" s="23"/>
      <c r="MW10" s="23"/>
      <c r="MX10" s="23"/>
      <c r="MY10" s="23"/>
      <c r="MZ10" s="23"/>
      <c r="NA10" s="23"/>
      <c r="NB10" s="23"/>
      <c r="NC10" s="23"/>
      <c r="ND10" s="23"/>
      <c r="NE10" s="23"/>
      <c r="NF10" s="23"/>
      <c r="NG10" s="23"/>
      <c r="NH10" s="23"/>
      <c r="NI10" s="23"/>
      <c r="NJ10" s="23"/>
      <c r="NK10" s="23"/>
      <c r="NL10" s="23"/>
      <c r="NM10" s="23"/>
      <c r="NN10" s="23"/>
      <c r="NO10" s="23"/>
      <c r="NP10" s="23"/>
      <c r="NQ10" s="23"/>
      <c r="NR10" s="23"/>
      <c r="NS10" s="23"/>
      <c r="NT10" s="23"/>
      <c r="NU10" s="23"/>
      <c r="NV10" s="23"/>
      <c r="NW10" s="23"/>
      <c r="NX10" s="23"/>
      <c r="NY10" s="23"/>
      <c r="NZ10" s="23"/>
      <c r="OA10" s="23"/>
      <c r="OB10" s="23"/>
      <c r="OC10" s="23"/>
      <c r="OD10" s="23"/>
      <c r="OE10" s="23"/>
      <c r="OF10" s="23"/>
      <c r="OG10" s="23"/>
      <c r="OH10" s="23"/>
      <c r="OI10" s="23"/>
      <c r="OJ10" s="23"/>
      <c r="OK10" s="23"/>
      <c r="OL10" s="23"/>
      <c r="OM10" s="23"/>
      <c r="ON10" s="23"/>
      <c r="OO10" s="23"/>
      <c r="OP10" s="23"/>
      <c r="OQ10" s="23"/>
      <c r="OR10" s="23"/>
      <c r="OS10" s="23"/>
      <c r="OT10" s="23"/>
      <c r="OU10" s="23"/>
      <c r="OV10" s="23"/>
      <c r="OW10" s="23"/>
      <c r="OX10" s="23"/>
      <c r="OY10" s="23"/>
      <c r="OZ10" s="23"/>
      <c r="PA10" s="23"/>
      <c r="PB10" s="23"/>
      <c r="PC10" s="23"/>
      <c r="PD10" s="23"/>
      <c r="PE10" s="23"/>
      <c r="PF10" s="23"/>
      <c r="PG10" s="23"/>
      <c r="PH10" s="23"/>
      <c r="PI10" s="23"/>
      <c r="PJ10" s="23"/>
      <c r="PK10" s="23"/>
      <c r="PL10" s="23"/>
      <c r="PM10" s="23"/>
      <c r="PN10" s="23"/>
      <c r="PO10" s="23"/>
      <c r="PP10" s="23"/>
      <c r="PQ10" s="23"/>
      <c r="PR10" s="23"/>
      <c r="PS10" s="23"/>
      <c r="PT10" s="23"/>
      <c r="PU10" s="23"/>
      <c r="PV10" s="23"/>
      <c r="PW10" s="23"/>
      <c r="PX10" s="23"/>
      <c r="PY10" s="23"/>
      <c r="PZ10" s="23"/>
      <c r="QA10" s="23"/>
      <c r="QB10" s="23"/>
      <c r="QC10" s="23"/>
      <c r="QD10" s="23"/>
      <c r="QE10" s="23"/>
      <c r="QF10" s="23"/>
      <c r="QG10" s="23"/>
      <c r="QH10" s="23"/>
      <c r="QI10" s="23"/>
      <c r="QJ10" s="23"/>
      <c r="QK10" s="23"/>
      <c r="QL10" s="23"/>
      <c r="QM10" s="23"/>
      <c r="QN10" s="23"/>
      <c r="QO10" s="23"/>
      <c r="QP10" s="23"/>
      <c r="QQ10" s="23"/>
      <c r="QR10" s="23"/>
      <c r="QS10" s="23"/>
      <c r="QT10" s="23"/>
      <c r="QU10" s="23"/>
      <c r="QV10" s="23"/>
      <c r="QW10" s="23"/>
      <c r="QX10" s="23"/>
      <c r="QY10" s="23"/>
      <c r="QZ10" s="23"/>
      <c r="RA10" s="23"/>
      <c r="RB10" s="23"/>
      <c r="RC10" s="23"/>
      <c r="RD10" s="23"/>
      <c r="RE10" s="23"/>
      <c r="RF10" s="23"/>
      <c r="RG10" s="23"/>
      <c r="RH10" s="23"/>
      <c r="RI10" s="23"/>
      <c r="RJ10" s="23"/>
      <c r="RK10" s="23"/>
      <c r="RL10" s="23"/>
      <c r="RM10" s="23"/>
      <c r="RN10" s="23"/>
      <c r="RO10" s="23"/>
      <c r="RP10" s="23"/>
      <c r="RQ10" s="23"/>
      <c r="RR10" s="23"/>
      <c r="RS10" s="23"/>
      <c r="RT10" s="23"/>
      <c r="RU10" s="23"/>
      <c r="RV10" s="23"/>
      <c r="RW10" s="23"/>
      <c r="RX10" s="23"/>
    </row>
    <row r="11" spans="1:492" x14ac:dyDescent="0.2">
      <c r="A11" s="19"/>
      <c r="B11" s="26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  <c r="IW11" s="22"/>
      <c r="IX11" s="22"/>
      <c r="IY11" s="22"/>
      <c r="IZ11" s="22"/>
      <c r="JA11" s="22"/>
      <c r="JB11" s="22"/>
      <c r="JC11" s="22"/>
      <c r="JD11" s="22"/>
      <c r="JE11" s="22"/>
      <c r="JF11" s="22"/>
      <c r="JG11" s="22"/>
      <c r="JH11" s="22"/>
      <c r="JI11" s="22"/>
      <c r="JJ11" s="22"/>
      <c r="JK11" s="22"/>
      <c r="JL11" s="22"/>
      <c r="JM11" s="22"/>
      <c r="JN11" s="22"/>
      <c r="JO11" s="22"/>
      <c r="JP11" s="22"/>
      <c r="JQ11" s="22"/>
      <c r="JR11" s="22"/>
      <c r="JS11" s="22"/>
      <c r="JT11" s="22"/>
      <c r="JU11" s="22"/>
      <c r="JV11" s="22"/>
      <c r="JW11" s="22"/>
      <c r="JX11" s="22"/>
      <c r="JY11" s="22"/>
      <c r="JZ11" s="22"/>
      <c r="KA11" s="22"/>
      <c r="KB11" s="22"/>
      <c r="KC11" s="22"/>
      <c r="KD11" s="22"/>
      <c r="KE11" s="22"/>
      <c r="KF11" s="22"/>
      <c r="KG11" s="22"/>
      <c r="KH11" s="22"/>
      <c r="KI11" s="22"/>
      <c r="KJ11" s="22"/>
      <c r="KK11" s="22"/>
      <c r="KL11" s="22"/>
      <c r="KM11" s="22"/>
      <c r="KN11" s="22"/>
      <c r="KO11" s="22"/>
      <c r="KP11" s="22"/>
      <c r="KQ11" s="22"/>
      <c r="KR11" s="22"/>
      <c r="KS11" s="22"/>
      <c r="KT11" s="22"/>
      <c r="KU11" s="22"/>
      <c r="KV11" s="22"/>
      <c r="KW11" s="22"/>
      <c r="KX11" s="22"/>
      <c r="KY11" s="22"/>
      <c r="KZ11" s="22"/>
      <c r="LA11" s="22"/>
      <c r="LB11" s="22"/>
      <c r="LC11" s="22"/>
      <c r="LD11" s="22"/>
      <c r="LE11" s="22"/>
      <c r="LF11" s="22"/>
      <c r="LG11" s="22"/>
      <c r="LH11" s="22"/>
      <c r="LI11" s="22"/>
      <c r="LJ11" s="22"/>
      <c r="LK11" s="22"/>
      <c r="LL11" s="22"/>
      <c r="LM11" s="22"/>
      <c r="LN11" s="22"/>
      <c r="LO11" s="22"/>
      <c r="LP11" s="22"/>
      <c r="LQ11" s="22"/>
      <c r="LR11" s="22"/>
      <c r="LS11" s="22"/>
      <c r="LT11" s="22"/>
      <c r="LU11" s="23"/>
      <c r="LV11" s="23"/>
      <c r="LW11" s="23"/>
      <c r="LX11" s="23"/>
      <c r="LY11" s="23"/>
      <c r="LZ11" s="23"/>
      <c r="MA11" s="23"/>
      <c r="MB11" s="23"/>
      <c r="MC11" s="23"/>
      <c r="MD11" s="23"/>
      <c r="ME11" s="23"/>
      <c r="MF11" s="23"/>
      <c r="MG11" s="23"/>
      <c r="MH11" s="23"/>
      <c r="MI11" s="23"/>
      <c r="MJ11" s="23"/>
      <c r="MK11" s="23"/>
      <c r="ML11" s="23"/>
      <c r="MM11" s="23"/>
      <c r="MN11" s="23"/>
      <c r="MO11" s="23"/>
      <c r="MP11" s="23"/>
      <c r="MQ11" s="23"/>
      <c r="MR11" s="23"/>
      <c r="MS11" s="23"/>
      <c r="MT11" s="23"/>
      <c r="MU11" s="23"/>
      <c r="MV11" s="23"/>
      <c r="MW11" s="23"/>
      <c r="MX11" s="23"/>
      <c r="MY11" s="23"/>
      <c r="MZ11" s="23"/>
      <c r="NA11" s="23"/>
      <c r="NB11" s="23"/>
      <c r="NC11" s="23"/>
      <c r="ND11" s="23"/>
      <c r="NE11" s="23"/>
      <c r="NF11" s="23"/>
      <c r="NG11" s="23"/>
      <c r="NH11" s="23"/>
      <c r="NI11" s="23"/>
      <c r="NJ11" s="23"/>
      <c r="NK11" s="23"/>
      <c r="NL11" s="23"/>
      <c r="NM11" s="23"/>
      <c r="NN11" s="23"/>
      <c r="NO11" s="23"/>
      <c r="NP11" s="23"/>
      <c r="NQ11" s="23"/>
      <c r="NR11" s="23"/>
      <c r="NS11" s="23"/>
      <c r="NT11" s="23"/>
      <c r="NU11" s="23"/>
      <c r="NV11" s="23"/>
      <c r="NW11" s="23"/>
      <c r="NX11" s="23"/>
      <c r="NY11" s="23"/>
      <c r="NZ11" s="23"/>
      <c r="OA11" s="23"/>
      <c r="OB11" s="23"/>
      <c r="OC11" s="23"/>
      <c r="OD11" s="23"/>
      <c r="OE11" s="23"/>
      <c r="OF11" s="23"/>
      <c r="OG11" s="23"/>
      <c r="OH11" s="23"/>
      <c r="OI11" s="23"/>
      <c r="OJ11" s="23"/>
      <c r="OK11" s="23"/>
      <c r="OL11" s="23"/>
      <c r="OM11" s="23"/>
      <c r="ON11" s="23"/>
      <c r="OO11" s="23"/>
      <c r="OP11" s="23"/>
      <c r="OQ11" s="23"/>
      <c r="OR11" s="23"/>
      <c r="OS11" s="23"/>
      <c r="OT11" s="23"/>
      <c r="OU11" s="23"/>
      <c r="OV11" s="23"/>
      <c r="OW11" s="23"/>
      <c r="OX11" s="23"/>
      <c r="OY11" s="23"/>
      <c r="OZ11" s="23"/>
      <c r="PA11" s="23"/>
      <c r="PB11" s="23"/>
      <c r="PC11" s="23"/>
      <c r="PD11" s="23"/>
      <c r="PE11" s="23"/>
      <c r="PF11" s="23"/>
      <c r="PG11" s="23"/>
      <c r="PH11" s="23"/>
      <c r="PI11" s="23"/>
      <c r="PJ11" s="23"/>
      <c r="PK11" s="23"/>
      <c r="PL11" s="23"/>
      <c r="PM11" s="23"/>
      <c r="PN11" s="23"/>
      <c r="PO11" s="23"/>
      <c r="PP11" s="23"/>
      <c r="PQ11" s="23"/>
      <c r="PR11" s="23"/>
      <c r="PS11" s="23"/>
      <c r="PT11" s="23"/>
      <c r="PU11" s="23"/>
      <c r="PV11" s="23"/>
      <c r="PW11" s="23"/>
      <c r="PX11" s="23"/>
      <c r="PY11" s="23"/>
      <c r="PZ11" s="23"/>
      <c r="QA11" s="23"/>
      <c r="QB11" s="23"/>
      <c r="QC11" s="23"/>
      <c r="QD11" s="23"/>
      <c r="QE11" s="23"/>
      <c r="QF11" s="23"/>
      <c r="QG11" s="23"/>
      <c r="QH11" s="23"/>
      <c r="QI11" s="23"/>
      <c r="QJ11" s="23"/>
      <c r="QK11" s="23"/>
      <c r="QL11" s="23"/>
      <c r="QM11" s="23"/>
      <c r="QN11" s="23"/>
      <c r="QO11" s="23"/>
      <c r="QP11" s="23"/>
      <c r="QQ11" s="23"/>
      <c r="QR11" s="23"/>
      <c r="QS11" s="23"/>
      <c r="QT11" s="23"/>
      <c r="QU11" s="23"/>
      <c r="QV11" s="23"/>
      <c r="QW11" s="23"/>
      <c r="QX11" s="23"/>
      <c r="QY11" s="23"/>
      <c r="QZ11" s="23"/>
      <c r="RA11" s="23"/>
      <c r="RB11" s="23"/>
      <c r="RC11" s="23"/>
      <c r="RD11" s="23"/>
      <c r="RE11" s="23"/>
      <c r="RF11" s="23"/>
      <c r="RG11" s="23"/>
      <c r="RH11" s="23"/>
      <c r="RI11" s="23"/>
      <c r="RJ11" s="23"/>
      <c r="RK11" s="23"/>
      <c r="RL11" s="23"/>
      <c r="RM11" s="23"/>
      <c r="RN11" s="23"/>
      <c r="RO11" s="23"/>
      <c r="RP11" s="23"/>
      <c r="RQ11" s="23"/>
      <c r="RR11" s="23"/>
      <c r="RS11" s="23"/>
      <c r="RT11" s="23"/>
      <c r="RU11" s="23"/>
      <c r="RV11" s="23"/>
      <c r="RW11" s="23"/>
      <c r="RX11" s="23"/>
    </row>
    <row r="12" spans="1:492" x14ac:dyDescent="0.2">
      <c r="A12" s="19"/>
      <c r="B12" s="26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  <c r="IW12" s="22"/>
      <c r="IX12" s="22"/>
      <c r="IY12" s="22"/>
      <c r="IZ12" s="22"/>
      <c r="JA12" s="22"/>
      <c r="JB12" s="22"/>
      <c r="JC12" s="22"/>
      <c r="JD12" s="22"/>
      <c r="JE12" s="22"/>
      <c r="JF12" s="22"/>
      <c r="JG12" s="22"/>
      <c r="JH12" s="22"/>
      <c r="JI12" s="22"/>
      <c r="JJ12" s="22"/>
      <c r="JK12" s="22"/>
      <c r="JL12" s="22"/>
      <c r="JM12" s="22"/>
      <c r="JN12" s="22"/>
      <c r="JO12" s="22"/>
      <c r="JP12" s="22"/>
      <c r="JQ12" s="22"/>
      <c r="JR12" s="22"/>
      <c r="JS12" s="22"/>
      <c r="JT12" s="22"/>
      <c r="JU12" s="22"/>
      <c r="JV12" s="22"/>
      <c r="JW12" s="22"/>
      <c r="JX12" s="22"/>
      <c r="JY12" s="22"/>
      <c r="JZ12" s="22"/>
      <c r="KA12" s="22"/>
      <c r="KB12" s="22"/>
      <c r="KC12" s="22"/>
      <c r="KD12" s="22"/>
      <c r="KE12" s="22"/>
      <c r="KF12" s="22"/>
      <c r="KG12" s="22"/>
      <c r="KH12" s="22"/>
      <c r="KI12" s="22"/>
      <c r="KJ12" s="22"/>
      <c r="KK12" s="22"/>
      <c r="KL12" s="22"/>
      <c r="KM12" s="22"/>
      <c r="KN12" s="22"/>
      <c r="KO12" s="22"/>
      <c r="KP12" s="22"/>
      <c r="KQ12" s="22"/>
      <c r="KR12" s="22"/>
      <c r="KS12" s="22"/>
      <c r="KT12" s="22"/>
      <c r="KU12" s="22"/>
      <c r="KV12" s="22"/>
      <c r="KW12" s="22"/>
      <c r="KX12" s="22"/>
      <c r="KY12" s="22"/>
      <c r="KZ12" s="22"/>
      <c r="LA12" s="22"/>
      <c r="LB12" s="22"/>
      <c r="LC12" s="22"/>
      <c r="LD12" s="22"/>
      <c r="LE12" s="22"/>
      <c r="LF12" s="22"/>
      <c r="LG12" s="22"/>
      <c r="LH12" s="22"/>
      <c r="LI12" s="22"/>
      <c r="LJ12" s="22"/>
      <c r="LK12" s="22"/>
      <c r="LL12" s="22"/>
      <c r="LM12" s="22"/>
      <c r="LN12" s="22"/>
      <c r="LO12" s="22"/>
      <c r="LP12" s="22"/>
      <c r="LQ12" s="22"/>
      <c r="LR12" s="22"/>
      <c r="LS12" s="22"/>
      <c r="LT12" s="22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3"/>
      <c r="NF12" s="23"/>
      <c r="NG12" s="23"/>
      <c r="NH12" s="23"/>
      <c r="NI12" s="23"/>
      <c r="NJ12" s="23"/>
      <c r="NK12" s="23"/>
      <c r="NL12" s="23"/>
      <c r="NM12" s="23"/>
      <c r="NN12" s="23"/>
      <c r="NO12" s="23"/>
      <c r="NP12" s="23"/>
      <c r="NQ12" s="23"/>
      <c r="NR12" s="23"/>
      <c r="NS12" s="23"/>
      <c r="NT12" s="23"/>
      <c r="NU12" s="23"/>
      <c r="NV12" s="23"/>
      <c r="NW12" s="23"/>
      <c r="NX12" s="23"/>
      <c r="NY12" s="23"/>
      <c r="NZ12" s="23"/>
      <c r="OA12" s="23"/>
      <c r="OB12" s="23"/>
      <c r="OC12" s="23"/>
      <c r="OD12" s="23"/>
      <c r="OE12" s="23"/>
      <c r="OF12" s="23"/>
      <c r="OG12" s="23"/>
      <c r="OH12" s="23"/>
      <c r="OI12" s="23"/>
      <c r="OJ12" s="23"/>
      <c r="OK12" s="23"/>
      <c r="OL12" s="23"/>
      <c r="OM12" s="23"/>
      <c r="ON12" s="23"/>
      <c r="OO12" s="23"/>
      <c r="OP12" s="23"/>
      <c r="OQ12" s="23"/>
      <c r="OR12" s="23"/>
      <c r="OS12" s="23"/>
      <c r="OT12" s="23"/>
      <c r="OU12" s="23"/>
      <c r="OV12" s="23"/>
      <c r="OW12" s="23"/>
      <c r="OX12" s="23"/>
      <c r="OY12" s="23"/>
      <c r="OZ12" s="23"/>
      <c r="PA12" s="23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23"/>
      <c r="QE12" s="23"/>
      <c r="QF12" s="23"/>
      <c r="QG12" s="23"/>
      <c r="QH12" s="23"/>
      <c r="QI12" s="23"/>
      <c r="QJ12" s="23"/>
      <c r="QK12" s="23"/>
      <c r="QL12" s="23"/>
      <c r="QM12" s="23"/>
      <c r="QN12" s="23"/>
      <c r="QO12" s="23"/>
      <c r="QP12" s="23"/>
      <c r="QQ12" s="23"/>
      <c r="QR12" s="23"/>
      <c r="QS12" s="23"/>
      <c r="QT12" s="23"/>
      <c r="QU12" s="23"/>
      <c r="QV12" s="23"/>
      <c r="QW12" s="23"/>
      <c r="QX12" s="23"/>
      <c r="QY12" s="23"/>
      <c r="QZ12" s="23"/>
      <c r="RA12" s="23"/>
      <c r="RB12" s="23"/>
      <c r="RC12" s="23"/>
      <c r="RD12" s="23"/>
      <c r="RE12" s="23"/>
      <c r="RF12" s="23"/>
      <c r="RG12" s="23"/>
      <c r="RH12" s="23"/>
      <c r="RI12" s="23"/>
      <c r="RJ12" s="23"/>
      <c r="RK12" s="23"/>
      <c r="RL12" s="23"/>
      <c r="RM12" s="23"/>
      <c r="RN12" s="23"/>
      <c r="RO12" s="23"/>
      <c r="RP12" s="23"/>
      <c r="RQ12" s="23"/>
      <c r="RR12" s="23"/>
      <c r="RS12" s="23"/>
      <c r="RT12" s="23"/>
      <c r="RU12" s="23"/>
      <c r="RV12" s="23"/>
      <c r="RW12" s="23"/>
      <c r="RX12" s="23"/>
    </row>
    <row r="13" spans="1:492" x14ac:dyDescent="0.2">
      <c r="A13" s="19"/>
      <c r="B13" s="26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  <c r="IW13" s="22"/>
      <c r="IX13" s="22"/>
      <c r="IY13" s="22"/>
      <c r="IZ13" s="22"/>
      <c r="JA13" s="22"/>
      <c r="JB13" s="22"/>
      <c r="JC13" s="22"/>
      <c r="JD13" s="22"/>
      <c r="JE13" s="22"/>
      <c r="JF13" s="22"/>
      <c r="JG13" s="22"/>
      <c r="JH13" s="22"/>
      <c r="JI13" s="22"/>
      <c r="JJ13" s="22"/>
      <c r="JK13" s="22"/>
      <c r="JL13" s="22"/>
      <c r="JM13" s="22"/>
      <c r="JN13" s="22"/>
      <c r="JO13" s="22"/>
      <c r="JP13" s="22"/>
      <c r="JQ13" s="22"/>
      <c r="JR13" s="22"/>
      <c r="JS13" s="22"/>
      <c r="JT13" s="22"/>
      <c r="JU13" s="22"/>
      <c r="JV13" s="22"/>
      <c r="JW13" s="22"/>
      <c r="JX13" s="22"/>
      <c r="JY13" s="22"/>
      <c r="JZ13" s="22"/>
      <c r="KA13" s="22"/>
      <c r="KB13" s="22"/>
      <c r="KC13" s="22"/>
      <c r="KD13" s="22"/>
      <c r="KE13" s="22"/>
      <c r="KF13" s="22"/>
      <c r="KG13" s="22"/>
      <c r="KH13" s="22"/>
      <c r="KI13" s="22"/>
      <c r="KJ13" s="22"/>
      <c r="KK13" s="22"/>
      <c r="KL13" s="22"/>
      <c r="KM13" s="22"/>
      <c r="KN13" s="22"/>
      <c r="KO13" s="22"/>
      <c r="KP13" s="22"/>
      <c r="KQ13" s="22"/>
      <c r="KR13" s="22"/>
      <c r="KS13" s="22"/>
      <c r="KT13" s="22"/>
      <c r="KU13" s="22"/>
      <c r="KV13" s="22"/>
      <c r="KW13" s="22"/>
      <c r="KX13" s="22"/>
      <c r="KY13" s="22"/>
      <c r="KZ13" s="22"/>
      <c r="LA13" s="22"/>
      <c r="LB13" s="22"/>
      <c r="LC13" s="22"/>
      <c r="LD13" s="22"/>
      <c r="LE13" s="22"/>
      <c r="LF13" s="22"/>
      <c r="LG13" s="22"/>
      <c r="LH13" s="22"/>
      <c r="LI13" s="22"/>
      <c r="LJ13" s="22"/>
      <c r="LK13" s="22"/>
      <c r="LL13" s="22"/>
      <c r="LM13" s="22"/>
      <c r="LN13" s="22"/>
      <c r="LO13" s="22"/>
      <c r="LP13" s="22"/>
      <c r="LQ13" s="22"/>
      <c r="LR13" s="22"/>
      <c r="LS13" s="22"/>
      <c r="LT13" s="22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23"/>
      <c r="MI13" s="23"/>
      <c r="MJ13" s="23"/>
      <c r="MK13" s="23"/>
      <c r="ML13" s="23"/>
      <c r="MM13" s="23"/>
      <c r="MN13" s="23"/>
      <c r="MO13" s="23"/>
      <c r="MP13" s="23"/>
      <c r="MQ13" s="23"/>
      <c r="MR13" s="23"/>
      <c r="MS13" s="23"/>
      <c r="MT13" s="23"/>
      <c r="MU13" s="23"/>
      <c r="MV13" s="23"/>
      <c r="MW13" s="23"/>
      <c r="MX13" s="23"/>
      <c r="MY13" s="23"/>
      <c r="MZ13" s="23"/>
      <c r="NA13" s="23"/>
      <c r="NB13" s="23"/>
      <c r="NC13" s="23"/>
      <c r="ND13" s="23"/>
      <c r="NE13" s="23"/>
      <c r="NF13" s="23"/>
      <c r="NG13" s="23"/>
      <c r="NH13" s="23"/>
      <c r="NI13" s="23"/>
      <c r="NJ13" s="23"/>
      <c r="NK13" s="23"/>
      <c r="NL13" s="23"/>
      <c r="NM13" s="23"/>
      <c r="NN13" s="23"/>
      <c r="NO13" s="23"/>
      <c r="NP13" s="23"/>
      <c r="NQ13" s="23"/>
      <c r="NR13" s="23"/>
      <c r="NS13" s="23"/>
      <c r="NT13" s="23"/>
      <c r="NU13" s="23"/>
      <c r="NV13" s="23"/>
      <c r="NW13" s="23"/>
      <c r="NX13" s="23"/>
      <c r="NY13" s="23"/>
      <c r="NZ13" s="23"/>
      <c r="OA13" s="23"/>
      <c r="OB13" s="23"/>
      <c r="OC13" s="23"/>
      <c r="OD13" s="23"/>
      <c r="OE13" s="23"/>
      <c r="OF13" s="23"/>
      <c r="OG13" s="23"/>
      <c r="OH13" s="23"/>
      <c r="OI13" s="23"/>
      <c r="OJ13" s="23"/>
      <c r="OK13" s="23"/>
      <c r="OL13" s="23"/>
      <c r="OM13" s="23"/>
      <c r="ON13" s="23"/>
      <c r="OO13" s="23"/>
      <c r="OP13" s="23"/>
      <c r="OQ13" s="23"/>
      <c r="OR13" s="23"/>
      <c r="OS13" s="23"/>
      <c r="OT13" s="23"/>
      <c r="OU13" s="23"/>
      <c r="OV13" s="23"/>
      <c r="OW13" s="23"/>
      <c r="OX13" s="23"/>
      <c r="OY13" s="23"/>
      <c r="OZ13" s="23"/>
      <c r="PA13" s="23"/>
      <c r="PB13" s="23"/>
      <c r="PC13" s="23"/>
      <c r="PD13" s="23"/>
      <c r="PE13" s="23"/>
      <c r="PF13" s="23"/>
      <c r="PG13" s="23"/>
      <c r="PH13" s="23"/>
      <c r="PI13" s="23"/>
      <c r="PJ13" s="23"/>
      <c r="PK13" s="23"/>
      <c r="PL13" s="23"/>
      <c r="PM13" s="23"/>
      <c r="PN13" s="23"/>
      <c r="PO13" s="23"/>
      <c r="PP13" s="23"/>
      <c r="PQ13" s="23"/>
      <c r="PR13" s="23"/>
      <c r="PS13" s="23"/>
      <c r="PT13" s="23"/>
      <c r="PU13" s="23"/>
      <c r="PV13" s="23"/>
      <c r="PW13" s="23"/>
      <c r="PX13" s="23"/>
      <c r="PY13" s="23"/>
      <c r="PZ13" s="23"/>
      <c r="QA13" s="23"/>
      <c r="QB13" s="23"/>
      <c r="QC13" s="23"/>
      <c r="QD13" s="23"/>
      <c r="QE13" s="23"/>
      <c r="QF13" s="23"/>
      <c r="QG13" s="23"/>
      <c r="QH13" s="23"/>
      <c r="QI13" s="23"/>
      <c r="QJ13" s="23"/>
      <c r="QK13" s="23"/>
      <c r="QL13" s="23"/>
      <c r="QM13" s="23"/>
      <c r="QN13" s="23"/>
      <c r="QO13" s="23"/>
      <c r="QP13" s="23"/>
      <c r="QQ13" s="23"/>
      <c r="QR13" s="23"/>
      <c r="QS13" s="23"/>
      <c r="QT13" s="23"/>
      <c r="QU13" s="23"/>
      <c r="QV13" s="23"/>
      <c r="QW13" s="23"/>
      <c r="QX13" s="23"/>
      <c r="QY13" s="23"/>
      <c r="QZ13" s="23"/>
      <c r="RA13" s="23"/>
      <c r="RB13" s="23"/>
      <c r="RC13" s="23"/>
      <c r="RD13" s="23"/>
      <c r="RE13" s="23"/>
      <c r="RF13" s="23"/>
      <c r="RG13" s="23"/>
      <c r="RH13" s="23"/>
      <c r="RI13" s="23"/>
      <c r="RJ13" s="23"/>
      <c r="RK13" s="23"/>
      <c r="RL13" s="23"/>
      <c r="RM13" s="23"/>
      <c r="RN13" s="23"/>
      <c r="RO13" s="23"/>
      <c r="RP13" s="23"/>
      <c r="RQ13" s="23"/>
      <c r="RR13" s="23"/>
      <c r="RS13" s="23"/>
      <c r="RT13" s="23"/>
      <c r="RU13" s="23"/>
      <c r="RV13" s="23"/>
      <c r="RW13" s="23"/>
      <c r="RX13" s="23"/>
    </row>
    <row r="14" spans="1:492" x14ac:dyDescent="0.2">
      <c r="A14" s="19"/>
      <c r="B14" s="26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3"/>
      <c r="LV14" s="23"/>
      <c r="LW14" s="23"/>
      <c r="LX14" s="23"/>
      <c r="LY14" s="23"/>
      <c r="LZ14" s="23"/>
      <c r="MA14" s="23"/>
      <c r="MB14" s="23"/>
      <c r="MC14" s="23"/>
      <c r="MD14" s="23"/>
      <c r="ME14" s="23"/>
      <c r="MF14" s="23"/>
      <c r="MG14" s="23"/>
      <c r="MH14" s="23"/>
      <c r="MI14" s="23"/>
      <c r="MJ14" s="23"/>
      <c r="MK14" s="23"/>
      <c r="ML14" s="23"/>
      <c r="MM14" s="23"/>
      <c r="MN14" s="23"/>
      <c r="MO14" s="23"/>
      <c r="MP14" s="23"/>
      <c r="MQ14" s="23"/>
      <c r="MR14" s="23"/>
      <c r="MS14" s="23"/>
      <c r="MT14" s="23"/>
      <c r="MU14" s="23"/>
      <c r="MV14" s="23"/>
      <c r="MW14" s="23"/>
      <c r="MX14" s="23"/>
      <c r="MY14" s="23"/>
      <c r="MZ14" s="23"/>
      <c r="NA14" s="23"/>
      <c r="NB14" s="23"/>
      <c r="NC14" s="23"/>
      <c r="ND14" s="23"/>
      <c r="NE14" s="23"/>
      <c r="NF14" s="23"/>
      <c r="NG14" s="23"/>
      <c r="NH14" s="23"/>
      <c r="NI14" s="23"/>
      <c r="NJ14" s="23"/>
      <c r="NK14" s="23"/>
      <c r="NL14" s="23"/>
      <c r="NM14" s="23"/>
      <c r="NN14" s="23"/>
      <c r="NO14" s="23"/>
      <c r="NP14" s="23"/>
      <c r="NQ14" s="23"/>
      <c r="NR14" s="23"/>
      <c r="NS14" s="23"/>
      <c r="NT14" s="23"/>
      <c r="NU14" s="23"/>
      <c r="NV14" s="23"/>
      <c r="NW14" s="23"/>
      <c r="NX14" s="23"/>
      <c r="NY14" s="23"/>
      <c r="NZ14" s="23"/>
      <c r="OA14" s="23"/>
      <c r="OB14" s="23"/>
      <c r="OC14" s="23"/>
      <c r="OD14" s="23"/>
      <c r="OE14" s="23"/>
      <c r="OF14" s="23"/>
      <c r="OG14" s="23"/>
      <c r="OH14" s="23"/>
      <c r="OI14" s="23"/>
      <c r="OJ14" s="23"/>
      <c r="OK14" s="23"/>
      <c r="OL14" s="23"/>
      <c r="OM14" s="23"/>
      <c r="ON14" s="23"/>
      <c r="OO14" s="23"/>
      <c r="OP14" s="23"/>
      <c r="OQ14" s="23"/>
      <c r="OR14" s="23"/>
      <c r="OS14" s="23"/>
      <c r="OT14" s="23"/>
      <c r="OU14" s="23"/>
      <c r="OV14" s="23"/>
      <c r="OW14" s="23"/>
      <c r="OX14" s="23"/>
      <c r="OY14" s="23"/>
      <c r="OZ14" s="23"/>
      <c r="PA14" s="23"/>
      <c r="PB14" s="23"/>
      <c r="PC14" s="23"/>
      <c r="PD14" s="23"/>
      <c r="PE14" s="23"/>
      <c r="PF14" s="23"/>
      <c r="PG14" s="23"/>
      <c r="PH14" s="23"/>
      <c r="PI14" s="23"/>
      <c r="PJ14" s="23"/>
      <c r="PK14" s="23"/>
      <c r="PL14" s="23"/>
      <c r="PM14" s="23"/>
      <c r="PN14" s="23"/>
      <c r="PO14" s="23"/>
      <c r="PP14" s="23"/>
      <c r="PQ14" s="23"/>
      <c r="PR14" s="23"/>
      <c r="PS14" s="23"/>
      <c r="PT14" s="23"/>
      <c r="PU14" s="23"/>
      <c r="PV14" s="23"/>
      <c r="PW14" s="23"/>
      <c r="PX14" s="23"/>
      <c r="PY14" s="23"/>
      <c r="PZ14" s="23"/>
      <c r="QA14" s="23"/>
      <c r="QB14" s="23"/>
      <c r="QC14" s="23"/>
      <c r="QD14" s="23"/>
      <c r="QE14" s="23"/>
      <c r="QF14" s="23"/>
      <c r="QG14" s="23"/>
      <c r="QH14" s="23"/>
      <c r="QI14" s="23"/>
      <c r="QJ14" s="23"/>
      <c r="QK14" s="23"/>
      <c r="QL14" s="23"/>
      <c r="QM14" s="23"/>
      <c r="QN14" s="23"/>
      <c r="QO14" s="23"/>
      <c r="QP14" s="23"/>
      <c r="QQ14" s="23"/>
      <c r="QR14" s="23"/>
      <c r="QS14" s="23"/>
      <c r="QT14" s="23"/>
      <c r="QU14" s="23"/>
      <c r="QV14" s="23"/>
      <c r="QW14" s="23"/>
      <c r="QX14" s="23"/>
      <c r="QY14" s="23"/>
      <c r="QZ14" s="23"/>
      <c r="RA14" s="23"/>
      <c r="RB14" s="23"/>
      <c r="RC14" s="23"/>
      <c r="RD14" s="23"/>
      <c r="RE14" s="23"/>
      <c r="RF14" s="23"/>
      <c r="RG14" s="23"/>
      <c r="RH14" s="23"/>
      <c r="RI14" s="23"/>
      <c r="RJ14" s="23"/>
      <c r="RK14" s="23"/>
      <c r="RL14" s="23"/>
      <c r="RM14" s="23"/>
      <c r="RN14" s="23"/>
      <c r="RO14" s="23"/>
      <c r="RP14" s="23"/>
      <c r="RQ14" s="23"/>
      <c r="RR14" s="23"/>
      <c r="RS14" s="23"/>
      <c r="RT14" s="23"/>
      <c r="RU14" s="23"/>
      <c r="RV14" s="23"/>
      <c r="RW14" s="23"/>
      <c r="RX14" s="23"/>
    </row>
    <row r="15" spans="1:492" x14ac:dyDescent="0.2">
      <c r="A15" s="19"/>
      <c r="B15" s="26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JC15" s="22"/>
      <c r="JD15" s="22"/>
      <c r="JE15" s="22"/>
      <c r="JF15" s="22"/>
      <c r="JG15" s="22"/>
      <c r="JH15" s="22"/>
      <c r="JI15" s="22"/>
      <c r="JJ15" s="22"/>
      <c r="JK15" s="22"/>
      <c r="JL15" s="22"/>
      <c r="JM15" s="22"/>
      <c r="JN15" s="22"/>
      <c r="JO15" s="22"/>
      <c r="JP15" s="22"/>
      <c r="JQ15" s="22"/>
      <c r="JR15" s="22"/>
      <c r="JS15" s="22"/>
      <c r="JT15" s="22"/>
      <c r="JU15" s="22"/>
      <c r="JV15" s="22"/>
      <c r="JW15" s="22"/>
      <c r="JX15" s="22"/>
      <c r="JY15" s="22"/>
      <c r="JZ15" s="22"/>
      <c r="KA15" s="22"/>
      <c r="KB15" s="22"/>
      <c r="KC15" s="22"/>
      <c r="KD15" s="22"/>
      <c r="KE15" s="22"/>
      <c r="KF15" s="22"/>
      <c r="KG15" s="22"/>
      <c r="KH15" s="22"/>
      <c r="KI15" s="22"/>
      <c r="KJ15" s="22"/>
      <c r="KK15" s="22"/>
      <c r="KL15" s="22"/>
      <c r="KM15" s="22"/>
      <c r="KN15" s="22"/>
      <c r="KO15" s="22"/>
      <c r="KP15" s="22"/>
      <c r="KQ15" s="22"/>
      <c r="KR15" s="22"/>
      <c r="KS15" s="22"/>
      <c r="KT15" s="22"/>
      <c r="KU15" s="22"/>
      <c r="KV15" s="22"/>
      <c r="KW15" s="22"/>
      <c r="KX15" s="22"/>
      <c r="KY15" s="22"/>
      <c r="KZ15" s="22"/>
      <c r="LA15" s="22"/>
      <c r="LB15" s="22"/>
      <c r="LC15" s="22"/>
      <c r="LD15" s="22"/>
      <c r="LE15" s="22"/>
      <c r="LF15" s="22"/>
      <c r="LG15" s="22"/>
      <c r="LH15" s="22"/>
      <c r="LI15" s="22"/>
      <c r="LJ15" s="22"/>
      <c r="LK15" s="22"/>
      <c r="LL15" s="22"/>
      <c r="LM15" s="22"/>
      <c r="LN15" s="22"/>
      <c r="LO15" s="22"/>
      <c r="LP15" s="22"/>
      <c r="LQ15" s="22"/>
      <c r="LR15" s="22"/>
      <c r="LS15" s="22"/>
      <c r="LT15" s="22"/>
      <c r="LU15" s="23"/>
      <c r="LV15" s="23"/>
      <c r="LW15" s="23"/>
      <c r="LX15" s="23"/>
      <c r="LY15" s="23"/>
      <c r="LZ15" s="23"/>
      <c r="MA15" s="23"/>
      <c r="MB15" s="23"/>
      <c r="MC15" s="23"/>
      <c r="MD15" s="23"/>
      <c r="ME15" s="23"/>
      <c r="MF15" s="23"/>
      <c r="MG15" s="23"/>
      <c r="MH15" s="23"/>
      <c r="MI15" s="23"/>
      <c r="MJ15" s="23"/>
      <c r="MK15" s="23"/>
      <c r="ML15" s="23"/>
      <c r="MM15" s="23"/>
      <c r="MN15" s="23"/>
      <c r="MO15" s="23"/>
      <c r="MP15" s="23"/>
      <c r="MQ15" s="23"/>
      <c r="MR15" s="23"/>
      <c r="MS15" s="23"/>
      <c r="MT15" s="23"/>
      <c r="MU15" s="23"/>
      <c r="MV15" s="23"/>
      <c r="MW15" s="23"/>
      <c r="MX15" s="23"/>
      <c r="MY15" s="23"/>
      <c r="MZ15" s="23"/>
      <c r="NA15" s="23"/>
      <c r="NB15" s="23"/>
      <c r="NC15" s="23"/>
      <c r="ND15" s="23"/>
      <c r="NE15" s="23"/>
      <c r="NF15" s="23"/>
      <c r="NG15" s="23"/>
      <c r="NH15" s="23"/>
      <c r="NI15" s="23"/>
      <c r="NJ15" s="23"/>
      <c r="NK15" s="23"/>
      <c r="NL15" s="23"/>
      <c r="NM15" s="23"/>
      <c r="NN15" s="23"/>
      <c r="NO15" s="23"/>
      <c r="NP15" s="23"/>
      <c r="NQ15" s="23"/>
      <c r="NR15" s="23"/>
      <c r="NS15" s="23"/>
      <c r="NT15" s="23"/>
      <c r="NU15" s="23"/>
      <c r="NV15" s="23"/>
      <c r="NW15" s="23"/>
      <c r="NX15" s="23"/>
      <c r="NY15" s="23"/>
      <c r="NZ15" s="23"/>
      <c r="OA15" s="23"/>
      <c r="OB15" s="23"/>
      <c r="OC15" s="23"/>
      <c r="OD15" s="23"/>
      <c r="OE15" s="23"/>
      <c r="OF15" s="23"/>
      <c r="OG15" s="23"/>
      <c r="OH15" s="23"/>
      <c r="OI15" s="23"/>
      <c r="OJ15" s="23"/>
      <c r="OK15" s="23"/>
      <c r="OL15" s="23"/>
      <c r="OM15" s="23"/>
      <c r="ON15" s="23"/>
      <c r="OO15" s="23"/>
      <c r="OP15" s="23"/>
      <c r="OQ15" s="23"/>
      <c r="OR15" s="23"/>
      <c r="OS15" s="23"/>
      <c r="OT15" s="23"/>
      <c r="OU15" s="23"/>
      <c r="OV15" s="23"/>
      <c r="OW15" s="23"/>
      <c r="OX15" s="23"/>
      <c r="OY15" s="23"/>
      <c r="OZ15" s="23"/>
      <c r="PA15" s="23"/>
      <c r="PB15" s="23"/>
      <c r="PC15" s="23"/>
      <c r="PD15" s="23"/>
      <c r="PE15" s="23"/>
      <c r="PF15" s="23"/>
      <c r="PG15" s="23"/>
      <c r="PH15" s="23"/>
      <c r="PI15" s="23"/>
      <c r="PJ15" s="23"/>
      <c r="PK15" s="23"/>
      <c r="PL15" s="23"/>
      <c r="PM15" s="23"/>
      <c r="PN15" s="23"/>
      <c r="PO15" s="23"/>
      <c r="PP15" s="23"/>
      <c r="PQ15" s="23"/>
      <c r="PR15" s="23"/>
      <c r="PS15" s="23"/>
      <c r="PT15" s="23"/>
      <c r="PU15" s="23"/>
      <c r="PV15" s="23"/>
      <c r="PW15" s="23"/>
      <c r="PX15" s="23"/>
      <c r="PY15" s="23"/>
      <c r="PZ15" s="23"/>
      <c r="QA15" s="23"/>
      <c r="QB15" s="23"/>
      <c r="QC15" s="23"/>
      <c r="QD15" s="23"/>
      <c r="QE15" s="23"/>
      <c r="QF15" s="23"/>
      <c r="QG15" s="23"/>
      <c r="QH15" s="23"/>
      <c r="QI15" s="23"/>
      <c r="QJ15" s="23"/>
      <c r="QK15" s="23"/>
      <c r="QL15" s="23"/>
      <c r="QM15" s="23"/>
      <c r="QN15" s="23"/>
      <c r="QO15" s="23"/>
      <c r="QP15" s="23"/>
      <c r="QQ15" s="23"/>
      <c r="QR15" s="23"/>
      <c r="QS15" s="23"/>
      <c r="QT15" s="23"/>
      <c r="QU15" s="23"/>
      <c r="QV15" s="23"/>
      <c r="QW15" s="23"/>
      <c r="QX15" s="23"/>
      <c r="QY15" s="23"/>
      <c r="QZ15" s="23"/>
      <c r="RA15" s="23"/>
      <c r="RB15" s="23"/>
      <c r="RC15" s="23"/>
      <c r="RD15" s="23"/>
      <c r="RE15" s="23"/>
      <c r="RF15" s="23"/>
      <c r="RG15" s="23"/>
      <c r="RH15" s="23"/>
      <c r="RI15" s="23"/>
      <c r="RJ15" s="23"/>
      <c r="RK15" s="23"/>
      <c r="RL15" s="23"/>
      <c r="RM15" s="23"/>
      <c r="RN15" s="23"/>
      <c r="RO15" s="23"/>
      <c r="RP15" s="23"/>
      <c r="RQ15" s="23"/>
      <c r="RR15" s="23"/>
      <c r="RS15" s="23"/>
      <c r="RT15" s="23"/>
      <c r="RU15" s="23"/>
      <c r="RV15" s="23"/>
      <c r="RW15" s="23"/>
      <c r="RX15" s="23"/>
    </row>
    <row r="16" spans="1:492" x14ac:dyDescent="0.2">
      <c r="A16" s="19"/>
      <c r="B16" s="26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3"/>
      <c r="LV16" s="23"/>
      <c r="LW16" s="23"/>
      <c r="LX16" s="23"/>
      <c r="LY16" s="23"/>
      <c r="LZ16" s="23"/>
      <c r="MA16" s="23"/>
      <c r="MB16" s="23"/>
      <c r="MC16" s="23"/>
      <c r="MD16" s="23"/>
      <c r="ME16" s="23"/>
      <c r="MF16" s="23"/>
      <c r="MG16" s="23"/>
      <c r="MH16" s="23"/>
      <c r="MI16" s="23"/>
      <c r="MJ16" s="23"/>
      <c r="MK16" s="23"/>
      <c r="ML16" s="23"/>
      <c r="MM16" s="23"/>
      <c r="MN16" s="23"/>
      <c r="MO16" s="23"/>
      <c r="MP16" s="23"/>
      <c r="MQ16" s="23"/>
      <c r="MR16" s="23"/>
      <c r="MS16" s="23"/>
      <c r="MT16" s="23"/>
      <c r="MU16" s="23"/>
      <c r="MV16" s="23"/>
      <c r="MW16" s="23"/>
      <c r="MX16" s="23"/>
      <c r="MY16" s="23"/>
      <c r="MZ16" s="23"/>
      <c r="NA16" s="23"/>
      <c r="NB16" s="23"/>
      <c r="NC16" s="23"/>
      <c r="ND16" s="23"/>
      <c r="NE16" s="23"/>
      <c r="NF16" s="23"/>
      <c r="NG16" s="23"/>
      <c r="NH16" s="23"/>
      <c r="NI16" s="23"/>
      <c r="NJ16" s="23"/>
      <c r="NK16" s="23"/>
      <c r="NL16" s="23"/>
      <c r="NM16" s="23"/>
      <c r="NN16" s="23"/>
      <c r="NO16" s="23"/>
      <c r="NP16" s="23"/>
      <c r="NQ16" s="23"/>
      <c r="NR16" s="23"/>
      <c r="NS16" s="23"/>
      <c r="NT16" s="23"/>
      <c r="NU16" s="23"/>
      <c r="NV16" s="23"/>
      <c r="NW16" s="23"/>
      <c r="NX16" s="23"/>
      <c r="NY16" s="23"/>
      <c r="NZ16" s="23"/>
      <c r="OA16" s="23"/>
      <c r="OB16" s="23"/>
      <c r="OC16" s="23"/>
      <c r="OD16" s="23"/>
      <c r="OE16" s="23"/>
      <c r="OF16" s="23"/>
      <c r="OG16" s="23"/>
      <c r="OH16" s="23"/>
      <c r="OI16" s="23"/>
      <c r="OJ16" s="23"/>
      <c r="OK16" s="23"/>
      <c r="OL16" s="23"/>
      <c r="OM16" s="23"/>
      <c r="ON16" s="23"/>
      <c r="OO16" s="23"/>
      <c r="OP16" s="23"/>
      <c r="OQ16" s="23"/>
      <c r="OR16" s="23"/>
      <c r="OS16" s="23"/>
      <c r="OT16" s="23"/>
      <c r="OU16" s="23"/>
      <c r="OV16" s="23"/>
      <c r="OW16" s="23"/>
      <c r="OX16" s="23"/>
      <c r="OY16" s="23"/>
      <c r="OZ16" s="23"/>
      <c r="PA16" s="23"/>
      <c r="PB16" s="23"/>
      <c r="PC16" s="23"/>
      <c r="PD16" s="23"/>
      <c r="PE16" s="23"/>
      <c r="PF16" s="23"/>
      <c r="PG16" s="23"/>
      <c r="PH16" s="23"/>
      <c r="PI16" s="23"/>
      <c r="PJ16" s="23"/>
      <c r="PK16" s="23"/>
      <c r="PL16" s="23"/>
      <c r="PM16" s="23"/>
      <c r="PN16" s="23"/>
      <c r="PO16" s="23"/>
      <c r="PP16" s="23"/>
      <c r="PQ16" s="23"/>
      <c r="PR16" s="23"/>
      <c r="PS16" s="23"/>
      <c r="PT16" s="23"/>
      <c r="PU16" s="23"/>
      <c r="PV16" s="23"/>
      <c r="PW16" s="23"/>
      <c r="PX16" s="23"/>
      <c r="PY16" s="23"/>
      <c r="PZ16" s="23"/>
      <c r="QA16" s="23"/>
      <c r="QB16" s="23"/>
      <c r="QC16" s="23"/>
      <c r="QD16" s="23"/>
      <c r="QE16" s="23"/>
      <c r="QF16" s="23"/>
      <c r="QG16" s="23"/>
      <c r="QH16" s="23"/>
      <c r="QI16" s="23"/>
      <c r="QJ16" s="23"/>
      <c r="QK16" s="23"/>
      <c r="QL16" s="23"/>
      <c r="QM16" s="23"/>
      <c r="QN16" s="23"/>
      <c r="QO16" s="23"/>
      <c r="QP16" s="23"/>
      <c r="QQ16" s="23"/>
      <c r="QR16" s="23"/>
      <c r="QS16" s="23"/>
      <c r="QT16" s="23"/>
      <c r="QU16" s="23"/>
      <c r="QV16" s="23"/>
      <c r="QW16" s="23"/>
      <c r="QX16" s="23"/>
      <c r="QY16" s="23"/>
      <c r="QZ16" s="23"/>
      <c r="RA16" s="23"/>
      <c r="RB16" s="23"/>
      <c r="RC16" s="23"/>
      <c r="RD16" s="23"/>
      <c r="RE16" s="23"/>
      <c r="RF16" s="23"/>
      <c r="RG16" s="23"/>
      <c r="RH16" s="23"/>
      <c r="RI16" s="23"/>
      <c r="RJ16" s="23"/>
      <c r="RK16" s="23"/>
      <c r="RL16" s="23"/>
      <c r="RM16" s="23"/>
      <c r="RN16" s="23"/>
      <c r="RO16" s="23"/>
      <c r="RP16" s="23"/>
      <c r="RQ16" s="23"/>
      <c r="RR16" s="23"/>
      <c r="RS16" s="23"/>
      <c r="RT16" s="23"/>
      <c r="RU16" s="23"/>
      <c r="RV16" s="23"/>
      <c r="RW16" s="23"/>
      <c r="RX16" s="23"/>
    </row>
    <row r="17" spans="1:492" x14ac:dyDescent="0.2">
      <c r="A17" s="19"/>
      <c r="B17" s="26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  <c r="IW17" s="22"/>
      <c r="IX17" s="22"/>
      <c r="IY17" s="22"/>
      <c r="IZ17" s="22"/>
      <c r="JA17" s="22"/>
      <c r="JB17" s="22"/>
      <c r="JC17" s="22"/>
      <c r="JD17" s="22"/>
      <c r="JE17" s="22"/>
      <c r="JF17" s="22"/>
      <c r="JG17" s="22"/>
      <c r="JH17" s="22"/>
      <c r="JI17" s="22"/>
      <c r="JJ17" s="22"/>
      <c r="JK17" s="22"/>
      <c r="JL17" s="22"/>
      <c r="JM17" s="22"/>
      <c r="JN17" s="22"/>
      <c r="JO17" s="22"/>
      <c r="JP17" s="22"/>
      <c r="JQ17" s="22"/>
      <c r="JR17" s="22"/>
      <c r="JS17" s="22"/>
      <c r="JT17" s="22"/>
      <c r="JU17" s="22"/>
      <c r="JV17" s="22"/>
      <c r="JW17" s="22"/>
      <c r="JX17" s="22"/>
      <c r="JY17" s="22"/>
      <c r="JZ17" s="22"/>
      <c r="KA17" s="22"/>
      <c r="KB17" s="22"/>
      <c r="KC17" s="22"/>
      <c r="KD17" s="22"/>
      <c r="KE17" s="22"/>
      <c r="KF17" s="22"/>
      <c r="KG17" s="22"/>
      <c r="KH17" s="22"/>
      <c r="KI17" s="22"/>
      <c r="KJ17" s="22"/>
      <c r="KK17" s="22"/>
      <c r="KL17" s="22"/>
      <c r="KM17" s="22"/>
      <c r="KN17" s="22"/>
      <c r="KO17" s="22"/>
      <c r="KP17" s="22"/>
      <c r="KQ17" s="22"/>
      <c r="KR17" s="22"/>
      <c r="KS17" s="22"/>
      <c r="KT17" s="22"/>
      <c r="KU17" s="22"/>
      <c r="KV17" s="22"/>
      <c r="KW17" s="22"/>
      <c r="KX17" s="22"/>
      <c r="KY17" s="22"/>
      <c r="KZ17" s="22"/>
      <c r="LA17" s="22"/>
      <c r="LB17" s="22"/>
      <c r="LC17" s="22"/>
      <c r="LD17" s="22"/>
      <c r="LE17" s="22"/>
      <c r="LF17" s="22"/>
      <c r="LG17" s="22"/>
      <c r="LH17" s="22"/>
      <c r="LI17" s="22"/>
      <c r="LJ17" s="22"/>
      <c r="LK17" s="22"/>
      <c r="LL17" s="22"/>
      <c r="LM17" s="22"/>
      <c r="LN17" s="22"/>
      <c r="LO17" s="22"/>
      <c r="LP17" s="22"/>
      <c r="LQ17" s="22"/>
      <c r="LR17" s="22"/>
      <c r="LS17" s="22"/>
      <c r="LT17" s="22"/>
      <c r="LU17" s="23"/>
      <c r="LV17" s="23"/>
      <c r="LW17" s="23"/>
      <c r="LX17" s="23"/>
      <c r="LY17" s="23"/>
      <c r="LZ17" s="23"/>
      <c r="MA17" s="23"/>
      <c r="MB17" s="23"/>
      <c r="MC17" s="23"/>
      <c r="MD17" s="23"/>
      <c r="ME17" s="23"/>
      <c r="MF17" s="23"/>
      <c r="MG17" s="23"/>
      <c r="MH17" s="23"/>
      <c r="MI17" s="23"/>
      <c r="MJ17" s="23"/>
      <c r="MK17" s="23"/>
      <c r="ML17" s="23"/>
      <c r="MM17" s="23"/>
      <c r="MN17" s="23"/>
      <c r="MO17" s="23"/>
      <c r="MP17" s="23"/>
      <c r="MQ17" s="23"/>
      <c r="MR17" s="23"/>
      <c r="MS17" s="23"/>
      <c r="MT17" s="23"/>
      <c r="MU17" s="23"/>
      <c r="MV17" s="23"/>
      <c r="MW17" s="23"/>
      <c r="MX17" s="23"/>
      <c r="MY17" s="23"/>
      <c r="MZ17" s="23"/>
      <c r="NA17" s="23"/>
      <c r="NB17" s="23"/>
      <c r="NC17" s="23"/>
      <c r="ND17" s="23"/>
      <c r="NE17" s="23"/>
      <c r="NF17" s="23"/>
      <c r="NG17" s="23"/>
      <c r="NH17" s="23"/>
      <c r="NI17" s="23"/>
      <c r="NJ17" s="23"/>
      <c r="NK17" s="23"/>
      <c r="NL17" s="23"/>
      <c r="NM17" s="23"/>
      <c r="NN17" s="23"/>
      <c r="NO17" s="23"/>
      <c r="NP17" s="23"/>
      <c r="NQ17" s="23"/>
      <c r="NR17" s="23"/>
      <c r="NS17" s="23"/>
      <c r="NT17" s="23"/>
      <c r="NU17" s="23"/>
      <c r="NV17" s="23"/>
      <c r="NW17" s="23"/>
      <c r="NX17" s="23"/>
      <c r="NY17" s="23"/>
      <c r="NZ17" s="23"/>
      <c r="OA17" s="23"/>
      <c r="OB17" s="23"/>
      <c r="OC17" s="23"/>
      <c r="OD17" s="23"/>
      <c r="OE17" s="23"/>
      <c r="OF17" s="23"/>
      <c r="OG17" s="23"/>
      <c r="OH17" s="23"/>
      <c r="OI17" s="23"/>
      <c r="OJ17" s="23"/>
      <c r="OK17" s="23"/>
      <c r="OL17" s="23"/>
      <c r="OM17" s="23"/>
      <c r="ON17" s="23"/>
      <c r="OO17" s="23"/>
      <c r="OP17" s="23"/>
      <c r="OQ17" s="23"/>
      <c r="OR17" s="23"/>
      <c r="OS17" s="23"/>
      <c r="OT17" s="23"/>
      <c r="OU17" s="23"/>
      <c r="OV17" s="23"/>
      <c r="OW17" s="23"/>
      <c r="OX17" s="23"/>
      <c r="OY17" s="23"/>
      <c r="OZ17" s="23"/>
      <c r="PA17" s="23"/>
      <c r="PB17" s="23"/>
      <c r="PC17" s="23"/>
      <c r="PD17" s="23"/>
      <c r="PE17" s="23"/>
      <c r="PF17" s="23"/>
      <c r="PG17" s="23"/>
      <c r="PH17" s="23"/>
      <c r="PI17" s="23"/>
      <c r="PJ17" s="23"/>
      <c r="PK17" s="23"/>
      <c r="PL17" s="23"/>
      <c r="PM17" s="23"/>
      <c r="PN17" s="23"/>
      <c r="PO17" s="23"/>
      <c r="PP17" s="23"/>
      <c r="PQ17" s="23"/>
      <c r="PR17" s="23"/>
      <c r="PS17" s="23"/>
      <c r="PT17" s="23"/>
      <c r="PU17" s="23"/>
      <c r="PV17" s="23"/>
      <c r="PW17" s="23"/>
      <c r="PX17" s="23"/>
      <c r="PY17" s="23"/>
      <c r="PZ17" s="23"/>
      <c r="QA17" s="23"/>
      <c r="QB17" s="23"/>
      <c r="QC17" s="23"/>
      <c r="QD17" s="23"/>
      <c r="QE17" s="23"/>
      <c r="QF17" s="23"/>
      <c r="QG17" s="23"/>
      <c r="QH17" s="23"/>
      <c r="QI17" s="23"/>
      <c r="QJ17" s="23"/>
      <c r="QK17" s="23"/>
      <c r="QL17" s="23"/>
      <c r="QM17" s="23"/>
      <c r="QN17" s="23"/>
      <c r="QO17" s="23"/>
      <c r="QP17" s="23"/>
      <c r="QQ17" s="23"/>
      <c r="QR17" s="23"/>
      <c r="QS17" s="23"/>
      <c r="QT17" s="23"/>
      <c r="QU17" s="23"/>
      <c r="QV17" s="23"/>
      <c r="QW17" s="23"/>
      <c r="QX17" s="23"/>
      <c r="QY17" s="23"/>
      <c r="QZ17" s="23"/>
      <c r="RA17" s="23"/>
      <c r="RB17" s="23"/>
      <c r="RC17" s="23"/>
      <c r="RD17" s="23"/>
      <c r="RE17" s="23"/>
      <c r="RF17" s="23"/>
      <c r="RG17" s="23"/>
      <c r="RH17" s="23"/>
      <c r="RI17" s="23"/>
      <c r="RJ17" s="23"/>
      <c r="RK17" s="23"/>
      <c r="RL17" s="23"/>
      <c r="RM17" s="23"/>
      <c r="RN17" s="23"/>
      <c r="RO17" s="23"/>
      <c r="RP17" s="23"/>
      <c r="RQ17" s="23"/>
      <c r="RR17" s="23"/>
      <c r="RS17" s="23"/>
      <c r="RT17" s="23"/>
      <c r="RU17" s="23"/>
      <c r="RV17" s="23"/>
      <c r="RW17" s="23"/>
      <c r="RX17" s="23"/>
    </row>
    <row r="18" spans="1:492" x14ac:dyDescent="0.2">
      <c r="A18" s="19"/>
      <c r="B18" s="26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22"/>
      <c r="KH18" s="22"/>
      <c r="KI18" s="22"/>
      <c r="KJ18" s="22"/>
      <c r="KK18" s="22"/>
      <c r="KL18" s="22"/>
      <c r="KM18" s="22"/>
      <c r="KN18" s="22"/>
      <c r="KO18" s="22"/>
      <c r="KP18" s="22"/>
      <c r="KQ18" s="22"/>
      <c r="KR18" s="22"/>
      <c r="KS18" s="22"/>
      <c r="KT18" s="22"/>
      <c r="KU18" s="22"/>
      <c r="KV18" s="22"/>
      <c r="KW18" s="22"/>
      <c r="KX18" s="22"/>
      <c r="KY18" s="22"/>
      <c r="KZ18" s="22"/>
      <c r="LA18" s="22"/>
      <c r="LB18" s="22"/>
      <c r="LC18" s="22"/>
      <c r="LD18" s="22"/>
      <c r="LE18" s="22"/>
      <c r="LF18" s="22"/>
      <c r="LG18" s="22"/>
      <c r="LH18" s="22"/>
      <c r="LI18" s="22"/>
      <c r="LJ18" s="22"/>
      <c r="LK18" s="22"/>
      <c r="LL18" s="22"/>
      <c r="LM18" s="22"/>
      <c r="LN18" s="22"/>
      <c r="LO18" s="22"/>
      <c r="LP18" s="22"/>
      <c r="LQ18" s="22"/>
      <c r="LR18" s="22"/>
      <c r="LS18" s="22"/>
      <c r="LT18" s="22"/>
      <c r="LU18" s="23"/>
      <c r="LV18" s="23"/>
      <c r="LW18" s="23"/>
      <c r="LX18" s="23"/>
      <c r="LY18" s="23"/>
      <c r="LZ18" s="23"/>
      <c r="MA18" s="23"/>
      <c r="MB18" s="23"/>
      <c r="MC18" s="23"/>
      <c r="MD18" s="23"/>
      <c r="ME18" s="23"/>
      <c r="MF18" s="23"/>
      <c r="MG18" s="23"/>
      <c r="MH18" s="23"/>
      <c r="MI18" s="23"/>
      <c r="MJ18" s="23"/>
      <c r="MK18" s="23"/>
      <c r="ML18" s="23"/>
      <c r="MM18" s="23"/>
      <c r="MN18" s="23"/>
      <c r="MO18" s="23"/>
      <c r="MP18" s="23"/>
      <c r="MQ18" s="23"/>
      <c r="MR18" s="23"/>
      <c r="MS18" s="23"/>
      <c r="MT18" s="23"/>
      <c r="MU18" s="23"/>
      <c r="MV18" s="23"/>
      <c r="MW18" s="23"/>
      <c r="MX18" s="23"/>
      <c r="MY18" s="23"/>
      <c r="MZ18" s="23"/>
      <c r="NA18" s="23"/>
      <c r="NB18" s="23"/>
      <c r="NC18" s="23"/>
      <c r="ND18" s="23"/>
      <c r="NE18" s="23"/>
      <c r="NF18" s="23"/>
      <c r="NG18" s="23"/>
      <c r="NH18" s="23"/>
      <c r="NI18" s="23"/>
      <c r="NJ18" s="23"/>
      <c r="NK18" s="23"/>
      <c r="NL18" s="23"/>
      <c r="NM18" s="23"/>
      <c r="NN18" s="23"/>
      <c r="NO18" s="23"/>
      <c r="NP18" s="23"/>
      <c r="NQ18" s="23"/>
      <c r="NR18" s="23"/>
      <c r="NS18" s="23"/>
      <c r="NT18" s="23"/>
      <c r="NU18" s="23"/>
      <c r="NV18" s="23"/>
      <c r="NW18" s="23"/>
      <c r="NX18" s="23"/>
      <c r="NY18" s="23"/>
      <c r="NZ18" s="23"/>
      <c r="OA18" s="23"/>
      <c r="OB18" s="23"/>
      <c r="OC18" s="23"/>
      <c r="OD18" s="23"/>
      <c r="OE18" s="23"/>
      <c r="OF18" s="23"/>
      <c r="OG18" s="23"/>
      <c r="OH18" s="23"/>
      <c r="OI18" s="23"/>
      <c r="OJ18" s="23"/>
      <c r="OK18" s="23"/>
      <c r="OL18" s="23"/>
      <c r="OM18" s="23"/>
      <c r="ON18" s="23"/>
      <c r="OO18" s="23"/>
      <c r="OP18" s="23"/>
      <c r="OQ18" s="23"/>
      <c r="OR18" s="23"/>
      <c r="OS18" s="23"/>
      <c r="OT18" s="23"/>
      <c r="OU18" s="23"/>
      <c r="OV18" s="23"/>
      <c r="OW18" s="23"/>
      <c r="OX18" s="23"/>
      <c r="OY18" s="23"/>
      <c r="OZ18" s="23"/>
      <c r="PA18" s="23"/>
      <c r="PB18" s="23"/>
      <c r="PC18" s="23"/>
      <c r="PD18" s="23"/>
      <c r="PE18" s="23"/>
      <c r="PF18" s="23"/>
      <c r="PG18" s="23"/>
      <c r="PH18" s="23"/>
      <c r="PI18" s="23"/>
      <c r="PJ18" s="23"/>
      <c r="PK18" s="23"/>
      <c r="PL18" s="23"/>
      <c r="PM18" s="23"/>
      <c r="PN18" s="23"/>
      <c r="PO18" s="23"/>
      <c r="PP18" s="23"/>
      <c r="PQ18" s="23"/>
      <c r="PR18" s="23"/>
      <c r="PS18" s="23"/>
      <c r="PT18" s="23"/>
      <c r="PU18" s="23"/>
      <c r="PV18" s="23"/>
      <c r="PW18" s="23"/>
      <c r="PX18" s="23"/>
      <c r="PY18" s="23"/>
      <c r="PZ18" s="23"/>
      <c r="QA18" s="23"/>
      <c r="QB18" s="23"/>
      <c r="QC18" s="23"/>
      <c r="QD18" s="23"/>
      <c r="QE18" s="23"/>
      <c r="QF18" s="23"/>
      <c r="QG18" s="23"/>
      <c r="QH18" s="23"/>
      <c r="QI18" s="23"/>
      <c r="QJ18" s="23"/>
      <c r="QK18" s="23"/>
      <c r="QL18" s="23"/>
      <c r="QM18" s="23"/>
      <c r="QN18" s="23"/>
      <c r="QO18" s="23"/>
      <c r="QP18" s="23"/>
      <c r="QQ18" s="23"/>
      <c r="QR18" s="23"/>
      <c r="QS18" s="23"/>
      <c r="QT18" s="23"/>
      <c r="QU18" s="23"/>
      <c r="QV18" s="23"/>
      <c r="QW18" s="23"/>
      <c r="QX18" s="23"/>
      <c r="QY18" s="23"/>
      <c r="QZ18" s="23"/>
      <c r="RA18" s="23"/>
      <c r="RB18" s="23"/>
      <c r="RC18" s="23"/>
      <c r="RD18" s="23"/>
      <c r="RE18" s="23"/>
      <c r="RF18" s="23"/>
      <c r="RG18" s="23"/>
      <c r="RH18" s="23"/>
      <c r="RI18" s="23"/>
      <c r="RJ18" s="23"/>
      <c r="RK18" s="23"/>
      <c r="RL18" s="23"/>
      <c r="RM18" s="23"/>
      <c r="RN18" s="23"/>
      <c r="RO18" s="23"/>
      <c r="RP18" s="23"/>
      <c r="RQ18" s="23"/>
      <c r="RR18" s="23"/>
      <c r="RS18" s="23"/>
      <c r="RT18" s="23"/>
      <c r="RU18" s="23"/>
      <c r="RV18" s="23"/>
      <c r="RW18" s="23"/>
      <c r="RX18" s="23"/>
    </row>
    <row r="19" spans="1:492" x14ac:dyDescent="0.2">
      <c r="A19" s="19"/>
      <c r="B19" s="26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  <c r="IW19" s="22"/>
      <c r="IX19" s="22"/>
      <c r="IY19" s="22"/>
      <c r="IZ19" s="22"/>
      <c r="JA19" s="22"/>
      <c r="JB19" s="22"/>
      <c r="JC19" s="22"/>
      <c r="JD19" s="22"/>
      <c r="JE19" s="22"/>
      <c r="JF19" s="22"/>
      <c r="JG19" s="22"/>
      <c r="JH19" s="22"/>
      <c r="JI19" s="22"/>
      <c r="JJ19" s="22"/>
      <c r="JK19" s="22"/>
      <c r="JL19" s="22"/>
      <c r="JM19" s="22"/>
      <c r="JN19" s="22"/>
      <c r="JO19" s="22"/>
      <c r="JP19" s="22"/>
      <c r="JQ19" s="22"/>
      <c r="JR19" s="22"/>
      <c r="JS19" s="22"/>
      <c r="JT19" s="22"/>
      <c r="JU19" s="22"/>
      <c r="JV19" s="22"/>
      <c r="JW19" s="22"/>
      <c r="JX19" s="22"/>
      <c r="JY19" s="22"/>
      <c r="JZ19" s="22"/>
      <c r="KA19" s="22"/>
      <c r="KB19" s="22"/>
      <c r="KC19" s="22"/>
      <c r="KD19" s="22"/>
      <c r="KE19" s="22"/>
      <c r="KF19" s="22"/>
      <c r="KG19" s="22"/>
      <c r="KH19" s="22"/>
      <c r="KI19" s="22"/>
      <c r="KJ19" s="22"/>
      <c r="KK19" s="22"/>
      <c r="KL19" s="22"/>
      <c r="KM19" s="22"/>
      <c r="KN19" s="22"/>
      <c r="KO19" s="22"/>
      <c r="KP19" s="22"/>
      <c r="KQ19" s="22"/>
      <c r="KR19" s="22"/>
      <c r="KS19" s="22"/>
      <c r="KT19" s="22"/>
      <c r="KU19" s="22"/>
      <c r="KV19" s="22"/>
      <c r="KW19" s="22"/>
      <c r="KX19" s="22"/>
      <c r="KY19" s="22"/>
      <c r="KZ19" s="22"/>
      <c r="LA19" s="22"/>
      <c r="LB19" s="22"/>
      <c r="LC19" s="22"/>
      <c r="LD19" s="22"/>
      <c r="LE19" s="22"/>
      <c r="LF19" s="22"/>
      <c r="LG19" s="22"/>
      <c r="LH19" s="22"/>
      <c r="LI19" s="22"/>
      <c r="LJ19" s="22"/>
      <c r="LK19" s="22"/>
      <c r="LL19" s="22"/>
      <c r="LM19" s="22"/>
      <c r="LN19" s="22"/>
      <c r="LO19" s="22"/>
      <c r="LP19" s="22"/>
      <c r="LQ19" s="22"/>
      <c r="LR19" s="22"/>
      <c r="LS19" s="22"/>
      <c r="LT19" s="22"/>
      <c r="LU19" s="23"/>
      <c r="LV19" s="23"/>
      <c r="LW19" s="23"/>
      <c r="LX19" s="23"/>
      <c r="LY19" s="23"/>
      <c r="LZ19" s="23"/>
      <c r="MA19" s="23"/>
      <c r="MB19" s="23"/>
      <c r="MC19" s="23"/>
      <c r="MD19" s="23"/>
      <c r="ME19" s="23"/>
      <c r="MF19" s="23"/>
      <c r="MG19" s="23"/>
      <c r="MH19" s="23"/>
      <c r="MI19" s="23"/>
      <c r="MJ19" s="23"/>
      <c r="MK19" s="23"/>
      <c r="ML19" s="23"/>
      <c r="MM19" s="23"/>
      <c r="MN19" s="23"/>
      <c r="MO19" s="23"/>
      <c r="MP19" s="23"/>
      <c r="MQ19" s="23"/>
      <c r="MR19" s="23"/>
      <c r="MS19" s="23"/>
      <c r="MT19" s="23"/>
      <c r="MU19" s="23"/>
      <c r="MV19" s="23"/>
      <c r="MW19" s="23"/>
      <c r="MX19" s="23"/>
      <c r="MY19" s="23"/>
      <c r="MZ19" s="23"/>
      <c r="NA19" s="23"/>
      <c r="NB19" s="23"/>
      <c r="NC19" s="23"/>
      <c r="ND19" s="23"/>
      <c r="NE19" s="23"/>
      <c r="NF19" s="23"/>
      <c r="NG19" s="23"/>
      <c r="NH19" s="23"/>
      <c r="NI19" s="23"/>
      <c r="NJ19" s="23"/>
      <c r="NK19" s="23"/>
      <c r="NL19" s="23"/>
      <c r="NM19" s="23"/>
      <c r="NN19" s="23"/>
      <c r="NO19" s="23"/>
      <c r="NP19" s="23"/>
      <c r="NQ19" s="23"/>
      <c r="NR19" s="23"/>
      <c r="NS19" s="23"/>
      <c r="NT19" s="23"/>
      <c r="NU19" s="23"/>
      <c r="NV19" s="23"/>
      <c r="NW19" s="23"/>
      <c r="NX19" s="23"/>
      <c r="NY19" s="23"/>
      <c r="NZ19" s="23"/>
      <c r="OA19" s="23"/>
      <c r="OB19" s="23"/>
      <c r="OC19" s="23"/>
      <c r="OD19" s="23"/>
      <c r="OE19" s="23"/>
      <c r="OF19" s="23"/>
      <c r="OG19" s="23"/>
      <c r="OH19" s="23"/>
      <c r="OI19" s="23"/>
      <c r="OJ19" s="23"/>
      <c r="OK19" s="23"/>
      <c r="OL19" s="23"/>
      <c r="OM19" s="23"/>
      <c r="ON19" s="23"/>
      <c r="OO19" s="23"/>
      <c r="OP19" s="23"/>
      <c r="OQ19" s="23"/>
      <c r="OR19" s="23"/>
      <c r="OS19" s="23"/>
      <c r="OT19" s="23"/>
      <c r="OU19" s="23"/>
      <c r="OV19" s="23"/>
      <c r="OW19" s="23"/>
      <c r="OX19" s="23"/>
      <c r="OY19" s="23"/>
      <c r="OZ19" s="23"/>
      <c r="PA19" s="23"/>
      <c r="PB19" s="23"/>
      <c r="PC19" s="23"/>
      <c r="PD19" s="23"/>
      <c r="PE19" s="23"/>
      <c r="PF19" s="23"/>
      <c r="PG19" s="23"/>
      <c r="PH19" s="23"/>
      <c r="PI19" s="23"/>
      <c r="PJ19" s="23"/>
      <c r="PK19" s="23"/>
      <c r="PL19" s="23"/>
      <c r="PM19" s="23"/>
      <c r="PN19" s="23"/>
      <c r="PO19" s="23"/>
      <c r="PP19" s="23"/>
      <c r="PQ19" s="23"/>
      <c r="PR19" s="23"/>
      <c r="PS19" s="23"/>
      <c r="PT19" s="23"/>
      <c r="PU19" s="23"/>
      <c r="PV19" s="23"/>
      <c r="PW19" s="23"/>
      <c r="PX19" s="23"/>
      <c r="PY19" s="23"/>
      <c r="PZ19" s="23"/>
      <c r="QA19" s="23"/>
      <c r="QB19" s="23"/>
      <c r="QC19" s="23"/>
      <c r="QD19" s="23"/>
      <c r="QE19" s="23"/>
      <c r="QF19" s="23"/>
      <c r="QG19" s="23"/>
      <c r="QH19" s="23"/>
      <c r="QI19" s="23"/>
      <c r="QJ19" s="23"/>
      <c r="QK19" s="23"/>
      <c r="QL19" s="23"/>
      <c r="QM19" s="23"/>
      <c r="QN19" s="23"/>
      <c r="QO19" s="23"/>
      <c r="QP19" s="23"/>
      <c r="QQ19" s="23"/>
      <c r="QR19" s="23"/>
      <c r="QS19" s="23"/>
      <c r="QT19" s="23"/>
      <c r="QU19" s="23"/>
      <c r="QV19" s="23"/>
      <c r="QW19" s="23"/>
      <c r="QX19" s="23"/>
      <c r="QY19" s="23"/>
      <c r="QZ19" s="23"/>
      <c r="RA19" s="23"/>
      <c r="RB19" s="23"/>
      <c r="RC19" s="23"/>
      <c r="RD19" s="23"/>
      <c r="RE19" s="23"/>
      <c r="RF19" s="23"/>
      <c r="RG19" s="23"/>
      <c r="RH19" s="23"/>
      <c r="RI19" s="23"/>
      <c r="RJ19" s="23"/>
      <c r="RK19" s="23"/>
      <c r="RL19" s="23"/>
      <c r="RM19" s="23"/>
      <c r="RN19" s="23"/>
      <c r="RO19" s="23"/>
      <c r="RP19" s="23"/>
      <c r="RQ19" s="23"/>
      <c r="RR19" s="23"/>
      <c r="RS19" s="23"/>
      <c r="RT19" s="23"/>
      <c r="RU19" s="23"/>
      <c r="RV19" s="23"/>
      <c r="RW19" s="23"/>
      <c r="RX19" s="23"/>
    </row>
    <row r="20" spans="1:492" x14ac:dyDescent="0.2">
      <c r="A20" s="19"/>
      <c r="B20" s="26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22"/>
      <c r="JK20" s="22"/>
      <c r="JL20" s="22"/>
      <c r="JM20" s="22"/>
      <c r="JN20" s="22"/>
      <c r="JO20" s="22"/>
      <c r="JP20" s="22"/>
      <c r="JQ20" s="22"/>
      <c r="JR20" s="22"/>
      <c r="JS20" s="22"/>
      <c r="JT20" s="22"/>
      <c r="JU20" s="22"/>
      <c r="JV20" s="22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22"/>
      <c r="KT20" s="22"/>
      <c r="KU20" s="22"/>
      <c r="KV20" s="22"/>
      <c r="KW20" s="22"/>
      <c r="KX20" s="22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23"/>
      <c r="LV20" s="23"/>
      <c r="LW20" s="23"/>
      <c r="LX20" s="23"/>
      <c r="LY20" s="23"/>
      <c r="LZ20" s="23"/>
      <c r="MA20" s="23"/>
      <c r="MB20" s="23"/>
      <c r="MC20" s="23"/>
      <c r="MD20" s="23"/>
      <c r="ME20" s="23"/>
      <c r="MF20" s="23"/>
      <c r="MG20" s="23"/>
      <c r="MH20" s="23"/>
      <c r="MI20" s="23"/>
      <c r="MJ20" s="23"/>
      <c r="MK20" s="23"/>
      <c r="ML20" s="23"/>
      <c r="MM20" s="23"/>
      <c r="MN20" s="23"/>
      <c r="MO20" s="23"/>
      <c r="MP20" s="23"/>
      <c r="MQ20" s="23"/>
      <c r="MR20" s="23"/>
      <c r="MS20" s="23"/>
      <c r="MT20" s="23"/>
      <c r="MU20" s="23"/>
      <c r="MV20" s="23"/>
      <c r="MW20" s="23"/>
      <c r="MX20" s="23"/>
      <c r="MY20" s="23"/>
      <c r="MZ20" s="23"/>
      <c r="NA20" s="23"/>
      <c r="NB20" s="23"/>
      <c r="NC20" s="23"/>
      <c r="ND20" s="23"/>
      <c r="NE20" s="23"/>
      <c r="NF20" s="23"/>
      <c r="NG20" s="23"/>
      <c r="NH20" s="23"/>
      <c r="NI20" s="23"/>
      <c r="NJ20" s="23"/>
      <c r="NK20" s="23"/>
      <c r="NL20" s="23"/>
      <c r="NM20" s="23"/>
      <c r="NN20" s="23"/>
      <c r="NO20" s="23"/>
      <c r="NP20" s="23"/>
      <c r="NQ20" s="23"/>
      <c r="NR20" s="23"/>
      <c r="NS20" s="23"/>
      <c r="NT20" s="23"/>
      <c r="NU20" s="23"/>
      <c r="NV20" s="23"/>
      <c r="NW20" s="23"/>
      <c r="NX20" s="23"/>
      <c r="NY20" s="23"/>
      <c r="NZ20" s="23"/>
      <c r="OA20" s="23"/>
      <c r="OB20" s="23"/>
      <c r="OC20" s="23"/>
      <c r="OD20" s="23"/>
      <c r="OE20" s="23"/>
      <c r="OF20" s="23"/>
      <c r="OG20" s="23"/>
      <c r="OH20" s="23"/>
      <c r="OI20" s="23"/>
      <c r="OJ20" s="23"/>
      <c r="OK20" s="23"/>
      <c r="OL20" s="23"/>
      <c r="OM20" s="23"/>
      <c r="ON20" s="23"/>
      <c r="OO20" s="23"/>
      <c r="OP20" s="23"/>
      <c r="OQ20" s="23"/>
      <c r="OR20" s="23"/>
      <c r="OS20" s="23"/>
      <c r="OT20" s="23"/>
      <c r="OU20" s="23"/>
      <c r="OV20" s="23"/>
      <c r="OW20" s="23"/>
      <c r="OX20" s="23"/>
      <c r="OY20" s="23"/>
      <c r="OZ20" s="23"/>
      <c r="PA20" s="23"/>
      <c r="PB20" s="23"/>
      <c r="PC20" s="23"/>
      <c r="PD20" s="23"/>
      <c r="PE20" s="23"/>
      <c r="PF20" s="23"/>
      <c r="PG20" s="23"/>
      <c r="PH20" s="23"/>
      <c r="PI20" s="23"/>
      <c r="PJ20" s="23"/>
      <c r="PK20" s="23"/>
      <c r="PL20" s="23"/>
      <c r="PM20" s="23"/>
      <c r="PN20" s="23"/>
      <c r="PO20" s="23"/>
      <c r="PP20" s="23"/>
      <c r="PQ20" s="23"/>
      <c r="PR20" s="23"/>
      <c r="PS20" s="23"/>
      <c r="PT20" s="23"/>
      <c r="PU20" s="23"/>
      <c r="PV20" s="23"/>
      <c r="PW20" s="23"/>
      <c r="PX20" s="23"/>
      <c r="PY20" s="23"/>
      <c r="PZ20" s="23"/>
      <c r="QA20" s="23"/>
      <c r="QB20" s="23"/>
      <c r="QC20" s="23"/>
      <c r="QD20" s="23"/>
      <c r="QE20" s="23"/>
      <c r="QF20" s="23"/>
      <c r="QG20" s="23"/>
      <c r="QH20" s="23"/>
      <c r="QI20" s="23"/>
      <c r="QJ20" s="23"/>
      <c r="QK20" s="23"/>
      <c r="QL20" s="23"/>
      <c r="QM20" s="23"/>
      <c r="QN20" s="23"/>
      <c r="QO20" s="23"/>
      <c r="QP20" s="23"/>
      <c r="QQ20" s="23"/>
      <c r="QR20" s="23"/>
      <c r="QS20" s="23"/>
      <c r="QT20" s="23"/>
      <c r="QU20" s="23"/>
      <c r="QV20" s="23"/>
      <c r="QW20" s="23"/>
      <c r="QX20" s="23"/>
      <c r="QY20" s="23"/>
      <c r="QZ20" s="23"/>
      <c r="RA20" s="23"/>
      <c r="RB20" s="23"/>
      <c r="RC20" s="23"/>
      <c r="RD20" s="23"/>
      <c r="RE20" s="23"/>
      <c r="RF20" s="23"/>
      <c r="RG20" s="23"/>
      <c r="RH20" s="23"/>
      <c r="RI20" s="23"/>
      <c r="RJ20" s="23"/>
      <c r="RK20" s="23"/>
      <c r="RL20" s="23"/>
      <c r="RM20" s="23"/>
      <c r="RN20" s="23"/>
      <c r="RO20" s="23"/>
      <c r="RP20" s="23"/>
      <c r="RQ20" s="23"/>
      <c r="RR20" s="23"/>
      <c r="RS20" s="23"/>
      <c r="RT20" s="23"/>
      <c r="RU20" s="23"/>
      <c r="RV20" s="23"/>
      <c r="RW20" s="23"/>
      <c r="RX20" s="23"/>
    </row>
    <row r="21" spans="1:492" x14ac:dyDescent="0.2">
      <c r="A21" s="19"/>
      <c r="B21" s="26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22"/>
      <c r="JK21" s="22"/>
      <c r="JL21" s="22"/>
      <c r="JM21" s="22"/>
      <c r="JN21" s="22"/>
      <c r="JO21" s="22"/>
      <c r="JP21" s="22"/>
      <c r="JQ21" s="22"/>
      <c r="JR21" s="22"/>
      <c r="JS21" s="22"/>
      <c r="JT21" s="22"/>
      <c r="JU21" s="22"/>
      <c r="JV21" s="22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22"/>
      <c r="KT21" s="22"/>
      <c r="KU21" s="22"/>
      <c r="KV21" s="22"/>
      <c r="KW21" s="22"/>
      <c r="KX21" s="22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23"/>
      <c r="LV21" s="23"/>
      <c r="LW21" s="23"/>
      <c r="LX21" s="23"/>
      <c r="LY21" s="23"/>
      <c r="LZ21" s="23"/>
      <c r="MA21" s="23"/>
      <c r="MB21" s="23"/>
      <c r="MC21" s="23"/>
      <c r="MD21" s="23"/>
      <c r="ME21" s="23"/>
      <c r="MF21" s="23"/>
      <c r="MG21" s="23"/>
      <c r="MH21" s="23"/>
      <c r="MI21" s="23"/>
      <c r="MJ21" s="23"/>
      <c r="MK21" s="23"/>
      <c r="ML21" s="23"/>
      <c r="MM21" s="23"/>
      <c r="MN21" s="23"/>
      <c r="MO21" s="23"/>
      <c r="MP21" s="23"/>
      <c r="MQ21" s="23"/>
      <c r="MR21" s="23"/>
      <c r="MS21" s="23"/>
      <c r="MT21" s="23"/>
      <c r="MU21" s="23"/>
      <c r="MV21" s="23"/>
      <c r="MW21" s="23"/>
      <c r="MX21" s="23"/>
      <c r="MY21" s="23"/>
      <c r="MZ21" s="23"/>
      <c r="NA21" s="23"/>
      <c r="NB21" s="23"/>
      <c r="NC21" s="23"/>
      <c r="ND21" s="23"/>
      <c r="NE21" s="23"/>
      <c r="NF21" s="23"/>
      <c r="NG21" s="23"/>
      <c r="NH21" s="23"/>
      <c r="NI21" s="23"/>
      <c r="NJ21" s="23"/>
      <c r="NK21" s="23"/>
      <c r="NL21" s="23"/>
      <c r="NM21" s="23"/>
      <c r="NN21" s="23"/>
      <c r="NO21" s="23"/>
      <c r="NP21" s="23"/>
      <c r="NQ21" s="23"/>
      <c r="NR21" s="23"/>
      <c r="NS21" s="23"/>
      <c r="NT21" s="23"/>
      <c r="NU21" s="23"/>
      <c r="NV21" s="23"/>
      <c r="NW21" s="23"/>
      <c r="NX21" s="23"/>
      <c r="NY21" s="23"/>
      <c r="NZ21" s="23"/>
      <c r="OA21" s="23"/>
      <c r="OB21" s="23"/>
      <c r="OC21" s="23"/>
      <c r="OD21" s="23"/>
      <c r="OE21" s="23"/>
      <c r="OF21" s="23"/>
      <c r="OG21" s="23"/>
      <c r="OH21" s="23"/>
      <c r="OI21" s="23"/>
      <c r="OJ21" s="23"/>
      <c r="OK21" s="23"/>
      <c r="OL21" s="23"/>
      <c r="OM21" s="23"/>
      <c r="ON21" s="23"/>
      <c r="OO21" s="23"/>
      <c r="OP21" s="23"/>
      <c r="OQ21" s="23"/>
      <c r="OR21" s="23"/>
      <c r="OS21" s="23"/>
      <c r="OT21" s="23"/>
      <c r="OU21" s="23"/>
      <c r="OV21" s="23"/>
      <c r="OW21" s="23"/>
      <c r="OX21" s="23"/>
      <c r="OY21" s="23"/>
      <c r="OZ21" s="23"/>
      <c r="PA21" s="23"/>
      <c r="PB21" s="23"/>
      <c r="PC21" s="23"/>
      <c r="PD21" s="23"/>
      <c r="PE21" s="23"/>
      <c r="PF21" s="23"/>
      <c r="PG21" s="23"/>
      <c r="PH21" s="23"/>
      <c r="PI21" s="23"/>
      <c r="PJ21" s="23"/>
      <c r="PK21" s="23"/>
      <c r="PL21" s="23"/>
      <c r="PM21" s="23"/>
      <c r="PN21" s="23"/>
      <c r="PO21" s="23"/>
      <c r="PP21" s="23"/>
      <c r="PQ21" s="23"/>
      <c r="PR21" s="23"/>
      <c r="PS21" s="23"/>
      <c r="PT21" s="23"/>
      <c r="PU21" s="23"/>
      <c r="PV21" s="23"/>
      <c r="PW21" s="23"/>
      <c r="PX21" s="23"/>
      <c r="PY21" s="23"/>
      <c r="PZ21" s="23"/>
      <c r="QA21" s="23"/>
      <c r="QB21" s="23"/>
      <c r="QC21" s="23"/>
      <c r="QD21" s="23"/>
      <c r="QE21" s="23"/>
      <c r="QF21" s="23"/>
      <c r="QG21" s="23"/>
      <c r="QH21" s="23"/>
      <c r="QI21" s="23"/>
      <c r="QJ21" s="23"/>
      <c r="QK21" s="23"/>
      <c r="QL21" s="23"/>
      <c r="QM21" s="23"/>
      <c r="QN21" s="23"/>
      <c r="QO21" s="23"/>
      <c r="QP21" s="23"/>
      <c r="QQ21" s="23"/>
      <c r="QR21" s="23"/>
      <c r="QS21" s="23"/>
      <c r="QT21" s="23"/>
      <c r="QU21" s="23"/>
      <c r="QV21" s="23"/>
      <c r="QW21" s="23"/>
      <c r="QX21" s="23"/>
      <c r="QY21" s="23"/>
      <c r="QZ21" s="23"/>
      <c r="RA21" s="23"/>
      <c r="RB21" s="23"/>
      <c r="RC21" s="23"/>
      <c r="RD21" s="23"/>
      <c r="RE21" s="23"/>
      <c r="RF21" s="23"/>
      <c r="RG21" s="23"/>
      <c r="RH21" s="23"/>
      <c r="RI21" s="23"/>
      <c r="RJ21" s="23"/>
      <c r="RK21" s="23"/>
      <c r="RL21" s="23"/>
      <c r="RM21" s="23"/>
      <c r="RN21" s="23"/>
      <c r="RO21" s="23"/>
      <c r="RP21" s="23"/>
      <c r="RQ21" s="23"/>
      <c r="RR21" s="23"/>
      <c r="RS21" s="23"/>
      <c r="RT21" s="23"/>
      <c r="RU21" s="23"/>
      <c r="RV21" s="23"/>
      <c r="RW21" s="23"/>
      <c r="RX21" s="23"/>
    </row>
    <row r="22" spans="1:492" x14ac:dyDescent="0.2">
      <c r="A22" s="19"/>
      <c r="B22" s="26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  <c r="JB22" s="22"/>
      <c r="JC22" s="22"/>
      <c r="JD22" s="22"/>
      <c r="JE22" s="22"/>
      <c r="JF22" s="22"/>
      <c r="JG22" s="22"/>
      <c r="JH22" s="22"/>
      <c r="JI22" s="22"/>
      <c r="JJ22" s="22"/>
      <c r="JK22" s="22"/>
      <c r="JL22" s="22"/>
      <c r="JM22" s="22"/>
      <c r="JN22" s="22"/>
      <c r="JO22" s="22"/>
      <c r="JP22" s="22"/>
      <c r="JQ22" s="22"/>
      <c r="JR22" s="22"/>
      <c r="JS22" s="22"/>
      <c r="JT22" s="22"/>
      <c r="JU22" s="22"/>
      <c r="JV22" s="22"/>
      <c r="JW22" s="22"/>
      <c r="JX22" s="22"/>
      <c r="JY22" s="22"/>
      <c r="JZ22" s="22"/>
      <c r="KA22" s="22"/>
      <c r="KB22" s="22"/>
      <c r="KC22" s="22"/>
      <c r="KD22" s="22"/>
      <c r="KE22" s="22"/>
      <c r="KF22" s="22"/>
      <c r="KG22" s="22"/>
      <c r="KH22" s="22"/>
      <c r="KI22" s="22"/>
      <c r="KJ22" s="22"/>
      <c r="KK22" s="22"/>
      <c r="KL22" s="22"/>
      <c r="KM22" s="22"/>
      <c r="KN22" s="22"/>
      <c r="KO22" s="22"/>
      <c r="KP22" s="22"/>
      <c r="KQ22" s="22"/>
      <c r="KR22" s="22"/>
      <c r="KS22" s="22"/>
      <c r="KT22" s="22"/>
      <c r="KU22" s="22"/>
      <c r="KV22" s="22"/>
      <c r="KW22" s="22"/>
      <c r="KX22" s="22"/>
      <c r="KY22" s="22"/>
      <c r="KZ22" s="22"/>
      <c r="LA22" s="22"/>
      <c r="LB22" s="22"/>
      <c r="LC22" s="22"/>
      <c r="LD22" s="22"/>
      <c r="LE22" s="22"/>
      <c r="LF22" s="22"/>
      <c r="LG22" s="22"/>
      <c r="LH22" s="22"/>
      <c r="LI22" s="22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"/>
      <c r="LU22" s="23"/>
      <c r="LV22" s="23"/>
      <c r="LW22" s="23"/>
      <c r="LX22" s="23"/>
      <c r="LY22" s="23"/>
      <c r="LZ22" s="23"/>
      <c r="MA22" s="23"/>
      <c r="MB22" s="23"/>
      <c r="MC22" s="23"/>
      <c r="MD22" s="23"/>
      <c r="ME22" s="23"/>
      <c r="MF22" s="23"/>
      <c r="MG22" s="23"/>
      <c r="MH22" s="23"/>
      <c r="MI22" s="23"/>
      <c r="MJ22" s="23"/>
      <c r="MK22" s="23"/>
      <c r="ML22" s="23"/>
      <c r="MM22" s="23"/>
      <c r="MN22" s="23"/>
      <c r="MO22" s="23"/>
      <c r="MP22" s="23"/>
      <c r="MQ22" s="23"/>
      <c r="MR22" s="23"/>
      <c r="MS22" s="23"/>
      <c r="MT22" s="23"/>
      <c r="MU22" s="23"/>
      <c r="MV22" s="23"/>
      <c r="MW22" s="23"/>
      <c r="MX22" s="23"/>
      <c r="MY22" s="23"/>
      <c r="MZ22" s="23"/>
      <c r="NA22" s="23"/>
      <c r="NB22" s="23"/>
      <c r="NC22" s="23"/>
      <c r="ND22" s="23"/>
      <c r="NE22" s="23"/>
      <c r="NF22" s="23"/>
      <c r="NG22" s="23"/>
      <c r="NH22" s="23"/>
      <c r="NI22" s="23"/>
      <c r="NJ22" s="23"/>
      <c r="NK22" s="23"/>
      <c r="NL22" s="23"/>
      <c r="NM22" s="23"/>
      <c r="NN22" s="23"/>
      <c r="NO22" s="23"/>
      <c r="NP22" s="23"/>
      <c r="NQ22" s="23"/>
      <c r="NR22" s="23"/>
      <c r="NS22" s="23"/>
      <c r="NT22" s="23"/>
      <c r="NU22" s="23"/>
      <c r="NV22" s="23"/>
      <c r="NW22" s="23"/>
      <c r="NX22" s="23"/>
      <c r="NY22" s="23"/>
      <c r="NZ22" s="23"/>
      <c r="OA22" s="23"/>
      <c r="OB22" s="23"/>
      <c r="OC22" s="23"/>
      <c r="OD22" s="23"/>
      <c r="OE22" s="23"/>
      <c r="OF22" s="23"/>
      <c r="OG22" s="23"/>
      <c r="OH22" s="23"/>
      <c r="OI22" s="23"/>
      <c r="OJ22" s="23"/>
      <c r="OK22" s="23"/>
      <c r="OL22" s="23"/>
      <c r="OM22" s="23"/>
      <c r="ON22" s="23"/>
      <c r="OO22" s="23"/>
      <c r="OP22" s="23"/>
      <c r="OQ22" s="23"/>
      <c r="OR22" s="23"/>
      <c r="OS22" s="23"/>
      <c r="OT22" s="23"/>
      <c r="OU22" s="23"/>
      <c r="OV22" s="23"/>
      <c r="OW22" s="23"/>
      <c r="OX22" s="23"/>
      <c r="OY22" s="23"/>
      <c r="OZ22" s="23"/>
      <c r="PA22" s="23"/>
      <c r="PB22" s="23"/>
      <c r="PC22" s="23"/>
      <c r="PD22" s="23"/>
      <c r="PE22" s="23"/>
      <c r="PF22" s="23"/>
      <c r="PG22" s="23"/>
      <c r="PH22" s="23"/>
      <c r="PI22" s="23"/>
      <c r="PJ22" s="23"/>
      <c r="PK22" s="23"/>
      <c r="PL22" s="23"/>
      <c r="PM22" s="23"/>
      <c r="PN22" s="23"/>
      <c r="PO22" s="23"/>
      <c r="PP22" s="23"/>
      <c r="PQ22" s="23"/>
      <c r="PR22" s="23"/>
      <c r="PS22" s="23"/>
      <c r="PT22" s="23"/>
      <c r="PU22" s="23"/>
      <c r="PV22" s="23"/>
      <c r="PW22" s="23"/>
      <c r="PX22" s="23"/>
      <c r="PY22" s="23"/>
      <c r="PZ22" s="23"/>
      <c r="QA22" s="23"/>
      <c r="QB22" s="23"/>
      <c r="QC22" s="23"/>
      <c r="QD22" s="23"/>
      <c r="QE22" s="23"/>
      <c r="QF22" s="23"/>
      <c r="QG22" s="23"/>
      <c r="QH22" s="23"/>
      <c r="QI22" s="23"/>
      <c r="QJ22" s="23"/>
      <c r="QK22" s="23"/>
      <c r="QL22" s="23"/>
      <c r="QM22" s="23"/>
      <c r="QN22" s="23"/>
      <c r="QO22" s="23"/>
      <c r="QP22" s="23"/>
      <c r="QQ22" s="23"/>
      <c r="QR22" s="23"/>
      <c r="QS22" s="23"/>
      <c r="QT22" s="23"/>
      <c r="QU22" s="23"/>
      <c r="QV22" s="23"/>
      <c r="QW22" s="23"/>
      <c r="QX22" s="23"/>
      <c r="QY22" s="23"/>
      <c r="QZ22" s="23"/>
      <c r="RA22" s="23"/>
      <c r="RB22" s="23"/>
      <c r="RC22" s="23"/>
      <c r="RD22" s="23"/>
      <c r="RE22" s="23"/>
      <c r="RF22" s="23"/>
      <c r="RG22" s="23"/>
      <c r="RH22" s="23"/>
      <c r="RI22" s="23"/>
      <c r="RJ22" s="23"/>
      <c r="RK22" s="23"/>
      <c r="RL22" s="23"/>
      <c r="RM22" s="23"/>
      <c r="RN22" s="23"/>
      <c r="RO22" s="23"/>
      <c r="RP22" s="23"/>
      <c r="RQ22" s="23"/>
      <c r="RR22" s="23"/>
      <c r="RS22" s="23"/>
      <c r="RT22" s="23"/>
      <c r="RU22" s="23"/>
      <c r="RV22" s="23"/>
      <c r="RW22" s="23"/>
      <c r="RX22" s="23"/>
    </row>
    <row r="23" spans="1:492" s="19" customFormat="1" x14ac:dyDescent="0.2">
      <c r="B23" s="26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</row>
    <row r="24" spans="1:492" s="19" customFormat="1" x14ac:dyDescent="0.2">
      <c r="B24" s="26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28"/>
      <c r="QE24" s="28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28"/>
      <c r="QS24" s="28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28"/>
      <c r="RG24" s="28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28"/>
      <c r="RU24" s="28"/>
      <c r="RV24" s="28"/>
      <c r="RW24" s="28"/>
      <c r="RX24" s="28"/>
    </row>
    <row r="25" spans="1:492" s="19" customFormat="1" x14ac:dyDescent="0.2">
      <c r="B25" s="26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  <c r="PZ25" s="28"/>
      <c r="QA25" s="28"/>
      <c r="QB25" s="28"/>
      <c r="QC25" s="28"/>
      <c r="QD25" s="28"/>
      <c r="QE25" s="28"/>
      <c r="QF25" s="28"/>
      <c r="QG25" s="28"/>
      <c r="QH25" s="28"/>
      <c r="QI25" s="28"/>
      <c r="QJ25" s="28"/>
      <c r="QK25" s="28"/>
      <c r="QL25" s="28"/>
      <c r="QM25" s="28"/>
      <c r="QN25" s="28"/>
      <c r="QO25" s="28"/>
      <c r="QP25" s="28"/>
      <c r="QQ25" s="28"/>
      <c r="QR25" s="28"/>
      <c r="QS25" s="28"/>
      <c r="QT25" s="28"/>
      <c r="QU25" s="28"/>
      <c r="QV25" s="28"/>
      <c r="QW25" s="28"/>
      <c r="QX25" s="28"/>
      <c r="QY25" s="28"/>
      <c r="QZ25" s="28"/>
      <c r="RA25" s="28"/>
      <c r="RB25" s="28"/>
      <c r="RC25" s="28"/>
      <c r="RD25" s="28"/>
      <c r="RE25" s="28"/>
      <c r="RF25" s="28"/>
      <c r="RG25" s="28"/>
      <c r="RH25" s="28"/>
      <c r="RI25" s="28"/>
      <c r="RJ25" s="28"/>
      <c r="RK25" s="28"/>
      <c r="RL25" s="28"/>
      <c r="RM25" s="28"/>
      <c r="RN25" s="28"/>
      <c r="RO25" s="28"/>
      <c r="RP25" s="28"/>
      <c r="RQ25" s="28"/>
      <c r="RR25" s="28"/>
      <c r="RS25" s="28"/>
      <c r="RT25" s="28"/>
      <c r="RU25" s="28"/>
      <c r="RV25" s="28"/>
      <c r="RW25" s="28"/>
      <c r="RX25" s="28"/>
    </row>
    <row r="26" spans="1:492" s="19" customFormat="1" x14ac:dyDescent="0.2">
      <c r="B26" s="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28"/>
      <c r="QE26" s="28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28"/>
      <c r="QS26" s="28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28"/>
      <c r="RG26" s="28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28"/>
      <c r="RU26" s="28"/>
      <c r="RV26" s="28"/>
      <c r="RW26" s="28"/>
      <c r="RX26" s="28"/>
    </row>
    <row r="27" spans="1:492" s="19" customFormat="1" x14ac:dyDescent="0.2">
      <c r="B27" s="26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</row>
    <row r="28" spans="1:492" s="19" customFormat="1" x14ac:dyDescent="0.2">
      <c r="B28" s="26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</row>
    <row r="29" spans="1:492" s="19" customFormat="1" x14ac:dyDescent="0.2">
      <c r="B29" s="26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</row>
    <row r="30" spans="1:492" s="19" customFormat="1" x14ac:dyDescent="0.2">
      <c r="B30" s="26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28"/>
      <c r="QE30" s="28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28"/>
      <c r="QS30" s="28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28"/>
      <c r="RG30" s="28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28"/>
      <c r="RU30" s="28"/>
      <c r="RV30" s="28"/>
      <c r="RW30" s="28"/>
      <c r="RX30" s="28"/>
    </row>
    <row r="31" spans="1:492" s="19" customFormat="1" x14ac:dyDescent="0.2">
      <c r="B31" s="26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  <c r="PZ31" s="28"/>
      <c r="QA31" s="28"/>
      <c r="QB31" s="28"/>
      <c r="QC31" s="28"/>
      <c r="QD31" s="28"/>
      <c r="QE31" s="28"/>
      <c r="QF31" s="28"/>
      <c r="QG31" s="28"/>
      <c r="QH31" s="28"/>
      <c r="QI31" s="28"/>
      <c r="QJ31" s="28"/>
      <c r="QK31" s="28"/>
      <c r="QL31" s="28"/>
      <c r="QM31" s="28"/>
      <c r="QN31" s="28"/>
      <c r="QO31" s="28"/>
      <c r="QP31" s="28"/>
      <c r="QQ31" s="28"/>
      <c r="QR31" s="28"/>
      <c r="QS31" s="28"/>
      <c r="QT31" s="28"/>
      <c r="QU31" s="28"/>
      <c r="QV31" s="28"/>
      <c r="QW31" s="28"/>
      <c r="QX31" s="28"/>
      <c r="QY31" s="28"/>
      <c r="QZ31" s="28"/>
      <c r="RA31" s="28"/>
      <c r="RB31" s="28"/>
      <c r="RC31" s="28"/>
      <c r="RD31" s="28"/>
      <c r="RE31" s="28"/>
      <c r="RF31" s="28"/>
      <c r="RG31" s="28"/>
      <c r="RH31" s="28"/>
      <c r="RI31" s="28"/>
      <c r="RJ31" s="28"/>
      <c r="RK31" s="28"/>
      <c r="RL31" s="28"/>
      <c r="RM31" s="28"/>
      <c r="RN31" s="28"/>
      <c r="RO31" s="28"/>
      <c r="RP31" s="28"/>
      <c r="RQ31" s="28"/>
      <c r="RR31" s="28"/>
      <c r="RS31" s="28"/>
      <c r="RT31" s="28"/>
      <c r="RU31" s="28"/>
      <c r="RV31" s="28"/>
      <c r="RW31" s="28"/>
      <c r="RX31" s="28"/>
    </row>
    <row r="32" spans="1:492" s="19" customFormat="1" x14ac:dyDescent="0.2">
      <c r="B32" s="26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  <c r="PZ32" s="28"/>
      <c r="QA32" s="28"/>
      <c r="QB32" s="28"/>
      <c r="QC32" s="28"/>
      <c r="QD32" s="28"/>
      <c r="QE32" s="28"/>
      <c r="QF32" s="28"/>
      <c r="QG32" s="28"/>
      <c r="QH32" s="28"/>
      <c r="QI32" s="28"/>
      <c r="QJ32" s="28"/>
      <c r="QK32" s="28"/>
      <c r="QL32" s="28"/>
      <c r="QM32" s="28"/>
      <c r="QN32" s="28"/>
      <c r="QO32" s="28"/>
      <c r="QP32" s="28"/>
      <c r="QQ32" s="28"/>
      <c r="QR32" s="28"/>
      <c r="QS32" s="28"/>
      <c r="QT32" s="28"/>
      <c r="QU32" s="28"/>
      <c r="QV32" s="28"/>
      <c r="QW32" s="28"/>
      <c r="QX32" s="28"/>
      <c r="QY32" s="28"/>
      <c r="QZ32" s="28"/>
      <c r="RA32" s="28"/>
      <c r="RB32" s="28"/>
      <c r="RC32" s="28"/>
      <c r="RD32" s="28"/>
      <c r="RE32" s="28"/>
      <c r="RF32" s="28"/>
      <c r="RG32" s="28"/>
      <c r="RH32" s="28"/>
      <c r="RI32" s="28"/>
      <c r="RJ32" s="28"/>
      <c r="RK32" s="28"/>
      <c r="RL32" s="28"/>
      <c r="RM32" s="28"/>
      <c r="RN32" s="28"/>
      <c r="RO32" s="28"/>
      <c r="RP32" s="28"/>
      <c r="RQ32" s="28"/>
      <c r="RR32" s="28"/>
      <c r="RS32" s="28"/>
      <c r="RT32" s="28"/>
      <c r="RU32" s="28"/>
      <c r="RV32" s="28"/>
      <c r="RW32" s="28"/>
      <c r="RX32" s="28"/>
    </row>
    <row r="33" spans="2:492" s="19" customFormat="1" x14ac:dyDescent="0.2">
      <c r="B33" s="26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0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/>
      <c r="MZ33" s="30"/>
      <c r="NA33" s="30"/>
      <c r="NB33" s="30"/>
      <c r="NC33" s="30"/>
      <c r="ND33" s="30"/>
      <c r="NE33" s="30"/>
      <c r="NF33" s="30"/>
      <c r="NG33" s="30"/>
      <c r="NH33" s="30"/>
      <c r="NI33" s="30"/>
      <c r="NJ33" s="30"/>
      <c r="NK33" s="30"/>
      <c r="NL33" s="30"/>
      <c r="NM33" s="30"/>
      <c r="NN33" s="30"/>
      <c r="NO33" s="30"/>
      <c r="NP33" s="30"/>
      <c r="NQ33" s="30"/>
      <c r="NR33" s="30"/>
      <c r="NS33" s="30"/>
      <c r="NT33" s="30"/>
      <c r="NU33" s="30"/>
      <c r="NV33" s="30"/>
      <c r="NW33" s="30"/>
      <c r="NX33" s="30"/>
      <c r="NY33" s="30"/>
      <c r="NZ33" s="30"/>
      <c r="OA33" s="30"/>
      <c r="OB33" s="30"/>
      <c r="OC33" s="30"/>
      <c r="OD33" s="30"/>
      <c r="OE33" s="30"/>
      <c r="OF33" s="30"/>
      <c r="OG33" s="30"/>
      <c r="OH33" s="30"/>
      <c r="OI33" s="30"/>
      <c r="OJ33" s="30"/>
      <c r="OK33" s="30"/>
      <c r="OL33" s="30"/>
      <c r="OM33" s="30"/>
      <c r="ON33" s="30"/>
      <c r="OO33" s="30"/>
      <c r="OP33" s="30"/>
      <c r="OQ33" s="30"/>
      <c r="OR33" s="30"/>
      <c r="OS33" s="30"/>
      <c r="OT33" s="30"/>
      <c r="OU33" s="30"/>
      <c r="OV33" s="30"/>
      <c r="OW33" s="30"/>
      <c r="OX33" s="30"/>
      <c r="OY33" s="30"/>
      <c r="OZ33" s="30"/>
      <c r="PA33" s="30"/>
      <c r="PB33" s="30"/>
      <c r="PC33" s="30"/>
      <c r="PD33" s="30"/>
      <c r="PE33" s="30"/>
      <c r="PF33" s="30"/>
      <c r="PG33" s="30"/>
      <c r="PH33" s="30"/>
      <c r="PI33" s="30"/>
      <c r="PJ33" s="30"/>
      <c r="PK33" s="30"/>
      <c r="PL33" s="30"/>
      <c r="PM33" s="30"/>
      <c r="PN33" s="30"/>
      <c r="PO33" s="30"/>
      <c r="PP33" s="30"/>
      <c r="PQ33" s="30"/>
      <c r="PR33" s="30"/>
      <c r="PS33" s="30"/>
      <c r="PT33" s="30"/>
      <c r="PU33" s="30"/>
      <c r="PV33" s="30"/>
      <c r="PW33" s="30"/>
      <c r="PX33" s="30"/>
      <c r="PY33" s="30"/>
      <c r="PZ33" s="30"/>
      <c r="QA33" s="30"/>
      <c r="QB33" s="30"/>
      <c r="QC33" s="30"/>
      <c r="QD33" s="30"/>
      <c r="QE33" s="30"/>
      <c r="QF33" s="30"/>
      <c r="QG33" s="30"/>
      <c r="QH33" s="30"/>
      <c r="QI33" s="30"/>
      <c r="QJ33" s="30"/>
      <c r="QK33" s="30"/>
      <c r="QL33" s="30"/>
      <c r="QM33" s="30"/>
      <c r="QN33" s="30"/>
      <c r="QO33" s="30"/>
      <c r="QP33" s="30"/>
      <c r="QQ33" s="30"/>
      <c r="QR33" s="30"/>
      <c r="QS33" s="30"/>
      <c r="QT33" s="30"/>
      <c r="QU33" s="30"/>
      <c r="QV33" s="30"/>
      <c r="QW33" s="30"/>
      <c r="QX33" s="30"/>
      <c r="QY33" s="30"/>
      <c r="QZ33" s="30"/>
      <c r="RA33" s="30"/>
      <c r="RB33" s="30"/>
      <c r="RC33" s="30"/>
      <c r="RD33" s="30"/>
      <c r="RE33" s="30"/>
      <c r="RF33" s="30"/>
      <c r="RG33" s="30"/>
      <c r="RH33" s="30"/>
      <c r="RI33" s="30"/>
      <c r="RJ33" s="30"/>
      <c r="RK33" s="30"/>
      <c r="RL33" s="30"/>
      <c r="RM33" s="30"/>
      <c r="RN33" s="30"/>
      <c r="RO33" s="30"/>
      <c r="RP33" s="30"/>
      <c r="RQ33" s="30"/>
      <c r="RR33" s="30"/>
      <c r="RS33" s="30"/>
      <c r="RT33" s="30"/>
      <c r="RU33" s="30"/>
      <c r="RV33" s="30"/>
      <c r="RW33" s="30"/>
      <c r="RX33" s="30"/>
    </row>
    <row r="34" spans="2:492" s="19" customFormat="1" x14ac:dyDescent="0.2">
      <c r="B34" s="26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0"/>
      <c r="MA34" s="30"/>
      <c r="MB34" s="30"/>
      <c r="MC34" s="30"/>
      <c r="MD34" s="30"/>
      <c r="ME34" s="30"/>
      <c r="MF34" s="30"/>
      <c r="MG34" s="30"/>
      <c r="MH34" s="30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0"/>
      <c r="NI34" s="30"/>
      <c r="NJ34" s="30"/>
      <c r="NK34" s="30"/>
      <c r="NL34" s="30"/>
      <c r="NM34" s="30"/>
      <c r="NN34" s="30"/>
      <c r="NO34" s="30"/>
      <c r="NP34" s="30"/>
      <c r="NQ34" s="30"/>
      <c r="NR34" s="30"/>
      <c r="NS34" s="30"/>
      <c r="NT34" s="30"/>
      <c r="NU34" s="30"/>
      <c r="NV34" s="30"/>
      <c r="NW34" s="30"/>
      <c r="NX34" s="30"/>
      <c r="NY34" s="30"/>
      <c r="NZ34" s="30"/>
      <c r="OA34" s="30"/>
      <c r="OB34" s="30"/>
      <c r="OC34" s="30"/>
      <c r="OD34" s="30"/>
      <c r="OE34" s="30"/>
      <c r="OF34" s="30"/>
      <c r="OG34" s="30"/>
      <c r="OH34" s="30"/>
      <c r="OI34" s="30"/>
      <c r="OJ34" s="30"/>
      <c r="OK34" s="30"/>
      <c r="OL34" s="30"/>
      <c r="OM34" s="30"/>
      <c r="ON34" s="30"/>
      <c r="OO34" s="30"/>
      <c r="OP34" s="30"/>
      <c r="OQ34" s="30"/>
      <c r="OR34" s="30"/>
      <c r="OS34" s="30"/>
      <c r="OT34" s="30"/>
      <c r="OU34" s="30"/>
      <c r="OV34" s="30"/>
      <c r="OW34" s="30"/>
      <c r="OX34" s="30"/>
      <c r="OY34" s="30"/>
      <c r="OZ34" s="30"/>
      <c r="PA34" s="30"/>
      <c r="PB34" s="30"/>
      <c r="PC34" s="30"/>
      <c r="PD34" s="30"/>
      <c r="PE34" s="30"/>
      <c r="PF34" s="30"/>
      <c r="PG34" s="30"/>
      <c r="PH34" s="30"/>
      <c r="PI34" s="30"/>
      <c r="PJ34" s="30"/>
      <c r="PK34" s="30"/>
      <c r="PL34" s="30"/>
      <c r="PM34" s="30"/>
      <c r="PN34" s="30"/>
      <c r="PO34" s="30"/>
      <c r="PP34" s="30"/>
      <c r="PQ34" s="30"/>
      <c r="PR34" s="30"/>
      <c r="PS34" s="30"/>
      <c r="PT34" s="30"/>
      <c r="PU34" s="30"/>
      <c r="PV34" s="30"/>
      <c r="PW34" s="30"/>
      <c r="PX34" s="30"/>
      <c r="PY34" s="30"/>
      <c r="PZ34" s="30"/>
      <c r="QA34" s="30"/>
      <c r="QB34" s="30"/>
      <c r="QC34" s="30"/>
      <c r="QD34" s="30"/>
      <c r="QE34" s="30"/>
      <c r="QF34" s="30"/>
      <c r="QG34" s="30"/>
      <c r="QH34" s="30"/>
      <c r="QI34" s="30"/>
      <c r="QJ34" s="30"/>
      <c r="QK34" s="30"/>
      <c r="QL34" s="30"/>
      <c r="QM34" s="30"/>
      <c r="QN34" s="30"/>
      <c r="QO34" s="30"/>
      <c r="QP34" s="30"/>
      <c r="QQ34" s="30"/>
      <c r="QR34" s="30"/>
      <c r="QS34" s="30"/>
      <c r="QT34" s="30"/>
      <c r="QU34" s="30"/>
      <c r="QV34" s="30"/>
      <c r="QW34" s="30"/>
      <c r="QX34" s="30"/>
      <c r="QY34" s="30"/>
      <c r="QZ34" s="30"/>
      <c r="RA34" s="30"/>
      <c r="RB34" s="30"/>
      <c r="RC34" s="30"/>
      <c r="RD34" s="30"/>
      <c r="RE34" s="30"/>
      <c r="RF34" s="30"/>
      <c r="RG34" s="30"/>
      <c r="RH34" s="30"/>
      <c r="RI34" s="30"/>
      <c r="RJ34" s="30"/>
      <c r="RK34" s="30"/>
      <c r="RL34" s="30"/>
      <c r="RM34" s="30"/>
      <c r="RN34" s="30"/>
      <c r="RO34" s="30"/>
      <c r="RP34" s="30"/>
      <c r="RQ34" s="30"/>
      <c r="RR34" s="30"/>
      <c r="RS34" s="30"/>
      <c r="RT34" s="30"/>
      <c r="RU34" s="30"/>
      <c r="RV34" s="30"/>
      <c r="RW34" s="30"/>
      <c r="RX34" s="30"/>
    </row>
    <row r="35" spans="2:492" s="19" customFormat="1" x14ac:dyDescent="0.2">
      <c r="B35" s="26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0"/>
      <c r="NI35" s="30"/>
      <c r="NJ35" s="30"/>
      <c r="NK35" s="30"/>
      <c r="NL35" s="30"/>
      <c r="NM35" s="30"/>
      <c r="NN35" s="30"/>
      <c r="NO35" s="30"/>
      <c r="NP35" s="30"/>
      <c r="NQ35" s="30"/>
      <c r="NR35" s="30"/>
      <c r="NS35" s="30"/>
      <c r="NT35" s="30"/>
      <c r="NU35" s="30"/>
      <c r="NV35" s="30"/>
      <c r="NW35" s="30"/>
      <c r="NX35" s="30"/>
      <c r="NY35" s="30"/>
      <c r="NZ35" s="30"/>
      <c r="OA35" s="30"/>
      <c r="OB35" s="30"/>
      <c r="OC35" s="30"/>
      <c r="OD35" s="30"/>
      <c r="OE35" s="30"/>
      <c r="OF35" s="30"/>
      <c r="OG35" s="30"/>
      <c r="OH35" s="30"/>
      <c r="OI35" s="30"/>
      <c r="OJ35" s="30"/>
      <c r="OK35" s="30"/>
      <c r="OL35" s="30"/>
      <c r="OM35" s="30"/>
      <c r="ON35" s="30"/>
      <c r="OO35" s="30"/>
      <c r="OP35" s="30"/>
      <c r="OQ35" s="30"/>
      <c r="OR35" s="30"/>
      <c r="OS35" s="30"/>
      <c r="OT35" s="30"/>
      <c r="OU35" s="30"/>
      <c r="OV35" s="30"/>
      <c r="OW35" s="30"/>
      <c r="OX35" s="30"/>
      <c r="OY35" s="30"/>
      <c r="OZ35" s="30"/>
      <c r="PA35" s="30"/>
      <c r="PB35" s="30"/>
      <c r="PC35" s="30"/>
      <c r="PD35" s="30"/>
      <c r="PE35" s="30"/>
      <c r="PF35" s="30"/>
      <c r="PG35" s="30"/>
      <c r="PH35" s="30"/>
      <c r="PI35" s="30"/>
      <c r="PJ35" s="30"/>
      <c r="PK35" s="30"/>
      <c r="PL35" s="30"/>
      <c r="PM35" s="30"/>
      <c r="PN35" s="30"/>
      <c r="PO35" s="30"/>
      <c r="PP35" s="30"/>
      <c r="PQ35" s="30"/>
      <c r="PR35" s="30"/>
      <c r="PS35" s="30"/>
      <c r="PT35" s="30"/>
      <c r="PU35" s="30"/>
      <c r="PV35" s="30"/>
      <c r="PW35" s="30"/>
      <c r="PX35" s="30"/>
      <c r="PY35" s="30"/>
      <c r="PZ35" s="30"/>
      <c r="QA35" s="30"/>
      <c r="QB35" s="30"/>
      <c r="QC35" s="30"/>
      <c r="QD35" s="30"/>
      <c r="QE35" s="30"/>
      <c r="QF35" s="30"/>
      <c r="QG35" s="30"/>
      <c r="QH35" s="30"/>
      <c r="QI35" s="30"/>
      <c r="QJ35" s="30"/>
      <c r="QK35" s="30"/>
      <c r="QL35" s="30"/>
      <c r="QM35" s="30"/>
      <c r="QN35" s="30"/>
      <c r="QO35" s="30"/>
      <c r="QP35" s="30"/>
      <c r="QQ35" s="30"/>
      <c r="QR35" s="30"/>
      <c r="QS35" s="30"/>
      <c r="QT35" s="30"/>
      <c r="QU35" s="30"/>
      <c r="QV35" s="30"/>
      <c r="QW35" s="30"/>
      <c r="QX35" s="30"/>
      <c r="QY35" s="30"/>
      <c r="QZ35" s="30"/>
      <c r="RA35" s="30"/>
      <c r="RB35" s="30"/>
      <c r="RC35" s="30"/>
      <c r="RD35" s="30"/>
      <c r="RE35" s="30"/>
      <c r="RF35" s="30"/>
      <c r="RG35" s="30"/>
      <c r="RH35" s="30"/>
      <c r="RI35" s="30"/>
      <c r="RJ35" s="30"/>
      <c r="RK35" s="30"/>
      <c r="RL35" s="30"/>
      <c r="RM35" s="30"/>
      <c r="RN35" s="30"/>
      <c r="RO35" s="30"/>
      <c r="RP35" s="30"/>
      <c r="RQ35" s="30"/>
      <c r="RR35" s="30"/>
      <c r="RS35" s="30"/>
      <c r="RT35" s="30"/>
      <c r="RU35" s="30"/>
      <c r="RV35" s="30"/>
      <c r="RW35" s="30"/>
      <c r="RX35" s="30"/>
    </row>
    <row r="36" spans="2:492" s="19" customFormat="1" x14ac:dyDescent="0.2">
      <c r="B36" s="26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30"/>
      <c r="IU36" s="30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30"/>
      <c r="JG36" s="30"/>
      <c r="JH36" s="30"/>
      <c r="JI36" s="30"/>
      <c r="JJ36" s="30"/>
      <c r="JK36" s="30"/>
      <c r="JL36" s="30"/>
      <c r="JM36" s="30"/>
      <c r="JN36" s="30"/>
      <c r="JO36" s="30"/>
      <c r="JP36" s="30"/>
      <c r="JQ36" s="30"/>
      <c r="JR36" s="30"/>
      <c r="JS36" s="30"/>
      <c r="JT36" s="30"/>
      <c r="JU36" s="30"/>
      <c r="JV36" s="30"/>
      <c r="JW36" s="30"/>
      <c r="JX36" s="30"/>
      <c r="JY36" s="30"/>
      <c r="JZ36" s="30"/>
      <c r="KA36" s="30"/>
      <c r="KB36" s="30"/>
      <c r="KC36" s="30"/>
      <c r="KD36" s="30"/>
      <c r="KE36" s="30"/>
      <c r="KF36" s="30"/>
      <c r="KG36" s="30"/>
      <c r="KH36" s="30"/>
      <c r="KI36" s="30"/>
      <c r="KJ36" s="30"/>
      <c r="KK36" s="30"/>
      <c r="KL36" s="30"/>
      <c r="KM36" s="30"/>
      <c r="KN36" s="30"/>
      <c r="KO36" s="30"/>
      <c r="KP36" s="30"/>
      <c r="KQ36" s="30"/>
      <c r="KR36" s="30"/>
      <c r="KS36" s="30"/>
      <c r="KT36" s="30"/>
      <c r="KU36" s="30"/>
      <c r="KV36" s="30"/>
      <c r="KW36" s="30"/>
      <c r="KX36" s="30"/>
      <c r="KY36" s="30"/>
      <c r="KZ36" s="30"/>
      <c r="LA36" s="30"/>
      <c r="LB36" s="30"/>
      <c r="LC36" s="30"/>
      <c r="LD36" s="30"/>
      <c r="LE36" s="30"/>
      <c r="LF36" s="30"/>
      <c r="LG36" s="30"/>
      <c r="LH36" s="30"/>
      <c r="LI36" s="30"/>
      <c r="LJ36" s="30"/>
      <c r="LK36" s="30"/>
      <c r="LL36" s="30"/>
      <c r="LM36" s="30"/>
      <c r="LN36" s="30"/>
      <c r="LO36" s="30"/>
      <c r="LP36" s="30"/>
      <c r="LQ36" s="30"/>
      <c r="LR36" s="30"/>
      <c r="LS36" s="30"/>
      <c r="LT36" s="30"/>
      <c r="LU36" s="30"/>
      <c r="LV36" s="30"/>
      <c r="LW36" s="30"/>
      <c r="LX36" s="30"/>
      <c r="LY36" s="30"/>
      <c r="LZ36" s="30"/>
      <c r="MA36" s="30"/>
      <c r="MB36" s="30"/>
      <c r="MC36" s="30"/>
      <c r="MD36" s="30"/>
      <c r="ME36" s="30"/>
      <c r="MF36" s="30"/>
      <c r="MG36" s="30"/>
      <c r="MH36" s="30"/>
      <c r="MI36" s="30"/>
      <c r="MJ36" s="30"/>
      <c r="MK36" s="30"/>
      <c r="ML36" s="30"/>
      <c r="MM36" s="30"/>
      <c r="MN36" s="30"/>
      <c r="MO36" s="30"/>
      <c r="MP36" s="30"/>
      <c r="MQ36" s="30"/>
      <c r="MR36" s="30"/>
      <c r="MS36" s="30"/>
      <c r="MT36" s="30"/>
      <c r="MU36" s="30"/>
      <c r="MV36" s="30"/>
      <c r="MW36" s="30"/>
      <c r="MX36" s="30"/>
      <c r="MY36" s="30"/>
      <c r="MZ36" s="30"/>
      <c r="NA36" s="30"/>
      <c r="NB36" s="30"/>
      <c r="NC36" s="30"/>
      <c r="ND36" s="30"/>
      <c r="NE36" s="30"/>
      <c r="NF36" s="30"/>
      <c r="NG36" s="30"/>
      <c r="NH36" s="30"/>
      <c r="NI36" s="30"/>
      <c r="NJ36" s="30"/>
      <c r="NK36" s="30"/>
      <c r="NL36" s="30"/>
      <c r="NM36" s="30"/>
      <c r="NN36" s="30"/>
      <c r="NO36" s="30"/>
      <c r="NP36" s="30"/>
      <c r="NQ36" s="30"/>
      <c r="NR36" s="30"/>
      <c r="NS36" s="30"/>
      <c r="NT36" s="30"/>
      <c r="NU36" s="30"/>
      <c r="NV36" s="30"/>
      <c r="NW36" s="30"/>
      <c r="NX36" s="30"/>
      <c r="NY36" s="30"/>
      <c r="NZ36" s="30"/>
      <c r="OA36" s="30"/>
      <c r="OB36" s="30"/>
      <c r="OC36" s="30"/>
      <c r="OD36" s="30"/>
      <c r="OE36" s="30"/>
      <c r="OF36" s="30"/>
      <c r="OG36" s="30"/>
      <c r="OH36" s="30"/>
      <c r="OI36" s="30"/>
      <c r="OJ36" s="30"/>
      <c r="OK36" s="30"/>
      <c r="OL36" s="30"/>
      <c r="OM36" s="30"/>
      <c r="ON36" s="30"/>
      <c r="OO36" s="30"/>
      <c r="OP36" s="30"/>
      <c r="OQ36" s="30"/>
      <c r="OR36" s="30"/>
      <c r="OS36" s="30"/>
      <c r="OT36" s="30"/>
      <c r="OU36" s="30"/>
      <c r="OV36" s="30"/>
      <c r="OW36" s="30"/>
      <c r="OX36" s="30"/>
      <c r="OY36" s="30"/>
      <c r="OZ36" s="30"/>
      <c r="PA36" s="30"/>
      <c r="PB36" s="30"/>
      <c r="PC36" s="30"/>
      <c r="PD36" s="30"/>
      <c r="PE36" s="30"/>
      <c r="PF36" s="30"/>
      <c r="PG36" s="30"/>
      <c r="PH36" s="30"/>
      <c r="PI36" s="30"/>
      <c r="PJ36" s="30"/>
      <c r="PK36" s="30"/>
      <c r="PL36" s="30"/>
      <c r="PM36" s="30"/>
      <c r="PN36" s="30"/>
      <c r="PO36" s="30"/>
      <c r="PP36" s="30"/>
      <c r="PQ36" s="30"/>
      <c r="PR36" s="30"/>
      <c r="PS36" s="30"/>
      <c r="PT36" s="30"/>
      <c r="PU36" s="30"/>
      <c r="PV36" s="30"/>
      <c r="PW36" s="30"/>
      <c r="PX36" s="30"/>
      <c r="PY36" s="30"/>
      <c r="PZ36" s="30"/>
      <c r="QA36" s="30"/>
      <c r="QB36" s="30"/>
      <c r="QC36" s="30"/>
      <c r="QD36" s="30"/>
      <c r="QE36" s="30"/>
      <c r="QF36" s="30"/>
      <c r="QG36" s="30"/>
      <c r="QH36" s="30"/>
      <c r="QI36" s="30"/>
      <c r="QJ36" s="30"/>
      <c r="QK36" s="30"/>
      <c r="QL36" s="30"/>
      <c r="QM36" s="30"/>
      <c r="QN36" s="30"/>
      <c r="QO36" s="30"/>
      <c r="QP36" s="30"/>
      <c r="QQ36" s="30"/>
      <c r="QR36" s="30"/>
      <c r="QS36" s="30"/>
      <c r="QT36" s="30"/>
      <c r="QU36" s="30"/>
      <c r="QV36" s="30"/>
      <c r="QW36" s="30"/>
      <c r="QX36" s="30"/>
      <c r="QY36" s="30"/>
      <c r="QZ36" s="30"/>
      <c r="RA36" s="30"/>
      <c r="RB36" s="30"/>
      <c r="RC36" s="30"/>
      <c r="RD36" s="30"/>
      <c r="RE36" s="30"/>
      <c r="RF36" s="30"/>
      <c r="RG36" s="30"/>
      <c r="RH36" s="30"/>
      <c r="RI36" s="30"/>
      <c r="RJ36" s="30"/>
      <c r="RK36" s="30"/>
      <c r="RL36" s="30"/>
      <c r="RM36" s="30"/>
      <c r="RN36" s="30"/>
      <c r="RO36" s="30"/>
      <c r="RP36" s="30"/>
      <c r="RQ36" s="30"/>
      <c r="RR36" s="30"/>
      <c r="RS36" s="30"/>
      <c r="RT36" s="30"/>
      <c r="RU36" s="30"/>
      <c r="RV36" s="30"/>
      <c r="RW36" s="30"/>
      <c r="RX36" s="30"/>
    </row>
    <row r="37" spans="2:492" s="19" customFormat="1" x14ac:dyDescent="0.2">
      <c r="B37" s="26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30"/>
      <c r="IU37" s="30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30"/>
      <c r="JG37" s="30"/>
      <c r="JH37" s="30"/>
      <c r="JI37" s="30"/>
      <c r="JJ37" s="30"/>
      <c r="JK37" s="30"/>
      <c r="JL37" s="30"/>
      <c r="JM37" s="30"/>
      <c r="JN37" s="30"/>
      <c r="JO37" s="30"/>
      <c r="JP37" s="30"/>
      <c r="JQ37" s="30"/>
      <c r="JR37" s="30"/>
      <c r="JS37" s="30"/>
      <c r="JT37" s="30"/>
      <c r="JU37" s="30"/>
      <c r="JV37" s="30"/>
      <c r="JW37" s="30"/>
      <c r="JX37" s="30"/>
      <c r="JY37" s="30"/>
      <c r="JZ37" s="30"/>
      <c r="KA37" s="30"/>
      <c r="KB37" s="30"/>
      <c r="KC37" s="30"/>
      <c r="KD37" s="30"/>
      <c r="KE37" s="30"/>
      <c r="KF37" s="30"/>
      <c r="KG37" s="30"/>
      <c r="KH37" s="30"/>
      <c r="KI37" s="30"/>
      <c r="KJ37" s="30"/>
      <c r="KK37" s="30"/>
      <c r="KL37" s="30"/>
      <c r="KM37" s="30"/>
      <c r="KN37" s="30"/>
      <c r="KO37" s="30"/>
      <c r="KP37" s="30"/>
      <c r="KQ37" s="30"/>
      <c r="KR37" s="30"/>
      <c r="KS37" s="30"/>
      <c r="KT37" s="30"/>
      <c r="KU37" s="30"/>
      <c r="KV37" s="30"/>
      <c r="KW37" s="30"/>
      <c r="KX37" s="30"/>
      <c r="KY37" s="30"/>
      <c r="KZ37" s="30"/>
      <c r="LA37" s="30"/>
      <c r="LB37" s="30"/>
      <c r="LC37" s="30"/>
      <c r="LD37" s="30"/>
      <c r="LE37" s="30"/>
      <c r="LF37" s="30"/>
      <c r="LG37" s="30"/>
      <c r="LH37" s="30"/>
      <c r="LI37" s="30"/>
      <c r="LJ37" s="30"/>
      <c r="LK37" s="30"/>
      <c r="LL37" s="30"/>
      <c r="LM37" s="30"/>
      <c r="LN37" s="30"/>
      <c r="LO37" s="30"/>
      <c r="LP37" s="30"/>
      <c r="LQ37" s="30"/>
      <c r="LR37" s="30"/>
      <c r="LS37" s="30"/>
      <c r="LT37" s="30"/>
      <c r="LU37" s="30"/>
      <c r="LV37" s="30"/>
      <c r="LW37" s="30"/>
      <c r="LX37" s="30"/>
      <c r="LY37" s="30"/>
      <c r="LZ37" s="30"/>
      <c r="MA37" s="30"/>
      <c r="MB37" s="30"/>
      <c r="MC37" s="30"/>
      <c r="MD37" s="30"/>
      <c r="ME37" s="30"/>
      <c r="MF37" s="30"/>
      <c r="MG37" s="30"/>
      <c r="MH37" s="30"/>
      <c r="MI37" s="30"/>
      <c r="MJ37" s="30"/>
      <c r="MK37" s="30"/>
      <c r="ML37" s="30"/>
      <c r="MM37" s="30"/>
      <c r="MN37" s="30"/>
      <c r="MO37" s="30"/>
      <c r="MP37" s="30"/>
      <c r="MQ37" s="30"/>
      <c r="MR37" s="30"/>
      <c r="MS37" s="30"/>
      <c r="MT37" s="30"/>
      <c r="MU37" s="30"/>
      <c r="MV37" s="30"/>
      <c r="MW37" s="30"/>
      <c r="MX37" s="30"/>
      <c r="MY37" s="30"/>
      <c r="MZ37" s="30"/>
      <c r="NA37" s="30"/>
      <c r="NB37" s="30"/>
      <c r="NC37" s="30"/>
      <c r="ND37" s="30"/>
      <c r="NE37" s="30"/>
      <c r="NF37" s="30"/>
      <c r="NG37" s="30"/>
      <c r="NH37" s="30"/>
      <c r="NI37" s="30"/>
      <c r="NJ37" s="30"/>
      <c r="NK37" s="30"/>
      <c r="NL37" s="30"/>
      <c r="NM37" s="30"/>
      <c r="NN37" s="30"/>
      <c r="NO37" s="30"/>
      <c r="NP37" s="30"/>
      <c r="NQ37" s="30"/>
      <c r="NR37" s="30"/>
      <c r="NS37" s="30"/>
      <c r="NT37" s="30"/>
      <c r="NU37" s="30"/>
      <c r="NV37" s="30"/>
      <c r="NW37" s="30"/>
      <c r="NX37" s="30"/>
      <c r="NY37" s="30"/>
      <c r="NZ37" s="30"/>
      <c r="OA37" s="30"/>
      <c r="OB37" s="30"/>
      <c r="OC37" s="30"/>
      <c r="OD37" s="30"/>
      <c r="OE37" s="30"/>
      <c r="OF37" s="30"/>
      <c r="OG37" s="30"/>
      <c r="OH37" s="30"/>
      <c r="OI37" s="30"/>
      <c r="OJ37" s="30"/>
      <c r="OK37" s="30"/>
      <c r="OL37" s="30"/>
      <c r="OM37" s="30"/>
      <c r="ON37" s="30"/>
      <c r="OO37" s="30"/>
      <c r="OP37" s="30"/>
      <c r="OQ37" s="30"/>
      <c r="OR37" s="30"/>
      <c r="OS37" s="30"/>
      <c r="OT37" s="30"/>
      <c r="OU37" s="30"/>
      <c r="OV37" s="30"/>
      <c r="OW37" s="30"/>
      <c r="OX37" s="30"/>
      <c r="OY37" s="30"/>
      <c r="OZ37" s="30"/>
      <c r="PA37" s="30"/>
      <c r="PB37" s="30"/>
      <c r="PC37" s="30"/>
      <c r="PD37" s="30"/>
      <c r="PE37" s="30"/>
      <c r="PF37" s="30"/>
      <c r="PG37" s="30"/>
      <c r="PH37" s="30"/>
      <c r="PI37" s="30"/>
      <c r="PJ37" s="30"/>
      <c r="PK37" s="30"/>
      <c r="PL37" s="30"/>
      <c r="PM37" s="30"/>
      <c r="PN37" s="30"/>
      <c r="PO37" s="30"/>
      <c r="PP37" s="30"/>
      <c r="PQ37" s="30"/>
      <c r="PR37" s="30"/>
      <c r="PS37" s="30"/>
      <c r="PT37" s="30"/>
      <c r="PU37" s="30"/>
      <c r="PV37" s="30"/>
      <c r="PW37" s="30"/>
      <c r="PX37" s="30"/>
      <c r="PY37" s="30"/>
      <c r="PZ37" s="30"/>
      <c r="QA37" s="30"/>
      <c r="QB37" s="30"/>
      <c r="QC37" s="30"/>
      <c r="QD37" s="30"/>
      <c r="QE37" s="30"/>
      <c r="QF37" s="30"/>
      <c r="QG37" s="30"/>
      <c r="QH37" s="30"/>
      <c r="QI37" s="30"/>
      <c r="QJ37" s="30"/>
      <c r="QK37" s="30"/>
      <c r="QL37" s="30"/>
      <c r="QM37" s="30"/>
      <c r="QN37" s="30"/>
      <c r="QO37" s="30"/>
      <c r="QP37" s="30"/>
      <c r="QQ37" s="30"/>
      <c r="QR37" s="30"/>
      <c r="QS37" s="30"/>
      <c r="QT37" s="30"/>
      <c r="QU37" s="30"/>
      <c r="QV37" s="30"/>
      <c r="QW37" s="30"/>
      <c r="QX37" s="30"/>
      <c r="QY37" s="30"/>
      <c r="QZ37" s="30"/>
      <c r="RA37" s="30"/>
      <c r="RB37" s="30"/>
      <c r="RC37" s="30"/>
      <c r="RD37" s="30"/>
      <c r="RE37" s="30"/>
      <c r="RF37" s="30"/>
      <c r="RG37" s="30"/>
      <c r="RH37" s="30"/>
      <c r="RI37" s="30"/>
      <c r="RJ37" s="30"/>
      <c r="RK37" s="30"/>
      <c r="RL37" s="30"/>
      <c r="RM37" s="30"/>
      <c r="RN37" s="30"/>
      <c r="RO37" s="30"/>
      <c r="RP37" s="30"/>
      <c r="RQ37" s="30"/>
      <c r="RR37" s="30"/>
      <c r="RS37" s="30"/>
      <c r="RT37" s="30"/>
      <c r="RU37" s="30"/>
      <c r="RV37" s="30"/>
      <c r="RW37" s="30"/>
      <c r="RX37" s="30"/>
    </row>
    <row r="38" spans="2:492" s="19" customFormat="1" x14ac:dyDescent="0.2">
      <c r="B38" s="26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30"/>
      <c r="II38" s="30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30"/>
      <c r="IU38" s="30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30"/>
      <c r="JG38" s="30"/>
      <c r="JH38" s="30"/>
      <c r="JI38" s="30"/>
      <c r="JJ38" s="30"/>
      <c r="JK38" s="30"/>
      <c r="JL38" s="30"/>
      <c r="JM38" s="30"/>
      <c r="JN38" s="30"/>
      <c r="JO38" s="30"/>
      <c r="JP38" s="30"/>
      <c r="JQ38" s="30"/>
      <c r="JR38" s="30"/>
      <c r="JS38" s="30"/>
      <c r="JT38" s="30"/>
      <c r="JU38" s="30"/>
      <c r="JV38" s="30"/>
      <c r="JW38" s="30"/>
      <c r="JX38" s="30"/>
      <c r="JY38" s="30"/>
      <c r="JZ38" s="30"/>
      <c r="KA38" s="30"/>
      <c r="KB38" s="30"/>
      <c r="KC38" s="30"/>
      <c r="KD38" s="30"/>
      <c r="KE38" s="30"/>
      <c r="KF38" s="30"/>
      <c r="KG38" s="30"/>
      <c r="KH38" s="30"/>
      <c r="KI38" s="30"/>
      <c r="KJ38" s="30"/>
      <c r="KK38" s="30"/>
      <c r="KL38" s="30"/>
      <c r="KM38" s="30"/>
      <c r="KN38" s="30"/>
      <c r="KO38" s="30"/>
      <c r="KP38" s="30"/>
      <c r="KQ38" s="30"/>
      <c r="KR38" s="30"/>
      <c r="KS38" s="30"/>
      <c r="KT38" s="30"/>
      <c r="KU38" s="30"/>
      <c r="KV38" s="30"/>
      <c r="KW38" s="30"/>
      <c r="KX38" s="30"/>
      <c r="KY38" s="30"/>
      <c r="KZ38" s="30"/>
      <c r="LA38" s="30"/>
      <c r="LB38" s="30"/>
      <c r="LC38" s="30"/>
      <c r="LD38" s="30"/>
      <c r="LE38" s="30"/>
      <c r="LF38" s="30"/>
      <c r="LG38" s="30"/>
      <c r="LH38" s="30"/>
      <c r="LI38" s="30"/>
      <c r="LJ38" s="30"/>
      <c r="LK38" s="30"/>
      <c r="LL38" s="30"/>
      <c r="LM38" s="30"/>
      <c r="LN38" s="30"/>
      <c r="LO38" s="30"/>
      <c r="LP38" s="30"/>
      <c r="LQ38" s="30"/>
      <c r="LR38" s="30"/>
      <c r="LS38" s="30"/>
      <c r="LT38" s="30"/>
      <c r="LU38" s="30"/>
      <c r="LV38" s="30"/>
      <c r="LW38" s="30"/>
      <c r="LX38" s="30"/>
      <c r="LY38" s="30"/>
      <c r="LZ38" s="30"/>
      <c r="MA38" s="30"/>
      <c r="MB38" s="30"/>
      <c r="MC38" s="30"/>
      <c r="MD38" s="30"/>
      <c r="ME38" s="30"/>
      <c r="MF38" s="30"/>
      <c r="MG38" s="30"/>
      <c r="MH38" s="30"/>
      <c r="MI38" s="30"/>
      <c r="MJ38" s="30"/>
      <c r="MK38" s="30"/>
      <c r="ML38" s="30"/>
      <c r="MM38" s="30"/>
      <c r="MN38" s="30"/>
      <c r="MO38" s="30"/>
      <c r="MP38" s="30"/>
      <c r="MQ38" s="30"/>
      <c r="MR38" s="30"/>
      <c r="MS38" s="30"/>
      <c r="MT38" s="30"/>
      <c r="MU38" s="30"/>
      <c r="MV38" s="30"/>
      <c r="MW38" s="30"/>
      <c r="MX38" s="30"/>
      <c r="MY38" s="30"/>
      <c r="MZ38" s="30"/>
      <c r="NA38" s="30"/>
      <c r="NB38" s="30"/>
      <c r="NC38" s="30"/>
      <c r="ND38" s="30"/>
      <c r="NE38" s="30"/>
      <c r="NF38" s="30"/>
      <c r="NG38" s="30"/>
      <c r="NH38" s="30"/>
      <c r="NI38" s="30"/>
      <c r="NJ38" s="30"/>
      <c r="NK38" s="30"/>
      <c r="NL38" s="30"/>
      <c r="NM38" s="30"/>
      <c r="NN38" s="30"/>
      <c r="NO38" s="30"/>
      <c r="NP38" s="30"/>
      <c r="NQ38" s="30"/>
      <c r="NR38" s="30"/>
      <c r="NS38" s="30"/>
      <c r="NT38" s="30"/>
      <c r="NU38" s="30"/>
      <c r="NV38" s="30"/>
      <c r="NW38" s="30"/>
      <c r="NX38" s="30"/>
      <c r="NY38" s="30"/>
      <c r="NZ38" s="30"/>
      <c r="OA38" s="30"/>
      <c r="OB38" s="30"/>
      <c r="OC38" s="30"/>
      <c r="OD38" s="30"/>
      <c r="OE38" s="30"/>
      <c r="OF38" s="30"/>
      <c r="OG38" s="30"/>
      <c r="OH38" s="30"/>
      <c r="OI38" s="30"/>
      <c r="OJ38" s="30"/>
      <c r="OK38" s="30"/>
      <c r="OL38" s="30"/>
      <c r="OM38" s="30"/>
      <c r="ON38" s="30"/>
      <c r="OO38" s="30"/>
      <c r="OP38" s="30"/>
      <c r="OQ38" s="30"/>
      <c r="OR38" s="30"/>
      <c r="OS38" s="30"/>
      <c r="OT38" s="30"/>
      <c r="OU38" s="30"/>
      <c r="OV38" s="30"/>
      <c r="OW38" s="30"/>
      <c r="OX38" s="30"/>
      <c r="OY38" s="30"/>
      <c r="OZ38" s="30"/>
      <c r="PA38" s="30"/>
      <c r="PB38" s="30"/>
      <c r="PC38" s="30"/>
      <c r="PD38" s="30"/>
      <c r="PE38" s="30"/>
      <c r="PF38" s="30"/>
      <c r="PG38" s="30"/>
      <c r="PH38" s="30"/>
      <c r="PI38" s="30"/>
      <c r="PJ38" s="30"/>
      <c r="PK38" s="30"/>
      <c r="PL38" s="30"/>
      <c r="PM38" s="30"/>
      <c r="PN38" s="30"/>
      <c r="PO38" s="30"/>
      <c r="PP38" s="30"/>
      <c r="PQ38" s="30"/>
      <c r="PR38" s="30"/>
      <c r="PS38" s="30"/>
      <c r="PT38" s="30"/>
      <c r="PU38" s="30"/>
      <c r="PV38" s="30"/>
      <c r="PW38" s="30"/>
      <c r="PX38" s="30"/>
      <c r="PY38" s="30"/>
      <c r="PZ38" s="30"/>
      <c r="QA38" s="30"/>
      <c r="QB38" s="30"/>
      <c r="QC38" s="30"/>
      <c r="QD38" s="30"/>
      <c r="QE38" s="30"/>
      <c r="QF38" s="30"/>
      <c r="QG38" s="30"/>
      <c r="QH38" s="30"/>
      <c r="QI38" s="30"/>
      <c r="QJ38" s="30"/>
      <c r="QK38" s="30"/>
      <c r="QL38" s="30"/>
      <c r="QM38" s="30"/>
      <c r="QN38" s="30"/>
      <c r="QO38" s="30"/>
      <c r="QP38" s="30"/>
      <c r="QQ38" s="30"/>
      <c r="QR38" s="30"/>
      <c r="QS38" s="30"/>
      <c r="QT38" s="30"/>
      <c r="QU38" s="30"/>
      <c r="QV38" s="30"/>
      <c r="QW38" s="30"/>
      <c r="QX38" s="30"/>
      <c r="QY38" s="30"/>
      <c r="QZ38" s="30"/>
      <c r="RA38" s="30"/>
      <c r="RB38" s="30"/>
      <c r="RC38" s="30"/>
      <c r="RD38" s="30"/>
      <c r="RE38" s="30"/>
      <c r="RF38" s="30"/>
      <c r="RG38" s="30"/>
      <c r="RH38" s="30"/>
      <c r="RI38" s="30"/>
      <c r="RJ38" s="30"/>
      <c r="RK38" s="30"/>
      <c r="RL38" s="30"/>
      <c r="RM38" s="30"/>
      <c r="RN38" s="30"/>
      <c r="RO38" s="30"/>
      <c r="RP38" s="30"/>
      <c r="RQ38" s="30"/>
      <c r="RR38" s="30"/>
      <c r="RS38" s="30"/>
      <c r="RT38" s="30"/>
      <c r="RU38" s="30"/>
      <c r="RV38" s="30"/>
      <c r="RW38" s="30"/>
      <c r="RX38" s="30"/>
    </row>
    <row r="39" spans="2:492" s="19" customFormat="1" x14ac:dyDescent="0.2">
      <c r="B39" s="26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30"/>
      <c r="II39" s="30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30"/>
      <c r="IU39" s="30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30"/>
      <c r="JG39" s="30"/>
      <c r="JH39" s="30"/>
      <c r="JI39" s="30"/>
      <c r="JJ39" s="30"/>
      <c r="JK39" s="30"/>
      <c r="JL39" s="30"/>
      <c r="JM39" s="30"/>
      <c r="JN39" s="30"/>
      <c r="JO39" s="30"/>
      <c r="JP39" s="30"/>
      <c r="JQ39" s="30"/>
      <c r="JR39" s="30"/>
      <c r="JS39" s="30"/>
      <c r="JT39" s="30"/>
      <c r="JU39" s="30"/>
      <c r="JV39" s="30"/>
      <c r="JW39" s="30"/>
      <c r="JX39" s="30"/>
      <c r="JY39" s="30"/>
      <c r="JZ39" s="30"/>
      <c r="KA39" s="30"/>
      <c r="KB39" s="30"/>
      <c r="KC39" s="30"/>
      <c r="KD39" s="30"/>
      <c r="KE39" s="30"/>
      <c r="KF39" s="30"/>
      <c r="KG39" s="30"/>
      <c r="KH39" s="30"/>
      <c r="KI39" s="30"/>
      <c r="KJ39" s="30"/>
      <c r="KK39" s="30"/>
      <c r="KL39" s="30"/>
      <c r="KM39" s="30"/>
      <c r="KN39" s="30"/>
      <c r="KO39" s="30"/>
      <c r="KP39" s="30"/>
      <c r="KQ39" s="30"/>
      <c r="KR39" s="30"/>
      <c r="KS39" s="30"/>
      <c r="KT39" s="30"/>
      <c r="KU39" s="30"/>
      <c r="KV39" s="30"/>
      <c r="KW39" s="30"/>
      <c r="KX39" s="30"/>
      <c r="KY39" s="30"/>
      <c r="KZ39" s="30"/>
      <c r="LA39" s="30"/>
      <c r="LB39" s="30"/>
      <c r="LC39" s="30"/>
      <c r="LD39" s="30"/>
      <c r="LE39" s="30"/>
      <c r="LF39" s="30"/>
      <c r="LG39" s="30"/>
      <c r="LH39" s="30"/>
      <c r="LI39" s="30"/>
      <c r="LJ39" s="30"/>
      <c r="LK39" s="30"/>
      <c r="LL39" s="30"/>
      <c r="LM39" s="30"/>
      <c r="LN39" s="30"/>
      <c r="LO39" s="30"/>
      <c r="LP39" s="30"/>
      <c r="LQ39" s="30"/>
      <c r="LR39" s="30"/>
      <c r="LS39" s="30"/>
      <c r="LT39" s="30"/>
      <c r="LU39" s="30"/>
      <c r="LV39" s="30"/>
      <c r="LW39" s="30"/>
      <c r="LX39" s="30"/>
      <c r="LY39" s="30"/>
      <c r="LZ39" s="30"/>
      <c r="MA39" s="30"/>
      <c r="MB39" s="30"/>
      <c r="MC39" s="30"/>
      <c r="MD39" s="30"/>
      <c r="ME39" s="30"/>
      <c r="MF39" s="30"/>
      <c r="MG39" s="30"/>
      <c r="MH39" s="30"/>
      <c r="MI39" s="30"/>
      <c r="MJ39" s="30"/>
      <c r="MK39" s="30"/>
      <c r="ML39" s="30"/>
      <c r="MM39" s="30"/>
      <c r="MN39" s="30"/>
      <c r="MO39" s="30"/>
      <c r="MP39" s="30"/>
      <c r="MQ39" s="30"/>
      <c r="MR39" s="30"/>
      <c r="MS39" s="30"/>
      <c r="MT39" s="30"/>
      <c r="MU39" s="30"/>
      <c r="MV39" s="30"/>
      <c r="MW39" s="30"/>
      <c r="MX39" s="30"/>
      <c r="MY39" s="30"/>
      <c r="MZ39" s="30"/>
      <c r="NA39" s="30"/>
      <c r="NB39" s="30"/>
      <c r="NC39" s="30"/>
      <c r="ND39" s="30"/>
      <c r="NE39" s="30"/>
      <c r="NF39" s="30"/>
      <c r="NG39" s="30"/>
      <c r="NH39" s="30"/>
      <c r="NI39" s="30"/>
      <c r="NJ39" s="30"/>
      <c r="NK39" s="30"/>
      <c r="NL39" s="30"/>
      <c r="NM39" s="30"/>
      <c r="NN39" s="30"/>
      <c r="NO39" s="30"/>
      <c r="NP39" s="30"/>
      <c r="NQ39" s="30"/>
      <c r="NR39" s="30"/>
      <c r="NS39" s="30"/>
      <c r="NT39" s="30"/>
      <c r="NU39" s="30"/>
      <c r="NV39" s="30"/>
      <c r="NW39" s="30"/>
      <c r="NX39" s="30"/>
      <c r="NY39" s="30"/>
      <c r="NZ39" s="30"/>
      <c r="OA39" s="30"/>
      <c r="OB39" s="30"/>
      <c r="OC39" s="30"/>
      <c r="OD39" s="30"/>
      <c r="OE39" s="30"/>
      <c r="OF39" s="30"/>
      <c r="OG39" s="30"/>
      <c r="OH39" s="30"/>
      <c r="OI39" s="30"/>
      <c r="OJ39" s="30"/>
      <c r="OK39" s="30"/>
      <c r="OL39" s="30"/>
      <c r="OM39" s="30"/>
      <c r="ON39" s="30"/>
      <c r="OO39" s="30"/>
      <c r="OP39" s="30"/>
      <c r="OQ39" s="30"/>
      <c r="OR39" s="30"/>
      <c r="OS39" s="30"/>
      <c r="OT39" s="30"/>
      <c r="OU39" s="30"/>
      <c r="OV39" s="30"/>
      <c r="OW39" s="30"/>
      <c r="OX39" s="30"/>
      <c r="OY39" s="30"/>
      <c r="OZ39" s="30"/>
      <c r="PA39" s="30"/>
      <c r="PB39" s="30"/>
      <c r="PC39" s="30"/>
      <c r="PD39" s="30"/>
      <c r="PE39" s="30"/>
      <c r="PF39" s="30"/>
      <c r="PG39" s="30"/>
      <c r="PH39" s="30"/>
      <c r="PI39" s="30"/>
      <c r="PJ39" s="30"/>
      <c r="PK39" s="30"/>
      <c r="PL39" s="30"/>
      <c r="PM39" s="30"/>
      <c r="PN39" s="30"/>
      <c r="PO39" s="30"/>
      <c r="PP39" s="30"/>
      <c r="PQ39" s="30"/>
      <c r="PR39" s="30"/>
      <c r="PS39" s="30"/>
      <c r="PT39" s="30"/>
      <c r="PU39" s="30"/>
      <c r="PV39" s="30"/>
      <c r="PW39" s="30"/>
      <c r="PX39" s="30"/>
      <c r="PY39" s="30"/>
      <c r="PZ39" s="30"/>
      <c r="QA39" s="30"/>
      <c r="QB39" s="30"/>
      <c r="QC39" s="30"/>
      <c r="QD39" s="30"/>
      <c r="QE39" s="30"/>
      <c r="QF39" s="30"/>
      <c r="QG39" s="30"/>
      <c r="QH39" s="30"/>
      <c r="QI39" s="30"/>
      <c r="QJ39" s="30"/>
      <c r="QK39" s="30"/>
      <c r="QL39" s="30"/>
      <c r="QM39" s="30"/>
      <c r="QN39" s="30"/>
      <c r="QO39" s="30"/>
      <c r="QP39" s="30"/>
      <c r="QQ39" s="30"/>
      <c r="QR39" s="30"/>
      <c r="QS39" s="30"/>
      <c r="QT39" s="30"/>
      <c r="QU39" s="30"/>
      <c r="QV39" s="30"/>
      <c r="QW39" s="30"/>
      <c r="QX39" s="30"/>
      <c r="QY39" s="30"/>
      <c r="QZ39" s="30"/>
      <c r="RA39" s="30"/>
      <c r="RB39" s="30"/>
      <c r="RC39" s="30"/>
      <c r="RD39" s="30"/>
      <c r="RE39" s="30"/>
      <c r="RF39" s="30"/>
      <c r="RG39" s="30"/>
      <c r="RH39" s="30"/>
      <c r="RI39" s="30"/>
      <c r="RJ39" s="30"/>
      <c r="RK39" s="30"/>
      <c r="RL39" s="30"/>
      <c r="RM39" s="30"/>
      <c r="RN39" s="30"/>
      <c r="RO39" s="30"/>
      <c r="RP39" s="30"/>
      <c r="RQ39" s="30"/>
      <c r="RR39" s="30"/>
      <c r="RS39" s="30"/>
      <c r="RT39" s="30"/>
      <c r="RU39" s="30"/>
      <c r="RV39" s="30"/>
      <c r="RW39" s="30"/>
      <c r="RX39" s="30"/>
    </row>
    <row r="40" spans="2:492" s="19" customFormat="1" x14ac:dyDescent="0.2">
      <c r="B40" s="26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30"/>
      <c r="II40" s="30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30"/>
      <c r="IU40" s="30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30"/>
      <c r="JG40" s="30"/>
      <c r="JH40" s="30"/>
      <c r="JI40" s="30"/>
      <c r="JJ40" s="30"/>
      <c r="JK40" s="30"/>
      <c r="JL40" s="30"/>
      <c r="JM40" s="30"/>
      <c r="JN40" s="30"/>
      <c r="JO40" s="30"/>
      <c r="JP40" s="30"/>
      <c r="JQ40" s="30"/>
      <c r="JR40" s="30"/>
      <c r="JS40" s="30"/>
      <c r="JT40" s="30"/>
      <c r="JU40" s="30"/>
      <c r="JV40" s="30"/>
      <c r="JW40" s="30"/>
      <c r="JX40" s="30"/>
      <c r="JY40" s="30"/>
      <c r="JZ40" s="30"/>
      <c r="KA40" s="30"/>
      <c r="KB40" s="30"/>
      <c r="KC40" s="30"/>
      <c r="KD40" s="30"/>
      <c r="KE40" s="30"/>
      <c r="KF40" s="30"/>
      <c r="KG40" s="30"/>
      <c r="KH40" s="30"/>
      <c r="KI40" s="30"/>
      <c r="KJ40" s="30"/>
      <c r="KK40" s="30"/>
      <c r="KL40" s="30"/>
      <c r="KM40" s="30"/>
      <c r="KN40" s="30"/>
      <c r="KO40" s="30"/>
      <c r="KP40" s="30"/>
      <c r="KQ40" s="30"/>
      <c r="KR40" s="30"/>
      <c r="KS40" s="30"/>
      <c r="KT40" s="30"/>
      <c r="KU40" s="30"/>
      <c r="KV40" s="30"/>
      <c r="KW40" s="30"/>
      <c r="KX40" s="30"/>
      <c r="KY40" s="30"/>
      <c r="KZ40" s="30"/>
      <c r="LA40" s="30"/>
      <c r="LB40" s="30"/>
      <c r="LC40" s="30"/>
      <c r="LD40" s="30"/>
      <c r="LE40" s="30"/>
      <c r="LF40" s="30"/>
      <c r="LG40" s="30"/>
      <c r="LH40" s="30"/>
      <c r="LI40" s="30"/>
      <c r="LJ40" s="30"/>
      <c r="LK40" s="30"/>
      <c r="LL40" s="30"/>
      <c r="LM40" s="30"/>
      <c r="LN40" s="30"/>
      <c r="LO40" s="30"/>
      <c r="LP40" s="30"/>
      <c r="LQ40" s="30"/>
      <c r="LR40" s="30"/>
      <c r="LS40" s="30"/>
      <c r="LT40" s="30"/>
      <c r="LU40" s="30"/>
      <c r="LV40" s="30"/>
      <c r="LW40" s="30"/>
      <c r="LX40" s="30"/>
      <c r="LY40" s="30"/>
      <c r="LZ40" s="30"/>
      <c r="MA40" s="30"/>
      <c r="MB40" s="30"/>
      <c r="MC40" s="30"/>
      <c r="MD40" s="30"/>
      <c r="ME40" s="30"/>
      <c r="MF40" s="30"/>
      <c r="MG40" s="30"/>
      <c r="MH40" s="30"/>
      <c r="MI40" s="30"/>
      <c r="MJ40" s="30"/>
      <c r="MK40" s="30"/>
      <c r="ML40" s="30"/>
      <c r="MM40" s="30"/>
      <c r="MN40" s="30"/>
      <c r="MO40" s="30"/>
      <c r="MP40" s="30"/>
      <c r="MQ40" s="30"/>
      <c r="MR40" s="30"/>
      <c r="MS40" s="30"/>
      <c r="MT40" s="30"/>
      <c r="MU40" s="30"/>
      <c r="MV40" s="30"/>
      <c r="MW40" s="30"/>
      <c r="MX40" s="30"/>
      <c r="MY40" s="30"/>
      <c r="MZ40" s="30"/>
      <c r="NA40" s="30"/>
      <c r="NB40" s="30"/>
      <c r="NC40" s="30"/>
      <c r="ND40" s="30"/>
      <c r="NE40" s="30"/>
      <c r="NF40" s="30"/>
      <c r="NG40" s="30"/>
      <c r="NH40" s="30"/>
      <c r="NI40" s="30"/>
      <c r="NJ40" s="30"/>
      <c r="NK40" s="30"/>
      <c r="NL40" s="30"/>
      <c r="NM40" s="30"/>
      <c r="NN40" s="30"/>
      <c r="NO40" s="30"/>
      <c r="NP40" s="30"/>
      <c r="NQ40" s="30"/>
      <c r="NR40" s="30"/>
      <c r="NS40" s="30"/>
      <c r="NT40" s="30"/>
      <c r="NU40" s="30"/>
      <c r="NV40" s="30"/>
      <c r="NW40" s="30"/>
      <c r="NX40" s="30"/>
      <c r="NY40" s="30"/>
      <c r="NZ40" s="30"/>
      <c r="OA40" s="30"/>
      <c r="OB40" s="30"/>
      <c r="OC40" s="30"/>
      <c r="OD40" s="30"/>
      <c r="OE40" s="30"/>
      <c r="OF40" s="30"/>
      <c r="OG40" s="30"/>
      <c r="OH40" s="30"/>
      <c r="OI40" s="30"/>
      <c r="OJ40" s="30"/>
      <c r="OK40" s="30"/>
      <c r="OL40" s="30"/>
      <c r="OM40" s="30"/>
      <c r="ON40" s="30"/>
      <c r="OO40" s="30"/>
      <c r="OP40" s="30"/>
      <c r="OQ40" s="30"/>
      <c r="OR40" s="30"/>
      <c r="OS40" s="30"/>
      <c r="OT40" s="30"/>
      <c r="OU40" s="30"/>
      <c r="OV40" s="30"/>
      <c r="OW40" s="30"/>
      <c r="OX40" s="30"/>
      <c r="OY40" s="30"/>
      <c r="OZ40" s="30"/>
      <c r="PA40" s="30"/>
      <c r="PB40" s="30"/>
      <c r="PC40" s="30"/>
      <c r="PD40" s="30"/>
      <c r="PE40" s="30"/>
      <c r="PF40" s="30"/>
      <c r="PG40" s="30"/>
      <c r="PH40" s="30"/>
      <c r="PI40" s="30"/>
      <c r="PJ40" s="30"/>
      <c r="PK40" s="30"/>
      <c r="PL40" s="30"/>
      <c r="PM40" s="30"/>
      <c r="PN40" s="30"/>
      <c r="PO40" s="30"/>
      <c r="PP40" s="30"/>
      <c r="PQ40" s="30"/>
      <c r="PR40" s="30"/>
      <c r="PS40" s="30"/>
      <c r="PT40" s="30"/>
      <c r="PU40" s="30"/>
      <c r="PV40" s="30"/>
      <c r="PW40" s="30"/>
      <c r="PX40" s="30"/>
      <c r="PY40" s="30"/>
      <c r="PZ40" s="30"/>
      <c r="QA40" s="30"/>
      <c r="QB40" s="30"/>
      <c r="QC40" s="30"/>
      <c r="QD40" s="30"/>
      <c r="QE40" s="30"/>
      <c r="QF40" s="30"/>
      <c r="QG40" s="30"/>
      <c r="QH40" s="30"/>
      <c r="QI40" s="30"/>
      <c r="QJ40" s="30"/>
      <c r="QK40" s="30"/>
      <c r="QL40" s="30"/>
      <c r="QM40" s="30"/>
      <c r="QN40" s="30"/>
      <c r="QO40" s="30"/>
      <c r="QP40" s="30"/>
      <c r="QQ40" s="30"/>
      <c r="QR40" s="30"/>
      <c r="QS40" s="30"/>
      <c r="QT40" s="30"/>
      <c r="QU40" s="30"/>
      <c r="QV40" s="30"/>
      <c r="QW40" s="30"/>
      <c r="QX40" s="30"/>
      <c r="QY40" s="30"/>
      <c r="QZ40" s="30"/>
      <c r="RA40" s="30"/>
      <c r="RB40" s="30"/>
      <c r="RC40" s="30"/>
      <c r="RD40" s="30"/>
      <c r="RE40" s="30"/>
      <c r="RF40" s="30"/>
      <c r="RG40" s="30"/>
      <c r="RH40" s="30"/>
      <c r="RI40" s="30"/>
      <c r="RJ40" s="30"/>
      <c r="RK40" s="30"/>
      <c r="RL40" s="30"/>
      <c r="RM40" s="30"/>
      <c r="RN40" s="30"/>
      <c r="RO40" s="30"/>
      <c r="RP40" s="30"/>
      <c r="RQ40" s="30"/>
      <c r="RR40" s="30"/>
      <c r="RS40" s="30"/>
      <c r="RT40" s="30"/>
      <c r="RU40" s="30"/>
      <c r="RV40" s="30"/>
      <c r="RW40" s="30"/>
      <c r="RX40" s="30"/>
    </row>
    <row r="41" spans="2:492" s="19" customFormat="1" x14ac:dyDescent="0.2">
      <c r="B41" s="26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30"/>
      <c r="II41" s="30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30"/>
      <c r="IU41" s="30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30"/>
      <c r="JG41" s="30"/>
      <c r="JH41" s="30"/>
      <c r="JI41" s="30"/>
      <c r="JJ41" s="30"/>
      <c r="JK41" s="30"/>
      <c r="JL41" s="30"/>
      <c r="JM41" s="30"/>
      <c r="JN41" s="30"/>
      <c r="JO41" s="30"/>
      <c r="JP41" s="30"/>
      <c r="JQ41" s="30"/>
      <c r="JR41" s="30"/>
      <c r="JS41" s="30"/>
      <c r="JT41" s="30"/>
      <c r="JU41" s="30"/>
      <c r="JV41" s="30"/>
      <c r="JW41" s="30"/>
      <c r="JX41" s="30"/>
      <c r="JY41" s="30"/>
      <c r="JZ41" s="30"/>
      <c r="KA41" s="30"/>
      <c r="KB41" s="30"/>
      <c r="KC41" s="30"/>
      <c r="KD41" s="30"/>
      <c r="KE41" s="30"/>
      <c r="KF41" s="30"/>
      <c r="KG41" s="30"/>
      <c r="KH41" s="30"/>
      <c r="KI41" s="30"/>
      <c r="KJ41" s="30"/>
      <c r="KK41" s="30"/>
      <c r="KL41" s="30"/>
      <c r="KM41" s="30"/>
      <c r="KN41" s="30"/>
      <c r="KO41" s="30"/>
      <c r="KP41" s="30"/>
      <c r="KQ41" s="30"/>
      <c r="KR41" s="30"/>
      <c r="KS41" s="30"/>
      <c r="KT41" s="30"/>
      <c r="KU41" s="30"/>
      <c r="KV41" s="30"/>
      <c r="KW41" s="30"/>
      <c r="KX41" s="30"/>
      <c r="KY41" s="30"/>
      <c r="KZ41" s="30"/>
      <c r="LA41" s="30"/>
      <c r="LB41" s="30"/>
      <c r="LC41" s="30"/>
      <c r="LD41" s="30"/>
      <c r="LE41" s="30"/>
      <c r="LF41" s="30"/>
      <c r="LG41" s="30"/>
      <c r="LH41" s="30"/>
      <c r="LI41" s="30"/>
      <c r="LJ41" s="30"/>
      <c r="LK41" s="30"/>
      <c r="LL41" s="30"/>
      <c r="LM41" s="30"/>
      <c r="LN41" s="30"/>
      <c r="LO41" s="30"/>
      <c r="LP41" s="30"/>
      <c r="LQ41" s="30"/>
      <c r="LR41" s="30"/>
      <c r="LS41" s="30"/>
      <c r="LT41" s="30"/>
      <c r="LU41" s="30"/>
      <c r="LV41" s="30"/>
      <c r="LW41" s="30"/>
      <c r="LX41" s="30"/>
      <c r="LY41" s="30"/>
      <c r="LZ41" s="30"/>
      <c r="MA41" s="30"/>
      <c r="MB41" s="30"/>
      <c r="MC41" s="30"/>
      <c r="MD41" s="30"/>
      <c r="ME41" s="30"/>
      <c r="MF41" s="30"/>
      <c r="MG41" s="30"/>
      <c r="MH41" s="30"/>
      <c r="MI41" s="30"/>
      <c r="MJ41" s="30"/>
      <c r="MK41" s="30"/>
      <c r="ML41" s="30"/>
      <c r="MM41" s="30"/>
      <c r="MN41" s="30"/>
      <c r="MO41" s="30"/>
      <c r="MP41" s="30"/>
      <c r="MQ41" s="30"/>
      <c r="MR41" s="30"/>
      <c r="MS41" s="30"/>
      <c r="MT41" s="30"/>
      <c r="MU41" s="30"/>
      <c r="MV41" s="30"/>
      <c r="MW41" s="30"/>
      <c r="MX41" s="30"/>
      <c r="MY41" s="30"/>
      <c r="MZ41" s="30"/>
      <c r="NA41" s="30"/>
      <c r="NB41" s="30"/>
      <c r="NC41" s="30"/>
      <c r="ND41" s="30"/>
      <c r="NE41" s="30"/>
      <c r="NF41" s="30"/>
      <c r="NG41" s="30"/>
      <c r="NH41" s="30"/>
      <c r="NI41" s="30"/>
      <c r="NJ41" s="30"/>
      <c r="NK41" s="30"/>
      <c r="NL41" s="30"/>
      <c r="NM41" s="30"/>
      <c r="NN41" s="30"/>
      <c r="NO41" s="30"/>
      <c r="NP41" s="30"/>
      <c r="NQ41" s="30"/>
      <c r="NR41" s="30"/>
      <c r="NS41" s="30"/>
      <c r="NT41" s="30"/>
      <c r="NU41" s="30"/>
      <c r="NV41" s="30"/>
      <c r="NW41" s="30"/>
      <c r="NX41" s="30"/>
      <c r="NY41" s="30"/>
      <c r="NZ41" s="30"/>
      <c r="OA41" s="30"/>
      <c r="OB41" s="30"/>
      <c r="OC41" s="30"/>
      <c r="OD41" s="30"/>
      <c r="OE41" s="30"/>
      <c r="OF41" s="30"/>
      <c r="OG41" s="30"/>
      <c r="OH41" s="30"/>
      <c r="OI41" s="30"/>
      <c r="OJ41" s="30"/>
      <c r="OK41" s="30"/>
      <c r="OL41" s="30"/>
      <c r="OM41" s="30"/>
      <c r="ON41" s="30"/>
      <c r="OO41" s="30"/>
      <c r="OP41" s="30"/>
      <c r="OQ41" s="30"/>
      <c r="OR41" s="30"/>
      <c r="OS41" s="30"/>
      <c r="OT41" s="30"/>
      <c r="OU41" s="30"/>
      <c r="OV41" s="30"/>
      <c r="OW41" s="30"/>
      <c r="OX41" s="30"/>
      <c r="OY41" s="30"/>
      <c r="OZ41" s="30"/>
      <c r="PA41" s="30"/>
      <c r="PB41" s="30"/>
      <c r="PC41" s="30"/>
      <c r="PD41" s="30"/>
      <c r="PE41" s="30"/>
      <c r="PF41" s="30"/>
      <c r="PG41" s="30"/>
      <c r="PH41" s="30"/>
      <c r="PI41" s="30"/>
      <c r="PJ41" s="30"/>
      <c r="PK41" s="30"/>
      <c r="PL41" s="30"/>
      <c r="PM41" s="30"/>
      <c r="PN41" s="30"/>
      <c r="PO41" s="30"/>
      <c r="PP41" s="30"/>
      <c r="PQ41" s="30"/>
      <c r="PR41" s="30"/>
      <c r="PS41" s="30"/>
      <c r="PT41" s="30"/>
      <c r="PU41" s="30"/>
      <c r="PV41" s="30"/>
      <c r="PW41" s="30"/>
      <c r="PX41" s="30"/>
      <c r="PY41" s="30"/>
      <c r="PZ41" s="30"/>
      <c r="QA41" s="30"/>
      <c r="QB41" s="30"/>
      <c r="QC41" s="30"/>
      <c r="QD41" s="30"/>
      <c r="QE41" s="30"/>
      <c r="QF41" s="30"/>
      <c r="QG41" s="30"/>
      <c r="QH41" s="30"/>
      <c r="QI41" s="30"/>
      <c r="QJ41" s="30"/>
      <c r="QK41" s="30"/>
      <c r="QL41" s="30"/>
      <c r="QM41" s="30"/>
      <c r="QN41" s="30"/>
      <c r="QO41" s="30"/>
      <c r="QP41" s="30"/>
      <c r="QQ41" s="30"/>
      <c r="QR41" s="30"/>
      <c r="QS41" s="30"/>
      <c r="QT41" s="30"/>
      <c r="QU41" s="30"/>
      <c r="QV41" s="30"/>
      <c r="QW41" s="30"/>
      <c r="QX41" s="30"/>
      <c r="QY41" s="30"/>
      <c r="QZ41" s="30"/>
      <c r="RA41" s="30"/>
      <c r="RB41" s="30"/>
      <c r="RC41" s="30"/>
      <c r="RD41" s="30"/>
      <c r="RE41" s="30"/>
      <c r="RF41" s="30"/>
      <c r="RG41" s="30"/>
      <c r="RH41" s="30"/>
      <c r="RI41" s="30"/>
      <c r="RJ41" s="30"/>
      <c r="RK41" s="30"/>
      <c r="RL41" s="30"/>
      <c r="RM41" s="30"/>
      <c r="RN41" s="30"/>
      <c r="RO41" s="30"/>
      <c r="RP41" s="30"/>
      <c r="RQ41" s="30"/>
      <c r="RR41" s="30"/>
      <c r="RS41" s="30"/>
      <c r="RT41" s="30"/>
      <c r="RU41" s="30"/>
      <c r="RV41" s="30"/>
      <c r="RW41" s="30"/>
      <c r="RX41" s="30"/>
    </row>
    <row r="42" spans="2:492" s="19" customFormat="1" x14ac:dyDescent="0.2">
      <c r="B42" s="26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30"/>
      <c r="II42" s="30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30"/>
      <c r="IU42" s="30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30"/>
      <c r="JG42" s="30"/>
      <c r="JH42" s="30"/>
      <c r="JI42" s="30"/>
      <c r="JJ42" s="30"/>
      <c r="JK42" s="30"/>
      <c r="JL42" s="30"/>
      <c r="JM42" s="30"/>
      <c r="JN42" s="30"/>
      <c r="JO42" s="30"/>
      <c r="JP42" s="30"/>
      <c r="JQ42" s="30"/>
      <c r="JR42" s="30"/>
      <c r="JS42" s="30"/>
      <c r="JT42" s="30"/>
      <c r="JU42" s="30"/>
      <c r="JV42" s="30"/>
      <c r="JW42" s="30"/>
      <c r="JX42" s="30"/>
      <c r="JY42" s="30"/>
      <c r="JZ42" s="30"/>
      <c r="KA42" s="30"/>
      <c r="KB42" s="30"/>
      <c r="KC42" s="30"/>
      <c r="KD42" s="30"/>
      <c r="KE42" s="30"/>
      <c r="KF42" s="30"/>
      <c r="KG42" s="30"/>
      <c r="KH42" s="30"/>
      <c r="KI42" s="30"/>
      <c r="KJ42" s="30"/>
      <c r="KK42" s="30"/>
      <c r="KL42" s="30"/>
      <c r="KM42" s="30"/>
      <c r="KN42" s="30"/>
      <c r="KO42" s="30"/>
      <c r="KP42" s="30"/>
      <c r="KQ42" s="30"/>
      <c r="KR42" s="30"/>
      <c r="KS42" s="30"/>
      <c r="KT42" s="30"/>
      <c r="KU42" s="30"/>
      <c r="KV42" s="30"/>
      <c r="KW42" s="30"/>
      <c r="KX42" s="30"/>
      <c r="KY42" s="30"/>
      <c r="KZ42" s="30"/>
      <c r="LA42" s="30"/>
      <c r="LB42" s="30"/>
      <c r="LC42" s="30"/>
      <c r="LD42" s="30"/>
      <c r="LE42" s="30"/>
      <c r="LF42" s="30"/>
      <c r="LG42" s="30"/>
      <c r="LH42" s="30"/>
      <c r="LI42" s="30"/>
      <c r="LJ42" s="30"/>
      <c r="LK42" s="30"/>
      <c r="LL42" s="30"/>
      <c r="LM42" s="30"/>
      <c r="LN42" s="30"/>
      <c r="LO42" s="30"/>
      <c r="LP42" s="30"/>
      <c r="LQ42" s="30"/>
      <c r="LR42" s="30"/>
      <c r="LS42" s="30"/>
      <c r="LT42" s="30"/>
      <c r="LU42" s="30"/>
      <c r="LV42" s="30"/>
      <c r="LW42" s="30"/>
      <c r="LX42" s="30"/>
      <c r="LY42" s="30"/>
      <c r="LZ42" s="30"/>
      <c r="MA42" s="30"/>
      <c r="MB42" s="30"/>
      <c r="MC42" s="30"/>
      <c r="MD42" s="30"/>
      <c r="ME42" s="30"/>
      <c r="MF42" s="30"/>
      <c r="MG42" s="30"/>
      <c r="MH42" s="30"/>
      <c r="MI42" s="30"/>
      <c r="MJ42" s="30"/>
      <c r="MK42" s="30"/>
      <c r="ML42" s="30"/>
      <c r="MM42" s="30"/>
      <c r="MN42" s="30"/>
      <c r="MO42" s="30"/>
      <c r="MP42" s="30"/>
      <c r="MQ42" s="30"/>
      <c r="MR42" s="30"/>
      <c r="MS42" s="30"/>
      <c r="MT42" s="30"/>
      <c r="MU42" s="30"/>
      <c r="MV42" s="30"/>
      <c r="MW42" s="30"/>
      <c r="MX42" s="30"/>
      <c r="MY42" s="30"/>
      <c r="MZ42" s="30"/>
      <c r="NA42" s="30"/>
      <c r="NB42" s="30"/>
      <c r="NC42" s="30"/>
      <c r="ND42" s="30"/>
      <c r="NE42" s="30"/>
      <c r="NF42" s="30"/>
      <c r="NG42" s="30"/>
      <c r="NH42" s="30"/>
      <c r="NI42" s="30"/>
      <c r="NJ42" s="30"/>
      <c r="NK42" s="30"/>
      <c r="NL42" s="30"/>
      <c r="NM42" s="30"/>
      <c r="NN42" s="30"/>
      <c r="NO42" s="30"/>
      <c r="NP42" s="30"/>
      <c r="NQ42" s="30"/>
      <c r="NR42" s="30"/>
      <c r="NS42" s="30"/>
      <c r="NT42" s="30"/>
      <c r="NU42" s="30"/>
      <c r="NV42" s="30"/>
      <c r="NW42" s="30"/>
      <c r="NX42" s="30"/>
      <c r="NY42" s="30"/>
      <c r="NZ42" s="30"/>
      <c r="OA42" s="30"/>
      <c r="OB42" s="30"/>
      <c r="OC42" s="30"/>
      <c r="OD42" s="30"/>
      <c r="OE42" s="30"/>
      <c r="OF42" s="30"/>
      <c r="OG42" s="30"/>
      <c r="OH42" s="30"/>
      <c r="OI42" s="30"/>
      <c r="OJ42" s="30"/>
      <c r="OK42" s="30"/>
      <c r="OL42" s="30"/>
      <c r="OM42" s="30"/>
      <c r="ON42" s="30"/>
      <c r="OO42" s="30"/>
      <c r="OP42" s="30"/>
      <c r="OQ42" s="30"/>
      <c r="OR42" s="30"/>
      <c r="OS42" s="30"/>
      <c r="OT42" s="30"/>
      <c r="OU42" s="30"/>
      <c r="OV42" s="30"/>
      <c r="OW42" s="30"/>
      <c r="OX42" s="30"/>
      <c r="OY42" s="30"/>
      <c r="OZ42" s="30"/>
      <c r="PA42" s="30"/>
      <c r="PB42" s="30"/>
      <c r="PC42" s="30"/>
      <c r="PD42" s="30"/>
      <c r="PE42" s="30"/>
      <c r="PF42" s="30"/>
      <c r="PG42" s="30"/>
      <c r="PH42" s="30"/>
      <c r="PI42" s="30"/>
      <c r="PJ42" s="30"/>
      <c r="PK42" s="30"/>
      <c r="PL42" s="30"/>
      <c r="PM42" s="30"/>
      <c r="PN42" s="30"/>
      <c r="PO42" s="30"/>
      <c r="PP42" s="30"/>
      <c r="PQ42" s="30"/>
      <c r="PR42" s="30"/>
      <c r="PS42" s="30"/>
      <c r="PT42" s="30"/>
      <c r="PU42" s="30"/>
      <c r="PV42" s="30"/>
      <c r="PW42" s="30"/>
      <c r="PX42" s="30"/>
      <c r="PY42" s="30"/>
      <c r="PZ42" s="30"/>
      <c r="QA42" s="30"/>
      <c r="QB42" s="30"/>
      <c r="QC42" s="30"/>
      <c r="QD42" s="30"/>
      <c r="QE42" s="30"/>
      <c r="QF42" s="30"/>
      <c r="QG42" s="30"/>
      <c r="QH42" s="30"/>
      <c r="QI42" s="30"/>
      <c r="QJ42" s="30"/>
      <c r="QK42" s="30"/>
      <c r="QL42" s="30"/>
      <c r="QM42" s="30"/>
      <c r="QN42" s="30"/>
      <c r="QO42" s="30"/>
      <c r="QP42" s="30"/>
      <c r="QQ42" s="30"/>
      <c r="QR42" s="30"/>
      <c r="QS42" s="30"/>
      <c r="QT42" s="30"/>
      <c r="QU42" s="30"/>
      <c r="QV42" s="30"/>
      <c r="QW42" s="30"/>
      <c r="QX42" s="30"/>
      <c r="QY42" s="30"/>
      <c r="QZ42" s="30"/>
      <c r="RA42" s="30"/>
      <c r="RB42" s="30"/>
      <c r="RC42" s="30"/>
      <c r="RD42" s="30"/>
      <c r="RE42" s="30"/>
      <c r="RF42" s="30"/>
      <c r="RG42" s="30"/>
      <c r="RH42" s="30"/>
      <c r="RI42" s="30"/>
      <c r="RJ42" s="30"/>
      <c r="RK42" s="30"/>
      <c r="RL42" s="30"/>
      <c r="RM42" s="30"/>
      <c r="RN42" s="30"/>
      <c r="RO42" s="30"/>
      <c r="RP42" s="30"/>
      <c r="RQ42" s="30"/>
      <c r="RR42" s="30"/>
      <c r="RS42" s="30"/>
      <c r="RT42" s="30"/>
      <c r="RU42" s="30"/>
      <c r="RV42" s="30"/>
      <c r="RW42" s="30"/>
      <c r="RX42" s="30"/>
    </row>
    <row r="43" spans="2:492" s="19" customFormat="1" x14ac:dyDescent="0.2">
      <c r="B43" s="26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30"/>
      <c r="IU43" s="30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30"/>
      <c r="JG43" s="30"/>
      <c r="JH43" s="30"/>
      <c r="JI43" s="30"/>
      <c r="JJ43" s="30"/>
      <c r="JK43" s="30"/>
      <c r="JL43" s="30"/>
      <c r="JM43" s="30"/>
      <c r="JN43" s="30"/>
      <c r="JO43" s="30"/>
      <c r="JP43" s="30"/>
      <c r="JQ43" s="30"/>
      <c r="JR43" s="30"/>
      <c r="JS43" s="30"/>
      <c r="JT43" s="30"/>
      <c r="JU43" s="30"/>
      <c r="JV43" s="30"/>
      <c r="JW43" s="30"/>
      <c r="JX43" s="30"/>
      <c r="JY43" s="30"/>
      <c r="JZ43" s="30"/>
      <c r="KA43" s="30"/>
      <c r="KB43" s="30"/>
      <c r="KC43" s="30"/>
      <c r="KD43" s="30"/>
      <c r="KE43" s="30"/>
      <c r="KF43" s="30"/>
      <c r="KG43" s="30"/>
      <c r="KH43" s="30"/>
      <c r="KI43" s="30"/>
      <c r="KJ43" s="30"/>
      <c r="KK43" s="30"/>
      <c r="KL43" s="30"/>
      <c r="KM43" s="30"/>
      <c r="KN43" s="30"/>
      <c r="KO43" s="30"/>
      <c r="KP43" s="30"/>
      <c r="KQ43" s="30"/>
      <c r="KR43" s="30"/>
      <c r="KS43" s="30"/>
      <c r="KT43" s="30"/>
      <c r="KU43" s="30"/>
      <c r="KV43" s="30"/>
      <c r="KW43" s="30"/>
      <c r="KX43" s="30"/>
      <c r="KY43" s="30"/>
      <c r="KZ43" s="30"/>
      <c r="LA43" s="30"/>
      <c r="LB43" s="30"/>
      <c r="LC43" s="30"/>
      <c r="LD43" s="30"/>
      <c r="LE43" s="30"/>
      <c r="LF43" s="30"/>
      <c r="LG43" s="30"/>
      <c r="LH43" s="30"/>
      <c r="LI43" s="30"/>
      <c r="LJ43" s="30"/>
      <c r="LK43" s="30"/>
      <c r="LL43" s="30"/>
      <c r="LM43" s="30"/>
      <c r="LN43" s="30"/>
      <c r="LO43" s="30"/>
      <c r="LP43" s="30"/>
      <c r="LQ43" s="30"/>
      <c r="LR43" s="30"/>
      <c r="LS43" s="30"/>
      <c r="LT43" s="30"/>
      <c r="LU43" s="30"/>
      <c r="LV43" s="30"/>
      <c r="LW43" s="30"/>
      <c r="LX43" s="30"/>
      <c r="LY43" s="30"/>
      <c r="LZ43" s="30"/>
      <c r="MA43" s="30"/>
      <c r="MB43" s="30"/>
      <c r="MC43" s="30"/>
      <c r="MD43" s="30"/>
      <c r="ME43" s="30"/>
      <c r="MF43" s="30"/>
      <c r="MG43" s="30"/>
      <c r="MH43" s="30"/>
      <c r="MI43" s="30"/>
      <c r="MJ43" s="30"/>
      <c r="MK43" s="30"/>
      <c r="ML43" s="30"/>
      <c r="MM43" s="30"/>
      <c r="MN43" s="30"/>
      <c r="MO43" s="30"/>
      <c r="MP43" s="30"/>
      <c r="MQ43" s="30"/>
      <c r="MR43" s="30"/>
      <c r="MS43" s="30"/>
      <c r="MT43" s="30"/>
      <c r="MU43" s="30"/>
      <c r="MV43" s="30"/>
      <c r="MW43" s="30"/>
      <c r="MX43" s="30"/>
      <c r="MY43" s="30"/>
      <c r="MZ43" s="30"/>
      <c r="NA43" s="30"/>
      <c r="NB43" s="30"/>
      <c r="NC43" s="30"/>
      <c r="ND43" s="30"/>
      <c r="NE43" s="30"/>
      <c r="NF43" s="30"/>
      <c r="NG43" s="30"/>
      <c r="NH43" s="30"/>
      <c r="NI43" s="30"/>
      <c r="NJ43" s="30"/>
      <c r="NK43" s="30"/>
      <c r="NL43" s="30"/>
      <c r="NM43" s="30"/>
      <c r="NN43" s="30"/>
      <c r="NO43" s="30"/>
      <c r="NP43" s="30"/>
      <c r="NQ43" s="30"/>
      <c r="NR43" s="30"/>
      <c r="NS43" s="30"/>
      <c r="NT43" s="30"/>
      <c r="NU43" s="30"/>
      <c r="NV43" s="30"/>
      <c r="NW43" s="30"/>
      <c r="NX43" s="30"/>
      <c r="NY43" s="30"/>
      <c r="NZ43" s="30"/>
      <c r="OA43" s="30"/>
      <c r="OB43" s="30"/>
      <c r="OC43" s="30"/>
      <c r="OD43" s="30"/>
      <c r="OE43" s="30"/>
      <c r="OF43" s="30"/>
      <c r="OG43" s="30"/>
      <c r="OH43" s="30"/>
      <c r="OI43" s="30"/>
      <c r="OJ43" s="30"/>
      <c r="OK43" s="30"/>
      <c r="OL43" s="30"/>
      <c r="OM43" s="30"/>
      <c r="ON43" s="30"/>
      <c r="OO43" s="30"/>
      <c r="OP43" s="30"/>
      <c r="OQ43" s="30"/>
      <c r="OR43" s="30"/>
      <c r="OS43" s="30"/>
      <c r="OT43" s="30"/>
      <c r="OU43" s="30"/>
      <c r="OV43" s="30"/>
      <c r="OW43" s="30"/>
      <c r="OX43" s="30"/>
      <c r="OY43" s="30"/>
      <c r="OZ43" s="30"/>
      <c r="PA43" s="30"/>
      <c r="PB43" s="30"/>
      <c r="PC43" s="30"/>
      <c r="PD43" s="30"/>
      <c r="PE43" s="30"/>
      <c r="PF43" s="30"/>
      <c r="PG43" s="30"/>
      <c r="PH43" s="30"/>
      <c r="PI43" s="30"/>
      <c r="PJ43" s="30"/>
      <c r="PK43" s="30"/>
      <c r="PL43" s="30"/>
      <c r="PM43" s="30"/>
      <c r="PN43" s="30"/>
      <c r="PO43" s="30"/>
      <c r="PP43" s="30"/>
      <c r="PQ43" s="30"/>
      <c r="PR43" s="30"/>
      <c r="PS43" s="30"/>
      <c r="PT43" s="30"/>
      <c r="PU43" s="30"/>
      <c r="PV43" s="30"/>
      <c r="PW43" s="30"/>
      <c r="PX43" s="30"/>
      <c r="PY43" s="30"/>
      <c r="PZ43" s="30"/>
      <c r="QA43" s="30"/>
      <c r="QB43" s="30"/>
      <c r="QC43" s="30"/>
      <c r="QD43" s="30"/>
      <c r="QE43" s="30"/>
      <c r="QF43" s="30"/>
      <c r="QG43" s="30"/>
      <c r="QH43" s="30"/>
      <c r="QI43" s="30"/>
      <c r="QJ43" s="30"/>
      <c r="QK43" s="30"/>
      <c r="QL43" s="30"/>
      <c r="QM43" s="30"/>
      <c r="QN43" s="30"/>
      <c r="QO43" s="30"/>
      <c r="QP43" s="30"/>
      <c r="QQ43" s="30"/>
      <c r="QR43" s="30"/>
      <c r="QS43" s="30"/>
      <c r="QT43" s="30"/>
      <c r="QU43" s="30"/>
      <c r="QV43" s="30"/>
      <c r="QW43" s="30"/>
      <c r="QX43" s="30"/>
      <c r="QY43" s="30"/>
      <c r="QZ43" s="30"/>
      <c r="RA43" s="30"/>
      <c r="RB43" s="30"/>
      <c r="RC43" s="30"/>
      <c r="RD43" s="30"/>
      <c r="RE43" s="30"/>
      <c r="RF43" s="30"/>
      <c r="RG43" s="30"/>
      <c r="RH43" s="30"/>
      <c r="RI43" s="30"/>
      <c r="RJ43" s="30"/>
      <c r="RK43" s="30"/>
      <c r="RL43" s="30"/>
      <c r="RM43" s="30"/>
      <c r="RN43" s="30"/>
      <c r="RO43" s="30"/>
      <c r="RP43" s="30"/>
      <c r="RQ43" s="30"/>
      <c r="RR43" s="30"/>
      <c r="RS43" s="30"/>
      <c r="RT43" s="30"/>
      <c r="RU43" s="30"/>
      <c r="RV43" s="30"/>
      <c r="RW43" s="30"/>
      <c r="RX43" s="30"/>
    </row>
    <row r="44" spans="2:492" s="19" customFormat="1" x14ac:dyDescent="0.2">
      <c r="B44" s="26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0"/>
      <c r="IM44" s="30"/>
      <c r="IN44" s="30"/>
      <c r="IO44" s="30"/>
      <c r="IP44" s="30"/>
      <c r="IQ44" s="30"/>
      <c r="IR44" s="30"/>
      <c r="IS44" s="30"/>
      <c r="IT44" s="30"/>
      <c r="IU44" s="30"/>
      <c r="IV44" s="30"/>
      <c r="IW44" s="30"/>
      <c r="IX44" s="30"/>
      <c r="IY44" s="30"/>
      <c r="IZ44" s="30"/>
      <c r="JA44" s="30"/>
      <c r="JB44" s="30"/>
      <c r="JC44" s="30"/>
      <c r="JD44" s="30"/>
      <c r="JE44" s="30"/>
      <c r="JF44" s="30"/>
      <c r="JG44" s="30"/>
      <c r="JH44" s="30"/>
      <c r="JI44" s="30"/>
      <c r="JJ44" s="30"/>
      <c r="JK44" s="30"/>
      <c r="JL44" s="30"/>
      <c r="JM44" s="30"/>
      <c r="JN44" s="30"/>
      <c r="JO44" s="30"/>
      <c r="JP44" s="30"/>
      <c r="JQ44" s="30"/>
      <c r="JR44" s="30"/>
      <c r="JS44" s="30"/>
      <c r="JT44" s="30"/>
      <c r="JU44" s="30"/>
      <c r="JV44" s="30"/>
      <c r="JW44" s="30"/>
      <c r="JX44" s="30"/>
      <c r="JY44" s="30"/>
      <c r="JZ44" s="30"/>
      <c r="KA44" s="30"/>
      <c r="KB44" s="30"/>
      <c r="KC44" s="30"/>
      <c r="KD44" s="30"/>
      <c r="KE44" s="30"/>
      <c r="KF44" s="30"/>
      <c r="KG44" s="30"/>
      <c r="KH44" s="30"/>
      <c r="KI44" s="30"/>
      <c r="KJ44" s="30"/>
      <c r="KK44" s="30"/>
      <c r="KL44" s="30"/>
      <c r="KM44" s="30"/>
      <c r="KN44" s="30"/>
      <c r="KO44" s="30"/>
      <c r="KP44" s="30"/>
      <c r="KQ44" s="30"/>
      <c r="KR44" s="30"/>
      <c r="KS44" s="30"/>
      <c r="KT44" s="30"/>
      <c r="KU44" s="30"/>
      <c r="KV44" s="30"/>
      <c r="KW44" s="30"/>
      <c r="KX44" s="30"/>
      <c r="KY44" s="30"/>
      <c r="KZ44" s="30"/>
      <c r="LA44" s="30"/>
      <c r="LB44" s="30"/>
      <c r="LC44" s="30"/>
      <c r="LD44" s="30"/>
      <c r="LE44" s="30"/>
      <c r="LF44" s="30"/>
      <c r="LG44" s="30"/>
      <c r="LH44" s="30"/>
      <c r="LI44" s="30"/>
      <c r="LJ44" s="30"/>
      <c r="LK44" s="30"/>
      <c r="LL44" s="30"/>
      <c r="LM44" s="30"/>
      <c r="LN44" s="30"/>
      <c r="LO44" s="30"/>
      <c r="LP44" s="30"/>
      <c r="LQ44" s="30"/>
      <c r="LR44" s="30"/>
      <c r="LS44" s="30"/>
      <c r="LT44" s="30"/>
      <c r="LU44" s="30"/>
      <c r="LV44" s="30"/>
      <c r="LW44" s="30"/>
      <c r="LX44" s="30"/>
      <c r="LY44" s="30"/>
      <c r="LZ44" s="30"/>
      <c r="MA44" s="30"/>
      <c r="MB44" s="30"/>
      <c r="MC44" s="30"/>
      <c r="MD44" s="30"/>
      <c r="ME44" s="30"/>
      <c r="MF44" s="30"/>
      <c r="MG44" s="30"/>
      <c r="MH44" s="30"/>
      <c r="MI44" s="30"/>
      <c r="MJ44" s="30"/>
      <c r="MK44" s="30"/>
      <c r="ML44" s="30"/>
      <c r="MM44" s="30"/>
      <c r="MN44" s="30"/>
      <c r="MO44" s="30"/>
      <c r="MP44" s="30"/>
      <c r="MQ44" s="30"/>
      <c r="MR44" s="30"/>
      <c r="MS44" s="30"/>
      <c r="MT44" s="30"/>
      <c r="MU44" s="30"/>
      <c r="MV44" s="30"/>
      <c r="MW44" s="30"/>
      <c r="MX44" s="30"/>
      <c r="MY44" s="30"/>
      <c r="MZ44" s="30"/>
      <c r="NA44" s="30"/>
      <c r="NB44" s="30"/>
      <c r="NC44" s="30"/>
      <c r="ND44" s="30"/>
      <c r="NE44" s="30"/>
      <c r="NF44" s="30"/>
      <c r="NG44" s="30"/>
      <c r="NH44" s="30"/>
      <c r="NI44" s="30"/>
      <c r="NJ44" s="30"/>
      <c r="NK44" s="30"/>
      <c r="NL44" s="30"/>
      <c r="NM44" s="30"/>
      <c r="NN44" s="30"/>
      <c r="NO44" s="30"/>
      <c r="NP44" s="30"/>
      <c r="NQ44" s="30"/>
      <c r="NR44" s="30"/>
      <c r="NS44" s="30"/>
      <c r="NT44" s="30"/>
      <c r="NU44" s="30"/>
      <c r="NV44" s="30"/>
      <c r="NW44" s="30"/>
      <c r="NX44" s="30"/>
      <c r="NY44" s="30"/>
      <c r="NZ44" s="30"/>
      <c r="OA44" s="30"/>
      <c r="OB44" s="30"/>
      <c r="OC44" s="30"/>
      <c r="OD44" s="30"/>
      <c r="OE44" s="30"/>
      <c r="OF44" s="30"/>
      <c r="OG44" s="30"/>
      <c r="OH44" s="30"/>
      <c r="OI44" s="30"/>
      <c r="OJ44" s="30"/>
      <c r="OK44" s="30"/>
      <c r="OL44" s="30"/>
      <c r="OM44" s="30"/>
      <c r="ON44" s="30"/>
      <c r="OO44" s="30"/>
      <c r="OP44" s="30"/>
      <c r="OQ44" s="30"/>
      <c r="OR44" s="30"/>
      <c r="OS44" s="30"/>
      <c r="OT44" s="30"/>
      <c r="OU44" s="30"/>
      <c r="OV44" s="30"/>
      <c r="OW44" s="30"/>
      <c r="OX44" s="30"/>
      <c r="OY44" s="30"/>
      <c r="OZ44" s="30"/>
      <c r="PA44" s="30"/>
      <c r="PB44" s="30"/>
      <c r="PC44" s="30"/>
      <c r="PD44" s="30"/>
      <c r="PE44" s="30"/>
      <c r="PF44" s="30"/>
      <c r="PG44" s="30"/>
      <c r="PH44" s="30"/>
      <c r="PI44" s="30"/>
      <c r="PJ44" s="30"/>
      <c r="PK44" s="30"/>
      <c r="PL44" s="30"/>
      <c r="PM44" s="30"/>
      <c r="PN44" s="30"/>
      <c r="PO44" s="30"/>
      <c r="PP44" s="30"/>
      <c r="PQ44" s="30"/>
      <c r="PR44" s="30"/>
      <c r="PS44" s="30"/>
      <c r="PT44" s="30"/>
      <c r="PU44" s="30"/>
      <c r="PV44" s="30"/>
      <c r="PW44" s="30"/>
      <c r="PX44" s="30"/>
      <c r="PY44" s="30"/>
      <c r="PZ44" s="30"/>
      <c r="QA44" s="30"/>
      <c r="QB44" s="30"/>
      <c r="QC44" s="30"/>
      <c r="QD44" s="30"/>
      <c r="QE44" s="30"/>
      <c r="QF44" s="30"/>
      <c r="QG44" s="30"/>
      <c r="QH44" s="30"/>
      <c r="QI44" s="30"/>
      <c r="QJ44" s="30"/>
      <c r="QK44" s="30"/>
      <c r="QL44" s="30"/>
      <c r="QM44" s="30"/>
      <c r="QN44" s="30"/>
      <c r="QO44" s="30"/>
      <c r="QP44" s="30"/>
      <c r="QQ44" s="30"/>
      <c r="QR44" s="30"/>
      <c r="QS44" s="30"/>
      <c r="QT44" s="30"/>
      <c r="QU44" s="30"/>
      <c r="QV44" s="30"/>
      <c r="QW44" s="30"/>
      <c r="QX44" s="30"/>
      <c r="QY44" s="30"/>
      <c r="QZ44" s="30"/>
      <c r="RA44" s="30"/>
      <c r="RB44" s="30"/>
      <c r="RC44" s="30"/>
      <c r="RD44" s="30"/>
      <c r="RE44" s="30"/>
      <c r="RF44" s="30"/>
      <c r="RG44" s="30"/>
      <c r="RH44" s="30"/>
      <c r="RI44" s="30"/>
      <c r="RJ44" s="30"/>
      <c r="RK44" s="30"/>
      <c r="RL44" s="30"/>
      <c r="RM44" s="30"/>
      <c r="RN44" s="30"/>
      <c r="RO44" s="30"/>
      <c r="RP44" s="30"/>
      <c r="RQ44" s="30"/>
      <c r="RR44" s="30"/>
      <c r="RS44" s="30"/>
      <c r="RT44" s="30"/>
      <c r="RU44" s="30"/>
      <c r="RV44" s="30"/>
      <c r="RW44" s="30"/>
      <c r="RX44" s="30"/>
    </row>
    <row r="45" spans="2:492" s="19" customFormat="1" x14ac:dyDescent="0.2">
      <c r="B45" s="26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  <c r="IG45" s="30"/>
      <c r="IH45" s="30"/>
      <c r="II45" s="30"/>
      <c r="IJ45" s="30"/>
      <c r="IK45" s="30"/>
      <c r="IL45" s="30"/>
      <c r="IM45" s="30"/>
      <c r="IN45" s="30"/>
      <c r="IO45" s="30"/>
      <c r="IP45" s="30"/>
      <c r="IQ45" s="30"/>
      <c r="IR45" s="30"/>
      <c r="IS45" s="30"/>
      <c r="IT45" s="30"/>
      <c r="IU45" s="30"/>
      <c r="IV45" s="30"/>
      <c r="IW45" s="30"/>
      <c r="IX45" s="30"/>
      <c r="IY45" s="30"/>
      <c r="IZ45" s="30"/>
      <c r="JA45" s="30"/>
      <c r="JB45" s="30"/>
      <c r="JC45" s="30"/>
      <c r="JD45" s="30"/>
      <c r="JE45" s="30"/>
      <c r="JF45" s="30"/>
      <c r="JG45" s="30"/>
      <c r="JH45" s="30"/>
      <c r="JI45" s="30"/>
      <c r="JJ45" s="30"/>
      <c r="JK45" s="30"/>
      <c r="JL45" s="30"/>
      <c r="JM45" s="30"/>
      <c r="JN45" s="30"/>
      <c r="JO45" s="30"/>
      <c r="JP45" s="30"/>
      <c r="JQ45" s="30"/>
      <c r="JR45" s="30"/>
      <c r="JS45" s="30"/>
      <c r="JT45" s="30"/>
      <c r="JU45" s="30"/>
      <c r="JV45" s="30"/>
      <c r="JW45" s="30"/>
      <c r="JX45" s="30"/>
      <c r="JY45" s="30"/>
      <c r="JZ45" s="30"/>
      <c r="KA45" s="30"/>
      <c r="KB45" s="30"/>
      <c r="KC45" s="30"/>
      <c r="KD45" s="30"/>
      <c r="KE45" s="30"/>
      <c r="KF45" s="30"/>
      <c r="KG45" s="30"/>
      <c r="KH45" s="30"/>
      <c r="KI45" s="30"/>
      <c r="KJ45" s="30"/>
      <c r="KK45" s="30"/>
      <c r="KL45" s="30"/>
      <c r="KM45" s="30"/>
      <c r="KN45" s="30"/>
      <c r="KO45" s="30"/>
      <c r="KP45" s="30"/>
      <c r="KQ45" s="30"/>
      <c r="KR45" s="30"/>
      <c r="KS45" s="30"/>
      <c r="KT45" s="30"/>
      <c r="KU45" s="30"/>
      <c r="KV45" s="30"/>
      <c r="KW45" s="30"/>
      <c r="KX45" s="30"/>
      <c r="KY45" s="30"/>
      <c r="KZ45" s="30"/>
      <c r="LA45" s="30"/>
      <c r="LB45" s="30"/>
      <c r="LC45" s="30"/>
      <c r="LD45" s="30"/>
      <c r="LE45" s="30"/>
      <c r="LF45" s="30"/>
      <c r="LG45" s="30"/>
      <c r="LH45" s="30"/>
      <c r="LI45" s="30"/>
      <c r="LJ45" s="30"/>
      <c r="LK45" s="30"/>
      <c r="LL45" s="30"/>
      <c r="LM45" s="30"/>
      <c r="LN45" s="30"/>
      <c r="LO45" s="30"/>
      <c r="LP45" s="30"/>
      <c r="LQ45" s="30"/>
      <c r="LR45" s="30"/>
      <c r="LS45" s="30"/>
      <c r="LT45" s="30"/>
      <c r="LU45" s="30"/>
      <c r="LV45" s="30"/>
      <c r="LW45" s="30"/>
      <c r="LX45" s="30"/>
      <c r="LY45" s="30"/>
      <c r="LZ45" s="30"/>
      <c r="MA45" s="30"/>
      <c r="MB45" s="30"/>
      <c r="MC45" s="30"/>
      <c r="MD45" s="30"/>
      <c r="ME45" s="30"/>
      <c r="MF45" s="30"/>
      <c r="MG45" s="30"/>
      <c r="MH45" s="30"/>
      <c r="MI45" s="30"/>
      <c r="MJ45" s="30"/>
      <c r="MK45" s="30"/>
      <c r="ML45" s="30"/>
      <c r="MM45" s="30"/>
      <c r="MN45" s="30"/>
      <c r="MO45" s="30"/>
      <c r="MP45" s="30"/>
      <c r="MQ45" s="30"/>
      <c r="MR45" s="30"/>
      <c r="MS45" s="30"/>
      <c r="MT45" s="30"/>
      <c r="MU45" s="30"/>
      <c r="MV45" s="30"/>
      <c r="MW45" s="30"/>
      <c r="MX45" s="30"/>
      <c r="MY45" s="30"/>
      <c r="MZ45" s="30"/>
      <c r="NA45" s="30"/>
      <c r="NB45" s="30"/>
      <c r="NC45" s="30"/>
      <c r="ND45" s="30"/>
      <c r="NE45" s="30"/>
      <c r="NF45" s="30"/>
      <c r="NG45" s="30"/>
      <c r="NH45" s="30"/>
      <c r="NI45" s="30"/>
      <c r="NJ45" s="30"/>
      <c r="NK45" s="30"/>
      <c r="NL45" s="30"/>
      <c r="NM45" s="30"/>
      <c r="NN45" s="30"/>
      <c r="NO45" s="30"/>
      <c r="NP45" s="30"/>
      <c r="NQ45" s="30"/>
      <c r="NR45" s="30"/>
      <c r="NS45" s="30"/>
      <c r="NT45" s="30"/>
      <c r="NU45" s="30"/>
      <c r="NV45" s="30"/>
      <c r="NW45" s="30"/>
      <c r="NX45" s="30"/>
      <c r="NY45" s="30"/>
      <c r="NZ45" s="30"/>
      <c r="OA45" s="30"/>
      <c r="OB45" s="30"/>
      <c r="OC45" s="30"/>
      <c r="OD45" s="30"/>
      <c r="OE45" s="30"/>
      <c r="OF45" s="30"/>
      <c r="OG45" s="30"/>
      <c r="OH45" s="30"/>
      <c r="OI45" s="30"/>
      <c r="OJ45" s="30"/>
      <c r="OK45" s="30"/>
      <c r="OL45" s="30"/>
      <c r="OM45" s="30"/>
      <c r="ON45" s="30"/>
      <c r="OO45" s="30"/>
      <c r="OP45" s="30"/>
      <c r="OQ45" s="30"/>
      <c r="OR45" s="30"/>
      <c r="OS45" s="30"/>
      <c r="OT45" s="30"/>
      <c r="OU45" s="30"/>
      <c r="OV45" s="30"/>
      <c r="OW45" s="30"/>
      <c r="OX45" s="30"/>
      <c r="OY45" s="30"/>
      <c r="OZ45" s="30"/>
      <c r="PA45" s="30"/>
      <c r="PB45" s="30"/>
      <c r="PC45" s="30"/>
      <c r="PD45" s="30"/>
      <c r="PE45" s="30"/>
      <c r="PF45" s="30"/>
      <c r="PG45" s="30"/>
      <c r="PH45" s="30"/>
      <c r="PI45" s="30"/>
      <c r="PJ45" s="30"/>
      <c r="PK45" s="30"/>
      <c r="PL45" s="30"/>
      <c r="PM45" s="30"/>
      <c r="PN45" s="30"/>
      <c r="PO45" s="30"/>
      <c r="PP45" s="30"/>
      <c r="PQ45" s="30"/>
      <c r="PR45" s="30"/>
      <c r="PS45" s="30"/>
      <c r="PT45" s="30"/>
      <c r="PU45" s="30"/>
      <c r="PV45" s="30"/>
      <c r="PW45" s="30"/>
      <c r="PX45" s="30"/>
      <c r="PY45" s="30"/>
      <c r="PZ45" s="30"/>
      <c r="QA45" s="30"/>
      <c r="QB45" s="30"/>
      <c r="QC45" s="30"/>
      <c r="QD45" s="30"/>
      <c r="QE45" s="30"/>
      <c r="QF45" s="30"/>
      <c r="QG45" s="30"/>
      <c r="QH45" s="30"/>
      <c r="QI45" s="30"/>
      <c r="QJ45" s="30"/>
      <c r="QK45" s="30"/>
      <c r="QL45" s="30"/>
      <c r="QM45" s="30"/>
      <c r="QN45" s="30"/>
      <c r="QO45" s="30"/>
      <c r="QP45" s="30"/>
      <c r="QQ45" s="30"/>
      <c r="QR45" s="30"/>
      <c r="QS45" s="30"/>
      <c r="QT45" s="30"/>
      <c r="QU45" s="30"/>
      <c r="QV45" s="30"/>
      <c r="QW45" s="30"/>
      <c r="QX45" s="30"/>
      <c r="QY45" s="30"/>
      <c r="QZ45" s="30"/>
      <c r="RA45" s="30"/>
      <c r="RB45" s="30"/>
      <c r="RC45" s="30"/>
      <c r="RD45" s="30"/>
      <c r="RE45" s="30"/>
      <c r="RF45" s="30"/>
      <c r="RG45" s="30"/>
      <c r="RH45" s="30"/>
      <c r="RI45" s="30"/>
      <c r="RJ45" s="30"/>
      <c r="RK45" s="30"/>
      <c r="RL45" s="30"/>
      <c r="RM45" s="30"/>
      <c r="RN45" s="30"/>
      <c r="RO45" s="30"/>
      <c r="RP45" s="30"/>
      <c r="RQ45" s="30"/>
      <c r="RR45" s="30"/>
      <c r="RS45" s="30"/>
      <c r="RT45" s="30"/>
      <c r="RU45" s="30"/>
      <c r="RV45" s="30"/>
      <c r="RW45" s="30"/>
      <c r="RX45" s="30"/>
    </row>
    <row r="46" spans="2:492" s="19" customFormat="1" x14ac:dyDescent="0.2">
      <c r="B46" s="26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  <c r="IG46" s="30"/>
      <c r="IH46" s="30"/>
      <c r="II46" s="30"/>
      <c r="IJ46" s="30"/>
      <c r="IK46" s="30"/>
      <c r="IL46" s="30"/>
      <c r="IM46" s="30"/>
      <c r="IN46" s="30"/>
      <c r="IO46" s="30"/>
      <c r="IP46" s="30"/>
      <c r="IQ46" s="30"/>
      <c r="IR46" s="30"/>
      <c r="IS46" s="30"/>
      <c r="IT46" s="30"/>
      <c r="IU46" s="30"/>
      <c r="IV46" s="30"/>
      <c r="IW46" s="30"/>
      <c r="IX46" s="30"/>
      <c r="IY46" s="30"/>
      <c r="IZ46" s="30"/>
      <c r="JA46" s="30"/>
      <c r="JB46" s="30"/>
      <c r="JC46" s="30"/>
      <c r="JD46" s="30"/>
      <c r="JE46" s="30"/>
      <c r="JF46" s="30"/>
      <c r="JG46" s="30"/>
      <c r="JH46" s="30"/>
      <c r="JI46" s="30"/>
      <c r="JJ46" s="30"/>
      <c r="JK46" s="30"/>
      <c r="JL46" s="30"/>
      <c r="JM46" s="30"/>
      <c r="JN46" s="30"/>
      <c r="JO46" s="30"/>
      <c r="JP46" s="30"/>
      <c r="JQ46" s="30"/>
      <c r="JR46" s="30"/>
      <c r="JS46" s="30"/>
      <c r="JT46" s="30"/>
      <c r="JU46" s="30"/>
      <c r="JV46" s="30"/>
      <c r="JW46" s="30"/>
      <c r="JX46" s="30"/>
      <c r="JY46" s="30"/>
      <c r="JZ46" s="30"/>
      <c r="KA46" s="30"/>
      <c r="KB46" s="30"/>
      <c r="KC46" s="30"/>
      <c r="KD46" s="30"/>
      <c r="KE46" s="30"/>
      <c r="KF46" s="30"/>
      <c r="KG46" s="30"/>
      <c r="KH46" s="30"/>
      <c r="KI46" s="30"/>
      <c r="KJ46" s="30"/>
      <c r="KK46" s="30"/>
      <c r="KL46" s="30"/>
      <c r="KM46" s="30"/>
      <c r="KN46" s="30"/>
      <c r="KO46" s="30"/>
      <c r="KP46" s="30"/>
      <c r="KQ46" s="30"/>
      <c r="KR46" s="30"/>
      <c r="KS46" s="30"/>
      <c r="KT46" s="30"/>
      <c r="KU46" s="30"/>
      <c r="KV46" s="30"/>
      <c r="KW46" s="30"/>
      <c r="KX46" s="30"/>
      <c r="KY46" s="30"/>
      <c r="KZ46" s="30"/>
      <c r="LA46" s="30"/>
      <c r="LB46" s="30"/>
      <c r="LC46" s="30"/>
      <c r="LD46" s="30"/>
      <c r="LE46" s="30"/>
      <c r="LF46" s="30"/>
      <c r="LG46" s="30"/>
      <c r="LH46" s="30"/>
      <c r="LI46" s="30"/>
      <c r="LJ46" s="30"/>
      <c r="LK46" s="30"/>
      <c r="LL46" s="30"/>
      <c r="LM46" s="30"/>
      <c r="LN46" s="30"/>
      <c r="LO46" s="30"/>
      <c r="LP46" s="30"/>
      <c r="LQ46" s="30"/>
      <c r="LR46" s="30"/>
      <c r="LS46" s="30"/>
      <c r="LT46" s="30"/>
      <c r="LU46" s="30"/>
      <c r="LV46" s="30"/>
      <c r="LW46" s="30"/>
      <c r="LX46" s="30"/>
      <c r="LY46" s="30"/>
      <c r="LZ46" s="30"/>
      <c r="MA46" s="30"/>
      <c r="MB46" s="30"/>
      <c r="MC46" s="30"/>
      <c r="MD46" s="30"/>
      <c r="ME46" s="30"/>
      <c r="MF46" s="30"/>
      <c r="MG46" s="30"/>
      <c r="MH46" s="30"/>
      <c r="MI46" s="30"/>
      <c r="MJ46" s="30"/>
      <c r="MK46" s="30"/>
      <c r="ML46" s="30"/>
      <c r="MM46" s="30"/>
      <c r="MN46" s="30"/>
      <c r="MO46" s="30"/>
      <c r="MP46" s="30"/>
      <c r="MQ46" s="30"/>
      <c r="MR46" s="30"/>
      <c r="MS46" s="30"/>
      <c r="MT46" s="30"/>
      <c r="MU46" s="30"/>
      <c r="MV46" s="30"/>
      <c r="MW46" s="30"/>
      <c r="MX46" s="30"/>
      <c r="MY46" s="30"/>
      <c r="MZ46" s="30"/>
      <c r="NA46" s="30"/>
      <c r="NB46" s="30"/>
      <c r="NC46" s="30"/>
      <c r="ND46" s="30"/>
      <c r="NE46" s="30"/>
      <c r="NF46" s="30"/>
      <c r="NG46" s="30"/>
      <c r="NH46" s="30"/>
      <c r="NI46" s="30"/>
      <c r="NJ46" s="30"/>
      <c r="NK46" s="30"/>
      <c r="NL46" s="30"/>
      <c r="NM46" s="30"/>
      <c r="NN46" s="30"/>
      <c r="NO46" s="30"/>
      <c r="NP46" s="30"/>
      <c r="NQ46" s="30"/>
      <c r="NR46" s="30"/>
      <c r="NS46" s="30"/>
      <c r="NT46" s="30"/>
      <c r="NU46" s="30"/>
      <c r="NV46" s="30"/>
      <c r="NW46" s="30"/>
      <c r="NX46" s="30"/>
      <c r="NY46" s="30"/>
      <c r="NZ46" s="30"/>
      <c r="OA46" s="30"/>
      <c r="OB46" s="30"/>
      <c r="OC46" s="30"/>
      <c r="OD46" s="30"/>
      <c r="OE46" s="30"/>
      <c r="OF46" s="30"/>
      <c r="OG46" s="30"/>
      <c r="OH46" s="30"/>
      <c r="OI46" s="30"/>
      <c r="OJ46" s="30"/>
      <c r="OK46" s="30"/>
      <c r="OL46" s="30"/>
      <c r="OM46" s="30"/>
      <c r="ON46" s="30"/>
      <c r="OO46" s="30"/>
      <c r="OP46" s="30"/>
      <c r="OQ46" s="30"/>
      <c r="OR46" s="30"/>
      <c r="OS46" s="30"/>
      <c r="OT46" s="30"/>
      <c r="OU46" s="30"/>
      <c r="OV46" s="30"/>
      <c r="OW46" s="30"/>
      <c r="OX46" s="30"/>
      <c r="OY46" s="30"/>
      <c r="OZ46" s="30"/>
      <c r="PA46" s="30"/>
      <c r="PB46" s="30"/>
      <c r="PC46" s="30"/>
      <c r="PD46" s="30"/>
      <c r="PE46" s="30"/>
      <c r="PF46" s="30"/>
      <c r="PG46" s="30"/>
      <c r="PH46" s="30"/>
      <c r="PI46" s="30"/>
      <c r="PJ46" s="30"/>
      <c r="PK46" s="30"/>
      <c r="PL46" s="30"/>
      <c r="PM46" s="30"/>
      <c r="PN46" s="30"/>
      <c r="PO46" s="30"/>
      <c r="PP46" s="30"/>
      <c r="PQ46" s="30"/>
      <c r="PR46" s="30"/>
      <c r="PS46" s="30"/>
      <c r="PT46" s="30"/>
      <c r="PU46" s="30"/>
      <c r="PV46" s="30"/>
      <c r="PW46" s="30"/>
      <c r="PX46" s="30"/>
      <c r="PY46" s="30"/>
      <c r="PZ46" s="30"/>
      <c r="QA46" s="30"/>
      <c r="QB46" s="30"/>
      <c r="QC46" s="30"/>
      <c r="QD46" s="30"/>
      <c r="QE46" s="30"/>
      <c r="QF46" s="30"/>
      <c r="QG46" s="30"/>
      <c r="QH46" s="30"/>
      <c r="QI46" s="30"/>
      <c r="QJ46" s="30"/>
      <c r="QK46" s="30"/>
      <c r="QL46" s="30"/>
      <c r="QM46" s="30"/>
      <c r="QN46" s="30"/>
      <c r="QO46" s="30"/>
      <c r="QP46" s="30"/>
      <c r="QQ46" s="30"/>
      <c r="QR46" s="30"/>
      <c r="QS46" s="30"/>
      <c r="QT46" s="30"/>
      <c r="QU46" s="30"/>
      <c r="QV46" s="30"/>
      <c r="QW46" s="30"/>
      <c r="QX46" s="30"/>
      <c r="QY46" s="30"/>
      <c r="QZ46" s="30"/>
      <c r="RA46" s="30"/>
      <c r="RB46" s="30"/>
      <c r="RC46" s="30"/>
      <c r="RD46" s="30"/>
      <c r="RE46" s="30"/>
      <c r="RF46" s="30"/>
      <c r="RG46" s="30"/>
      <c r="RH46" s="30"/>
      <c r="RI46" s="30"/>
      <c r="RJ46" s="30"/>
      <c r="RK46" s="30"/>
      <c r="RL46" s="30"/>
      <c r="RM46" s="30"/>
      <c r="RN46" s="30"/>
      <c r="RO46" s="30"/>
      <c r="RP46" s="30"/>
      <c r="RQ46" s="30"/>
      <c r="RR46" s="30"/>
      <c r="RS46" s="30"/>
      <c r="RT46" s="30"/>
      <c r="RU46" s="30"/>
      <c r="RV46" s="30"/>
      <c r="RW46" s="30"/>
      <c r="RX46" s="30"/>
    </row>
    <row r="47" spans="2:492" s="19" customFormat="1" x14ac:dyDescent="0.2">
      <c r="B47" s="26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30"/>
      <c r="EZ47" s="30"/>
      <c r="FA47" s="30"/>
      <c r="FB47" s="30"/>
      <c r="FC47" s="30"/>
      <c r="FD47" s="30"/>
      <c r="FE47" s="30"/>
      <c r="FF47" s="30"/>
      <c r="FG47" s="30"/>
      <c r="FH47" s="30"/>
      <c r="FI47" s="30"/>
      <c r="FJ47" s="30"/>
      <c r="FK47" s="30"/>
      <c r="FL47" s="30"/>
      <c r="FM47" s="30"/>
      <c r="FN47" s="30"/>
      <c r="FO47" s="30"/>
      <c r="FP47" s="30"/>
      <c r="FQ47" s="30"/>
      <c r="FR47" s="30"/>
      <c r="FS47" s="30"/>
      <c r="FT47" s="30"/>
      <c r="FU47" s="30"/>
      <c r="FV47" s="30"/>
      <c r="FW47" s="30"/>
      <c r="FX47" s="30"/>
      <c r="FY47" s="30"/>
      <c r="FZ47" s="30"/>
      <c r="GA47" s="30"/>
      <c r="GB47" s="30"/>
      <c r="GC47" s="30"/>
      <c r="GD47" s="30"/>
      <c r="GE47" s="30"/>
      <c r="GF47" s="30"/>
      <c r="GG47" s="30"/>
      <c r="GH47" s="30"/>
      <c r="GI47" s="30"/>
      <c r="GJ47" s="30"/>
      <c r="GK47" s="30"/>
      <c r="GL47" s="30"/>
      <c r="GM47" s="30"/>
      <c r="GN47" s="30"/>
      <c r="GO47" s="30"/>
      <c r="GP47" s="30"/>
      <c r="GQ47" s="30"/>
      <c r="GR47" s="30"/>
      <c r="GS47" s="30"/>
      <c r="GT47" s="30"/>
      <c r="GU47" s="30"/>
      <c r="GV47" s="30"/>
      <c r="GW47" s="30"/>
      <c r="GX47" s="30"/>
      <c r="GY47" s="30"/>
      <c r="GZ47" s="30"/>
      <c r="HA47" s="30"/>
      <c r="HB47" s="30"/>
      <c r="HC47" s="30"/>
      <c r="HD47" s="30"/>
      <c r="HE47" s="30"/>
      <c r="HF47" s="30"/>
      <c r="HG47" s="30"/>
      <c r="HH47" s="30"/>
      <c r="HI47" s="30"/>
      <c r="HJ47" s="30"/>
      <c r="HK47" s="30"/>
      <c r="HL47" s="30"/>
      <c r="HM47" s="30"/>
      <c r="HN47" s="30"/>
      <c r="HO47" s="30"/>
      <c r="HP47" s="30"/>
      <c r="HQ47" s="30"/>
      <c r="HR47" s="30"/>
      <c r="HS47" s="30"/>
      <c r="HT47" s="30"/>
      <c r="HU47" s="30"/>
      <c r="HV47" s="30"/>
      <c r="HW47" s="30"/>
      <c r="HX47" s="30"/>
      <c r="HY47" s="30"/>
      <c r="HZ47" s="30"/>
      <c r="IA47" s="30"/>
      <c r="IB47" s="30"/>
      <c r="IC47" s="30"/>
      <c r="ID47" s="30"/>
      <c r="IE47" s="30"/>
      <c r="IF47" s="30"/>
      <c r="IG47" s="30"/>
      <c r="IH47" s="30"/>
      <c r="II47" s="30"/>
      <c r="IJ47" s="30"/>
      <c r="IK47" s="30"/>
      <c r="IL47" s="30"/>
      <c r="IM47" s="30"/>
      <c r="IN47" s="30"/>
      <c r="IO47" s="30"/>
      <c r="IP47" s="30"/>
      <c r="IQ47" s="30"/>
      <c r="IR47" s="30"/>
      <c r="IS47" s="30"/>
      <c r="IT47" s="30"/>
      <c r="IU47" s="30"/>
      <c r="IV47" s="30"/>
      <c r="IW47" s="30"/>
      <c r="IX47" s="30"/>
      <c r="IY47" s="30"/>
      <c r="IZ47" s="30"/>
      <c r="JA47" s="30"/>
      <c r="JB47" s="30"/>
      <c r="JC47" s="30"/>
      <c r="JD47" s="30"/>
      <c r="JE47" s="30"/>
      <c r="JF47" s="30"/>
      <c r="JG47" s="30"/>
      <c r="JH47" s="30"/>
      <c r="JI47" s="30"/>
      <c r="JJ47" s="30"/>
      <c r="JK47" s="30"/>
      <c r="JL47" s="30"/>
      <c r="JM47" s="30"/>
      <c r="JN47" s="30"/>
      <c r="JO47" s="30"/>
      <c r="JP47" s="30"/>
      <c r="JQ47" s="30"/>
      <c r="JR47" s="30"/>
      <c r="JS47" s="30"/>
      <c r="JT47" s="30"/>
      <c r="JU47" s="30"/>
      <c r="JV47" s="30"/>
      <c r="JW47" s="30"/>
      <c r="JX47" s="30"/>
      <c r="JY47" s="30"/>
      <c r="JZ47" s="30"/>
      <c r="KA47" s="30"/>
      <c r="KB47" s="30"/>
      <c r="KC47" s="30"/>
      <c r="KD47" s="30"/>
      <c r="KE47" s="30"/>
      <c r="KF47" s="30"/>
      <c r="KG47" s="30"/>
      <c r="KH47" s="30"/>
      <c r="KI47" s="30"/>
      <c r="KJ47" s="30"/>
      <c r="KK47" s="30"/>
      <c r="KL47" s="30"/>
      <c r="KM47" s="30"/>
      <c r="KN47" s="30"/>
      <c r="KO47" s="30"/>
      <c r="KP47" s="30"/>
      <c r="KQ47" s="30"/>
      <c r="KR47" s="30"/>
      <c r="KS47" s="30"/>
      <c r="KT47" s="30"/>
      <c r="KU47" s="30"/>
      <c r="KV47" s="30"/>
      <c r="KW47" s="30"/>
      <c r="KX47" s="30"/>
      <c r="KY47" s="30"/>
      <c r="KZ47" s="30"/>
      <c r="LA47" s="30"/>
      <c r="LB47" s="30"/>
      <c r="LC47" s="30"/>
      <c r="LD47" s="30"/>
      <c r="LE47" s="30"/>
      <c r="LF47" s="30"/>
      <c r="LG47" s="30"/>
      <c r="LH47" s="30"/>
      <c r="LI47" s="30"/>
      <c r="LJ47" s="30"/>
      <c r="LK47" s="30"/>
      <c r="LL47" s="30"/>
      <c r="LM47" s="30"/>
      <c r="LN47" s="30"/>
      <c r="LO47" s="30"/>
      <c r="LP47" s="30"/>
      <c r="LQ47" s="30"/>
      <c r="LR47" s="30"/>
      <c r="LS47" s="30"/>
      <c r="LT47" s="30"/>
      <c r="LU47" s="30"/>
      <c r="LV47" s="30"/>
      <c r="LW47" s="30"/>
      <c r="LX47" s="30"/>
      <c r="LY47" s="30"/>
      <c r="LZ47" s="30"/>
      <c r="MA47" s="30"/>
      <c r="MB47" s="30"/>
      <c r="MC47" s="30"/>
      <c r="MD47" s="30"/>
      <c r="ME47" s="30"/>
      <c r="MF47" s="30"/>
      <c r="MG47" s="30"/>
      <c r="MH47" s="30"/>
      <c r="MI47" s="30"/>
      <c r="MJ47" s="30"/>
      <c r="MK47" s="30"/>
      <c r="ML47" s="30"/>
      <c r="MM47" s="30"/>
      <c r="MN47" s="30"/>
      <c r="MO47" s="30"/>
      <c r="MP47" s="30"/>
      <c r="MQ47" s="30"/>
      <c r="MR47" s="30"/>
      <c r="MS47" s="30"/>
      <c r="MT47" s="30"/>
      <c r="MU47" s="30"/>
      <c r="MV47" s="30"/>
      <c r="MW47" s="30"/>
      <c r="MX47" s="30"/>
      <c r="MY47" s="30"/>
      <c r="MZ47" s="30"/>
      <c r="NA47" s="30"/>
      <c r="NB47" s="30"/>
      <c r="NC47" s="30"/>
      <c r="ND47" s="30"/>
      <c r="NE47" s="30"/>
      <c r="NF47" s="30"/>
      <c r="NG47" s="30"/>
      <c r="NH47" s="30"/>
      <c r="NI47" s="30"/>
      <c r="NJ47" s="30"/>
      <c r="NK47" s="30"/>
      <c r="NL47" s="30"/>
      <c r="NM47" s="30"/>
      <c r="NN47" s="30"/>
      <c r="NO47" s="30"/>
      <c r="NP47" s="30"/>
      <c r="NQ47" s="30"/>
      <c r="NR47" s="30"/>
      <c r="NS47" s="30"/>
      <c r="NT47" s="30"/>
      <c r="NU47" s="30"/>
      <c r="NV47" s="30"/>
      <c r="NW47" s="30"/>
      <c r="NX47" s="30"/>
      <c r="NY47" s="30"/>
      <c r="NZ47" s="30"/>
      <c r="OA47" s="30"/>
      <c r="OB47" s="30"/>
      <c r="OC47" s="30"/>
      <c r="OD47" s="30"/>
      <c r="OE47" s="30"/>
      <c r="OF47" s="30"/>
      <c r="OG47" s="30"/>
      <c r="OH47" s="30"/>
      <c r="OI47" s="30"/>
      <c r="OJ47" s="30"/>
      <c r="OK47" s="30"/>
      <c r="OL47" s="30"/>
      <c r="OM47" s="30"/>
      <c r="ON47" s="30"/>
      <c r="OO47" s="30"/>
      <c r="OP47" s="30"/>
      <c r="OQ47" s="30"/>
      <c r="OR47" s="30"/>
      <c r="OS47" s="30"/>
      <c r="OT47" s="30"/>
      <c r="OU47" s="30"/>
      <c r="OV47" s="30"/>
      <c r="OW47" s="30"/>
      <c r="OX47" s="30"/>
      <c r="OY47" s="30"/>
      <c r="OZ47" s="30"/>
      <c r="PA47" s="30"/>
      <c r="PB47" s="30"/>
      <c r="PC47" s="30"/>
      <c r="PD47" s="30"/>
      <c r="PE47" s="30"/>
      <c r="PF47" s="30"/>
      <c r="PG47" s="30"/>
      <c r="PH47" s="30"/>
      <c r="PI47" s="30"/>
      <c r="PJ47" s="30"/>
      <c r="PK47" s="30"/>
      <c r="PL47" s="30"/>
      <c r="PM47" s="30"/>
      <c r="PN47" s="30"/>
      <c r="PO47" s="30"/>
      <c r="PP47" s="30"/>
      <c r="PQ47" s="30"/>
      <c r="PR47" s="30"/>
      <c r="PS47" s="30"/>
      <c r="PT47" s="30"/>
      <c r="PU47" s="30"/>
      <c r="PV47" s="30"/>
      <c r="PW47" s="30"/>
      <c r="PX47" s="30"/>
      <c r="PY47" s="30"/>
      <c r="PZ47" s="30"/>
      <c r="QA47" s="30"/>
      <c r="QB47" s="30"/>
      <c r="QC47" s="30"/>
      <c r="QD47" s="30"/>
      <c r="QE47" s="30"/>
      <c r="QF47" s="30"/>
      <c r="QG47" s="30"/>
      <c r="QH47" s="30"/>
      <c r="QI47" s="30"/>
      <c r="QJ47" s="30"/>
      <c r="QK47" s="30"/>
      <c r="QL47" s="30"/>
      <c r="QM47" s="30"/>
      <c r="QN47" s="30"/>
      <c r="QO47" s="30"/>
      <c r="QP47" s="30"/>
      <c r="QQ47" s="30"/>
      <c r="QR47" s="30"/>
      <c r="QS47" s="30"/>
      <c r="QT47" s="30"/>
      <c r="QU47" s="30"/>
      <c r="QV47" s="30"/>
      <c r="QW47" s="30"/>
      <c r="QX47" s="30"/>
      <c r="QY47" s="30"/>
      <c r="QZ47" s="30"/>
      <c r="RA47" s="30"/>
      <c r="RB47" s="30"/>
      <c r="RC47" s="30"/>
      <c r="RD47" s="30"/>
      <c r="RE47" s="30"/>
      <c r="RF47" s="30"/>
      <c r="RG47" s="30"/>
      <c r="RH47" s="30"/>
      <c r="RI47" s="30"/>
      <c r="RJ47" s="30"/>
      <c r="RK47" s="30"/>
      <c r="RL47" s="30"/>
      <c r="RM47" s="30"/>
      <c r="RN47" s="30"/>
      <c r="RO47" s="30"/>
      <c r="RP47" s="30"/>
      <c r="RQ47" s="30"/>
      <c r="RR47" s="30"/>
      <c r="RS47" s="30"/>
      <c r="RT47" s="30"/>
      <c r="RU47" s="30"/>
      <c r="RV47" s="30"/>
      <c r="RW47" s="30"/>
      <c r="RX47" s="30"/>
    </row>
    <row r="48" spans="2:492" s="19" customFormat="1" x14ac:dyDescent="0.2">
      <c r="B48" s="26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  <c r="IG48" s="30"/>
      <c r="IH48" s="30"/>
      <c r="II48" s="30"/>
      <c r="IJ48" s="30"/>
      <c r="IK48" s="30"/>
      <c r="IL48" s="30"/>
      <c r="IM48" s="30"/>
      <c r="IN48" s="30"/>
      <c r="IO48" s="30"/>
      <c r="IP48" s="30"/>
      <c r="IQ48" s="30"/>
      <c r="IR48" s="30"/>
      <c r="IS48" s="30"/>
      <c r="IT48" s="30"/>
      <c r="IU48" s="30"/>
      <c r="IV48" s="30"/>
      <c r="IW48" s="30"/>
      <c r="IX48" s="30"/>
      <c r="IY48" s="30"/>
      <c r="IZ48" s="30"/>
      <c r="JA48" s="30"/>
      <c r="JB48" s="30"/>
      <c r="JC48" s="30"/>
      <c r="JD48" s="30"/>
      <c r="JE48" s="30"/>
      <c r="JF48" s="30"/>
      <c r="JG48" s="30"/>
      <c r="JH48" s="30"/>
      <c r="JI48" s="30"/>
      <c r="JJ48" s="30"/>
      <c r="JK48" s="30"/>
      <c r="JL48" s="30"/>
      <c r="JM48" s="30"/>
      <c r="JN48" s="30"/>
      <c r="JO48" s="30"/>
      <c r="JP48" s="30"/>
      <c r="JQ48" s="30"/>
      <c r="JR48" s="30"/>
      <c r="JS48" s="30"/>
      <c r="JT48" s="30"/>
      <c r="JU48" s="30"/>
      <c r="JV48" s="30"/>
      <c r="JW48" s="30"/>
      <c r="JX48" s="30"/>
      <c r="JY48" s="30"/>
      <c r="JZ48" s="30"/>
      <c r="KA48" s="30"/>
      <c r="KB48" s="30"/>
      <c r="KC48" s="30"/>
      <c r="KD48" s="30"/>
      <c r="KE48" s="30"/>
      <c r="KF48" s="30"/>
      <c r="KG48" s="30"/>
      <c r="KH48" s="30"/>
      <c r="KI48" s="30"/>
      <c r="KJ48" s="30"/>
      <c r="KK48" s="30"/>
      <c r="KL48" s="30"/>
      <c r="KM48" s="30"/>
      <c r="KN48" s="30"/>
      <c r="KO48" s="30"/>
      <c r="KP48" s="30"/>
      <c r="KQ48" s="30"/>
      <c r="KR48" s="30"/>
      <c r="KS48" s="30"/>
      <c r="KT48" s="30"/>
      <c r="KU48" s="30"/>
      <c r="KV48" s="30"/>
      <c r="KW48" s="30"/>
      <c r="KX48" s="30"/>
      <c r="KY48" s="30"/>
      <c r="KZ48" s="30"/>
      <c r="LA48" s="30"/>
      <c r="LB48" s="30"/>
      <c r="LC48" s="30"/>
      <c r="LD48" s="30"/>
      <c r="LE48" s="30"/>
      <c r="LF48" s="30"/>
      <c r="LG48" s="30"/>
      <c r="LH48" s="30"/>
      <c r="LI48" s="30"/>
      <c r="LJ48" s="30"/>
      <c r="LK48" s="30"/>
      <c r="LL48" s="30"/>
      <c r="LM48" s="30"/>
      <c r="LN48" s="30"/>
      <c r="LO48" s="30"/>
      <c r="LP48" s="30"/>
      <c r="LQ48" s="30"/>
      <c r="LR48" s="30"/>
      <c r="LS48" s="30"/>
      <c r="LT48" s="30"/>
      <c r="LU48" s="30"/>
      <c r="LV48" s="30"/>
      <c r="LW48" s="30"/>
      <c r="LX48" s="30"/>
      <c r="LY48" s="30"/>
      <c r="LZ48" s="30"/>
      <c r="MA48" s="30"/>
      <c r="MB48" s="30"/>
      <c r="MC48" s="30"/>
      <c r="MD48" s="30"/>
      <c r="ME48" s="30"/>
      <c r="MF48" s="30"/>
      <c r="MG48" s="30"/>
      <c r="MH48" s="30"/>
      <c r="MI48" s="30"/>
      <c r="MJ48" s="30"/>
      <c r="MK48" s="30"/>
      <c r="ML48" s="30"/>
      <c r="MM48" s="30"/>
      <c r="MN48" s="30"/>
      <c r="MO48" s="30"/>
      <c r="MP48" s="30"/>
      <c r="MQ48" s="30"/>
      <c r="MR48" s="30"/>
      <c r="MS48" s="30"/>
      <c r="MT48" s="30"/>
      <c r="MU48" s="30"/>
      <c r="MV48" s="30"/>
      <c r="MW48" s="30"/>
      <c r="MX48" s="30"/>
      <c r="MY48" s="30"/>
      <c r="MZ48" s="30"/>
      <c r="NA48" s="30"/>
      <c r="NB48" s="30"/>
      <c r="NC48" s="30"/>
      <c r="ND48" s="30"/>
      <c r="NE48" s="30"/>
      <c r="NF48" s="30"/>
      <c r="NG48" s="30"/>
      <c r="NH48" s="30"/>
      <c r="NI48" s="30"/>
      <c r="NJ48" s="30"/>
      <c r="NK48" s="30"/>
      <c r="NL48" s="30"/>
      <c r="NM48" s="30"/>
      <c r="NN48" s="30"/>
      <c r="NO48" s="30"/>
      <c r="NP48" s="30"/>
      <c r="NQ48" s="30"/>
      <c r="NR48" s="30"/>
      <c r="NS48" s="30"/>
      <c r="NT48" s="30"/>
      <c r="NU48" s="30"/>
      <c r="NV48" s="30"/>
      <c r="NW48" s="30"/>
      <c r="NX48" s="30"/>
      <c r="NY48" s="30"/>
      <c r="NZ48" s="30"/>
      <c r="OA48" s="30"/>
      <c r="OB48" s="30"/>
      <c r="OC48" s="30"/>
      <c r="OD48" s="30"/>
      <c r="OE48" s="30"/>
      <c r="OF48" s="30"/>
      <c r="OG48" s="30"/>
      <c r="OH48" s="30"/>
      <c r="OI48" s="30"/>
      <c r="OJ48" s="30"/>
      <c r="OK48" s="30"/>
      <c r="OL48" s="30"/>
      <c r="OM48" s="30"/>
      <c r="ON48" s="30"/>
      <c r="OO48" s="30"/>
      <c r="OP48" s="30"/>
      <c r="OQ48" s="30"/>
      <c r="OR48" s="30"/>
      <c r="OS48" s="30"/>
      <c r="OT48" s="30"/>
      <c r="OU48" s="30"/>
      <c r="OV48" s="30"/>
      <c r="OW48" s="30"/>
      <c r="OX48" s="30"/>
      <c r="OY48" s="30"/>
      <c r="OZ48" s="30"/>
      <c r="PA48" s="30"/>
      <c r="PB48" s="30"/>
      <c r="PC48" s="30"/>
      <c r="PD48" s="30"/>
      <c r="PE48" s="30"/>
      <c r="PF48" s="30"/>
      <c r="PG48" s="30"/>
      <c r="PH48" s="30"/>
      <c r="PI48" s="30"/>
      <c r="PJ48" s="30"/>
      <c r="PK48" s="30"/>
      <c r="PL48" s="30"/>
      <c r="PM48" s="30"/>
      <c r="PN48" s="30"/>
      <c r="PO48" s="30"/>
      <c r="PP48" s="30"/>
      <c r="PQ48" s="30"/>
      <c r="PR48" s="30"/>
      <c r="PS48" s="30"/>
      <c r="PT48" s="30"/>
      <c r="PU48" s="30"/>
      <c r="PV48" s="30"/>
      <c r="PW48" s="30"/>
      <c r="PX48" s="30"/>
      <c r="PY48" s="30"/>
      <c r="PZ48" s="30"/>
      <c r="QA48" s="30"/>
      <c r="QB48" s="30"/>
      <c r="QC48" s="30"/>
      <c r="QD48" s="30"/>
      <c r="QE48" s="30"/>
      <c r="QF48" s="30"/>
      <c r="QG48" s="30"/>
      <c r="QH48" s="30"/>
      <c r="QI48" s="30"/>
      <c r="QJ48" s="30"/>
      <c r="QK48" s="30"/>
      <c r="QL48" s="30"/>
      <c r="QM48" s="30"/>
      <c r="QN48" s="30"/>
      <c r="QO48" s="30"/>
      <c r="QP48" s="30"/>
      <c r="QQ48" s="30"/>
      <c r="QR48" s="30"/>
      <c r="QS48" s="30"/>
      <c r="QT48" s="30"/>
      <c r="QU48" s="30"/>
      <c r="QV48" s="30"/>
      <c r="QW48" s="30"/>
      <c r="QX48" s="30"/>
      <c r="QY48" s="30"/>
      <c r="QZ48" s="30"/>
      <c r="RA48" s="30"/>
      <c r="RB48" s="30"/>
      <c r="RC48" s="30"/>
      <c r="RD48" s="30"/>
      <c r="RE48" s="30"/>
      <c r="RF48" s="30"/>
      <c r="RG48" s="30"/>
      <c r="RH48" s="30"/>
      <c r="RI48" s="30"/>
      <c r="RJ48" s="30"/>
      <c r="RK48" s="30"/>
      <c r="RL48" s="30"/>
      <c r="RM48" s="30"/>
      <c r="RN48" s="30"/>
      <c r="RO48" s="30"/>
      <c r="RP48" s="30"/>
      <c r="RQ48" s="30"/>
      <c r="RR48" s="30"/>
      <c r="RS48" s="30"/>
      <c r="RT48" s="30"/>
      <c r="RU48" s="30"/>
      <c r="RV48" s="30"/>
      <c r="RW48" s="30"/>
      <c r="RX48" s="30"/>
    </row>
    <row r="49" spans="2:492" s="19" customFormat="1" x14ac:dyDescent="0.2">
      <c r="B49" s="26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  <c r="IG49" s="30"/>
      <c r="IH49" s="30"/>
      <c r="II49" s="30"/>
      <c r="IJ49" s="30"/>
      <c r="IK49" s="30"/>
      <c r="IL49" s="30"/>
      <c r="IM49" s="30"/>
      <c r="IN49" s="30"/>
      <c r="IO49" s="30"/>
      <c r="IP49" s="30"/>
      <c r="IQ49" s="30"/>
      <c r="IR49" s="30"/>
      <c r="IS49" s="30"/>
      <c r="IT49" s="30"/>
      <c r="IU49" s="30"/>
      <c r="IV49" s="30"/>
      <c r="IW49" s="30"/>
      <c r="IX49" s="30"/>
      <c r="IY49" s="30"/>
      <c r="IZ49" s="30"/>
      <c r="JA49" s="30"/>
      <c r="JB49" s="30"/>
      <c r="JC49" s="30"/>
      <c r="JD49" s="30"/>
      <c r="JE49" s="30"/>
      <c r="JF49" s="30"/>
      <c r="JG49" s="30"/>
      <c r="JH49" s="30"/>
      <c r="JI49" s="30"/>
      <c r="JJ49" s="30"/>
      <c r="JK49" s="30"/>
      <c r="JL49" s="30"/>
      <c r="JM49" s="30"/>
      <c r="JN49" s="30"/>
      <c r="JO49" s="30"/>
      <c r="JP49" s="30"/>
      <c r="JQ49" s="30"/>
      <c r="JR49" s="30"/>
      <c r="JS49" s="30"/>
      <c r="JT49" s="30"/>
      <c r="JU49" s="30"/>
      <c r="JV49" s="30"/>
      <c r="JW49" s="30"/>
      <c r="JX49" s="30"/>
      <c r="JY49" s="30"/>
      <c r="JZ49" s="30"/>
      <c r="KA49" s="30"/>
      <c r="KB49" s="30"/>
      <c r="KC49" s="30"/>
      <c r="KD49" s="30"/>
      <c r="KE49" s="30"/>
      <c r="KF49" s="30"/>
      <c r="KG49" s="30"/>
      <c r="KH49" s="30"/>
      <c r="KI49" s="30"/>
      <c r="KJ49" s="30"/>
      <c r="KK49" s="30"/>
      <c r="KL49" s="30"/>
      <c r="KM49" s="30"/>
      <c r="KN49" s="30"/>
      <c r="KO49" s="30"/>
      <c r="KP49" s="30"/>
      <c r="KQ49" s="30"/>
      <c r="KR49" s="30"/>
      <c r="KS49" s="30"/>
      <c r="KT49" s="30"/>
      <c r="KU49" s="30"/>
      <c r="KV49" s="30"/>
      <c r="KW49" s="30"/>
      <c r="KX49" s="30"/>
      <c r="KY49" s="30"/>
      <c r="KZ49" s="30"/>
      <c r="LA49" s="30"/>
      <c r="LB49" s="30"/>
      <c r="LC49" s="30"/>
      <c r="LD49" s="30"/>
      <c r="LE49" s="30"/>
      <c r="LF49" s="30"/>
      <c r="LG49" s="30"/>
      <c r="LH49" s="30"/>
      <c r="LI49" s="30"/>
      <c r="LJ49" s="30"/>
      <c r="LK49" s="30"/>
      <c r="LL49" s="30"/>
      <c r="LM49" s="30"/>
      <c r="LN49" s="30"/>
      <c r="LO49" s="30"/>
      <c r="LP49" s="30"/>
      <c r="LQ49" s="30"/>
      <c r="LR49" s="30"/>
      <c r="LS49" s="30"/>
      <c r="LT49" s="30"/>
      <c r="LU49" s="30"/>
      <c r="LV49" s="30"/>
      <c r="LW49" s="30"/>
      <c r="LX49" s="30"/>
      <c r="LY49" s="30"/>
      <c r="LZ49" s="30"/>
      <c r="MA49" s="30"/>
      <c r="MB49" s="30"/>
      <c r="MC49" s="30"/>
      <c r="MD49" s="30"/>
      <c r="ME49" s="30"/>
      <c r="MF49" s="30"/>
      <c r="MG49" s="30"/>
      <c r="MH49" s="30"/>
      <c r="MI49" s="30"/>
      <c r="MJ49" s="30"/>
      <c r="MK49" s="30"/>
      <c r="ML49" s="30"/>
      <c r="MM49" s="30"/>
      <c r="MN49" s="30"/>
      <c r="MO49" s="30"/>
      <c r="MP49" s="30"/>
      <c r="MQ49" s="30"/>
      <c r="MR49" s="30"/>
      <c r="MS49" s="30"/>
      <c r="MT49" s="30"/>
      <c r="MU49" s="30"/>
      <c r="MV49" s="30"/>
      <c r="MW49" s="30"/>
      <c r="MX49" s="30"/>
      <c r="MY49" s="30"/>
      <c r="MZ49" s="30"/>
      <c r="NA49" s="30"/>
      <c r="NB49" s="30"/>
      <c r="NC49" s="30"/>
      <c r="ND49" s="30"/>
      <c r="NE49" s="30"/>
      <c r="NF49" s="30"/>
      <c r="NG49" s="30"/>
      <c r="NH49" s="30"/>
      <c r="NI49" s="30"/>
      <c r="NJ49" s="30"/>
      <c r="NK49" s="30"/>
      <c r="NL49" s="30"/>
      <c r="NM49" s="30"/>
      <c r="NN49" s="30"/>
      <c r="NO49" s="30"/>
      <c r="NP49" s="30"/>
      <c r="NQ49" s="30"/>
      <c r="NR49" s="30"/>
      <c r="NS49" s="30"/>
      <c r="NT49" s="30"/>
      <c r="NU49" s="30"/>
      <c r="NV49" s="30"/>
      <c r="NW49" s="30"/>
      <c r="NX49" s="30"/>
      <c r="NY49" s="30"/>
      <c r="NZ49" s="30"/>
      <c r="OA49" s="30"/>
      <c r="OB49" s="30"/>
      <c r="OC49" s="30"/>
      <c r="OD49" s="30"/>
      <c r="OE49" s="30"/>
      <c r="OF49" s="30"/>
      <c r="OG49" s="30"/>
      <c r="OH49" s="30"/>
      <c r="OI49" s="30"/>
      <c r="OJ49" s="30"/>
      <c r="OK49" s="30"/>
      <c r="OL49" s="30"/>
      <c r="OM49" s="30"/>
      <c r="ON49" s="30"/>
      <c r="OO49" s="30"/>
      <c r="OP49" s="30"/>
      <c r="OQ49" s="30"/>
      <c r="OR49" s="30"/>
      <c r="OS49" s="30"/>
      <c r="OT49" s="30"/>
      <c r="OU49" s="30"/>
      <c r="OV49" s="30"/>
      <c r="OW49" s="30"/>
      <c r="OX49" s="30"/>
      <c r="OY49" s="30"/>
      <c r="OZ49" s="30"/>
      <c r="PA49" s="30"/>
      <c r="PB49" s="30"/>
      <c r="PC49" s="30"/>
      <c r="PD49" s="30"/>
      <c r="PE49" s="30"/>
      <c r="PF49" s="30"/>
      <c r="PG49" s="30"/>
      <c r="PH49" s="30"/>
      <c r="PI49" s="30"/>
      <c r="PJ49" s="30"/>
      <c r="PK49" s="30"/>
      <c r="PL49" s="30"/>
      <c r="PM49" s="30"/>
      <c r="PN49" s="30"/>
      <c r="PO49" s="30"/>
      <c r="PP49" s="30"/>
      <c r="PQ49" s="30"/>
      <c r="PR49" s="30"/>
      <c r="PS49" s="30"/>
      <c r="PT49" s="30"/>
      <c r="PU49" s="30"/>
      <c r="PV49" s="30"/>
      <c r="PW49" s="30"/>
      <c r="PX49" s="30"/>
      <c r="PY49" s="30"/>
      <c r="PZ49" s="30"/>
      <c r="QA49" s="30"/>
      <c r="QB49" s="30"/>
      <c r="QC49" s="30"/>
      <c r="QD49" s="30"/>
      <c r="QE49" s="30"/>
      <c r="QF49" s="30"/>
      <c r="QG49" s="30"/>
      <c r="QH49" s="30"/>
      <c r="QI49" s="30"/>
      <c r="QJ49" s="30"/>
      <c r="QK49" s="30"/>
      <c r="QL49" s="30"/>
      <c r="QM49" s="30"/>
      <c r="QN49" s="30"/>
      <c r="QO49" s="30"/>
      <c r="QP49" s="30"/>
      <c r="QQ49" s="30"/>
      <c r="QR49" s="30"/>
      <c r="QS49" s="30"/>
      <c r="QT49" s="30"/>
      <c r="QU49" s="30"/>
      <c r="QV49" s="30"/>
      <c r="QW49" s="30"/>
      <c r="QX49" s="30"/>
      <c r="QY49" s="30"/>
      <c r="QZ49" s="30"/>
      <c r="RA49" s="30"/>
      <c r="RB49" s="30"/>
      <c r="RC49" s="30"/>
      <c r="RD49" s="30"/>
      <c r="RE49" s="30"/>
      <c r="RF49" s="30"/>
      <c r="RG49" s="30"/>
      <c r="RH49" s="30"/>
      <c r="RI49" s="30"/>
      <c r="RJ49" s="30"/>
      <c r="RK49" s="30"/>
      <c r="RL49" s="30"/>
      <c r="RM49" s="30"/>
      <c r="RN49" s="30"/>
      <c r="RO49" s="30"/>
      <c r="RP49" s="30"/>
      <c r="RQ49" s="30"/>
      <c r="RR49" s="30"/>
      <c r="RS49" s="30"/>
      <c r="RT49" s="30"/>
      <c r="RU49" s="30"/>
      <c r="RV49" s="30"/>
      <c r="RW49" s="30"/>
      <c r="RX49" s="30"/>
    </row>
    <row r="50" spans="2:492" s="19" customFormat="1" x14ac:dyDescent="0.2">
      <c r="B50" s="26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  <c r="IG50" s="30"/>
      <c r="IH50" s="30"/>
      <c r="II50" s="30"/>
      <c r="IJ50" s="30"/>
      <c r="IK50" s="30"/>
      <c r="IL50" s="30"/>
      <c r="IM50" s="30"/>
      <c r="IN50" s="30"/>
      <c r="IO50" s="30"/>
      <c r="IP50" s="30"/>
      <c r="IQ50" s="30"/>
      <c r="IR50" s="30"/>
      <c r="IS50" s="30"/>
      <c r="IT50" s="30"/>
      <c r="IU50" s="30"/>
      <c r="IV50" s="30"/>
      <c r="IW50" s="30"/>
      <c r="IX50" s="30"/>
      <c r="IY50" s="30"/>
      <c r="IZ50" s="30"/>
      <c r="JA50" s="30"/>
      <c r="JB50" s="30"/>
      <c r="JC50" s="30"/>
      <c r="JD50" s="30"/>
      <c r="JE50" s="30"/>
      <c r="JF50" s="30"/>
      <c r="JG50" s="30"/>
      <c r="JH50" s="30"/>
      <c r="JI50" s="30"/>
      <c r="JJ50" s="30"/>
      <c r="JK50" s="30"/>
      <c r="JL50" s="30"/>
      <c r="JM50" s="30"/>
      <c r="JN50" s="30"/>
      <c r="JO50" s="30"/>
      <c r="JP50" s="30"/>
      <c r="JQ50" s="30"/>
      <c r="JR50" s="30"/>
      <c r="JS50" s="30"/>
      <c r="JT50" s="30"/>
      <c r="JU50" s="30"/>
      <c r="JV50" s="30"/>
      <c r="JW50" s="30"/>
      <c r="JX50" s="30"/>
      <c r="JY50" s="30"/>
      <c r="JZ50" s="30"/>
      <c r="KA50" s="30"/>
      <c r="KB50" s="30"/>
      <c r="KC50" s="30"/>
      <c r="KD50" s="30"/>
      <c r="KE50" s="30"/>
      <c r="KF50" s="30"/>
      <c r="KG50" s="30"/>
      <c r="KH50" s="30"/>
      <c r="KI50" s="30"/>
      <c r="KJ50" s="30"/>
      <c r="KK50" s="30"/>
      <c r="KL50" s="30"/>
      <c r="KM50" s="30"/>
      <c r="KN50" s="30"/>
      <c r="KO50" s="30"/>
      <c r="KP50" s="30"/>
      <c r="KQ50" s="30"/>
      <c r="KR50" s="30"/>
      <c r="KS50" s="30"/>
      <c r="KT50" s="30"/>
      <c r="KU50" s="30"/>
      <c r="KV50" s="30"/>
      <c r="KW50" s="30"/>
      <c r="KX50" s="30"/>
      <c r="KY50" s="30"/>
      <c r="KZ50" s="30"/>
      <c r="LA50" s="30"/>
      <c r="LB50" s="30"/>
      <c r="LC50" s="30"/>
      <c r="LD50" s="30"/>
      <c r="LE50" s="30"/>
      <c r="LF50" s="30"/>
      <c r="LG50" s="30"/>
      <c r="LH50" s="30"/>
      <c r="LI50" s="30"/>
      <c r="LJ50" s="30"/>
      <c r="LK50" s="30"/>
      <c r="LL50" s="30"/>
      <c r="LM50" s="30"/>
      <c r="LN50" s="30"/>
      <c r="LO50" s="30"/>
      <c r="LP50" s="30"/>
      <c r="LQ50" s="30"/>
      <c r="LR50" s="30"/>
      <c r="LS50" s="30"/>
      <c r="LT50" s="30"/>
      <c r="LU50" s="30"/>
      <c r="LV50" s="30"/>
      <c r="LW50" s="30"/>
      <c r="LX50" s="30"/>
      <c r="LY50" s="30"/>
      <c r="LZ50" s="30"/>
      <c r="MA50" s="30"/>
      <c r="MB50" s="30"/>
      <c r="MC50" s="30"/>
      <c r="MD50" s="30"/>
      <c r="ME50" s="30"/>
      <c r="MF50" s="30"/>
      <c r="MG50" s="30"/>
      <c r="MH50" s="30"/>
      <c r="MI50" s="30"/>
      <c r="MJ50" s="30"/>
      <c r="MK50" s="30"/>
      <c r="ML50" s="30"/>
      <c r="MM50" s="30"/>
      <c r="MN50" s="30"/>
      <c r="MO50" s="30"/>
      <c r="MP50" s="30"/>
      <c r="MQ50" s="30"/>
      <c r="MR50" s="30"/>
      <c r="MS50" s="30"/>
      <c r="MT50" s="30"/>
      <c r="MU50" s="30"/>
      <c r="MV50" s="30"/>
      <c r="MW50" s="30"/>
      <c r="MX50" s="30"/>
      <c r="MY50" s="30"/>
      <c r="MZ50" s="30"/>
      <c r="NA50" s="30"/>
      <c r="NB50" s="30"/>
      <c r="NC50" s="30"/>
      <c r="ND50" s="30"/>
      <c r="NE50" s="30"/>
      <c r="NF50" s="30"/>
      <c r="NG50" s="30"/>
      <c r="NH50" s="30"/>
      <c r="NI50" s="30"/>
      <c r="NJ50" s="30"/>
      <c r="NK50" s="30"/>
      <c r="NL50" s="30"/>
      <c r="NM50" s="30"/>
      <c r="NN50" s="30"/>
      <c r="NO50" s="30"/>
      <c r="NP50" s="30"/>
      <c r="NQ50" s="30"/>
      <c r="NR50" s="30"/>
      <c r="NS50" s="30"/>
      <c r="NT50" s="30"/>
      <c r="NU50" s="30"/>
      <c r="NV50" s="30"/>
      <c r="NW50" s="30"/>
      <c r="NX50" s="30"/>
      <c r="NY50" s="30"/>
      <c r="NZ50" s="30"/>
      <c r="OA50" s="30"/>
      <c r="OB50" s="30"/>
      <c r="OC50" s="30"/>
      <c r="OD50" s="30"/>
      <c r="OE50" s="30"/>
      <c r="OF50" s="30"/>
      <c r="OG50" s="30"/>
      <c r="OH50" s="30"/>
      <c r="OI50" s="30"/>
      <c r="OJ50" s="30"/>
      <c r="OK50" s="30"/>
      <c r="OL50" s="30"/>
      <c r="OM50" s="30"/>
      <c r="ON50" s="30"/>
      <c r="OO50" s="30"/>
      <c r="OP50" s="30"/>
      <c r="OQ50" s="30"/>
      <c r="OR50" s="30"/>
      <c r="OS50" s="30"/>
      <c r="OT50" s="30"/>
      <c r="OU50" s="30"/>
      <c r="OV50" s="30"/>
      <c r="OW50" s="30"/>
      <c r="OX50" s="30"/>
      <c r="OY50" s="30"/>
      <c r="OZ50" s="30"/>
      <c r="PA50" s="30"/>
      <c r="PB50" s="30"/>
      <c r="PC50" s="30"/>
      <c r="PD50" s="30"/>
      <c r="PE50" s="30"/>
      <c r="PF50" s="30"/>
      <c r="PG50" s="30"/>
      <c r="PH50" s="30"/>
      <c r="PI50" s="30"/>
      <c r="PJ50" s="30"/>
      <c r="PK50" s="30"/>
      <c r="PL50" s="30"/>
      <c r="PM50" s="30"/>
      <c r="PN50" s="30"/>
      <c r="PO50" s="30"/>
      <c r="PP50" s="30"/>
      <c r="PQ50" s="30"/>
      <c r="PR50" s="30"/>
      <c r="PS50" s="30"/>
      <c r="PT50" s="30"/>
      <c r="PU50" s="30"/>
      <c r="PV50" s="30"/>
      <c r="PW50" s="30"/>
      <c r="PX50" s="30"/>
      <c r="PY50" s="30"/>
      <c r="PZ50" s="30"/>
      <c r="QA50" s="30"/>
      <c r="QB50" s="30"/>
      <c r="QC50" s="30"/>
      <c r="QD50" s="30"/>
      <c r="QE50" s="30"/>
      <c r="QF50" s="30"/>
      <c r="QG50" s="30"/>
      <c r="QH50" s="30"/>
      <c r="QI50" s="30"/>
      <c r="QJ50" s="30"/>
      <c r="QK50" s="30"/>
      <c r="QL50" s="30"/>
      <c r="QM50" s="30"/>
      <c r="QN50" s="30"/>
      <c r="QO50" s="30"/>
      <c r="QP50" s="30"/>
      <c r="QQ50" s="30"/>
      <c r="QR50" s="30"/>
      <c r="QS50" s="30"/>
      <c r="QT50" s="30"/>
      <c r="QU50" s="30"/>
      <c r="QV50" s="30"/>
      <c r="QW50" s="30"/>
      <c r="QX50" s="30"/>
      <c r="QY50" s="30"/>
      <c r="QZ50" s="30"/>
      <c r="RA50" s="30"/>
      <c r="RB50" s="30"/>
      <c r="RC50" s="30"/>
      <c r="RD50" s="30"/>
      <c r="RE50" s="30"/>
      <c r="RF50" s="30"/>
      <c r="RG50" s="30"/>
      <c r="RH50" s="30"/>
      <c r="RI50" s="30"/>
      <c r="RJ50" s="30"/>
      <c r="RK50" s="30"/>
      <c r="RL50" s="30"/>
      <c r="RM50" s="30"/>
      <c r="RN50" s="30"/>
      <c r="RO50" s="30"/>
      <c r="RP50" s="30"/>
      <c r="RQ50" s="30"/>
      <c r="RR50" s="30"/>
      <c r="RS50" s="30"/>
      <c r="RT50" s="30"/>
      <c r="RU50" s="30"/>
      <c r="RV50" s="30"/>
      <c r="RW50" s="30"/>
      <c r="RX50" s="30"/>
    </row>
    <row r="51" spans="2:492" s="19" customFormat="1" x14ac:dyDescent="0.2">
      <c r="B51" s="26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  <c r="IG51" s="30"/>
      <c r="IH51" s="30"/>
      <c r="II51" s="30"/>
      <c r="IJ51" s="30"/>
      <c r="IK51" s="30"/>
      <c r="IL51" s="30"/>
      <c r="IM51" s="30"/>
      <c r="IN51" s="30"/>
      <c r="IO51" s="30"/>
      <c r="IP51" s="30"/>
      <c r="IQ51" s="30"/>
      <c r="IR51" s="30"/>
      <c r="IS51" s="30"/>
      <c r="IT51" s="30"/>
      <c r="IU51" s="30"/>
      <c r="IV51" s="30"/>
      <c r="IW51" s="30"/>
      <c r="IX51" s="30"/>
      <c r="IY51" s="30"/>
      <c r="IZ51" s="30"/>
      <c r="JA51" s="30"/>
      <c r="JB51" s="30"/>
      <c r="JC51" s="30"/>
      <c r="JD51" s="30"/>
      <c r="JE51" s="30"/>
      <c r="JF51" s="30"/>
      <c r="JG51" s="30"/>
      <c r="JH51" s="30"/>
      <c r="JI51" s="30"/>
      <c r="JJ51" s="30"/>
      <c r="JK51" s="30"/>
      <c r="JL51" s="30"/>
      <c r="JM51" s="30"/>
      <c r="JN51" s="30"/>
      <c r="JO51" s="30"/>
      <c r="JP51" s="30"/>
      <c r="JQ51" s="30"/>
      <c r="JR51" s="30"/>
      <c r="JS51" s="30"/>
      <c r="JT51" s="30"/>
      <c r="JU51" s="30"/>
      <c r="JV51" s="30"/>
      <c r="JW51" s="30"/>
      <c r="JX51" s="30"/>
      <c r="JY51" s="30"/>
      <c r="JZ51" s="30"/>
      <c r="KA51" s="30"/>
      <c r="KB51" s="30"/>
      <c r="KC51" s="30"/>
      <c r="KD51" s="30"/>
      <c r="KE51" s="30"/>
      <c r="KF51" s="30"/>
      <c r="KG51" s="30"/>
      <c r="KH51" s="30"/>
      <c r="KI51" s="30"/>
      <c r="KJ51" s="30"/>
      <c r="KK51" s="30"/>
      <c r="KL51" s="30"/>
      <c r="KM51" s="30"/>
      <c r="KN51" s="30"/>
      <c r="KO51" s="30"/>
      <c r="KP51" s="30"/>
      <c r="KQ51" s="30"/>
      <c r="KR51" s="30"/>
      <c r="KS51" s="30"/>
      <c r="KT51" s="30"/>
      <c r="KU51" s="30"/>
      <c r="KV51" s="30"/>
      <c r="KW51" s="30"/>
      <c r="KX51" s="30"/>
      <c r="KY51" s="30"/>
      <c r="KZ51" s="30"/>
      <c r="LA51" s="30"/>
      <c r="LB51" s="30"/>
      <c r="LC51" s="30"/>
      <c r="LD51" s="30"/>
      <c r="LE51" s="30"/>
      <c r="LF51" s="30"/>
      <c r="LG51" s="30"/>
      <c r="LH51" s="30"/>
      <c r="LI51" s="30"/>
      <c r="LJ51" s="30"/>
      <c r="LK51" s="30"/>
      <c r="LL51" s="30"/>
      <c r="LM51" s="30"/>
      <c r="LN51" s="30"/>
      <c r="LO51" s="30"/>
      <c r="LP51" s="30"/>
      <c r="LQ51" s="30"/>
      <c r="LR51" s="30"/>
      <c r="LS51" s="30"/>
      <c r="LT51" s="30"/>
      <c r="LU51" s="30"/>
      <c r="LV51" s="30"/>
      <c r="LW51" s="30"/>
      <c r="LX51" s="30"/>
      <c r="LY51" s="30"/>
      <c r="LZ51" s="30"/>
      <c r="MA51" s="30"/>
      <c r="MB51" s="30"/>
      <c r="MC51" s="30"/>
      <c r="MD51" s="30"/>
      <c r="ME51" s="30"/>
      <c r="MF51" s="30"/>
      <c r="MG51" s="30"/>
      <c r="MH51" s="30"/>
      <c r="MI51" s="30"/>
      <c r="MJ51" s="30"/>
      <c r="MK51" s="30"/>
      <c r="ML51" s="30"/>
      <c r="MM51" s="30"/>
      <c r="MN51" s="30"/>
      <c r="MO51" s="30"/>
      <c r="MP51" s="30"/>
      <c r="MQ51" s="30"/>
      <c r="MR51" s="30"/>
      <c r="MS51" s="30"/>
      <c r="MT51" s="30"/>
      <c r="MU51" s="30"/>
      <c r="MV51" s="30"/>
      <c r="MW51" s="30"/>
      <c r="MX51" s="30"/>
      <c r="MY51" s="30"/>
      <c r="MZ51" s="30"/>
      <c r="NA51" s="30"/>
      <c r="NB51" s="30"/>
      <c r="NC51" s="30"/>
      <c r="ND51" s="30"/>
      <c r="NE51" s="30"/>
      <c r="NF51" s="30"/>
      <c r="NG51" s="30"/>
      <c r="NH51" s="30"/>
      <c r="NI51" s="30"/>
      <c r="NJ51" s="30"/>
      <c r="NK51" s="30"/>
      <c r="NL51" s="30"/>
      <c r="NM51" s="30"/>
      <c r="NN51" s="30"/>
      <c r="NO51" s="30"/>
      <c r="NP51" s="30"/>
      <c r="NQ51" s="30"/>
      <c r="NR51" s="30"/>
      <c r="NS51" s="30"/>
      <c r="NT51" s="30"/>
      <c r="NU51" s="30"/>
      <c r="NV51" s="30"/>
      <c r="NW51" s="30"/>
      <c r="NX51" s="30"/>
      <c r="NY51" s="30"/>
      <c r="NZ51" s="30"/>
      <c r="OA51" s="30"/>
      <c r="OB51" s="30"/>
      <c r="OC51" s="30"/>
      <c r="OD51" s="30"/>
      <c r="OE51" s="30"/>
      <c r="OF51" s="30"/>
      <c r="OG51" s="30"/>
      <c r="OH51" s="30"/>
      <c r="OI51" s="30"/>
      <c r="OJ51" s="30"/>
      <c r="OK51" s="30"/>
      <c r="OL51" s="30"/>
      <c r="OM51" s="30"/>
      <c r="ON51" s="30"/>
      <c r="OO51" s="30"/>
      <c r="OP51" s="30"/>
      <c r="OQ51" s="30"/>
      <c r="OR51" s="30"/>
      <c r="OS51" s="30"/>
      <c r="OT51" s="30"/>
      <c r="OU51" s="30"/>
      <c r="OV51" s="30"/>
      <c r="OW51" s="30"/>
      <c r="OX51" s="30"/>
      <c r="OY51" s="30"/>
      <c r="OZ51" s="30"/>
      <c r="PA51" s="30"/>
      <c r="PB51" s="30"/>
      <c r="PC51" s="30"/>
      <c r="PD51" s="30"/>
      <c r="PE51" s="30"/>
      <c r="PF51" s="30"/>
      <c r="PG51" s="30"/>
      <c r="PH51" s="30"/>
      <c r="PI51" s="30"/>
      <c r="PJ51" s="30"/>
      <c r="PK51" s="30"/>
      <c r="PL51" s="30"/>
      <c r="PM51" s="30"/>
      <c r="PN51" s="30"/>
      <c r="PO51" s="30"/>
      <c r="PP51" s="30"/>
      <c r="PQ51" s="30"/>
      <c r="PR51" s="30"/>
      <c r="PS51" s="30"/>
      <c r="PT51" s="30"/>
      <c r="PU51" s="30"/>
      <c r="PV51" s="30"/>
      <c r="PW51" s="30"/>
      <c r="PX51" s="30"/>
      <c r="PY51" s="30"/>
      <c r="PZ51" s="30"/>
      <c r="QA51" s="30"/>
      <c r="QB51" s="30"/>
      <c r="QC51" s="30"/>
      <c r="QD51" s="30"/>
      <c r="QE51" s="30"/>
      <c r="QF51" s="30"/>
      <c r="QG51" s="30"/>
      <c r="QH51" s="30"/>
      <c r="QI51" s="30"/>
      <c r="QJ51" s="30"/>
      <c r="QK51" s="30"/>
      <c r="QL51" s="30"/>
      <c r="QM51" s="30"/>
      <c r="QN51" s="30"/>
      <c r="QO51" s="30"/>
      <c r="QP51" s="30"/>
      <c r="QQ51" s="30"/>
      <c r="QR51" s="30"/>
      <c r="QS51" s="30"/>
      <c r="QT51" s="30"/>
      <c r="QU51" s="30"/>
      <c r="QV51" s="30"/>
      <c r="QW51" s="30"/>
      <c r="QX51" s="30"/>
      <c r="QY51" s="30"/>
      <c r="QZ51" s="30"/>
      <c r="RA51" s="30"/>
      <c r="RB51" s="30"/>
      <c r="RC51" s="30"/>
      <c r="RD51" s="30"/>
      <c r="RE51" s="30"/>
      <c r="RF51" s="30"/>
      <c r="RG51" s="30"/>
      <c r="RH51" s="30"/>
      <c r="RI51" s="30"/>
      <c r="RJ51" s="30"/>
      <c r="RK51" s="30"/>
      <c r="RL51" s="30"/>
      <c r="RM51" s="30"/>
      <c r="RN51" s="30"/>
      <c r="RO51" s="30"/>
      <c r="RP51" s="30"/>
      <c r="RQ51" s="30"/>
      <c r="RR51" s="30"/>
      <c r="RS51" s="30"/>
      <c r="RT51" s="30"/>
      <c r="RU51" s="30"/>
      <c r="RV51" s="30"/>
      <c r="RW51" s="30"/>
      <c r="RX51" s="30"/>
    </row>
    <row r="52" spans="2:492" s="19" customFormat="1" x14ac:dyDescent="0.2">
      <c r="B52" s="26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30"/>
      <c r="EZ52" s="30"/>
      <c r="FA52" s="30"/>
      <c r="FB52" s="30"/>
      <c r="FC52" s="30"/>
      <c r="FD52" s="30"/>
      <c r="FE52" s="30"/>
      <c r="FF52" s="30"/>
      <c r="FG52" s="30"/>
      <c r="FH52" s="30"/>
      <c r="FI52" s="30"/>
      <c r="FJ52" s="30"/>
      <c r="FK52" s="30"/>
      <c r="FL52" s="30"/>
      <c r="FM52" s="30"/>
      <c r="FN52" s="30"/>
      <c r="FO52" s="30"/>
      <c r="FP52" s="30"/>
      <c r="FQ52" s="30"/>
      <c r="FR52" s="30"/>
      <c r="FS52" s="30"/>
      <c r="FT52" s="30"/>
      <c r="FU52" s="30"/>
      <c r="FV52" s="30"/>
      <c r="FW52" s="30"/>
      <c r="FX52" s="30"/>
      <c r="FY52" s="30"/>
      <c r="FZ52" s="30"/>
      <c r="GA52" s="30"/>
      <c r="GB52" s="30"/>
      <c r="GC52" s="30"/>
      <c r="GD52" s="30"/>
      <c r="GE52" s="30"/>
      <c r="GF52" s="30"/>
      <c r="GG52" s="30"/>
      <c r="GH52" s="30"/>
      <c r="GI52" s="30"/>
      <c r="GJ52" s="30"/>
      <c r="GK52" s="30"/>
      <c r="GL52" s="30"/>
      <c r="GM52" s="30"/>
      <c r="GN52" s="30"/>
      <c r="GO52" s="30"/>
      <c r="GP52" s="30"/>
      <c r="GQ52" s="30"/>
      <c r="GR52" s="30"/>
      <c r="GS52" s="30"/>
      <c r="GT52" s="30"/>
      <c r="GU52" s="30"/>
      <c r="GV52" s="30"/>
      <c r="GW52" s="30"/>
      <c r="GX52" s="30"/>
      <c r="GY52" s="30"/>
      <c r="GZ52" s="30"/>
      <c r="HA52" s="30"/>
      <c r="HB52" s="30"/>
      <c r="HC52" s="30"/>
      <c r="HD52" s="30"/>
      <c r="HE52" s="30"/>
      <c r="HF52" s="30"/>
      <c r="HG52" s="30"/>
      <c r="HH52" s="30"/>
      <c r="HI52" s="30"/>
      <c r="HJ52" s="30"/>
      <c r="HK52" s="30"/>
      <c r="HL52" s="30"/>
      <c r="HM52" s="30"/>
      <c r="HN52" s="30"/>
      <c r="HO52" s="30"/>
      <c r="HP52" s="30"/>
      <c r="HQ52" s="30"/>
      <c r="HR52" s="30"/>
      <c r="HS52" s="30"/>
      <c r="HT52" s="30"/>
      <c r="HU52" s="30"/>
      <c r="HV52" s="30"/>
      <c r="HW52" s="30"/>
      <c r="HX52" s="30"/>
      <c r="HY52" s="30"/>
      <c r="HZ52" s="30"/>
      <c r="IA52" s="30"/>
      <c r="IB52" s="30"/>
      <c r="IC52" s="30"/>
      <c r="ID52" s="30"/>
      <c r="IE52" s="30"/>
      <c r="IF52" s="30"/>
      <c r="IG52" s="30"/>
      <c r="IH52" s="30"/>
      <c r="II52" s="30"/>
      <c r="IJ52" s="30"/>
      <c r="IK52" s="30"/>
      <c r="IL52" s="30"/>
      <c r="IM52" s="30"/>
      <c r="IN52" s="30"/>
      <c r="IO52" s="30"/>
      <c r="IP52" s="30"/>
      <c r="IQ52" s="30"/>
      <c r="IR52" s="30"/>
      <c r="IS52" s="30"/>
      <c r="IT52" s="30"/>
      <c r="IU52" s="30"/>
      <c r="IV52" s="30"/>
      <c r="IW52" s="30"/>
      <c r="IX52" s="30"/>
      <c r="IY52" s="30"/>
      <c r="IZ52" s="30"/>
      <c r="JA52" s="30"/>
      <c r="JB52" s="30"/>
      <c r="JC52" s="30"/>
      <c r="JD52" s="30"/>
      <c r="JE52" s="30"/>
      <c r="JF52" s="30"/>
      <c r="JG52" s="30"/>
      <c r="JH52" s="30"/>
      <c r="JI52" s="30"/>
      <c r="JJ52" s="30"/>
      <c r="JK52" s="30"/>
      <c r="JL52" s="30"/>
      <c r="JM52" s="30"/>
      <c r="JN52" s="30"/>
      <c r="JO52" s="30"/>
      <c r="JP52" s="30"/>
      <c r="JQ52" s="30"/>
      <c r="JR52" s="30"/>
      <c r="JS52" s="30"/>
      <c r="JT52" s="30"/>
      <c r="JU52" s="30"/>
      <c r="JV52" s="30"/>
      <c r="JW52" s="30"/>
      <c r="JX52" s="30"/>
      <c r="JY52" s="30"/>
      <c r="JZ52" s="30"/>
      <c r="KA52" s="30"/>
      <c r="KB52" s="30"/>
      <c r="KC52" s="30"/>
      <c r="KD52" s="30"/>
      <c r="KE52" s="30"/>
      <c r="KF52" s="30"/>
      <c r="KG52" s="30"/>
      <c r="KH52" s="30"/>
      <c r="KI52" s="30"/>
      <c r="KJ52" s="30"/>
      <c r="KK52" s="30"/>
      <c r="KL52" s="30"/>
      <c r="KM52" s="30"/>
      <c r="KN52" s="30"/>
      <c r="KO52" s="30"/>
      <c r="KP52" s="30"/>
      <c r="KQ52" s="30"/>
      <c r="KR52" s="30"/>
      <c r="KS52" s="30"/>
      <c r="KT52" s="30"/>
      <c r="KU52" s="30"/>
      <c r="KV52" s="30"/>
      <c r="KW52" s="30"/>
      <c r="KX52" s="30"/>
      <c r="KY52" s="30"/>
      <c r="KZ52" s="30"/>
      <c r="LA52" s="30"/>
      <c r="LB52" s="30"/>
      <c r="LC52" s="30"/>
      <c r="LD52" s="30"/>
      <c r="LE52" s="30"/>
      <c r="LF52" s="30"/>
      <c r="LG52" s="30"/>
      <c r="LH52" s="30"/>
      <c r="LI52" s="30"/>
      <c r="LJ52" s="30"/>
      <c r="LK52" s="30"/>
      <c r="LL52" s="30"/>
      <c r="LM52" s="30"/>
      <c r="LN52" s="30"/>
      <c r="LO52" s="30"/>
      <c r="LP52" s="30"/>
      <c r="LQ52" s="30"/>
      <c r="LR52" s="30"/>
      <c r="LS52" s="30"/>
      <c r="LT52" s="30"/>
      <c r="LU52" s="30"/>
      <c r="LV52" s="30"/>
      <c r="LW52" s="30"/>
      <c r="LX52" s="30"/>
      <c r="LY52" s="30"/>
      <c r="LZ52" s="30"/>
      <c r="MA52" s="30"/>
      <c r="MB52" s="30"/>
      <c r="MC52" s="30"/>
      <c r="MD52" s="30"/>
      <c r="ME52" s="30"/>
      <c r="MF52" s="30"/>
      <c r="MG52" s="30"/>
      <c r="MH52" s="30"/>
      <c r="MI52" s="30"/>
      <c r="MJ52" s="30"/>
      <c r="MK52" s="30"/>
      <c r="ML52" s="30"/>
      <c r="MM52" s="30"/>
      <c r="MN52" s="30"/>
      <c r="MO52" s="30"/>
      <c r="MP52" s="30"/>
      <c r="MQ52" s="30"/>
      <c r="MR52" s="30"/>
      <c r="MS52" s="30"/>
      <c r="MT52" s="30"/>
      <c r="MU52" s="30"/>
      <c r="MV52" s="30"/>
      <c r="MW52" s="30"/>
      <c r="MX52" s="30"/>
      <c r="MY52" s="30"/>
      <c r="MZ52" s="30"/>
      <c r="NA52" s="30"/>
      <c r="NB52" s="30"/>
      <c r="NC52" s="30"/>
      <c r="ND52" s="30"/>
      <c r="NE52" s="30"/>
      <c r="NF52" s="30"/>
      <c r="NG52" s="30"/>
      <c r="NH52" s="30"/>
      <c r="NI52" s="30"/>
      <c r="NJ52" s="30"/>
      <c r="NK52" s="30"/>
      <c r="NL52" s="30"/>
      <c r="NM52" s="30"/>
      <c r="NN52" s="30"/>
      <c r="NO52" s="30"/>
      <c r="NP52" s="30"/>
      <c r="NQ52" s="30"/>
      <c r="NR52" s="30"/>
      <c r="NS52" s="30"/>
      <c r="NT52" s="30"/>
      <c r="NU52" s="30"/>
      <c r="NV52" s="30"/>
      <c r="NW52" s="30"/>
      <c r="NX52" s="30"/>
      <c r="NY52" s="30"/>
      <c r="NZ52" s="30"/>
      <c r="OA52" s="30"/>
      <c r="OB52" s="30"/>
      <c r="OC52" s="30"/>
      <c r="OD52" s="30"/>
      <c r="OE52" s="30"/>
      <c r="OF52" s="30"/>
      <c r="OG52" s="30"/>
      <c r="OH52" s="30"/>
      <c r="OI52" s="30"/>
      <c r="OJ52" s="30"/>
      <c r="OK52" s="30"/>
      <c r="OL52" s="30"/>
      <c r="OM52" s="30"/>
      <c r="ON52" s="30"/>
      <c r="OO52" s="30"/>
      <c r="OP52" s="30"/>
      <c r="OQ52" s="30"/>
      <c r="OR52" s="30"/>
      <c r="OS52" s="30"/>
      <c r="OT52" s="30"/>
      <c r="OU52" s="30"/>
      <c r="OV52" s="30"/>
      <c r="OW52" s="30"/>
      <c r="OX52" s="30"/>
      <c r="OY52" s="30"/>
      <c r="OZ52" s="30"/>
      <c r="PA52" s="30"/>
      <c r="PB52" s="30"/>
      <c r="PC52" s="30"/>
      <c r="PD52" s="30"/>
      <c r="PE52" s="30"/>
      <c r="PF52" s="30"/>
      <c r="PG52" s="30"/>
      <c r="PH52" s="30"/>
      <c r="PI52" s="30"/>
      <c r="PJ52" s="30"/>
      <c r="PK52" s="30"/>
      <c r="PL52" s="30"/>
      <c r="PM52" s="30"/>
      <c r="PN52" s="30"/>
      <c r="PO52" s="30"/>
      <c r="PP52" s="30"/>
      <c r="PQ52" s="30"/>
      <c r="PR52" s="30"/>
      <c r="PS52" s="30"/>
      <c r="PT52" s="30"/>
      <c r="PU52" s="30"/>
      <c r="PV52" s="30"/>
      <c r="PW52" s="30"/>
      <c r="PX52" s="30"/>
      <c r="PY52" s="30"/>
      <c r="PZ52" s="30"/>
      <c r="QA52" s="30"/>
      <c r="QB52" s="30"/>
      <c r="QC52" s="30"/>
      <c r="QD52" s="30"/>
      <c r="QE52" s="30"/>
      <c r="QF52" s="30"/>
      <c r="QG52" s="30"/>
      <c r="QH52" s="30"/>
      <c r="QI52" s="30"/>
      <c r="QJ52" s="30"/>
      <c r="QK52" s="30"/>
      <c r="QL52" s="30"/>
      <c r="QM52" s="30"/>
      <c r="QN52" s="30"/>
      <c r="QO52" s="30"/>
      <c r="QP52" s="30"/>
      <c r="QQ52" s="30"/>
      <c r="QR52" s="30"/>
      <c r="QS52" s="30"/>
      <c r="QT52" s="30"/>
      <c r="QU52" s="30"/>
      <c r="QV52" s="30"/>
      <c r="QW52" s="30"/>
      <c r="QX52" s="30"/>
      <c r="QY52" s="30"/>
      <c r="QZ52" s="30"/>
      <c r="RA52" s="30"/>
      <c r="RB52" s="30"/>
      <c r="RC52" s="30"/>
      <c r="RD52" s="30"/>
      <c r="RE52" s="30"/>
      <c r="RF52" s="30"/>
      <c r="RG52" s="30"/>
      <c r="RH52" s="30"/>
      <c r="RI52" s="30"/>
      <c r="RJ52" s="30"/>
      <c r="RK52" s="30"/>
      <c r="RL52" s="30"/>
      <c r="RM52" s="30"/>
      <c r="RN52" s="30"/>
      <c r="RO52" s="30"/>
      <c r="RP52" s="30"/>
      <c r="RQ52" s="30"/>
      <c r="RR52" s="30"/>
      <c r="RS52" s="30"/>
      <c r="RT52" s="30"/>
      <c r="RU52" s="30"/>
      <c r="RV52" s="30"/>
      <c r="RW52" s="30"/>
      <c r="RX52" s="30"/>
    </row>
    <row r="53" spans="2:492" s="19" customFormat="1" x14ac:dyDescent="0.2">
      <c r="B53" s="26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  <c r="IG53" s="30"/>
      <c r="IH53" s="30"/>
      <c r="II53" s="30"/>
      <c r="IJ53" s="30"/>
      <c r="IK53" s="30"/>
      <c r="IL53" s="30"/>
      <c r="IM53" s="30"/>
      <c r="IN53" s="30"/>
      <c r="IO53" s="30"/>
      <c r="IP53" s="30"/>
      <c r="IQ53" s="30"/>
      <c r="IR53" s="30"/>
      <c r="IS53" s="30"/>
      <c r="IT53" s="30"/>
      <c r="IU53" s="30"/>
      <c r="IV53" s="30"/>
      <c r="IW53" s="30"/>
      <c r="IX53" s="30"/>
      <c r="IY53" s="30"/>
      <c r="IZ53" s="30"/>
      <c r="JA53" s="30"/>
      <c r="JB53" s="30"/>
      <c r="JC53" s="30"/>
      <c r="JD53" s="30"/>
      <c r="JE53" s="30"/>
      <c r="JF53" s="30"/>
      <c r="JG53" s="30"/>
      <c r="JH53" s="30"/>
      <c r="JI53" s="30"/>
      <c r="JJ53" s="30"/>
      <c r="JK53" s="30"/>
      <c r="JL53" s="30"/>
      <c r="JM53" s="30"/>
      <c r="JN53" s="30"/>
      <c r="JO53" s="30"/>
      <c r="JP53" s="30"/>
      <c r="JQ53" s="30"/>
      <c r="JR53" s="30"/>
      <c r="JS53" s="30"/>
      <c r="JT53" s="30"/>
      <c r="JU53" s="30"/>
      <c r="JV53" s="30"/>
      <c r="JW53" s="30"/>
      <c r="JX53" s="30"/>
      <c r="JY53" s="30"/>
      <c r="JZ53" s="30"/>
      <c r="KA53" s="30"/>
      <c r="KB53" s="30"/>
      <c r="KC53" s="30"/>
      <c r="KD53" s="30"/>
      <c r="KE53" s="30"/>
      <c r="KF53" s="30"/>
      <c r="KG53" s="30"/>
      <c r="KH53" s="30"/>
      <c r="KI53" s="30"/>
      <c r="KJ53" s="30"/>
      <c r="KK53" s="30"/>
      <c r="KL53" s="30"/>
      <c r="KM53" s="30"/>
      <c r="KN53" s="30"/>
      <c r="KO53" s="30"/>
      <c r="KP53" s="30"/>
      <c r="KQ53" s="30"/>
      <c r="KR53" s="30"/>
      <c r="KS53" s="30"/>
      <c r="KT53" s="30"/>
      <c r="KU53" s="30"/>
      <c r="KV53" s="30"/>
      <c r="KW53" s="30"/>
      <c r="KX53" s="30"/>
      <c r="KY53" s="30"/>
      <c r="KZ53" s="30"/>
      <c r="LA53" s="30"/>
      <c r="LB53" s="30"/>
      <c r="LC53" s="30"/>
      <c r="LD53" s="30"/>
      <c r="LE53" s="30"/>
      <c r="LF53" s="30"/>
      <c r="LG53" s="30"/>
      <c r="LH53" s="30"/>
      <c r="LI53" s="30"/>
      <c r="LJ53" s="30"/>
      <c r="LK53" s="30"/>
      <c r="LL53" s="30"/>
      <c r="LM53" s="30"/>
      <c r="LN53" s="30"/>
      <c r="LO53" s="30"/>
      <c r="LP53" s="30"/>
      <c r="LQ53" s="30"/>
      <c r="LR53" s="30"/>
      <c r="LS53" s="30"/>
      <c r="LT53" s="30"/>
      <c r="LU53" s="30"/>
      <c r="LV53" s="30"/>
      <c r="LW53" s="30"/>
      <c r="LX53" s="30"/>
      <c r="LY53" s="30"/>
      <c r="LZ53" s="30"/>
      <c r="MA53" s="30"/>
      <c r="MB53" s="30"/>
      <c r="MC53" s="30"/>
      <c r="MD53" s="30"/>
      <c r="ME53" s="30"/>
      <c r="MF53" s="30"/>
      <c r="MG53" s="30"/>
      <c r="MH53" s="30"/>
      <c r="MI53" s="30"/>
      <c r="MJ53" s="30"/>
      <c r="MK53" s="30"/>
      <c r="ML53" s="30"/>
      <c r="MM53" s="30"/>
      <c r="MN53" s="30"/>
      <c r="MO53" s="30"/>
      <c r="MP53" s="30"/>
      <c r="MQ53" s="30"/>
      <c r="MR53" s="30"/>
      <c r="MS53" s="30"/>
      <c r="MT53" s="30"/>
      <c r="MU53" s="30"/>
      <c r="MV53" s="30"/>
      <c r="MW53" s="30"/>
      <c r="MX53" s="30"/>
      <c r="MY53" s="30"/>
      <c r="MZ53" s="30"/>
      <c r="NA53" s="30"/>
      <c r="NB53" s="30"/>
      <c r="NC53" s="30"/>
      <c r="ND53" s="30"/>
      <c r="NE53" s="30"/>
      <c r="NF53" s="30"/>
      <c r="NG53" s="30"/>
      <c r="NH53" s="30"/>
      <c r="NI53" s="30"/>
      <c r="NJ53" s="30"/>
      <c r="NK53" s="30"/>
      <c r="NL53" s="30"/>
      <c r="NM53" s="30"/>
      <c r="NN53" s="30"/>
      <c r="NO53" s="30"/>
      <c r="NP53" s="30"/>
      <c r="NQ53" s="30"/>
      <c r="NR53" s="30"/>
      <c r="NS53" s="30"/>
      <c r="NT53" s="30"/>
      <c r="NU53" s="30"/>
      <c r="NV53" s="30"/>
      <c r="NW53" s="30"/>
      <c r="NX53" s="30"/>
      <c r="NY53" s="30"/>
      <c r="NZ53" s="30"/>
      <c r="OA53" s="30"/>
      <c r="OB53" s="30"/>
      <c r="OC53" s="30"/>
      <c r="OD53" s="30"/>
      <c r="OE53" s="30"/>
      <c r="OF53" s="30"/>
      <c r="OG53" s="30"/>
      <c r="OH53" s="30"/>
      <c r="OI53" s="30"/>
      <c r="OJ53" s="30"/>
      <c r="OK53" s="30"/>
      <c r="OL53" s="30"/>
      <c r="OM53" s="30"/>
      <c r="ON53" s="30"/>
      <c r="OO53" s="30"/>
      <c r="OP53" s="30"/>
      <c r="OQ53" s="30"/>
      <c r="OR53" s="30"/>
      <c r="OS53" s="30"/>
      <c r="OT53" s="30"/>
      <c r="OU53" s="30"/>
      <c r="OV53" s="30"/>
      <c r="OW53" s="30"/>
      <c r="OX53" s="30"/>
      <c r="OY53" s="30"/>
      <c r="OZ53" s="30"/>
      <c r="PA53" s="30"/>
      <c r="PB53" s="30"/>
      <c r="PC53" s="30"/>
      <c r="PD53" s="30"/>
      <c r="PE53" s="30"/>
      <c r="PF53" s="30"/>
      <c r="PG53" s="30"/>
      <c r="PH53" s="30"/>
      <c r="PI53" s="30"/>
      <c r="PJ53" s="30"/>
      <c r="PK53" s="30"/>
      <c r="PL53" s="30"/>
      <c r="PM53" s="30"/>
      <c r="PN53" s="30"/>
      <c r="PO53" s="30"/>
      <c r="PP53" s="30"/>
      <c r="PQ53" s="30"/>
      <c r="PR53" s="30"/>
      <c r="PS53" s="30"/>
      <c r="PT53" s="30"/>
      <c r="PU53" s="30"/>
      <c r="PV53" s="30"/>
      <c r="PW53" s="30"/>
      <c r="PX53" s="30"/>
      <c r="PY53" s="30"/>
      <c r="PZ53" s="30"/>
      <c r="QA53" s="30"/>
      <c r="QB53" s="30"/>
      <c r="QC53" s="30"/>
      <c r="QD53" s="30"/>
      <c r="QE53" s="30"/>
      <c r="QF53" s="30"/>
      <c r="QG53" s="30"/>
      <c r="QH53" s="30"/>
      <c r="QI53" s="30"/>
      <c r="QJ53" s="30"/>
      <c r="QK53" s="30"/>
      <c r="QL53" s="30"/>
      <c r="QM53" s="30"/>
      <c r="QN53" s="30"/>
      <c r="QO53" s="30"/>
      <c r="QP53" s="30"/>
      <c r="QQ53" s="30"/>
      <c r="QR53" s="30"/>
      <c r="QS53" s="30"/>
      <c r="QT53" s="30"/>
      <c r="QU53" s="30"/>
      <c r="QV53" s="30"/>
      <c r="QW53" s="30"/>
      <c r="QX53" s="30"/>
      <c r="QY53" s="30"/>
      <c r="QZ53" s="30"/>
      <c r="RA53" s="30"/>
      <c r="RB53" s="30"/>
      <c r="RC53" s="30"/>
      <c r="RD53" s="30"/>
      <c r="RE53" s="30"/>
      <c r="RF53" s="30"/>
      <c r="RG53" s="30"/>
      <c r="RH53" s="30"/>
      <c r="RI53" s="30"/>
      <c r="RJ53" s="30"/>
      <c r="RK53" s="30"/>
      <c r="RL53" s="30"/>
      <c r="RM53" s="30"/>
      <c r="RN53" s="30"/>
      <c r="RO53" s="30"/>
      <c r="RP53" s="30"/>
      <c r="RQ53" s="30"/>
      <c r="RR53" s="30"/>
      <c r="RS53" s="30"/>
      <c r="RT53" s="30"/>
      <c r="RU53" s="30"/>
      <c r="RV53" s="30"/>
      <c r="RW53" s="30"/>
      <c r="RX53" s="30"/>
    </row>
    <row r="54" spans="2:492" s="19" customFormat="1" x14ac:dyDescent="0.2">
      <c r="B54" s="26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  <c r="IG54" s="30"/>
      <c r="IH54" s="30"/>
      <c r="II54" s="30"/>
      <c r="IJ54" s="30"/>
      <c r="IK54" s="30"/>
      <c r="IL54" s="30"/>
      <c r="IM54" s="30"/>
      <c r="IN54" s="30"/>
      <c r="IO54" s="30"/>
      <c r="IP54" s="30"/>
      <c r="IQ54" s="30"/>
      <c r="IR54" s="30"/>
      <c r="IS54" s="30"/>
      <c r="IT54" s="30"/>
      <c r="IU54" s="30"/>
      <c r="IV54" s="30"/>
      <c r="IW54" s="30"/>
      <c r="IX54" s="30"/>
      <c r="IY54" s="30"/>
      <c r="IZ54" s="30"/>
      <c r="JA54" s="30"/>
      <c r="JB54" s="30"/>
      <c r="JC54" s="30"/>
      <c r="JD54" s="30"/>
      <c r="JE54" s="30"/>
      <c r="JF54" s="30"/>
      <c r="JG54" s="30"/>
      <c r="JH54" s="30"/>
      <c r="JI54" s="30"/>
      <c r="JJ54" s="30"/>
      <c r="JK54" s="30"/>
      <c r="JL54" s="30"/>
      <c r="JM54" s="30"/>
      <c r="JN54" s="30"/>
      <c r="JO54" s="30"/>
      <c r="JP54" s="30"/>
      <c r="JQ54" s="30"/>
      <c r="JR54" s="30"/>
      <c r="JS54" s="30"/>
      <c r="JT54" s="30"/>
      <c r="JU54" s="30"/>
      <c r="JV54" s="30"/>
      <c r="JW54" s="30"/>
      <c r="JX54" s="30"/>
      <c r="JY54" s="30"/>
      <c r="JZ54" s="30"/>
      <c r="KA54" s="30"/>
      <c r="KB54" s="30"/>
      <c r="KC54" s="30"/>
      <c r="KD54" s="30"/>
      <c r="KE54" s="30"/>
      <c r="KF54" s="30"/>
      <c r="KG54" s="30"/>
      <c r="KH54" s="30"/>
      <c r="KI54" s="30"/>
      <c r="KJ54" s="30"/>
      <c r="KK54" s="30"/>
      <c r="KL54" s="30"/>
      <c r="KM54" s="30"/>
      <c r="KN54" s="30"/>
      <c r="KO54" s="30"/>
      <c r="KP54" s="30"/>
      <c r="KQ54" s="30"/>
      <c r="KR54" s="30"/>
      <c r="KS54" s="30"/>
      <c r="KT54" s="30"/>
      <c r="KU54" s="30"/>
      <c r="KV54" s="30"/>
      <c r="KW54" s="30"/>
      <c r="KX54" s="30"/>
      <c r="KY54" s="30"/>
      <c r="KZ54" s="30"/>
      <c r="LA54" s="30"/>
      <c r="LB54" s="30"/>
      <c r="LC54" s="30"/>
      <c r="LD54" s="30"/>
      <c r="LE54" s="30"/>
      <c r="LF54" s="30"/>
      <c r="LG54" s="30"/>
      <c r="LH54" s="30"/>
      <c r="LI54" s="30"/>
      <c r="LJ54" s="30"/>
      <c r="LK54" s="30"/>
      <c r="LL54" s="30"/>
      <c r="LM54" s="30"/>
      <c r="LN54" s="30"/>
      <c r="LO54" s="30"/>
      <c r="LP54" s="30"/>
      <c r="LQ54" s="30"/>
      <c r="LR54" s="30"/>
      <c r="LS54" s="30"/>
      <c r="LT54" s="30"/>
      <c r="LU54" s="30"/>
      <c r="LV54" s="30"/>
      <c r="LW54" s="30"/>
      <c r="LX54" s="30"/>
      <c r="LY54" s="30"/>
      <c r="LZ54" s="30"/>
      <c r="MA54" s="30"/>
      <c r="MB54" s="30"/>
      <c r="MC54" s="30"/>
      <c r="MD54" s="30"/>
      <c r="ME54" s="30"/>
      <c r="MF54" s="30"/>
      <c r="MG54" s="30"/>
      <c r="MH54" s="30"/>
      <c r="MI54" s="30"/>
      <c r="MJ54" s="30"/>
      <c r="MK54" s="30"/>
      <c r="ML54" s="30"/>
      <c r="MM54" s="30"/>
      <c r="MN54" s="30"/>
      <c r="MO54" s="30"/>
      <c r="MP54" s="30"/>
      <c r="MQ54" s="30"/>
      <c r="MR54" s="30"/>
      <c r="MS54" s="30"/>
      <c r="MT54" s="30"/>
      <c r="MU54" s="30"/>
      <c r="MV54" s="30"/>
      <c r="MW54" s="30"/>
      <c r="MX54" s="30"/>
      <c r="MY54" s="30"/>
      <c r="MZ54" s="30"/>
      <c r="NA54" s="30"/>
      <c r="NB54" s="30"/>
      <c r="NC54" s="30"/>
      <c r="ND54" s="30"/>
      <c r="NE54" s="30"/>
      <c r="NF54" s="30"/>
      <c r="NG54" s="30"/>
      <c r="NH54" s="30"/>
      <c r="NI54" s="30"/>
      <c r="NJ54" s="30"/>
      <c r="NK54" s="30"/>
      <c r="NL54" s="30"/>
      <c r="NM54" s="30"/>
      <c r="NN54" s="30"/>
      <c r="NO54" s="30"/>
      <c r="NP54" s="30"/>
      <c r="NQ54" s="30"/>
      <c r="NR54" s="30"/>
      <c r="NS54" s="30"/>
      <c r="NT54" s="30"/>
      <c r="NU54" s="30"/>
      <c r="NV54" s="30"/>
      <c r="NW54" s="30"/>
      <c r="NX54" s="30"/>
      <c r="NY54" s="30"/>
      <c r="NZ54" s="30"/>
      <c r="OA54" s="30"/>
      <c r="OB54" s="30"/>
      <c r="OC54" s="30"/>
      <c r="OD54" s="30"/>
      <c r="OE54" s="30"/>
      <c r="OF54" s="30"/>
      <c r="OG54" s="30"/>
      <c r="OH54" s="30"/>
      <c r="OI54" s="30"/>
      <c r="OJ54" s="30"/>
      <c r="OK54" s="30"/>
      <c r="OL54" s="30"/>
      <c r="OM54" s="30"/>
      <c r="ON54" s="30"/>
      <c r="OO54" s="30"/>
      <c r="OP54" s="30"/>
      <c r="OQ54" s="30"/>
      <c r="OR54" s="30"/>
      <c r="OS54" s="30"/>
      <c r="OT54" s="30"/>
      <c r="OU54" s="30"/>
      <c r="OV54" s="30"/>
      <c r="OW54" s="30"/>
      <c r="OX54" s="30"/>
      <c r="OY54" s="30"/>
      <c r="OZ54" s="30"/>
      <c r="PA54" s="30"/>
      <c r="PB54" s="30"/>
      <c r="PC54" s="30"/>
      <c r="PD54" s="30"/>
      <c r="PE54" s="30"/>
      <c r="PF54" s="30"/>
      <c r="PG54" s="30"/>
      <c r="PH54" s="30"/>
      <c r="PI54" s="30"/>
      <c r="PJ54" s="30"/>
      <c r="PK54" s="30"/>
      <c r="PL54" s="30"/>
      <c r="PM54" s="30"/>
      <c r="PN54" s="30"/>
      <c r="PO54" s="30"/>
      <c r="PP54" s="30"/>
      <c r="PQ54" s="30"/>
      <c r="PR54" s="30"/>
      <c r="PS54" s="30"/>
      <c r="PT54" s="30"/>
      <c r="PU54" s="30"/>
      <c r="PV54" s="30"/>
      <c r="PW54" s="30"/>
      <c r="PX54" s="30"/>
      <c r="PY54" s="30"/>
      <c r="PZ54" s="30"/>
      <c r="QA54" s="30"/>
      <c r="QB54" s="30"/>
      <c r="QC54" s="30"/>
      <c r="QD54" s="30"/>
      <c r="QE54" s="30"/>
      <c r="QF54" s="30"/>
      <c r="QG54" s="30"/>
      <c r="QH54" s="30"/>
      <c r="QI54" s="30"/>
      <c r="QJ54" s="30"/>
      <c r="QK54" s="30"/>
      <c r="QL54" s="30"/>
      <c r="QM54" s="30"/>
      <c r="QN54" s="30"/>
      <c r="QO54" s="30"/>
      <c r="QP54" s="30"/>
      <c r="QQ54" s="30"/>
      <c r="QR54" s="30"/>
      <c r="QS54" s="30"/>
      <c r="QT54" s="30"/>
      <c r="QU54" s="30"/>
      <c r="QV54" s="30"/>
      <c r="QW54" s="30"/>
      <c r="QX54" s="30"/>
      <c r="QY54" s="30"/>
      <c r="QZ54" s="30"/>
      <c r="RA54" s="30"/>
      <c r="RB54" s="30"/>
      <c r="RC54" s="30"/>
      <c r="RD54" s="30"/>
      <c r="RE54" s="30"/>
      <c r="RF54" s="30"/>
      <c r="RG54" s="30"/>
      <c r="RH54" s="30"/>
      <c r="RI54" s="30"/>
      <c r="RJ54" s="30"/>
      <c r="RK54" s="30"/>
      <c r="RL54" s="30"/>
      <c r="RM54" s="30"/>
      <c r="RN54" s="30"/>
      <c r="RO54" s="30"/>
      <c r="RP54" s="30"/>
      <c r="RQ54" s="30"/>
      <c r="RR54" s="30"/>
      <c r="RS54" s="30"/>
      <c r="RT54" s="30"/>
      <c r="RU54" s="30"/>
      <c r="RV54" s="30"/>
      <c r="RW54" s="30"/>
      <c r="RX54" s="30"/>
    </row>
    <row r="55" spans="2:492" s="19" customFormat="1" x14ac:dyDescent="0.2">
      <c r="B55" s="26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30"/>
      <c r="EZ55" s="30"/>
      <c r="FA55" s="30"/>
      <c r="FB55" s="30"/>
      <c r="FC55" s="30"/>
      <c r="FD55" s="30"/>
      <c r="FE55" s="30"/>
      <c r="FF55" s="30"/>
      <c r="FG55" s="30"/>
      <c r="FH55" s="30"/>
      <c r="FI55" s="30"/>
      <c r="FJ55" s="30"/>
      <c r="FK55" s="30"/>
      <c r="FL55" s="30"/>
      <c r="FM55" s="30"/>
      <c r="FN55" s="30"/>
      <c r="FO55" s="30"/>
      <c r="FP55" s="30"/>
      <c r="FQ55" s="30"/>
      <c r="FR55" s="30"/>
      <c r="FS55" s="30"/>
      <c r="FT55" s="30"/>
      <c r="FU55" s="30"/>
      <c r="FV55" s="30"/>
      <c r="FW55" s="30"/>
      <c r="FX55" s="30"/>
      <c r="FY55" s="30"/>
      <c r="FZ55" s="30"/>
      <c r="GA55" s="30"/>
      <c r="GB55" s="30"/>
      <c r="GC55" s="30"/>
      <c r="GD55" s="30"/>
      <c r="GE55" s="30"/>
      <c r="GF55" s="30"/>
      <c r="GG55" s="30"/>
      <c r="GH55" s="30"/>
      <c r="GI55" s="30"/>
      <c r="GJ55" s="30"/>
      <c r="GK55" s="30"/>
      <c r="GL55" s="30"/>
      <c r="GM55" s="30"/>
      <c r="GN55" s="30"/>
      <c r="GO55" s="30"/>
      <c r="GP55" s="30"/>
      <c r="GQ55" s="30"/>
      <c r="GR55" s="30"/>
      <c r="GS55" s="30"/>
      <c r="GT55" s="30"/>
      <c r="GU55" s="30"/>
      <c r="GV55" s="30"/>
      <c r="GW55" s="30"/>
      <c r="GX55" s="30"/>
      <c r="GY55" s="30"/>
      <c r="GZ55" s="30"/>
      <c r="HA55" s="30"/>
      <c r="HB55" s="30"/>
      <c r="HC55" s="30"/>
      <c r="HD55" s="30"/>
      <c r="HE55" s="30"/>
      <c r="HF55" s="30"/>
      <c r="HG55" s="30"/>
      <c r="HH55" s="30"/>
      <c r="HI55" s="30"/>
      <c r="HJ55" s="30"/>
      <c r="HK55" s="30"/>
      <c r="HL55" s="30"/>
      <c r="HM55" s="30"/>
      <c r="HN55" s="30"/>
      <c r="HO55" s="30"/>
      <c r="HP55" s="30"/>
      <c r="HQ55" s="30"/>
      <c r="HR55" s="30"/>
      <c r="HS55" s="30"/>
      <c r="HT55" s="30"/>
      <c r="HU55" s="30"/>
      <c r="HV55" s="30"/>
      <c r="HW55" s="30"/>
      <c r="HX55" s="30"/>
      <c r="HY55" s="30"/>
      <c r="HZ55" s="30"/>
      <c r="IA55" s="30"/>
      <c r="IB55" s="30"/>
      <c r="IC55" s="30"/>
      <c r="ID55" s="30"/>
      <c r="IE55" s="30"/>
      <c r="IF55" s="30"/>
      <c r="IG55" s="30"/>
      <c r="IH55" s="30"/>
      <c r="II55" s="30"/>
      <c r="IJ55" s="30"/>
      <c r="IK55" s="30"/>
      <c r="IL55" s="30"/>
      <c r="IM55" s="30"/>
      <c r="IN55" s="30"/>
      <c r="IO55" s="30"/>
      <c r="IP55" s="30"/>
      <c r="IQ55" s="30"/>
      <c r="IR55" s="30"/>
      <c r="IS55" s="30"/>
      <c r="IT55" s="30"/>
      <c r="IU55" s="30"/>
      <c r="IV55" s="30"/>
      <c r="IW55" s="30"/>
      <c r="IX55" s="30"/>
      <c r="IY55" s="30"/>
      <c r="IZ55" s="30"/>
      <c r="JA55" s="30"/>
      <c r="JB55" s="30"/>
      <c r="JC55" s="30"/>
      <c r="JD55" s="30"/>
      <c r="JE55" s="30"/>
      <c r="JF55" s="30"/>
      <c r="JG55" s="30"/>
      <c r="JH55" s="30"/>
      <c r="JI55" s="30"/>
      <c r="JJ55" s="30"/>
      <c r="JK55" s="30"/>
      <c r="JL55" s="30"/>
      <c r="JM55" s="30"/>
      <c r="JN55" s="30"/>
      <c r="JO55" s="30"/>
      <c r="JP55" s="30"/>
      <c r="JQ55" s="30"/>
      <c r="JR55" s="30"/>
      <c r="JS55" s="30"/>
      <c r="JT55" s="30"/>
      <c r="JU55" s="30"/>
      <c r="JV55" s="30"/>
      <c r="JW55" s="30"/>
      <c r="JX55" s="30"/>
      <c r="JY55" s="30"/>
      <c r="JZ55" s="30"/>
      <c r="KA55" s="30"/>
      <c r="KB55" s="30"/>
      <c r="KC55" s="30"/>
      <c r="KD55" s="30"/>
      <c r="KE55" s="30"/>
      <c r="KF55" s="30"/>
      <c r="KG55" s="30"/>
      <c r="KH55" s="30"/>
      <c r="KI55" s="30"/>
      <c r="KJ55" s="30"/>
      <c r="KK55" s="30"/>
      <c r="KL55" s="30"/>
      <c r="KM55" s="30"/>
      <c r="KN55" s="30"/>
      <c r="KO55" s="30"/>
      <c r="KP55" s="30"/>
      <c r="KQ55" s="30"/>
      <c r="KR55" s="30"/>
      <c r="KS55" s="30"/>
      <c r="KT55" s="30"/>
      <c r="KU55" s="30"/>
      <c r="KV55" s="30"/>
      <c r="KW55" s="30"/>
      <c r="KX55" s="30"/>
      <c r="KY55" s="30"/>
      <c r="KZ55" s="30"/>
      <c r="LA55" s="30"/>
      <c r="LB55" s="30"/>
      <c r="LC55" s="30"/>
      <c r="LD55" s="30"/>
      <c r="LE55" s="30"/>
      <c r="LF55" s="30"/>
      <c r="LG55" s="30"/>
      <c r="LH55" s="30"/>
      <c r="LI55" s="30"/>
      <c r="LJ55" s="30"/>
      <c r="LK55" s="30"/>
      <c r="LL55" s="30"/>
      <c r="LM55" s="30"/>
      <c r="LN55" s="30"/>
      <c r="LO55" s="30"/>
      <c r="LP55" s="30"/>
      <c r="LQ55" s="30"/>
      <c r="LR55" s="30"/>
      <c r="LS55" s="30"/>
      <c r="LT55" s="30"/>
      <c r="LU55" s="30"/>
      <c r="LV55" s="30"/>
      <c r="LW55" s="30"/>
      <c r="LX55" s="30"/>
      <c r="LY55" s="30"/>
      <c r="LZ55" s="30"/>
      <c r="MA55" s="30"/>
      <c r="MB55" s="30"/>
      <c r="MC55" s="30"/>
      <c r="MD55" s="30"/>
      <c r="ME55" s="30"/>
      <c r="MF55" s="30"/>
      <c r="MG55" s="30"/>
      <c r="MH55" s="30"/>
      <c r="MI55" s="30"/>
      <c r="MJ55" s="30"/>
      <c r="MK55" s="30"/>
      <c r="ML55" s="30"/>
      <c r="MM55" s="30"/>
      <c r="MN55" s="30"/>
      <c r="MO55" s="30"/>
      <c r="MP55" s="30"/>
      <c r="MQ55" s="30"/>
      <c r="MR55" s="30"/>
      <c r="MS55" s="30"/>
      <c r="MT55" s="30"/>
      <c r="MU55" s="30"/>
      <c r="MV55" s="30"/>
      <c r="MW55" s="30"/>
      <c r="MX55" s="30"/>
      <c r="MY55" s="30"/>
      <c r="MZ55" s="30"/>
      <c r="NA55" s="30"/>
      <c r="NB55" s="30"/>
      <c r="NC55" s="30"/>
      <c r="ND55" s="30"/>
      <c r="NE55" s="30"/>
      <c r="NF55" s="30"/>
      <c r="NG55" s="30"/>
      <c r="NH55" s="30"/>
      <c r="NI55" s="30"/>
      <c r="NJ55" s="30"/>
      <c r="NK55" s="30"/>
      <c r="NL55" s="30"/>
      <c r="NM55" s="30"/>
      <c r="NN55" s="30"/>
      <c r="NO55" s="30"/>
      <c r="NP55" s="30"/>
      <c r="NQ55" s="30"/>
      <c r="NR55" s="30"/>
      <c r="NS55" s="30"/>
      <c r="NT55" s="30"/>
      <c r="NU55" s="30"/>
      <c r="NV55" s="30"/>
      <c r="NW55" s="30"/>
      <c r="NX55" s="30"/>
      <c r="NY55" s="30"/>
      <c r="NZ55" s="30"/>
      <c r="OA55" s="30"/>
      <c r="OB55" s="30"/>
      <c r="OC55" s="30"/>
      <c r="OD55" s="30"/>
      <c r="OE55" s="30"/>
      <c r="OF55" s="30"/>
      <c r="OG55" s="30"/>
      <c r="OH55" s="30"/>
      <c r="OI55" s="30"/>
      <c r="OJ55" s="30"/>
      <c r="OK55" s="30"/>
      <c r="OL55" s="30"/>
      <c r="OM55" s="30"/>
      <c r="ON55" s="30"/>
      <c r="OO55" s="30"/>
      <c r="OP55" s="30"/>
      <c r="OQ55" s="30"/>
      <c r="OR55" s="30"/>
      <c r="OS55" s="30"/>
      <c r="OT55" s="30"/>
      <c r="OU55" s="30"/>
      <c r="OV55" s="30"/>
      <c r="OW55" s="30"/>
      <c r="OX55" s="30"/>
      <c r="OY55" s="30"/>
      <c r="OZ55" s="30"/>
      <c r="PA55" s="30"/>
      <c r="PB55" s="30"/>
      <c r="PC55" s="30"/>
      <c r="PD55" s="30"/>
      <c r="PE55" s="30"/>
      <c r="PF55" s="30"/>
      <c r="PG55" s="30"/>
      <c r="PH55" s="30"/>
      <c r="PI55" s="30"/>
      <c r="PJ55" s="30"/>
      <c r="PK55" s="30"/>
      <c r="PL55" s="30"/>
      <c r="PM55" s="30"/>
      <c r="PN55" s="30"/>
      <c r="PO55" s="30"/>
      <c r="PP55" s="30"/>
      <c r="PQ55" s="30"/>
      <c r="PR55" s="30"/>
      <c r="PS55" s="30"/>
      <c r="PT55" s="30"/>
      <c r="PU55" s="30"/>
      <c r="PV55" s="30"/>
      <c r="PW55" s="30"/>
      <c r="PX55" s="30"/>
      <c r="PY55" s="30"/>
      <c r="PZ55" s="30"/>
      <c r="QA55" s="30"/>
      <c r="QB55" s="30"/>
      <c r="QC55" s="30"/>
      <c r="QD55" s="30"/>
      <c r="QE55" s="30"/>
      <c r="QF55" s="30"/>
      <c r="QG55" s="30"/>
      <c r="QH55" s="30"/>
      <c r="QI55" s="30"/>
      <c r="QJ55" s="30"/>
      <c r="QK55" s="30"/>
      <c r="QL55" s="30"/>
      <c r="QM55" s="30"/>
      <c r="QN55" s="30"/>
      <c r="QO55" s="30"/>
      <c r="QP55" s="30"/>
      <c r="QQ55" s="30"/>
      <c r="QR55" s="30"/>
      <c r="QS55" s="30"/>
      <c r="QT55" s="30"/>
      <c r="QU55" s="30"/>
      <c r="QV55" s="30"/>
      <c r="QW55" s="30"/>
      <c r="QX55" s="30"/>
      <c r="QY55" s="30"/>
      <c r="QZ55" s="30"/>
      <c r="RA55" s="30"/>
      <c r="RB55" s="30"/>
      <c r="RC55" s="30"/>
      <c r="RD55" s="30"/>
      <c r="RE55" s="30"/>
      <c r="RF55" s="30"/>
      <c r="RG55" s="30"/>
      <c r="RH55" s="30"/>
      <c r="RI55" s="30"/>
      <c r="RJ55" s="30"/>
      <c r="RK55" s="30"/>
      <c r="RL55" s="30"/>
      <c r="RM55" s="30"/>
      <c r="RN55" s="30"/>
      <c r="RO55" s="30"/>
      <c r="RP55" s="30"/>
      <c r="RQ55" s="30"/>
      <c r="RR55" s="30"/>
      <c r="RS55" s="30"/>
      <c r="RT55" s="30"/>
      <c r="RU55" s="30"/>
      <c r="RV55" s="30"/>
      <c r="RW55" s="30"/>
      <c r="RX55" s="30"/>
    </row>
    <row r="56" spans="2:492" s="19" customFormat="1" x14ac:dyDescent="0.2">
      <c r="B56" s="26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  <c r="IG56" s="30"/>
      <c r="IH56" s="30"/>
      <c r="II56" s="30"/>
      <c r="IJ56" s="30"/>
      <c r="IK56" s="30"/>
      <c r="IL56" s="30"/>
      <c r="IM56" s="30"/>
      <c r="IN56" s="30"/>
      <c r="IO56" s="30"/>
      <c r="IP56" s="30"/>
      <c r="IQ56" s="30"/>
      <c r="IR56" s="30"/>
      <c r="IS56" s="30"/>
      <c r="IT56" s="30"/>
      <c r="IU56" s="30"/>
      <c r="IV56" s="30"/>
      <c r="IW56" s="30"/>
      <c r="IX56" s="30"/>
      <c r="IY56" s="30"/>
      <c r="IZ56" s="30"/>
      <c r="JA56" s="30"/>
      <c r="JB56" s="30"/>
      <c r="JC56" s="30"/>
      <c r="JD56" s="30"/>
      <c r="JE56" s="30"/>
      <c r="JF56" s="30"/>
      <c r="JG56" s="30"/>
      <c r="JH56" s="30"/>
      <c r="JI56" s="30"/>
      <c r="JJ56" s="30"/>
      <c r="JK56" s="30"/>
      <c r="JL56" s="30"/>
      <c r="JM56" s="30"/>
      <c r="JN56" s="30"/>
      <c r="JO56" s="30"/>
      <c r="JP56" s="30"/>
      <c r="JQ56" s="30"/>
      <c r="JR56" s="30"/>
      <c r="JS56" s="30"/>
      <c r="JT56" s="30"/>
      <c r="JU56" s="30"/>
      <c r="JV56" s="30"/>
      <c r="JW56" s="30"/>
      <c r="JX56" s="30"/>
      <c r="JY56" s="30"/>
      <c r="JZ56" s="30"/>
      <c r="KA56" s="30"/>
      <c r="KB56" s="30"/>
      <c r="KC56" s="30"/>
      <c r="KD56" s="30"/>
      <c r="KE56" s="30"/>
      <c r="KF56" s="30"/>
      <c r="KG56" s="30"/>
      <c r="KH56" s="30"/>
      <c r="KI56" s="30"/>
      <c r="KJ56" s="30"/>
      <c r="KK56" s="30"/>
      <c r="KL56" s="30"/>
      <c r="KM56" s="30"/>
      <c r="KN56" s="30"/>
      <c r="KO56" s="30"/>
      <c r="KP56" s="30"/>
      <c r="KQ56" s="30"/>
      <c r="KR56" s="30"/>
      <c r="KS56" s="30"/>
      <c r="KT56" s="30"/>
      <c r="KU56" s="30"/>
      <c r="KV56" s="30"/>
      <c r="KW56" s="30"/>
      <c r="KX56" s="30"/>
      <c r="KY56" s="30"/>
      <c r="KZ56" s="30"/>
      <c r="LA56" s="30"/>
      <c r="LB56" s="30"/>
      <c r="LC56" s="30"/>
      <c r="LD56" s="30"/>
      <c r="LE56" s="30"/>
      <c r="LF56" s="30"/>
      <c r="LG56" s="30"/>
      <c r="LH56" s="30"/>
      <c r="LI56" s="30"/>
      <c r="LJ56" s="30"/>
      <c r="LK56" s="30"/>
      <c r="LL56" s="30"/>
      <c r="LM56" s="30"/>
      <c r="LN56" s="30"/>
      <c r="LO56" s="30"/>
      <c r="LP56" s="30"/>
      <c r="LQ56" s="30"/>
      <c r="LR56" s="30"/>
      <c r="LS56" s="30"/>
      <c r="LT56" s="30"/>
      <c r="LU56" s="30"/>
      <c r="LV56" s="30"/>
      <c r="LW56" s="30"/>
      <c r="LX56" s="30"/>
      <c r="LY56" s="30"/>
      <c r="LZ56" s="30"/>
      <c r="MA56" s="30"/>
      <c r="MB56" s="30"/>
      <c r="MC56" s="30"/>
      <c r="MD56" s="30"/>
      <c r="ME56" s="30"/>
      <c r="MF56" s="30"/>
      <c r="MG56" s="30"/>
      <c r="MH56" s="30"/>
      <c r="MI56" s="30"/>
      <c r="MJ56" s="30"/>
      <c r="MK56" s="30"/>
      <c r="ML56" s="30"/>
      <c r="MM56" s="30"/>
      <c r="MN56" s="30"/>
      <c r="MO56" s="30"/>
      <c r="MP56" s="30"/>
      <c r="MQ56" s="30"/>
      <c r="MR56" s="30"/>
      <c r="MS56" s="30"/>
      <c r="MT56" s="30"/>
      <c r="MU56" s="30"/>
      <c r="MV56" s="30"/>
      <c r="MW56" s="30"/>
      <c r="MX56" s="30"/>
      <c r="MY56" s="30"/>
      <c r="MZ56" s="30"/>
      <c r="NA56" s="30"/>
      <c r="NB56" s="30"/>
      <c r="NC56" s="30"/>
      <c r="ND56" s="30"/>
      <c r="NE56" s="30"/>
      <c r="NF56" s="30"/>
      <c r="NG56" s="30"/>
      <c r="NH56" s="30"/>
      <c r="NI56" s="30"/>
      <c r="NJ56" s="30"/>
      <c r="NK56" s="30"/>
      <c r="NL56" s="30"/>
      <c r="NM56" s="30"/>
      <c r="NN56" s="30"/>
      <c r="NO56" s="30"/>
      <c r="NP56" s="30"/>
      <c r="NQ56" s="30"/>
      <c r="NR56" s="30"/>
      <c r="NS56" s="30"/>
      <c r="NT56" s="30"/>
      <c r="NU56" s="30"/>
      <c r="NV56" s="30"/>
      <c r="NW56" s="30"/>
      <c r="NX56" s="30"/>
      <c r="NY56" s="30"/>
      <c r="NZ56" s="30"/>
      <c r="OA56" s="30"/>
      <c r="OB56" s="30"/>
      <c r="OC56" s="30"/>
      <c r="OD56" s="30"/>
      <c r="OE56" s="30"/>
      <c r="OF56" s="30"/>
      <c r="OG56" s="30"/>
      <c r="OH56" s="30"/>
      <c r="OI56" s="30"/>
      <c r="OJ56" s="30"/>
      <c r="OK56" s="30"/>
      <c r="OL56" s="30"/>
      <c r="OM56" s="30"/>
      <c r="ON56" s="30"/>
      <c r="OO56" s="30"/>
      <c r="OP56" s="30"/>
      <c r="OQ56" s="30"/>
      <c r="OR56" s="30"/>
      <c r="OS56" s="30"/>
      <c r="OT56" s="30"/>
      <c r="OU56" s="30"/>
      <c r="OV56" s="30"/>
      <c r="OW56" s="30"/>
      <c r="OX56" s="30"/>
      <c r="OY56" s="30"/>
      <c r="OZ56" s="30"/>
      <c r="PA56" s="30"/>
      <c r="PB56" s="30"/>
      <c r="PC56" s="30"/>
      <c r="PD56" s="30"/>
      <c r="PE56" s="30"/>
      <c r="PF56" s="30"/>
      <c r="PG56" s="30"/>
      <c r="PH56" s="30"/>
      <c r="PI56" s="30"/>
      <c r="PJ56" s="30"/>
      <c r="PK56" s="30"/>
      <c r="PL56" s="30"/>
      <c r="PM56" s="30"/>
      <c r="PN56" s="30"/>
      <c r="PO56" s="30"/>
      <c r="PP56" s="30"/>
      <c r="PQ56" s="30"/>
      <c r="PR56" s="30"/>
      <c r="PS56" s="30"/>
      <c r="PT56" s="30"/>
      <c r="PU56" s="30"/>
      <c r="PV56" s="30"/>
      <c r="PW56" s="30"/>
      <c r="PX56" s="30"/>
      <c r="PY56" s="30"/>
      <c r="PZ56" s="30"/>
      <c r="QA56" s="30"/>
      <c r="QB56" s="30"/>
      <c r="QC56" s="30"/>
      <c r="QD56" s="30"/>
      <c r="QE56" s="30"/>
      <c r="QF56" s="30"/>
      <c r="QG56" s="30"/>
      <c r="QH56" s="30"/>
      <c r="QI56" s="30"/>
      <c r="QJ56" s="30"/>
      <c r="QK56" s="30"/>
      <c r="QL56" s="30"/>
      <c r="QM56" s="30"/>
      <c r="QN56" s="30"/>
      <c r="QO56" s="30"/>
      <c r="QP56" s="30"/>
      <c r="QQ56" s="30"/>
      <c r="QR56" s="30"/>
      <c r="QS56" s="30"/>
      <c r="QT56" s="30"/>
      <c r="QU56" s="30"/>
      <c r="QV56" s="30"/>
      <c r="QW56" s="30"/>
      <c r="QX56" s="30"/>
      <c r="QY56" s="30"/>
      <c r="QZ56" s="30"/>
      <c r="RA56" s="30"/>
      <c r="RB56" s="30"/>
      <c r="RC56" s="30"/>
      <c r="RD56" s="30"/>
      <c r="RE56" s="30"/>
      <c r="RF56" s="30"/>
      <c r="RG56" s="30"/>
      <c r="RH56" s="30"/>
      <c r="RI56" s="30"/>
      <c r="RJ56" s="30"/>
      <c r="RK56" s="30"/>
      <c r="RL56" s="30"/>
      <c r="RM56" s="30"/>
      <c r="RN56" s="30"/>
      <c r="RO56" s="30"/>
      <c r="RP56" s="30"/>
      <c r="RQ56" s="30"/>
      <c r="RR56" s="30"/>
      <c r="RS56" s="30"/>
      <c r="RT56" s="30"/>
      <c r="RU56" s="30"/>
      <c r="RV56" s="30"/>
      <c r="RW56" s="30"/>
      <c r="RX56" s="30"/>
    </row>
    <row r="57" spans="2:492" s="19" customFormat="1" x14ac:dyDescent="0.2">
      <c r="B57" s="26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  <c r="IG57" s="30"/>
      <c r="IH57" s="30"/>
      <c r="II57" s="30"/>
      <c r="IJ57" s="30"/>
      <c r="IK57" s="30"/>
      <c r="IL57" s="30"/>
      <c r="IM57" s="30"/>
      <c r="IN57" s="30"/>
      <c r="IO57" s="30"/>
      <c r="IP57" s="30"/>
      <c r="IQ57" s="30"/>
      <c r="IR57" s="30"/>
      <c r="IS57" s="30"/>
      <c r="IT57" s="30"/>
      <c r="IU57" s="30"/>
      <c r="IV57" s="30"/>
      <c r="IW57" s="30"/>
      <c r="IX57" s="30"/>
      <c r="IY57" s="30"/>
      <c r="IZ57" s="30"/>
      <c r="JA57" s="30"/>
      <c r="JB57" s="30"/>
      <c r="JC57" s="30"/>
      <c r="JD57" s="30"/>
      <c r="JE57" s="30"/>
      <c r="JF57" s="30"/>
      <c r="JG57" s="30"/>
      <c r="JH57" s="30"/>
      <c r="JI57" s="30"/>
      <c r="JJ57" s="30"/>
      <c r="JK57" s="30"/>
      <c r="JL57" s="30"/>
      <c r="JM57" s="30"/>
      <c r="JN57" s="30"/>
      <c r="JO57" s="30"/>
      <c r="JP57" s="30"/>
      <c r="JQ57" s="30"/>
      <c r="JR57" s="30"/>
      <c r="JS57" s="30"/>
      <c r="JT57" s="30"/>
      <c r="JU57" s="30"/>
      <c r="JV57" s="30"/>
      <c r="JW57" s="30"/>
      <c r="JX57" s="30"/>
      <c r="JY57" s="30"/>
      <c r="JZ57" s="30"/>
      <c r="KA57" s="30"/>
      <c r="KB57" s="30"/>
      <c r="KC57" s="30"/>
      <c r="KD57" s="30"/>
      <c r="KE57" s="30"/>
      <c r="KF57" s="30"/>
      <c r="KG57" s="30"/>
      <c r="KH57" s="30"/>
      <c r="KI57" s="30"/>
      <c r="KJ57" s="30"/>
      <c r="KK57" s="30"/>
      <c r="KL57" s="30"/>
      <c r="KM57" s="30"/>
      <c r="KN57" s="30"/>
      <c r="KO57" s="30"/>
      <c r="KP57" s="30"/>
      <c r="KQ57" s="30"/>
      <c r="KR57" s="30"/>
      <c r="KS57" s="30"/>
      <c r="KT57" s="30"/>
      <c r="KU57" s="30"/>
      <c r="KV57" s="30"/>
      <c r="KW57" s="30"/>
      <c r="KX57" s="30"/>
      <c r="KY57" s="30"/>
      <c r="KZ57" s="30"/>
      <c r="LA57" s="30"/>
      <c r="LB57" s="30"/>
      <c r="LC57" s="30"/>
      <c r="LD57" s="30"/>
      <c r="LE57" s="30"/>
      <c r="LF57" s="30"/>
      <c r="LG57" s="30"/>
      <c r="LH57" s="30"/>
      <c r="LI57" s="30"/>
      <c r="LJ57" s="30"/>
      <c r="LK57" s="30"/>
      <c r="LL57" s="30"/>
      <c r="LM57" s="30"/>
      <c r="LN57" s="30"/>
      <c r="LO57" s="30"/>
      <c r="LP57" s="30"/>
      <c r="LQ57" s="30"/>
      <c r="LR57" s="30"/>
      <c r="LS57" s="30"/>
      <c r="LT57" s="30"/>
      <c r="LU57" s="30"/>
      <c r="LV57" s="30"/>
      <c r="LW57" s="30"/>
      <c r="LX57" s="30"/>
      <c r="LY57" s="30"/>
      <c r="LZ57" s="30"/>
      <c r="MA57" s="30"/>
      <c r="MB57" s="30"/>
      <c r="MC57" s="30"/>
      <c r="MD57" s="30"/>
      <c r="ME57" s="30"/>
      <c r="MF57" s="30"/>
      <c r="MG57" s="30"/>
      <c r="MH57" s="30"/>
      <c r="MI57" s="30"/>
      <c r="MJ57" s="30"/>
      <c r="MK57" s="30"/>
      <c r="ML57" s="30"/>
      <c r="MM57" s="30"/>
      <c r="MN57" s="30"/>
      <c r="MO57" s="30"/>
      <c r="MP57" s="30"/>
      <c r="MQ57" s="30"/>
      <c r="MR57" s="30"/>
      <c r="MS57" s="30"/>
      <c r="MT57" s="30"/>
      <c r="MU57" s="30"/>
      <c r="MV57" s="30"/>
      <c r="MW57" s="30"/>
      <c r="MX57" s="30"/>
      <c r="MY57" s="30"/>
      <c r="MZ57" s="30"/>
      <c r="NA57" s="30"/>
      <c r="NB57" s="30"/>
      <c r="NC57" s="30"/>
      <c r="ND57" s="30"/>
      <c r="NE57" s="30"/>
      <c r="NF57" s="30"/>
      <c r="NG57" s="30"/>
      <c r="NH57" s="30"/>
      <c r="NI57" s="30"/>
      <c r="NJ57" s="30"/>
      <c r="NK57" s="30"/>
      <c r="NL57" s="30"/>
      <c r="NM57" s="30"/>
      <c r="NN57" s="30"/>
      <c r="NO57" s="30"/>
      <c r="NP57" s="30"/>
      <c r="NQ57" s="30"/>
      <c r="NR57" s="30"/>
      <c r="NS57" s="30"/>
      <c r="NT57" s="30"/>
      <c r="NU57" s="30"/>
      <c r="NV57" s="30"/>
      <c r="NW57" s="30"/>
      <c r="NX57" s="30"/>
      <c r="NY57" s="30"/>
      <c r="NZ57" s="30"/>
      <c r="OA57" s="30"/>
      <c r="OB57" s="30"/>
      <c r="OC57" s="30"/>
      <c r="OD57" s="30"/>
      <c r="OE57" s="30"/>
      <c r="OF57" s="30"/>
      <c r="OG57" s="30"/>
      <c r="OH57" s="30"/>
      <c r="OI57" s="30"/>
      <c r="OJ57" s="30"/>
      <c r="OK57" s="30"/>
      <c r="OL57" s="30"/>
      <c r="OM57" s="30"/>
      <c r="ON57" s="30"/>
      <c r="OO57" s="30"/>
      <c r="OP57" s="30"/>
      <c r="OQ57" s="30"/>
      <c r="OR57" s="30"/>
      <c r="OS57" s="30"/>
      <c r="OT57" s="30"/>
      <c r="OU57" s="30"/>
      <c r="OV57" s="30"/>
      <c r="OW57" s="30"/>
      <c r="OX57" s="30"/>
      <c r="OY57" s="30"/>
      <c r="OZ57" s="30"/>
      <c r="PA57" s="30"/>
      <c r="PB57" s="30"/>
      <c r="PC57" s="30"/>
      <c r="PD57" s="30"/>
      <c r="PE57" s="30"/>
      <c r="PF57" s="30"/>
      <c r="PG57" s="30"/>
      <c r="PH57" s="30"/>
      <c r="PI57" s="30"/>
      <c r="PJ57" s="30"/>
      <c r="PK57" s="30"/>
      <c r="PL57" s="30"/>
      <c r="PM57" s="30"/>
      <c r="PN57" s="30"/>
      <c r="PO57" s="30"/>
      <c r="PP57" s="30"/>
      <c r="PQ57" s="30"/>
      <c r="PR57" s="30"/>
      <c r="PS57" s="30"/>
      <c r="PT57" s="30"/>
      <c r="PU57" s="30"/>
      <c r="PV57" s="30"/>
      <c r="PW57" s="30"/>
      <c r="PX57" s="30"/>
      <c r="PY57" s="30"/>
      <c r="PZ57" s="30"/>
      <c r="QA57" s="30"/>
      <c r="QB57" s="30"/>
      <c r="QC57" s="30"/>
      <c r="QD57" s="30"/>
      <c r="QE57" s="30"/>
      <c r="QF57" s="30"/>
      <c r="QG57" s="30"/>
      <c r="QH57" s="30"/>
      <c r="QI57" s="30"/>
      <c r="QJ57" s="30"/>
      <c r="QK57" s="30"/>
      <c r="QL57" s="30"/>
      <c r="QM57" s="30"/>
      <c r="QN57" s="30"/>
      <c r="QO57" s="30"/>
      <c r="QP57" s="30"/>
      <c r="QQ57" s="30"/>
      <c r="QR57" s="30"/>
      <c r="QS57" s="30"/>
      <c r="QT57" s="30"/>
      <c r="QU57" s="30"/>
      <c r="QV57" s="30"/>
      <c r="QW57" s="30"/>
      <c r="QX57" s="30"/>
      <c r="QY57" s="30"/>
      <c r="QZ57" s="30"/>
      <c r="RA57" s="30"/>
      <c r="RB57" s="30"/>
      <c r="RC57" s="30"/>
      <c r="RD57" s="30"/>
      <c r="RE57" s="30"/>
      <c r="RF57" s="30"/>
      <c r="RG57" s="30"/>
      <c r="RH57" s="30"/>
      <c r="RI57" s="30"/>
      <c r="RJ57" s="30"/>
      <c r="RK57" s="30"/>
      <c r="RL57" s="30"/>
      <c r="RM57" s="30"/>
      <c r="RN57" s="30"/>
      <c r="RO57" s="30"/>
      <c r="RP57" s="30"/>
      <c r="RQ57" s="30"/>
      <c r="RR57" s="30"/>
      <c r="RS57" s="30"/>
      <c r="RT57" s="30"/>
      <c r="RU57" s="30"/>
      <c r="RV57" s="30"/>
      <c r="RW57" s="30"/>
      <c r="RX57" s="30"/>
    </row>
    <row r="58" spans="2:492" s="19" customFormat="1" x14ac:dyDescent="0.2">
      <c r="B58" s="26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  <c r="HT58" s="30"/>
      <c r="HU58" s="30"/>
      <c r="HV58" s="30"/>
      <c r="HW58" s="30"/>
      <c r="HX58" s="30"/>
      <c r="HY58" s="30"/>
      <c r="HZ58" s="30"/>
      <c r="IA58" s="30"/>
      <c r="IB58" s="30"/>
      <c r="IC58" s="30"/>
      <c r="ID58" s="30"/>
      <c r="IE58" s="30"/>
      <c r="IF58" s="30"/>
      <c r="IG58" s="30"/>
      <c r="IH58" s="30"/>
      <c r="II58" s="30"/>
      <c r="IJ58" s="30"/>
      <c r="IK58" s="30"/>
      <c r="IL58" s="30"/>
      <c r="IM58" s="30"/>
      <c r="IN58" s="30"/>
      <c r="IO58" s="30"/>
      <c r="IP58" s="30"/>
      <c r="IQ58" s="30"/>
      <c r="IR58" s="30"/>
      <c r="IS58" s="30"/>
      <c r="IT58" s="30"/>
      <c r="IU58" s="30"/>
      <c r="IV58" s="30"/>
      <c r="IW58" s="30"/>
      <c r="IX58" s="30"/>
      <c r="IY58" s="30"/>
      <c r="IZ58" s="30"/>
      <c r="JA58" s="30"/>
      <c r="JB58" s="30"/>
      <c r="JC58" s="30"/>
      <c r="JD58" s="30"/>
      <c r="JE58" s="30"/>
      <c r="JF58" s="30"/>
      <c r="JG58" s="30"/>
      <c r="JH58" s="30"/>
      <c r="JI58" s="30"/>
      <c r="JJ58" s="30"/>
      <c r="JK58" s="30"/>
      <c r="JL58" s="30"/>
      <c r="JM58" s="30"/>
      <c r="JN58" s="30"/>
      <c r="JO58" s="30"/>
      <c r="JP58" s="30"/>
      <c r="JQ58" s="30"/>
      <c r="JR58" s="30"/>
      <c r="JS58" s="30"/>
      <c r="JT58" s="30"/>
      <c r="JU58" s="30"/>
      <c r="JV58" s="30"/>
      <c r="JW58" s="30"/>
      <c r="JX58" s="30"/>
      <c r="JY58" s="30"/>
      <c r="JZ58" s="30"/>
      <c r="KA58" s="30"/>
      <c r="KB58" s="30"/>
      <c r="KC58" s="30"/>
      <c r="KD58" s="30"/>
      <c r="KE58" s="30"/>
      <c r="KF58" s="30"/>
      <c r="KG58" s="30"/>
      <c r="KH58" s="30"/>
      <c r="KI58" s="30"/>
      <c r="KJ58" s="30"/>
      <c r="KK58" s="30"/>
      <c r="KL58" s="30"/>
      <c r="KM58" s="30"/>
      <c r="KN58" s="30"/>
      <c r="KO58" s="30"/>
      <c r="KP58" s="30"/>
      <c r="KQ58" s="30"/>
      <c r="KR58" s="30"/>
      <c r="KS58" s="30"/>
      <c r="KT58" s="30"/>
      <c r="KU58" s="30"/>
      <c r="KV58" s="30"/>
      <c r="KW58" s="30"/>
      <c r="KX58" s="30"/>
      <c r="KY58" s="30"/>
      <c r="KZ58" s="30"/>
      <c r="LA58" s="30"/>
      <c r="LB58" s="30"/>
      <c r="LC58" s="30"/>
      <c r="LD58" s="30"/>
      <c r="LE58" s="30"/>
      <c r="LF58" s="30"/>
      <c r="LG58" s="30"/>
      <c r="LH58" s="30"/>
      <c r="LI58" s="30"/>
      <c r="LJ58" s="30"/>
      <c r="LK58" s="30"/>
      <c r="LL58" s="30"/>
      <c r="LM58" s="30"/>
      <c r="LN58" s="30"/>
      <c r="LO58" s="30"/>
      <c r="LP58" s="30"/>
      <c r="LQ58" s="30"/>
      <c r="LR58" s="30"/>
      <c r="LS58" s="30"/>
      <c r="LT58" s="30"/>
      <c r="LU58" s="30"/>
      <c r="LV58" s="30"/>
      <c r="LW58" s="30"/>
      <c r="LX58" s="30"/>
      <c r="LY58" s="30"/>
      <c r="LZ58" s="30"/>
      <c r="MA58" s="30"/>
      <c r="MB58" s="30"/>
      <c r="MC58" s="30"/>
      <c r="MD58" s="30"/>
      <c r="ME58" s="30"/>
      <c r="MF58" s="30"/>
      <c r="MG58" s="30"/>
      <c r="MH58" s="30"/>
      <c r="MI58" s="30"/>
      <c r="MJ58" s="30"/>
      <c r="MK58" s="30"/>
      <c r="ML58" s="30"/>
      <c r="MM58" s="30"/>
      <c r="MN58" s="30"/>
      <c r="MO58" s="30"/>
      <c r="MP58" s="30"/>
      <c r="MQ58" s="30"/>
      <c r="MR58" s="30"/>
      <c r="MS58" s="30"/>
      <c r="MT58" s="30"/>
      <c r="MU58" s="30"/>
      <c r="MV58" s="30"/>
      <c r="MW58" s="30"/>
      <c r="MX58" s="30"/>
      <c r="MY58" s="30"/>
      <c r="MZ58" s="30"/>
      <c r="NA58" s="30"/>
      <c r="NB58" s="30"/>
      <c r="NC58" s="30"/>
      <c r="ND58" s="30"/>
      <c r="NE58" s="30"/>
      <c r="NF58" s="30"/>
      <c r="NG58" s="30"/>
      <c r="NH58" s="30"/>
      <c r="NI58" s="30"/>
      <c r="NJ58" s="30"/>
      <c r="NK58" s="30"/>
      <c r="NL58" s="30"/>
      <c r="NM58" s="30"/>
      <c r="NN58" s="30"/>
      <c r="NO58" s="30"/>
      <c r="NP58" s="30"/>
      <c r="NQ58" s="30"/>
      <c r="NR58" s="30"/>
      <c r="NS58" s="30"/>
      <c r="NT58" s="30"/>
      <c r="NU58" s="30"/>
      <c r="NV58" s="30"/>
      <c r="NW58" s="30"/>
      <c r="NX58" s="30"/>
      <c r="NY58" s="30"/>
      <c r="NZ58" s="30"/>
      <c r="OA58" s="30"/>
      <c r="OB58" s="30"/>
      <c r="OC58" s="30"/>
      <c r="OD58" s="30"/>
      <c r="OE58" s="30"/>
      <c r="OF58" s="30"/>
      <c r="OG58" s="30"/>
      <c r="OH58" s="30"/>
      <c r="OI58" s="30"/>
      <c r="OJ58" s="30"/>
      <c r="OK58" s="30"/>
      <c r="OL58" s="30"/>
      <c r="OM58" s="30"/>
      <c r="ON58" s="30"/>
      <c r="OO58" s="30"/>
      <c r="OP58" s="30"/>
      <c r="OQ58" s="30"/>
      <c r="OR58" s="30"/>
      <c r="OS58" s="30"/>
      <c r="OT58" s="30"/>
      <c r="OU58" s="30"/>
      <c r="OV58" s="30"/>
      <c r="OW58" s="30"/>
      <c r="OX58" s="30"/>
      <c r="OY58" s="30"/>
      <c r="OZ58" s="30"/>
      <c r="PA58" s="30"/>
      <c r="PB58" s="30"/>
      <c r="PC58" s="30"/>
      <c r="PD58" s="30"/>
      <c r="PE58" s="30"/>
      <c r="PF58" s="30"/>
      <c r="PG58" s="30"/>
      <c r="PH58" s="30"/>
      <c r="PI58" s="30"/>
      <c r="PJ58" s="30"/>
      <c r="PK58" s="30"/>
      <c r="PL58" s="30"/>
      <c r="PM58" s="30"/>
      <c r="PN58" s="30"/>
      <c r="PO58" s="30"/>
      <c r="PP58" s="30"/>
      <c r="PQ58" s="30"/>
      <c r="PR58" s="30"/>
      <c r="PS58" s="30"/>
      <c r="PT58" s="30"/>
      <c r="PU58" s="30"/>
      <c r="PV58" s="30"/>
      <c r="PW58" s="30"/>
      <c r="PX58" s="30"/>
      <c r="PY58" s="30"/>
      <c r="PZ58" s="30"/>
      <c r="QA58" s="30"/>
      <c r="QB58" s="30"/>
      <c r="QC58" s="30"/>
      <c r="QD58" s="30"/>
      <c r="QE58" s="30"/>
      <c r="QF58" s="30"/>
      <c r="QG58" s="30"/>
      <c r="QH58" s="30"/>
      <c r="QI58" s="30"/>
      <c r="QJ58" s="30"/>
      <c r="QK58" s="30"/>
      <c r="QL58" s="30"/>
      <c r="QM58" s="30"/>
      <c r="QN58" s="30"/>
      <c r="QO58" s="30"/>
      <c r="QP58" s="30"/>
      <c r="QQ58" s="30"/>
      <c r="QR58" s="30"/>
      <c r="QS58" s="30"/>
      <c r="QT58" s="30"/>
      <c r="QU58" s="30"/>
      <c r="QV58" s="30"/>
      <c r="QW58" s="30"/>
      <c r="QX58" s="30"/>
      <c r="QY58" s="30"/>
      <c r="QZ58" s="30"/>
      <c r="RA58" s="30"/>
      <c r="RB58" s="30"/>
      <c r="RC58" s="30"/>
      <c r="RD58" s="30"/>
      <c r="RE58" s="30"/>
      <c r="RF58" s="30"/>
      <c r="RG58" s="30"/>
      <c r="RH58" s="30"/>
      <c r="RI58" s="30"/>
      <c r="RJ58" s="30"/>
      <c r="RK58" s="30"/>
      <c r="RL58" s="30"/>
      <c r="RM58" s="30"/>
      <c r="RN58" s="30"/>
      <c r="RO58" s="30"/>
      <c r="RP58" s="30"/>
      <c r="RQ58" s="30"/>
      <c r="RR58" s="30"/>
      <c r="RS58" s="30"/>
      <c r="RT58" s="30"/>
      <c r="RU58" s="30"/>
      <c r="RV58" s="30"/>
      <c r="RW58" s="30"/>
      <c r="RX58" s="30"/>
    </row>
    <row r="59" spans="2:492" s="19" customFormat="1" x14ac:dyDescent="0.2">
      <c r="B59" s="26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30"/>
      <c r="EZ59" s="30"/>
      <c r="FA59" s="30"/>
      <c r="FB59" s="30"/>
      <c r="FC59" s="30"/>
      <c r="FD59" s="30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30"/>
      <c r="GM59" s="30"/>
      <c r="GN59" s="30"/>
      <c r="GO59" s="30"/>
      <c r="GP59" s="30"/>
      <c r="GQ59" s="30"/>
      <c r="GR59" s="30"/>
      <c r="GS59" s="30"/>
      <c r="GT59" s="30"/>
      <c r="GU59" s="30"/>
      <c r="GV59" s="30"/>
      <c r="GW59" s="30"/>
      <c r="GX59" s="30"/>
      <c r="GY59" s="30"/>
      <c r="GZ59" s="30"/>
      <c r="HA59" s="30"/>
      <c r="HB59" s="30"/>
      <c r="HC59" s="30"/>
      <c r="HD59" s="30"/>
      <c r="HE59" s="30"/>
      <c r="HF59" s="30"/>
      <c r="HG59" s="30"/>
      <c r="HH59" s="30"/>
      <c r="HI59" s="30"/>
      <c r="HJ59" s="30"/>
      <c r="HK59" s="30"/>
      <c r="HL59" s="30"/>
      <c r="HM59" s="30"/>
      <c r="HN59" s="30"/>
      <c r="HO59" s="30"/>
      <c r="HP59" s="30"/>
      <c r="HQ59" s="30"/>
      <c r="HR59" s="30"/>
      <c r="HS59" s="30"/>
      <c r="HT59" s="30"/>
      <c r="HU59" s="30"/>
      <c r="HV59" s="30"/>
      <c r="HW59" s="30"/>
      <c r="HX59" s="30"/>
      <c r="HY59" s="30"/>
      <c r="HZ59" s="30"/>
      <c r="IA59" s="30"/>
      <c r="IB59" s="30"/>
      <c r="IC59" s="30"/>
      <c r="ID59" s="30"/>
      <c r="IE59" s="30"/>
      <c r="IF59" s="30"/>
      <c r="IG59" s="30"/>
      <c r="IH59" s="30"/>
      <c r="II59" s="30"/>
      <c r="IJ59" s="30"/>
      <c r="IK59" s="30"/>
      <c r="IL59" s="30"/>
      <c r="IM59" s="30"/>
      <c r="IN59" s="30"/>
      <c r="IO59" s="30"/>
      <c r="IP59" s="30"/>
      <c r="IQ59" s="30"/>
      <c r="IR59" s="30"/>
      <c r="IS59" s="30"/>
      <c r="IT59" s="30"/>
      <c r="IU59" s="30"/>
      <c r="IV59" s="30"/>
      <c r="IW59" s="30"/>
      <c r="IX59" s="30"/>
      <c r="IY59" s="30"/>
      <c r="IZ59" s="30"/>
      <c r="JA59" s="30"/>
      <c r="JB59" s="30"/>
      <c r="JC59" s="30"/>
      <c r="JD59" s="30"/>
      <c r="JE59" s="30"/>
      <c r="JF59" s="30"/>
      <c r="JG59" s="30"/>
      <c r="JH59" s="30"/>
      <c r="JI59" s="30"/>
      <c r="JJ59" s="30"/>
      <c r="JK59" s="30"/>
      <c r="JL59" s="30"/>
      <c r="JM59" s="30"/>
      <c r="JN59" s="30"/>
      <c r="JO59" s="30"/>
      <c r="JP59" s="30"/>
      <c r="JQ59" s="30"/>
      <c r="JR59" s="30"/>
      <c r="JS59" s="30"/>
      <c r="JT59" s="30"/>
      <c r="JU59" s="30"/>
      <c r="JV59" s="30"/>
      <c r="JW59" s="30"/>
      <c r="JX59" s="30"/>
      <c r="JY59" s="30"/>
      <c r="JZ59" s="30"/>
      <c r="KA59" s="30"/>
      <c r="KB59" s="30"/>
      <c r="KC59" s="30"/>
      <c r="KD59" s="30"/>
      <c r="KE59" s="30"/>
      <c r="KF59" s="30"/>
      <c r="KG59" s="30"/>
      <c r="KH59" s="30"/>
      <c r="KI59" s="30"/>
      <c r="KJ59" s="30"/>
      <c r="KK59" s="30"/>
      <c r="KL59" s="30"/>
      <c r="KM59" s="30"/>
      <c r="KN59" s="30"/>
      <c r="KO59" s="30"/>
      <c r="KP59" s="30"/>
      <c r="KQ59" s="30"/>
      <c r="KR59" s="30"/>
      <c r="KS59" s="30"/>
      <c r="KT59" s="30"/>
      <c r="KU59" s="30"/>
      <c r="KV59" s="30"/>
      <c r="KW59" s="30"/>
      <c r="KX59" s="30"/>
      <c r="KY59" s="30"/>
      <c r="KZ59" s="30"/>
      <c r="LA59" s="30"/>
      <c r="LB59" s="30"/>
      <c r="LC59" s="30"/>
      <c r="LD59" s="30"/>
      <c r="LE59" s="30"/>
      <c r="LF59" s="30"/>
      <c r="LG59" s="30"/>
      <c r="LH59" s="30"/>
      <c r="LI59" s="30"/>
      <c r="LJ59" s="30"/>
      <c r="LK59" s="30"/>
      <c r="LL59" s="30"/>
      <c r="LM59" s="30"/>
      <c r="LN59" s="30"/>
      <c r="LO59" s="30"/>
      <c r="LP59" s="30"/>
      <c r="LQ59" s="30"/>
      <c r="LR59" s="30"/>
      <c r="LS59" s="30"/>
      <c r="LT59" s="30"/>
      <c r="LU59" s="30"/>
      <c r="LV59" s="30"/>
      <c r="LW59" s="30"/>
      <c r="LX59" s="30"/>
      <c r="LY59" s="30"/>
      <c r="LZ59" s="30"/>
      <c r="MA59" s="30"/>
      <c r="MB59" s="30"/>
      <c r="MC59" s="30"/>
      <c r="MD59" s="30"/>
      <c r="ME59" s="30"/>
      <c r="MF59" s="30"/>
      <c r="MG59" s="30"/>
      <c r="MH59" s="30"/>
      <c r="MI59" s="30"/>
      <c r="MJ59" s="30"/>
      <c r="MK59" s="30"/>
      <c r="ML59" s="30"/>
      <c r="MM59" s="30"/>
      <c r="MN59" s="30"/>
      <c r="MO59" s="30"/>
      <c r="MP59" s="30"/>
      <c r="MQ59" s="30"/>
      <c r="MR59" s="30"/>
      <c r="MS59" s="30"/>
      <c r="MT59" s="30"/>
      <c r="MU59" s="30"/>
      <c r="MV59" s="30"/>
      <c r="MW59" s="30"/>
      <c r="MX59" s="30"/>
      <c r="MY59" s="30"/>
      <c r="MZ59" s="30"/>
      <c r="NA59" s="30"/>
      <c r="NB59" s="30"/>
      <c r="NC59" s="30"/>
      <c r="ND59" s="30"/>
      <c r="NE59" s="30"/>
      <c r="NF59" s="30"/>
      <c r="NG59" s="30"/>
      <c r="NH59" s="30"/>
      <c r="NI59" s="30"/>
      <c r="NJ59" s="30"/>
      <c r="NK59" s="30"/>
      <c r="NL59" s="30"/>
      <c r="NM59" s="30"/>
      <c r="NN59" s="30"/>
      <c r="NO59" s="30"/>
      <c r="NP59" s="30"/>
      <c r="NQ59" s="30"/>
      <c r="NR59" s="30"/>
      <c r="NS59" s="30"/>
      <c r="NT59" s="30"/>
      <c r="NU59" s="30"/>
      <c r="NV59" s="30"/>
      <c r="NW59" s="30"/>
      <c r="NX59" s="30"/>
      <c r="NY59" s="30"/>
      <c r="NZ59" s="30"/>
      <c r="OA59" s="30"/>
      <c r="OB59" s="30"/>
      <c r="OC59" s="30"/>
      <c r="OD59" s="30"/>
      <c r="OE59" s="30"/>
      <c r="OF59" s="30"/>
      <c r="OG59" s="30"/>
      <c r="OH59" s="30"/>
      <c r="OI59" s="30"/>
      <c r="OJ59" s="30"/>
      <c r="OK59" s="30"/>
      <c r="OL59" s="30"/>
      <c r="OM59" s="30"/>
      <c r="ON59" s="30"/>
      <c r="OO59" s="30"/>
      <c r="OP59" s="30"/>
      <c r="OQ59" s="30"/>
      <c r="OR59" s="30"/>
      <c r="OS59" s="30"/>
      <c r="OT59" s="30"/>
      <c r="OU59" s="30"/>
      <c r="OV59" s="30"/>
      <c r="OW59" s="30"/>
      <c r="OX59" s="30"/>
      <c r="OY59" s="30"/>
      <c r="OZ59" s="30"/>
      <c r="PA59" s="30"/>
      <c r="PB59" s="30"/>
      <c r="PC59" s="30"/>
      <c r="PD59" s="30"/>
      <c r="PE59" s="30"/>
      <c r="PF59" s="30"/>
      <c r="PG59" s="30"/>
      <c r="PH59" s="30"/>
      <c r="PI59" s="30"/>
      <c r="PJ59" s="30"/>
      <c r="PK59" s="30"/>
      <c r="PL59" s="30"/>
      <c r="PM59" s="30"/>
      <c r="PN59" s="30"/>
      <c r="PO59" s="30"/>
      <c r="PP59" s="30"/>
      <c r="PQ59" s="30"/>
      <c r="PR59" s="30"/>
      <c r="PS59" s="30"/>
      <c r="PT59" s="30"/>
      <c r="PU59" s="30"/>
      <c r="PV59" s="30"/>
      <c r="PW59" s="30"/>
      <c r="PX59" s="30"/>
      <c r="PY59" s="30"/>
      <c r="PZ59" s="30"/>
      <c r="QA59" s="30"/>
      <c r="QB59" s="30"/>
      <c r="QC59" s="30"/>
      <c r="QD59" s="30"/>
      <c r="QE59" s="30"/>
      <c r="QF59" s="30"/>
      <c r="QG59" s="30"/>
      <c r="QH59" s="30"/>
      <c r="QI59" s="30"/>
      <c r="QJ59" s="30"/>
      <c r="QK59" s="30"/>
      <c r="QL59" s="30"/>
      <c r="QM59" s="30"/>
      <c r="QN59" s="30"/>
      <c r="QO59" s="30"/>
      <c r="QP59" s="30"/>
      <c r="QQ59" s="30"/>
      <c r="QR59" s="30"/>
      <c r="QS59" s="30"/>
      <c r="QT59" s="30"/>
      <c r="QU59" s="30"/>
      <c r="QV59" s="30"/>
      <c r="QW59" s="30"/>
      <c r="QX59" s="30"/>
      <c r="QY59" s="30"/>
      <c r="QZ59" s="30"/>
      <c r="RA59" s="30"/>
      <c r="RB59" s="30"/>
      <c r="RC59" s="30"/>
      <c r="RD59" s="30"/>
      <c r="RE59" s="30"/>
      <c r="RF59" s="30"/>
      <c r="RG59" s="30"/>
      <c r="RH59" s="30"/>
      <c r="RI59" s="30"/>
      <c r="RJ59" s="30"/>
      <c r="RK59" s="30"/>
      <c r="RL59" s="30"/>
      <c r="RM59" s="30"/>
      <c r="RN59" s="30"/>
      <c r="RO59" s="30"/>
      <c r="RP59" s="30"/>
      <c r="RQ59" s="30"/>
      <c r="RR59" s="30"/>
      <c r="RS59" s="30"/>
      <c r="RT59" s="30"/>
      <c r="RU59" s="30"/>
      <c r="RV59" s="30"/>
      <c r="RW59" s="30"/>
      <c r="RX59" s="30"/>
    </row>
    <row r="60" spans="2:492" s="19" customFormat="1" x14ac:dyDescent="0.2">
      <c r="B60" s="26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  <c r="IG60" s="30"/>
      <c r="IH60" s="30"/>
      <c r="II60" s="30"/>
      <c r="IJ60" s="30"/>
      <c r="IK60" s="30"/>
      <c r="IL60" s="30"/>
      <c r="IM60" s="30"/>
      <c r="IN60" s="30"/>
      <c r="IO60" s="30"/>
      <c r="IP60" s="30"/>
      <c r="IQ60" s="30"/>
      <c r="IR60" s="30"/>
      <c r="IS60" s="30"/>
      <c r="IT60" s="30"/>
      <c r="IU60" s="30"/>
      <c r="IV60" s="30"/>
      <c r="IW60" s="30"/>
      <c r="IX60" s="30"/>
      <c r="IY60" s="30"/>
      <c r="IZ60" s="30"/>
      <c r="JA60" s="30"/>
      <c r="JB60" s="30"/>
      <c r="JC60" s="30"/>
      <c r="JD60" s="30"/>
      <c r="JE60" s="30"/>
      <c r="JF60" s="30"/>
      <c r="JG60" s="30"/>
      <c r="JH60" s="30"/>
      <c r="JI60" s="30"/>
      <c r="JJ60" s="30"/>
      <c r="JK60" s="30"/>
      <c r="JL60" s="30"/>
      <c r="JM60" s="30"/>
      <c r="JN60" s="30"/>
      <c r="JO60" s="30"/>
      <c r="JP60" s="30"/>
      <c r="JQ60" s="30"/>
      <c r="JR60" s="30"/>
      <c r="JS60" s="30"/>
      <c r="JT60" s="30"/>
      <c r="JU60" s="30"/>
      <c r="JV60" s="30"/>
      <c r="JW60" s="30"/>
      <c r="JX60" s="30"/>
      <c r="JY60" s="30"/>
      <c r="JZ60" s="30"/>
      <c r="KA60" s="30"/>
      <c r="KB60" s="30"/>
      <c r="KC60" s="30"/>
      <c r="KD60" s="30"/>
      <c r="KE60" s="30"/>
      <c r="KF60" s="30"/>
      <c r="KG60" s="30"/>
      <c r="KH60" s="30"/>
      <c r="KI60" s="30"/>
      <c r="KJ60" s="30"/>
      <c r="KK60" s="30"/>
      <c r="KL60" s="30"/>
      <c r="KM60" s="30"/>
      <c r="KN60" s="30"/>
      <c r="KO60" s="30"/>
      <c r="KP60" s="30"/>
      <c r="KQ60" s="30"/>
      <c r="KR60" s="30"/>
      <c r="KS60" s="30"/>
      <c r="KT60" s="30"/>
      <c r="KU60" s="30"/>
      <c r="KV60" s="30"/>
      <c r="KW60" s="30"/>
      <c r="KX60" s="30"/>
      <c r="KY60" s="30"/>
      <c r="KZ60" s="30"/>
      <c r="LA60" s="30"/>
      <c r="LB60" s="30"/>
      <c r="LC60" s="30"/>
      <c r="LD60" s="30"/>
      <c r="LE60" s="30"/>
      <c r="LF60" s="30"/>
      <c r="LG60" s="30"/>
      <c r="LH60" s="30"/>
      <c r="LI60" s="30"/>
      <c r="LJ60" s="30"/>
      <c r="LK60" s="30"/>
      <c r="LL60" s="30"/>
      <c r="LM60" s="30"/>
      <c r="LN60" s="30"/>
      <c r="LO60" s="30"/>
      <c r="LP60" s="30"/>
      <c r="LQ60" s="30"/>
      <c r="LR60" s="30"/>
      <c r="LS60" s="30"/>
      <c r="LT60" s="30"/>
      <c r="LU60" s="30"/>
      <c r="LV60" s="30"/>
      <c r="LW60" s="30"/>
      <c r="LX60" s="30"/>
      <c r="LY60" s="30"/>
      <c r="LZ60" s="30"/>
      <c r="MA60" s="30"/>
      <c r="MB60" s="30"/>
      <c r="MC60" s="30"/>
      <c r="MD60" s="30"/>
      <c r="ME60" s="30"/>
      <c r="MF60" s="30"/>
      <c r="MG60" s="30"/>
      <c r="MH60" s="30"/>
      <c r="MI60" s="30"/>
      <c r="MJ60" s="30"/>
      <c r="MK60" s="30"/>
      <c r="ML60" s="30"/>
      <c r="MM60" s="30"/>
      <c r="MN60" s="30"/>
      <c r="MO60" s="30"/>
      <c r="MP60" s="30"/>
      <c r="MQ60" s="30"/>
      <c r="MR60" s="30"/>
      <c r="MS60" s="30"/>
      <c r="MT60" s="30"/>
      <c r="MU60" s="30"/>
      <c r="MV60" s="30"/>
      <c r="MW60" s="30"/>
      <c r="MX60" s="30"/>
      <c r="MY60" s="30"/>
      <c r="MZ60" s="30"/>
      <c r="NA60" s="30"/>
      <c r="NB60" s="30"/>
      <c r="NC60" s="30"/>
      <c r="ND60" s="30"/>
      <c r="NE60" s="30"/>
      <c r="NF60" s="30"/>
      <c r="NG60" s="30"/>
      <c r="NH60" s="30"/>
      <c r="NI60" s="30"/>
      <c r="NJ60" s="30"/>
      <c r="NK60" s="30"/>
      <c r="NL60" s="30"/>
      <c r="NM60" s="30"/>
      <c r="NN60" s="30"/>
      <c r="NO60" s="30"/>
      <c r="NP60" s="30"/>
      <c r="NQ60" s="30"/>
      <c r="NR60" s="30"/>
      <c r="NS60" s="30"/>
      <c r="NT60" s="30"/>
      <c r="NU60" s="30"/>
      <c r="NV60" s="30"/>
      <c r="NW60" s="30"/>
      <c r="NX60" s="30"/>
      <c r="NY60" s="30"/>
      <c r="NZ60" s="30"/>
      <c r="OA60" s="30"/>
      <c r="OB60" s="30"/>
      <c r="OC60" s="30"/>
      <c r="OD60" s="30"/>
      <c r="OE60" s="30"/>
      <c r="OF60" s="30"/>
      <c r="OG60" s="30"/>
      <c r="OH60" s="30"/>
      <c r="OI60" s="30"/>
      <c r="OJ60" s="30"/>
      <c r="OK60" s="30"/>
      <c r="OL60" s="30"/>
      <c r="OM60" s="30"/>
      <c r="ON60" s="30"/>
      <c r="OO60" s="30"/>
      <c r="OP60" s="30"/>
      <c r="OQ60" s="30"/>
      <c r="OR60" s="30"/>
      <c r="OS60" s="30"/>
      <c r="OT60" s="30"/>
      <c r="OU60" s="30"/>
      <c r="OV60" s="30"/>
      <c r="OW60" s="30"/>
      <c r="OX60" s="30"/>
      <c r="OY60" s="30"/>
      <c r="OZ60" s="30"/>
      <c r="PA60" s="30"/>
      <c r="PB60" s="30"/>
      <c r="PC60" s="30"/>
      <c r="PD60" s="30"/>
      <c r="PE60" s="30"/>
      <c r="PF60" s="30"/>
      <c r="PG60" s="30"/>
      <c r="PH60" s="30"/>
      <c r="PI60" s="30"/>
      <c r="PJ60" s="30"/>
      <c r="PK60" s="30"/>
      <c r="PL60" s="30"/>
      <c r="PM60" s="30"/>
      <c r="PN60" s="30"/>
      <c r="PO60" s="30"/>
      <c r="PP60" s="30"/>
      <c r="PQ60" s="30"/>
      <c r="PR60" s="30"/>
      <c r="PS60" s="30"/>
      <c r="PT60" s="30"/>
      <c r="PU60" s="30"/>
      <c r="PV60" s="30"/>
      <c r="PW60" s="30"/>
      <c r="PX60" s="30"/>
      <c r="PY60" s="30"/>
      <c r="PZ60" s="30"/>
      <c r="QA60" s="30"/>
      <c r="QB60" s="30"/>
      <c r="QC60" s="30"/>
      <c r="QD60" s="30"/>
      <c r="QE60" s="30"/>
      <c r="QF60" s="30"/>
      <c r="QG60" s="30"/>
      <c r="QH60" s="30"/>
      <c r="QI60" s="30"/>
      <c r="QJ60" s="30"/>
      <c r="QK60" s="30"/>
      <c r="QL60" s="30"/>
      <c r="QM60" s="30"/>
      <c r="QN60" s="30"/>
      <c r="QO60" s="30"/>
      <c r="QP60" s="30"/>
      <c r="QQ60" s="30"/>
      <c r="QR60" s="30"/>
      <c r="QS60" s="30"/>
      <c r="QT60" s="30"/>
      <c r="QU60" s="30"/>
      <c r="QV60" s="30"/>
      <c r="QW60" s="30"/>
      <c r="QX60" s="30"/>
      <c r="QY60" s="30"/>
      <c r="QZ60" s="30"/>
      <c r="RA60" s="30"/>
      <c r="RB60" s="30"/>
      <c r="RC60" s="30"/>
      <c r="RD60" s="30"/>
      <c r="RE60" s="30"/>
      <c r="RF60" s="30"/>
      <c r="RG60" s="30"/>
      <c r="RH60" s="30"/>
      <c r="RI60" s="30"/>
      <c r="RJ60" s="30"/>
      <c r="RK60" s="30"/>
      <c r="RL60" s="30"/>
      <c r="RM60" s="30"/>
      <c r="RN60" s="30"/>
      <c r="RO60" s="30"/>
      <c r="RP60" s="30"/>
      <c r="RQ60" s="30"/>
      <c r="RR60" s="30"/>
      <c r="RS60" s="30"/>
      <c r="RT60" s="30"/>
      <c r="RU60" s="30"/>
      <c r="RV60" s="30"/>
      <c r="RW60" s="30"/>
      <c r="RX60" s="30"/>
    </row>
    <row r="61" spans="2:492" s="19" customFormat="1" x14ac:dyDescent="0.2">
      <c r="B61" s="26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  <c r="IG61" s="30"/>
      <c r="IH61" s="30"/>
      <c r="II61" s="30"/>
      <c r="IJ61" s="30"/>
      <c r="IK61" s="30"/>
      <c r="IL61" s="30"/>
      <c r="IM61" s="30"/>
      <c r="IN61" s="30"/>
      <c r="IO61" s="30"/>
      <c r="IP61" s="30"/>
      <c r="IQ61" s="30"/>
      <c r="IR61" s="30"/>
      <c r="IS61" s="30"/>
      <c r="IT61" s="30"/>
      <c r="IU61" s="30"/>
      <c r="IV61" s="30"/>
      <c r="IW61" s="30"/>
      <c r="IX61" s="30"/>
      <c r="IY61" s="30"/>
      <c r="IZ61" s="30"/>
      <c r="JA61" s="30"/>
      <c r="JB61" s="30"/>
      <c r="JC61" s="30"/>
      <c r="JD61" s="30"/>
      <c r="JE61" s="30"/>
      <c r="JF61" s="30"/>
      <c r="JG61" s="30"/>
      <c r="JH61" s="30"/>
      <c r="JI61" s="30"/>
      <c r="JJ61" s="30"/>
      <c r="JK61" s="30"/>
      <c r="JL61" s="30"/>
      <c r="JM61" s="30"/>
      <c r="JN61" s="30"/>
      <c r="JO61" s="30"/>
      <c r="JP61" s="30"/>
      <c r="JQ61" s="30"/>
      <c r="JR61" s="30"/>
      <c r="JS61" s="30"/>
      <c r="JT61" s="30"/>
      <c r="JU61" s="30"/>
      <c r="JV61" s="30"/>
      <c r="JW61" s="30"/>
      <c r="JX61" s="30"/>
      <c r="JY61" s="30"/>
      <c r="JZ61" s="30"/>
      <c r="KA61" s="30"/>
      <c r="KB61" s="30"/>
      <c r="KC61" s="30"/>
      <c r="KD61" s="30"/>
      <c r="KE61" s="30"/>
      <c r="KF61" s="30"/>
      <c r="KG61" s="30"/>
      <c r="KH61" s="30"/>
      <c r="KI61" s="30"/>
      <c r="KJ61" s="30"/>
      <c r="KK61" s="30"/>
      <c r="KL61" s="30"/>
      <c r="KM61" s="30"/>
      <c r="KN61" s="30"/>
      <c r="KO61" s="30"/>
      <c r="KP61" s="30"/>
      <c r="KQ61" s="30"/>
      <c r="KR61" s="30"/>
      <c r="KS61" s="30"/>
      <c r="KT61" s="30"/>
      <c r="KU61" s="30"/>
      <c r="KV61" s="30"/>
      <c r="KW61" s="30"/>
      <c r="KX61" s="30"/>
      <c r="KY61" s="30"/>
      <c r="KZ61" s="30"/>
      <c r="LA61" s="30"/>
      <c r="LB61" s="30"/>
      <c r="LC61" s="30"/>
      <c r="LD61" s="30"/>
      <c r="LE61" s="30"/>
      <c r="LF61" s="30"/>
      <c r="LG61" s="30"/>
      <c r="LH61" s="30"/>
      <c r="LI61" s="30"/>
      <c r="LJ61" s="30"/>
      <c r="LK61" s="30"/>
      <c r="LL61" s="30"/>
      <c r="LM61" s="30"/>
      <c r="LN61" s="30"/>
      <c r="LO61" s="30"/>
      <c r="LP61" s="30"/>
      <c r="LQ61" s="30"/>
      <c r="LR61" s="30"/>
      <c r="LS61" s="30"/>
      <c r="LT61" s="30"/>
      <c r="LU61" s="30"/>
      <c r="LV61" s="30"/>
      <c r="LW61" s="30"/>
      <c r="LX61" s="30"/>
      <c r="LY61" s="30"/>
      <c r="LZ61" s="30"/>
      <c r="MA61" s="30"/>
      <c r="MB61" s="30"/>
      <c r="MC61" s="30"/>
      <c r="MD61" s="30"/>
      <c r="ME61" s="30"/>
      <c r="MF61" s="30"/>
      <c r="MG61" s="30"/>
      <c r="MH61" s="30"/>
      <c r="MI61" s="30"/>
      <c r="MJ61" s="30"/>
      <c r="MK61" s="30"/>
      <c r="ML61" s="30"/>
      <c r="MM61" s="30"/>
      <c r="MN61" s="30"/>
      <c r="MO61" s="30"/>
      <c r="MP61" s="30"/>
      <c r="MQ61" s="30"/>
      <c r="MR61" s="30"/>
      <c r="MS61" s="30"/>
      <c r="MT61" s="30"/>
      <c r="MU61" s="30"/>
      <c r="MV61" s="30"/>
      <c r="MW61" s="30"/>
      <c r="MX61" s="30"/>
      <c r="MY61" s="30"/>
      <c r="MZ61" s="30"/>
      <c r="NA61" s="30"/>
      <c r="NB61" s="30"/>
      <c r="NC61" s="30"/>
      <c r="ND61" s="30"/>
      <c r="NE61" s="30"/>
      <c r="NF61" s="30"/>
      <c r="NG61" s="30"/>
      <c r="NH61" s="30"/>
      <c r="NI61" s="30"/>
      <c r="NJ61" s="30"/>
      <c r="NK61" s="30"/>
      <c r="NL61" s="30"/>
      <c r="NM61" s="30"/>
      <c r="NN61" s="30"/>
      <c r="NO61" s="30"/>
      <c r="NP61" s="30"/>
      <c r="NQ61" s="30"/>
      <c r="NR61" s="30"/>
      <c r="NS61" s="30"/>
      <c r="NT61" s="30"/>
      <c r="NU61" s="30"/>
      <c r="NV61" s="30"/>
      <c r="NW61" s="30"/>
      <c r="NX61" s="30"/>
      <c r="NY61" s="30"/>
      <c r="NZ61" s="30"/>
      <c r="OA61" s="30"/>
      <c r="OB61" s="30"/>
      <c r="OC61" s="30"/>
      <c r="OD61" s="30"/>
      <c r="OE61" s="30"/>
      <c r="OF61" s="30"/>
      <c r="OG61" s="30"/>
      <c r="OH61" s="30"/>
      <c r="OI61" s="30"/>
      <c r="OJ61" s="30"/>
      <c r="OK61" s="30"/>
      <c r="OL61" s="30"/>
      <c r="OM61" s="30"/>
      <c r="ON61" s="30"/>
      <c r="OO61" s="30"/>
      <c r="OP61" s="30"/>
      <c r="OQ61" s="30"/>
      <c r="OR61" s="30"/>
      <c r="OS61" s="30"/>
      <c r="OT61" s="30"/>
      <c r="OU61" s="30"/>
      <c r="OV61" s="30"/>
      <c r="OW61" s="30"/>
      <c r="OX61" s="30"/>
      <c r="OY61" s="30"/>
      <c r="OZ61" s="30"/>
      <c r="PA61" s="30"/>
      <c r="PB61" s="30"/>
      <c r="PC61" s="30"/>
      <c r="PD61" s="30"/>
      <c r="PE61" s="30"/>
      <c r="PF61" s="30"/>
      <c r="PG61" s="30"/>
      <c r="PH61" s="30"/>
      <c r="PI61" s="30"/>
      <c r="PJ61" s="30"/>
      <c r="PK61" s="30"/>
      <c r="PL61" s="30"/>
      <c r="PM61" s="30"/>
      <c r="PN61" s="30"/>
      <c r="PO61" s="30"/>
      <c r="PP61" s="30"/>
      <c r="PQ61" s="30"/>
      <c r="PR61" s="30"/>
      <c r="PS61" s="30"/>
      <c r="PT61" s="30"/>
      <c r="PU61" s="30"/>
      <c r="PV61" s="30"/>
      <c r="PW61" s="30"/>
      <c r="PX61" s="30"/>
      <c r="PY61" s="30"/>
      <c r="PZ61" s="30"/>
      <c r="QA61" s="30"/>
      <c r="QB61" s="30"/>
      <c r="QC61" s="30"/>
      <c r="QD61" s="30"/>
      <c r="QE61" s="30"/>
      <c r="QF61" s="30"/>
      <c r="QG61" s="30"/>
      <c r="QH61" s="30"/>
      <c r="QI61" s="30"/>
      <c r="QJ61" s="30"/>
      <c r="QK61" s="30"/>
      <c r="QL61" s="30"/>
      <c r="QM61" s="30"/>
      <c r="QN61" s="30"/>
      <c r="QO61" s="30"/>
      <c r="QP61" s="30"/>
      <c r="QQ61" s="30"/>
      <c r="QR61" s="30"/>
      <c r="QS61" s="30"/>
      <c r="QT61" s="30"/>
      <c r="QU61" s="30"/>
      <c r="QV61" s="30"/>
      <c r="QW61" s="30"/>
      <c r="QX61" s="30"/>
      <c r="QY61" s="30"/>
      <c r="QZ61" s="30"/>
      <c r="RA61" s="30"/>
      <c r="RB61" s="30"/>
      <c r="RC61" s="30"/>
      <c r="RD61" s="30"/>
      <c r="RE61" s="30"/>
      <c r="RF61" s="30"/>
      <c r="RG61" s="30"/>
      <c r="RH61" s="30"/>
      <c r="RI61" s="30"/>
      <c r="RJ61" s="30"/>
      <c r="RK61" s="30"/>
      <c r="RL61" s="30"/>
      <c r="RM61" s="30"/>
      <c r="RN61" s="30"/>
      <c r="RO61" s="30"/>
      <c r="RP61" s="30"/>
      <c r="RQ61" s="30"/>
      <c r="RR61" s="30"/>
      <c r="RS61" s="30"/>
      <c r="RT61" s="30"/>
      <c r="RU61" s="30"/>
      <c r="RV61" s="30"/>
      <c r="RW61" s="30"/>
      <c r="RX61" s="30"/>
    </row>
    <row r="62" spans="2:492" s="19" customFormat="1" x14ac:dyDescent="0.2">
      <c r="B62" s="26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30"/>
      <c r="EZ62" s="30"/>
      <c r="FA62" s="30"/>
      <c r="FB62" s="30"/>
      <c r="FC62" s="30"/>
      <c r="FD62" s="30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30"/>
      <c r="GM62" s="30"/>
      <c r="GN62" s="30"/>
      <c r="GO62" s="30"/>
      <c r="GP62" s="30"/>
      <c r="GQ62" s="30"/>
      <c r="GR62" s="30"/>
      <c r="GS62" s="30"/>
      <c r="GT62" s="30"/>
      <c r="GU62" s="30"/>
      <c r="GV62" s="30"/>
      <c r="GW62" s="30"/>
      <c r="GX62" s="30"/>
      <c r="GY62" s="30"/>
      <c r="GZ62" s="30"/>
      <c r="HA62" s="30"/>
      <c r="HB62" s="30"/>
      <c r="HC62" s="30"/>
      <c r="HD62" s="30"/>
      <c r="HE62" s="30"/>
      <c r="HF62" s="30"/>
      <c r="HG62" s="30"/>
      <c r="HH62" s="30"/>
      <c r="HI62" s="30"/>
      <c r="HJ62" s="30"/>
      <c r="HK62" s="30"/>
      <c r="HL62" s="30"/>
      <c r="HM62" s="30"/>
      <c r="HN62" s="30"/>
      <c r="HO62" s="30"/>
      <c r="HP62" s="30"/>
      <c r="HQ62" s="30"/>
      <c r="HR62" s="30"/>
      <c r="HS62" s="30"/>
      <c r="HT62" s="30"/>
      <c r="HU62" s="30"/>
      <c r="HV62" s="30"/>
      <c r="HW62" s="30"/>
      <c r="HX62" s="30"/>
      <c r="HY62" s="30"/>
      <c r="HZ62" s="30"/>
      <c r="IA62" s="30"/>
      <c r="IB62" s="30"/>
      <c r="IC62" s="30"/>
      <c r="ID62" s="30"/>
      <c r="IE62" s="30"/>
      <c r="IF62" s="30"/>
      <c r="IG62" s="30"/>
      <c r="IH62" s="30"/>
      <c r="II62" s="30"/>
      <c r="IJ62" s="30"/>
      <c r="IK62" s="30"/>
      <c r="IL62" s="30"/>
      <c r="IM62" s="30"/>
      <c r="IN62" s="30"/>
      <c r="IO62" s="30"/>
      <c r="IP62" s="30"/>
      <c r="IQ62" s="30"/>
      <c r="IR62" s="30"/>
      <c r="IS62" s="30"/>
      <c r="IT62" s="30"/>
      <c r="IU62" s="30"/>
      <c r="IV62" s="30"/>
      <c r="IW62" s="30"/>
      <c r="IX62" s="30"/>
      <c r="IY62" s="30"/>
      <c r="IZ62" s="30"/>
      <c r="JA62" s="30"/>
      <c r="JB62" s="30"/>
      <c r="JC62" s="30"/>
      <c r="JD62" s="30"/>
      <c r="JE62" s="30"/>
      <c r="JF62" s="30"/>
      <c r="JG62" s="30"/>
      <c r="JH62" s="30"/>
      <c r="JI62" s="30"/>
      <c r="JJ62" s="30"/>
      <c r="JK62" s="30"/>
      <c r="JL62" s="30"/>
      <c r="JM62" s="30"/>
      <c r="JN62" s="30"/>
      <c r="JO62" s="30"/>
      <c r="JP62" s="30"/>
      <c r="JQ62" s="30"/>
      <c r="JR62" s="30"/>
      <c r="JS62" s="30"/>
      <c r="JT62" s="30"/>
      <c r="JU62" s="30"/>
      <c r="JV62" s="30"/>
      <c r="JW62" s="30"/>
      <c r="JX62" s="30"/>
      <c r="JY62" s="30"/>
      <c r="JZ62" s="30"/>
      <c r="KA62" s="30"/>
      <c r="KB62" s="30"/>
      <c r="KC62" s="30"/>
      <c r="KD62" s="30"/>
      <c r="KE62" s="30"/>
      <c r="KF62" s="30"/>
      <c r="KG62" s="30"/>
      <c r="KH62" s="30"/>
      <c r="KI62" s="30"/>
      <c r="KJ62" s="30"/>
      <c r="KK62" s="30"/>
      <c r="KL62" s="30"/>
      <c r="KM62" s="30"/>
      <c r="KN62" s="30"/>
      <c r="KO62" s="30"/>
      <c r="KP62" s="30"/>
      <c r="KQ62" s="30"/>
      <c r="KR62" s="30"/>
      <c r="KS62" s="30"/>
      <c r="KT62" s="30"/>
      <c r="KU62" s="30"/>
      <c r="KV62" s="30"/>
      <c r="KW62" s="30"/>
      <c r="KX62" s="30"/>
      <c r="KY62" s="30"/>
      <c r="KZ62" s="30"/>
      <c r="LA62" s="30"/>
      <c r="LB62" s="30"/>
      <c r="LC62" s="30"/>
      <c r="LD62" s="30"/>
      <c r="LE62" s="30"/>
      <c r="LF62" s="30"/>
      <c r="LG62" s="30"/>
      <c r="LH62" s="30"/>
      <c r="LI62" s="30"/>
      <c r="LJ62" s="30"/>
      <c r="LK62" s="30"/>
      <c r="LL62" s="30"/>
      <c r="LM62" s="30"/>
      <c r="LN62" s="30"/>
      <c r="LO62" s="30"/>
      <c r="LP62" s="30"/>
      <c r="LQ62" s="30"/>
      <c r="LR62" s="30"/>
      <c r="LS62" s="30"/>
      <c r="LT62" s="30"/>
      <c r="LU62" s="30"/>
      <c r="LV62" s="30"/>
      <c r="LW62" s="30"/>
      <c r="LX62" s="30"/>
      <c r="LY62" s="30"/>
      <c r="LZ62" s="30"/>
      <c r="MA62" s="30"/>
      <c r="MB62" s="30"/>
      <c r="MC62" s="30"/>
      <c r="MD62" s="30"/>
      <c r="ME62" s="30"/>
      <c r="MF62" s="30"/>
      <c r="MG62" s="30"/>
      <c r="MH62" s="30"/>
      <c r="MI62" s="30"/>
      <c r="MJ62" s="30"/>
      <c r="MK62" s="30"/>
      <c r="ML62" s="30"/>
      <c r="MM62" s="30"/>
      <c r="MN62" s="30"/>
      <c r="MO62" s="30"/>
      <c r="MP62" s="30"/>
      <c r="MQ62" s="30"/>
      <c r="MR62" s="30"/>
      <c r="MS62" s="30"/>
      <c r="MT62" s="30"/>
      <c r="MU62" s="30"/>
      <c r="MV62" s="30"/>
      <c r="MW62" s="30"/>
      <c r="MX62" s="30"/>
      <c r="MY62" s="30"/>
      <c r="MZ62" s="30"/>
      <c r="NA62" s="30"/>
      <c r="NB62" s="30"/>
      <c r="NC62" s="30"/>
      <c r="ND62" s="30"/>
      <c r="NE62" s="30"/>
      <c r="NF62" s="30"/>
      <c r="NG62" s="30"/>
      <c r="NH62" s="30"/>
      <c r="NI62" s="30"/>
      <c r="NJ62" s="30"/>
      <c r="NK62" s="30"/>
      <c r="NL62" s="30"/>
      <c r="NM62" s="30"/>
      <c r="NN62" s="30"/>
      <c r="NO62" s="30"/>
      <c r="NP62" s="30"/>
      <c r="NQ62" s="30"/>
      <c r="NR62" s="30"/>
      <c r="NS62" s="30"/>
      <c r="NT62" s="30"/>
      <c r="NU62" s="30"/>
      <c r="NV62" s="30"/>
      <c r="NW62" s="30"/>
      <c r="NX62" s="30"/>
      <c r="NY62" s="30"/>
      <c r="NZ62" s="30"/>
      <c r="OA62" s="30"/>
      <c r="OB62" s="30"/>
      <c r="OC62" s="30"/>
      <c r="OD62" s="30"/>
      <c r="OE62" s="30"/>
      <c r="OF62" s="30"/>
      <c r="OG62" s="30"/>
      <c r="OH62" s="30"/>
      <c r="OI62" s="30"/>
      <c r="OJ62" s="30"/>
      <c r="OK62" s="30"/>
      <c r="OL62" s="30"/>
      <c r="OM62" s="30"/>
      <c r="ON62" s="30"/>
      <c r="OO62" s="30"/>
      <c r="OP62" s="30"/>
      <c r="OQ62" s="30"/>
      <c r="OR62" s="30"/>
      <c r="OS62" s="30"/>
      <c r="OT62" s="30"/>
      <c r="OU62" s="30"/>
      <c r="OV62" s="30"/>
      <c r="OW62" s="30"/>
      <c r="OX62" s="30"/>
      <c r="OY62" s="30"/>
      <c r="OZ62" s="30"/>
      <c r="PA62" s="30"/>
      <c r="PB62" s="30"/>
      <c r="PC62" s="30"/>
      <c r="PD62" s="30"/>
      <c r="PE62" s="30"/>
      <c r="PF62" s="30"/>
      <c r="PG62" s="30"/>
      <c r="PH62" s="30"/>
      <c r="PI62" s="30"/>
      <c r="PJ62" s="30"/>
      <c r="PK62" s="30"/>
      <c r="PL62" s="30"/>
      <c r="PM62" s="30"/>
      <c r="PN62" s="30"/>
      <c r="PO62" s="30"/>
      <c r="PP62" s="30"/>
      <c r="PQ62" s="30"/>
      <c r="PR62" s="30"/>
      <c r="PS62" s="30"/>
      <c r="PT62" s="30"/>
      <c r="PU62" s="30"/>
      <c r="PV62" s="30"/>
      <c r="PW62" s="30"/>
      <c r="PX62" s="30"/>
      <c r="PY62" s="30"/>
      <c r="PZ62" s="30"/>
      <c r="QA62" s="30"/>
      <c r="QB62" s="30"/>
      <c r="QC62" s="30"/>
      <c r="QD62" s="30"/>
      <c r="QE62" s="30"/>
      <c r="QF62" s="30"/>
      <c r="QG62" s="30"/>
      <c r="QH62" s="30"/>
      <c r="QI62" s="30"/>
      <c r="QJ62" s="30"/>
      <c r="QK62" s="30"/>
      <c r="QL62" s="30"/>
      <c r="QM62" s="30"/>
      <c r="QN62" s="30"/>
      <c r="QO62" s="30"/>
      <c r="QP62" s="30"/>
      <c r="QQ62" s="30"/>
      <c r="QR62" s="30"/>
      <c r="QS62" s="30"/>
      <c r="QT62" s="30"/>
      <c r="QU62" s="30"/>
      <c r="QV62" s="30"/>
      <c r="QW62" s="30"/>
      <c r="QX62" s="30"/>
      <c r="QY62" s="30"/>
      <c r="QZ62" s="30"/>
      <c r="RA62" s="30"/>
      <c r="RB62" s="30"/>
      <c r="RC62" s="30"/>
      <c r="RD62" s="30"/>
      <c r="RE62" s="30"/>
      <c r="RF62" s="30"/>
      <c r="RG62" s="30"/>
      <c r="RH62" s="30"/>
      <c r="RI62" s="30"/>
      <c r="RJ62" s="30"/>
      <c r="RK62" s="30"/>
      <c r="RL62" s="30"/>
      <c r="RM62" s="30"/>
      <c r="RN62" s="30"/>
      <c r="RO62" s="30"/>
      <c r="RP62" s="30"/>
      <c r="RQ62" s="30"/>
      <c r="RR62" s="30"/>
      <c r="RS62" s="30"/>
      <c r="RT62" s="30"/>
      <c r="RU62" s="30"/>
      <c r="RV62" s="30"/>
      <c r="RW62" s="30"/>
      <c r="RX62" s="30"/>
    </row>
    <row r="63" spans="2:492" s="19" customFormat="1" x14ac:dyDescent="0.2">
      <c r="B63" s="26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30"/>
      <c r="EZ63" s="30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  <c r="IG63" s="30"/>
      <c r="IH63" s="30"/>
      <c r="II63" s="30"/>
      <c r="IJ63" s="30"/>
      <c r="IK63" s="30"/>
      <c r="IL63" s="30"/>
      <c r="IM63" s="30"/>
      <c r="IN63" s="30"/>
      <c r="IO63" s="30"/>
      <c r="IP63" s="30"/>
      <c r="IQ63" s="30"/>
      <c r="IR63" s="30"/>
      <c r="IS63" s="30"/>
      <c r="IT63" s="30"/>
      <c r="IU63" s="30"/>
      <c r="IV63" s="30"/>
      <c r="IW63" s="30"/>
      <c r="IX63" s="30"/>
      <c r="IY63" s="30"/>
      <c r="IZ63" s="30"/>
      <c r="JA63" s="30"/>
      <c r="JB63" s="30"/>
      <c r="JC63" s="30"/>
      <c r="JD63" s="30"/>
      <c r="JE63" s="30"/>
      <c r="JF63" s="30"/>
      <c r="JG63" s="30"/>
      <c r="JH63" s="30"/>
      <c r="JI63" s="30"/>
      <c r="JJ63" s="30"/>
      <c r="JK63" s="30"/>
      <c r="JL63" s="30"/>
      <c r="JM63" s="30"/>
      <c r="JN63" s="30"/>
      <c r="JO63" s="30"/>
      <c r="JP63" s="30"/>
      <c r="JQ63" s="30"/>
      <c r="JR63" s="30"/>
      <c r="JS63" s="30"/>
      <c r="JT63" s="30"/>
      <c r="JU63" s="30"/>
      <c r="JV63" s="30"/>
      <c r="JW63" s="30"/>
      <c r="JX63" s="30"/>
      <c r="JY63" s="30"/>
      <c r="JZ63" s="30"/>
      <c r="KA63" s="30"/>
      <c r="KB63" s="30"/>
      <c r="KC63" s="30"/>
      <c r="KD63" s="30"/>
      <c r="KE63" s="30"/>
      <c r="KF63" s="30"/>
      <c r="KG63" s="30"/>
      <c r="KH63" s="30"/>
      <c r="KI63" s="30"/>
      <c r="KJ63" s="30"/>
      <c r="KK63" s="30"/>
      <c r="KL63" s="30"/>
      <c r="KM63" s="30"/>
      <c r="KN63" s="30"/>
      <c r="KO63" s="30"/>
      <c r="KP63" s="30"/>
      <c r="KQ63" s="30"/>
      <c r="KR63" s="30"/>
      <c r="KS63" s="30"/>
      <c r="KT63" s="30"/>
      <c r="KU63" s="30"/>
      <c r="KV63" s="30"/>
      <c r="KW63" s="30"/>
      <c r="KX63" s="30"/>
      <c r="KY63" s="30"/>
      <c r="KZ63" s="30"/>
      <c r="LA63" s="30"/>
      <c r="LB63" s="30"/>
      <c r="LC63" s="30"/>
      <c r="LD63" s="30"/>
      <c r="LE63" s="30"/>
      <c r="LF63" s="30"/>
      <c r="LG63" s="30"/>
      <c r="LH63" s="30"/>
      <c r="LI63" s="30"/>
      <c r="LJ63" s="30"/>
      <c r="LK63" s="30"/>
      <c r="LL63" s="30"/>
      <c r="LM63" s="30"/>
      <c r="LN63" s="30"/>
      <c r="LO63" s="30"/>
      <c r="LP63" s="30"/>
      <c r="LQ63" s="30"/>
      <c r="LR63" s="30"/>
      <c r="LS63" s="30"/>
      <c r="LT63" s="30"/>
      <c r="LU63" s="30"/>
      <c r="LV63" s="30"/>
      <c r="LW63" s="30"/>
      <c r="LX63" s="30"/>
      <c r="LY63" s="30"/>
      <c r="LZ63" s="30"/>
      <c r="MA63" s="30"/>
      <c r="MB63" s="30"/>
      <c r="MC63" s="30"/>
      <c r="MD63" s="30"/>
      <c r="ME63" s="30"/>
      <c r="MF63" s="30"/>
      <c r="MG63" s="30"/>
      <c r="MH63" s="30"/>
      <c r="MI63" s="30"/>
      <c r="MJ63" s="30"/>
      <c r="MK63" s="30"/>
      <c r="ML63" s="30"/>
      <c r="MM63" s="30"/>
      <c r="MN63" s="30"/>
      <c r="MO63" s="30"/>
      <c r="MP63" s="30"/>
      <c r="MQ63" s="30"/>
      <c r="MR63" s="30"/>
      <c r="MS63" s="30"/>
      <c r="MT63" s="30"/>
      <c r="MU63" s="30"/>
      <c r="MV63" s="30"/>
      <c r="MW63" s="30"/>
      <c r="MX63" s="30"/>
      <c r="MY63" s="30"/>
      <c r="MZ63" s="30"/>
      <c r="NA63" s="30"/>
      <c r="NB63" s="30"/>
      <c r="NC63" s="30"/>
      <c r="ND63" s="30"/>
      <c r="NE63" s="30"/>
      <c r="NF63" s="30"/>
      <c r="NG63" s="30"/>
      <c r="NH63" s="30"/>
      <c r="NI63" s="30"/>
      <c r="NJ63" s="30"/>
      <c r="NK63" s="30"/>
      <c r="NL63" s="30"/>
      <c r="NM63" s="30"/>
      <c r="NN63" s="30"/>
      <c r="NO63" s="30"/>
      <c r="NP63" s="30"/>
      <c r="NQ63" s="30"/>
      <c r="NR63" s="30"/>
      <c r="NS63" s="30"/>
      <c r="NT63" s="30"/>
      <c r="NU63" s="30"/>
      <c r="NV63" s="30"/>
      <c r="NW63" s="30"/>
      <c r="NX63" s="30"/>
      <c r="NY63" s="30"/>
      <c r="NZ63" s="30"/>
      <c r="OA63" s="30"/>
      <c r="OB63" s="30"/>
      <c r="OC63" s="30"/>
      <c r="OD63" s="30"/>
      <c r="OE63" s="30"/>
      <c r="OF63" s="30"/>
      <c r="OG63" s="30"/>
      <c r="OH63" s="30"/>
      <c r="OI63" s="30"/>
      <c r="OJ63" s="30"/>
      <c r="OK63" s="30"/>
      <c r="OL63" s="30"/>
      <c r="OM63" s="30"/>
      <c r="ON63" s="30"/>
      <c r="OO63" s="30"/>
      <c r="OP63" s="30"/>
      <c r="OQ63" s="30"/>
      <c r="OR63" s="30"/>
      <c r="OS63" s="30"/>
      <c r="OT63" s="30"/>
      <c r="OU63" s="30"/>
      <c r="OV63" s="30"/>
      <c r="OW63" s="30"/>
      <c r="OX63" s="30"/>
      <c r="OY63" s="30"/>
      <c r="OZ63" s="30"/>
      <c r="PA63" s="30"/>
      <c r="PB63" s="30"/>
      <c r="PC63" s="30"/>
      <c r="PD63" s="30"/>
      <c r="PE63" s="30"/>
      <c r="PF63" s="30"/>
      <c r="PG63" s="30"/>
      <c r="PH63" s="30"/>
      <c r="PI63" s="30"/>
      <c r="PJ63" s="30"/>
      <c r="PK63" s="30"/>
      <c r="PL63" s="30"/>
      <c r="PM63" s="30"/>
      <c r="PN63" s="30"/>
      <c r="PO63" s="30"/>
      <c r="PP63" s="30"/>
      <c r="PQ63" s="30"/>
      <c r="PR63" s="30"/>
      <c r="PS63" s="30"/>
      <c r="PT63" s="30"/>
      <c r="PU63" s="30"/>
      <c r="PV63" s="30"/>
      <c r="PW63" s="30"/>
      <c r="PX63" s="30"/>
      <c r="PY63" s="30"/>
      <c r="PZ63" s="30"/>
      <c r="QA63" s="30"/>
      <c r="QB63" s="30"/>
      <c r="QC63" s="30"/>
      <c r="QD63" s="30"/>
      <c r="QE63" s="30"/>
      <c r="QF63" s="30"/>
      <c r="QG63" s="30"/>
      <c r="QH63" s="30"/>
      <c r="QI63" s="30"/>
      <c r="QJ63" s="30"/>
      <c r="QK63" s="30"/>
      <c r="QL63" s="30"/>
      <c r="QM63" s="30"/>
      <c r="QN63" s="30"/>
      <c r="QO63" s="30"/>
      <c r="QP63" s="30"/>
      <c r="QQ63" s="30"/>
      <c r="QR63" s="30"/>
      <c r="QS63" s="30"/>
      <c r="QT63" s="30"/>
      <c r="QU63" s="30"/>
      <c r="QV63" s="30"/>
      <c r="QW63" s="30"/>
      <c r="QX63" s="30"/>
      <c r="QY63" s="30"/>
      <c r="QZ63" s="30"/>
      <c r="RA63" s="30"/>
      <c r="RB63" s="30"/>
      <c r="RC63" s="30"/>
      <c r="RD63" s="30"/>
      <c r="RE63" s="30"/>
      <c r="RF63" s="30"/>
      <c r="RG63" s="30"/>
      <c r="RH63" s="30"/>
      <c r="RI63" s="30"/>
      <c r="RJ63" s="30"/>
      <c r="RK63" s="30"/>
      <c r="RL63" s="30"/>
      <c r="RM63" s="30"/>
      <c r="RN63" s="30"/>
      <c r="RO63" s="30"/>
      <c r="RP63" s="30"/>
      <c r="RQ63" s="30"/>
      <c r="RR63" s="30"/>
      <c r="RS63" s="30"/>
      <c r="RT63" s="30"/>
      <c r="RU63" s="30"/>
      <c r="RV63" s="30"/>
      <c r="RW63" s="30"/>
      <c r="RX63" s="30"/>
    </row>
    <row r="64" spans="2:492" s="19" customFormat="1" x14ac:dyDescent="0.2">
      <c r="B64" s="26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  <c r="IG64" s="30"/>
      <c r="IH64" s="30"/>
      <c r="II64" s="30"/>
      <c r="IJ64" s="30"/>
      <c r="IK64" s="30"/>
      <c r="IL64" s="30"/>
      <c r="IM64" s="30"/>
      <c r="IN64" s="30"/>
      <c r="IO64" s="30"/>
      <c r="IP64" s="30"/>
      <c r="IQ64" s="30"/>
      <c r="IR64" s="30"/>
      <c r="IS64" s="30"/>
      <c r="IT64" s="30"/>
      <c r="IU64" s="30"/>
      <c r="IV64" s="30"/>
      <c r="IW64" s="30"/>
      <c r="IX64" s="30"/>
      <c r="IY64" s="30"/>
      <c r="IZ64" s="30"/>
      <c r="JA64" s="30"/>
      <c r="JB64" s="30"/>
      <c r="JC64" s="30"/>
      <c r="JD64" s="30"/>
      <c r="JE64" s="30"/>
      <c r="JF64" s="30"/>
      <c r="JG64" s="30"/>
      <c r="JH64" s="30"/>
      <c r="JI64" s="30"/>
      <c r="JJ64" s="30"/>
      <c r="JK64" s="30"/>
      <c r="JL64" s="30"/>
      <c r="JM64" s="30"/>
      <c r="JN64" s="30"/>
      <c r="JO64" s="30"/>
      <c r="JP64" s="30"/>
      <c r="JQ64" s="30"/>
      <c r="JR64" s="30"/>
      <c r="JS64" s="30"/>
      <c r="JT64" s="30"/>
      <c r="JU64" s="30"/>
      <c r="JV64" s="30"/>
      <c r="JW64" s="30"/>
      <c r="JX64" s="30"/>
      <c r="JY64" s="30"/>
      <c r="JZ64" s="30"/>
      <c r="KA64" s="30"/>
      <c r="KB64" s="30"/>
      <c r="KC64" s="30"/>
      <c r="KD64" s="30"/>
      <c r="KE64" s="30"/>
      <c r="KF64" s="30"/>
      <c r="KG64" s="30"/>
      <c r="KH64" s="30"/>
      <c r="KI64" s="30"/>
      <c r="KJ64" s="30"/>
      <c r="KK64" s="30"/>
      <c r="KL64" s="30"/>
      <c r="KM64" s="30"/>
      <c r="KN64" s="30"/>
      <c r="KO64" s="30"/>
      <c r="KP64" s="30"/>
      <c r="KQ64" s="30"/>
      <c r="KR64" s="30"/>
      <c r="KS64" s="30"/>
      <c r="KT64" s="30"/>
      <c r="KU64" s="30"/>
      <c r="KV64" s="30"/>
      <c r="KW64" s="30"/>
      <c r="KX64" s="30"/>
      <c r="KY64" s="30"/>
      <c r="KZ64" s="30"/>
      <c r="LA64" s="30"/>
      <c r="LB64" s="30"/>
      <c r="LC64" s="30"/>
      <c r="LD64" s="30"/>
      <c r="LE64" s="30"/>
      <c r="LF64" s="30"/>
      <c r="LG64" s="30"/>
      <c r="LH64" s="30"/>
      <c r="LI64" s="30"/>
      <c r="LJ64" s="30"/>
      <c r="LK64" s="30"/>
      <c r="LL64" s="30"/>
      <c r="LM64" s="30"/>
      <c r="LN64" s="30"/>
      <c r="LO64" s="30"/>
      <c r="LP64" s="30"/>
      <c r="LQ64" s="30"/>
      <c r="LR64" s="30"/>
      <c r="LS64" s="30"/>
      <c r="LT64" s="30"/>
      <c r="LU64" s="30"/>
      <c r="LV64" s="30"/>
      <c r="LW64" s="30"/>
      <c r="LX64" s="30"/>
      <c r="LY64" s="30"/>
      <c r="LZ64" s="30"/>
      <c r="MA64" s="30"/>
      <c r="MB64" s="30"/>
      <c r="MC64" s="30"/>
      <c r="MD64" s="30"/>
      <c r="ME64" s="30"/>
      <c r="MF64" s="30"/>
      <c r="MG64" s="30"/>
      <c r="MH64" s="30"/>
      <c r="MI64" s="30"/>
      <c r="MJ64" s="30"/>
      <c r="MK64" s="30"/>
      <c r="ML64" s="30"/>
      <c r="MM64" s="30"/>
      <c r="MN64" s="30"/>
      <c r="MO64" s="30"/>
      <c r="MP64" s="30"/>
      <c r="MQ64" s="30"/>
      <c r="MR64" s="30"/>
      <c r="MS64" s="30"/>
      <c r="MT64" s="30"/>
      <c r="MU64" s="30"/>
      <c r="MV64" s="30"/>
      <c r="MW64" s="30"/>
      <c r="MX64" s="30"/>
      <c r="MY64" s="30"/>
      <c r="MZ64" s="30"/>
      <c r="NA64" s="30"/>
      <c r="NB64" s="30"/>
      <c r="NC64" s="30"/>
      <c r="ND64" s="30"/>
      <c r="NE64" s="30"/>
      <c r="NF64" s="30"/>
      <c r="NG64" s="30"/>
      <c r="NH64" s="30"/>
      <c r="NI64" s="30"/>
      <c r="NJ64" s="30"/>
      <c r="NK64" s="30"/>
      <c r="NL64" s="30"/>
      <c r="NM64" s="30"/>
      <c r="NN64" s="30"/>
      <c r="NO64" s="30"/>
      <c r="NP64" s="30"/>
      <c r="NQ64" s="30"/>
      <c r="NR64" s="30"/>
      <c r="NS64" s="30"/>
      <c r="NT64" s="30"/>
      <c r="NU64" s="30"/>
      <c r="NV64" s="30"/>
      <c r="NW64" s="30"/>
      <c r="NX64" s="30"/>
      <c r="NY64" s="30"/>
      <c r="NZ64" s="30"/>
      <c r="OA64" s="30"/>
      <c r="OB64" s="30"/>
      <c r="OC64" s="30"/>
      <c r="OD64" s="30"/>
      <c r="OE64" s="30"/>
      <c r="OF64" s="30"/>
      <c r="OG64" s="30"/>
      <c r="OH64" s="30"/>
      <c r="OI64" s="30"/>
      <c r="OJ64" s="30"/>
      <c r="OK64" s="30"/>
      <c r="OL64" s="30"/>
      <c r="OM64" s="30"/>
      <c r="ON64" s="30"/>
      <c r="OO64" s="30"/>
      <c r="OP64" s="30"/>
      <c r="OQ64" s="30"/>
      <c r="OR64" s="30"/>
      <c r="OS64" s="30"/>
      <c r="OT64" s="30"/>
      <c r="OU64" s="30"/>
      <c r="OV64" s="30"/>
      <c r="OW64" s="30"/>
      <c r="OX64" s="30"/>
      <c r="OY64" s="30"/>
      <c r="OZ64" s="30"/>
      <c r="PA64" s="30"/>
      <c r="PB64" s="30"/>
      <c r="PC64" s="30"/>
      <c r="PD64" s="30"/>
      <c r="PE64" s="30"/>
      <c r="PF64" s="30"/>
      <c r="PG64" s="30"/>
      <c r="PH64" s="30"/>
      <c r="PI64" s="30"/>
      <c r="PJ64" s="30"/>
      <c r="PK64" s="30"/>
      <c r="PL64" s="30"/>
      <c r="PM64" s="30"/>
      <c r="PN64" s="30"/>
      <c r="PO64" s="30"/>
      <c r="PP64" s="30"/>
      <c r="PQ64" s="30"/>
      <c r="PR64" s="30"/>
      <c r="PS64" s="30"/>
      <c r="PT64" s="30"/>
      <c r="PU64" s="30"/>
      <c r="PV64" s="30"/>
      <c r="PW64" s="30"/>
      <c r="PX64" s="30"/>
      <c r="PY64" s="30"/>
      <c r="PZ64" s="30"/>
      <c r="QA64" s="30"/>
      <c r="QB64" s="30"/>
      <c r="QC64" s="30"/>
      <c r="QD64" s="30"/>
      <c r="QE64" s="30"/>
      <c r="QF64" s="30"/>
      <c r="QG64" s="30"/>
      <c r="QH64" s="30"/>
      <c r="QI64" s="30"/>
      <c r="QJ64" s="30"/>
      <c r="QK64" s="30"/>
      <c r="QL64" s="30"/>
      <c r="QM64" s="30"/>
      <c r="QN64" s="30"/>
      <c r="QO64" s="30"/>
      <c r="QP64" s="30"/>
      <c r="QQ64" s="30"/>
      <c r="QR64" s="30"/>
      <c r="QS64" s="30"/>
      <c r="QT64" s="30"/>
      <c r="QU64" s="30"/>
      <c r="QV64" s="30"/>
      <c r="QW64" s="30"/>
      <c r="QX64" s="30"/>
      <c r="QY64" s="30"/>
      <c r="QZ64" s="30"/>
      <c r="RA64" s="30"/>
      <c r="RB64" s="30"/>
      <c r="RC64" s="30"/>
      <c r="RD64" s="30"/>
      <c r="RE64" s="30"/>
      <c r="RF64" s="30"/>
      <c r="RG64" s="30"/>
      <c r="RH64" s="30"/>
      <c r="RI64" s="30"/>
      <c r="RJ64" s="30"/>
      <c r="RK64" s="30"/>
      <c r="RL64" s="30"/>
      <c r="RM64" s="30"/>
      <c r="RN64" s="30"/>
      <c r="RO64" s="30"/>
      <c r="RP64" s="30"/>
      <c r="RQ64" s="30"/>
      <c r="RR64" s="30"/>
      <c r="RS64" s="30"/>
      <c r="RT64" s="30"/>
      <c r="RU64" s="30"/>
      <c r="RV64" s="30"/>
      <c r="RW64" s="30"/>
      <c r="RX64" s="30"/>
    </row>
    <row r="65" spans="2:492" s="19" customFormat="1" x14ac:dyDescent="0.2">
      <c r="B65" s="26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30"/>
      <c r="EZ65" s="30"/>
      <c r="FA65" s="30"/>
      <c r="FB65" s="30"/>
      <c r="FC65" s="30"/>
      <c r="FD65" s="30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30"/>
      <c r="GM65" s="30"/>
      <c r="GN65" s="30"/>
      <c r="GO65" s="30"/>
      <c r="GP65" s="30"/>
      <c r="GQ65" s="30"/>
      <c r="GR65" s="30"/>
      <c r="GS65" s="30"/>
      <c r="GT65" s="30"/>
      <c r="GU65" s="30"/>
      <c r="GV65" s="30"/>
      <c r="GW65" s="30"/>
      <c r="GX65" s="30"/>
      <c r="GY65" s="30"/>
      <c r="GZ65" s="30"/>
      <c r="HA65" s="30"/>
      <c r="HB65" s="30"/>
      <c r="HC65" s="30"/>
      <c r="HD65" s="30"/>
      <c r="HE65" s="30"/>
      <c r="HF65" s="30"/>
      <c r="HG65" s="30"/>
      <c r="HH65" s="30"/>
      <c r="HI65" s="30"/>
      <c r="HJ65" s="30"/>
      <c r="HK65" s="30"/>
      <c r="HL65" s="30"/>
      <c r="HM65" s="30"/>
      <c r="HN65" s="30"/>
      <c r="HO65" s="30"/>
      <c r="HP65" s="30"/>
      <c r="HQ65" s="30"/>
      <c r="HR65" s="30"/>
      <c r="HS65" s="30"/>
      <c r="HT65" s="30"/>
      <c r="HU65" s="30"/>
      <c r="HV65" s="30"/>
      <c r="HW65" s="30"/>
      <c r="HX65" s="30"/>
      <c r="HY65" s="30"/>
      <c r="HZ65" s="30"/>
      <c r="IA65" s="30"/>
      <c r="IB65" s="30"/>
      <c r="IC65" s="30"/>
      <c r="ID65" s="30"/>
      <c r="IE65" s="30"/>
      <c r="IF65" s="30"/>
      <c r="IG65" s="30"/>
      <c r="IH65" s="30"/>
      <c r="II65" s="30"/>
      <c r="IJ65" s="30"/>
      <c r="IK65" s="30"/>
      <c r="IL65" s="30"/>
      <c r="IM65" s="30"/>
      <c r="IN65" s="30"/>
      <c r="IO65" s="30"/>
      <c r="IP65" s="30"/>
      <c r="IQ65" s="30"/>
      <c r="IR65" s="30"/>
      <c r="IS65" s="30"/>
      <c r="IT65" s="30"/>
      <c r="IU65" s="30"/>
      <c r="IV65" s="30"/>
      <c r="IW65" s="30"/>
      <c r="IX65" s="30"/>
      <c r="IY65" s="30"/>
      <c r="IZ65" s="30"/>
      <c r="JA65" s="30"/>
      <c r="JB65" s="30"/>
      <c r="JC65" s="30"/>
      <c r="JD65" s="30"/>
      <c r="JE65" s="30"/>
      <c r="JF65" s="30"/>
      <c r="JG65" s="30"/>
      <c r="JH65" s="30"/>
      <c r="JI65" s="30"/>
      <c r="JJ65" s="30"/>
      <c r="JK65" s="30"/>
      <c r="JL65" s="30"/>
      <c r="JM65" s="30"/>
      <c r="JN65" s="30"/>
      <c r="JO65" s="30"/>
      <c r="JP65" s="30"/>
      <c r="JQ65" s="30"/>
      <c r="JR65" s="30"/>
      <c r="JS65" s="30"/>
      <c r="JT65" s="30"/>
      <c r="JU65" s="30"/>
      <c r="JV65" s="30"/>
      <c r="JW65" s="30"/>
      <c r="JX65" s="30"/>
      <c r="JY65" s="30"/>
      <c r="JZ65" s="30"/>
      <c r="KA65" s="30"/>
      <c r="KB65" s="30"/>
      <c r="KC65" s="30"/>
      <c r="KD65" s="30"/>
      <c r="KE65" s="30"/>
      <c r="KF65" s="30"/>
      <c r="KG65" s="30"/>
      <c r="KH65" s="30"/>
      <c r="KI65" s="30"/>
      <c r="KJ65" s="30"/>
      <c r="KK65" s="30"/>
      <c r="KL65" s="30"/>
      <c r="KM65" s="30"/>
      <c r="KN65" s="30"/>
      <c r="KO65" s="30"/>
      <c r="KP65" s="30"/>
      <c r="KQ65" s="30"/>
      <c r="KR65" s="30"/>
      <c r="KS65" s="30"/>
      <c r="KT65" s="30"/>
      <c r="KU65" s="30"/>
      <c r="KV65" s="30"/>
      <c r="KW65" s="30"/>
      <c r="KX65" s="30"/>
      <c r="KY65" s="30"/>
      <c r="KZ65" s="30"/>
      <c r="LA65" s="30"/>
      <c r="LB65" s="30"/>
      <c r="LC65" s="30"/>
      <c r="LD65" s="30"/>
      <c r="LE65" s="30"/>
      <c r="LF65" s="30"/>
      <c r="LG65" s="30"/>
      <c r="LH65" s="30"/>
      <c r="LI65" s="30"/>
      <c r="LJ65" s="30"/>
      <c r="LK65" s="30"/>
      <c r="LL65" s="30"/>
      <c r="LM65" s="30"/>
      <c r="LN65" s="30"/>
      <c r="LO65" s="30"/>
      <c r="LP65" s="30"/>
      <c r="LQ65" s="30"/>
      <c r="LR65" s="30"/>
      <c r="LS65" s="30"/>
      <c r="LT65" s="30"/>
      <c r="LU65" s="30"/>
      <c r="LV65" s="30"/>
      <c r="LW65" s="30"/>
      <c r="LX65" s="30"/>
      <c r="LY65" s="30"/>
      <c r="LZ65" s="30"/>
      <c r="MA65" s="30"/>
      <c r="MB65" s="30"/>
      <c r="MC65" s="30"/>
      <c r="MD65" s="30"/>
      <c r="ME65" s="30"/>
      <c r="MF65" s="30"/>
      <c r="MG65" s="30"/>
      <c r="MH65" s="30"/>
      <c r="MI65" s="30"/>
      <c r="MJ65" s="30"/>
      <c r="MK65" s="30"/>
      <c r="ML65" s="30"/>
      <c r="MM65" s="30"/>
      <c r="MN65" s="30"/>
      <c r="MO65" s="30"/>
      <c r="MP65" s="30"/>
      <c r="MQ65" s="30"/>
      <c r="MR65" s="30"/>
      <c r="MS65" s="30"/>
      <c r="MT65" s="30"/>
      <c r="MU65" s="30"/>
      <c r="MV65" s="30"/>
      <c r="MW65" s="30"/>
      <c r="MX65" s="30"/>
      <c r="MY65" s="30"/>
      <c r="MZ65" s="30"/>
      <c r="NA65" s="30"/>
      <c r="NB65" s="30"/>
      <c r="NC65" s="30"/>
      <c r="ND65" s="30"/>
      <c r="NE65" s="30"/>
      <c r="NF65" s="30"/>
      <c r="NG65" s="30"/>
      <c r="NH65" s="30"/>
      <c r="NI65" s="30"/>
      <c r="NJ65" s="30"/>
      <c r="NK65" s="30"/>
      <c r="NL65" s="30"/>
      <c r="NM65" s="30"/>
      <c r="NN65" s="30"/>
      <c r="NO65" s="30"/>
      <c r="NP65" s="30"/>
      <c r="NQ65" s="30"/>
      <c r="NR65" s="30"/>
      <c r="NS65" s="30"/>
      <c r="NT65" s="30"/>
      <c r="NU65" s="30"/>
      <c r="NV65" s="30"/>
      <c r="NW65" s="30"/>
      <c r="NX65" s="30"/>
      <c r="NY65" s="30"/>
      <c r="NZ65" s="30"/>
      <c r="OA65" s="30"/>
      <c r="OB65" s="30"/>
      <c r="OC65" s="30"/>
      <c r="OD65" s="30"/>
      <c r="OE65" s="30"/>
      <c r="OF65" s="30"/>
      <c r="OG65" s="30"/>
      <c r="OH65" s="30"/>
      <c r="OI65" s="30"/>
      <c r="OJ65" s="30"/>
      <c r="OK65" s="30"/>
      <c r="OL65" s="30"/>
      <c r="OM65" s="30"/>
      <c r="ON65" s="30"/>
      <c r="OO65" s="30"/>
      <c r="OP65" s="30"/>
      <c r="OQ65" s="30"/>
      <c r="OR65" s="30"/>
      <c r="OS65" s="30"/>
      <c r="OT65" s="30"/>
      <c r="OU65" s="30"/>
      <c r="OV65" s="30"/>
      <c r="OW65" s="30"/>
      <c r="OX65" s="30"/>
      <c r="OY65" s="30"/>
      <c r="OZ65" s="30"/>
      <c r="PA65" s="30"/>
      <c r="PB65" s="30"/>
      <c r="PC65" s="30"/>
      <c r="PD65" s="30"/>
      <c r="PE65" s="30"/>
      <c r="PF65" s="30"/>
      <c r="PG65" s="30"/>
      <c r="PH65" s="30"/>
      <c r="PI65" s="30"/>
      <c r="PJ65" s="30"/>
      <c r="PK65" s="30"/>
      <c r="PL65" s="30"/>
      <c r="PM65" s="30"/>
      <c r="PN65" s="30"/>
      <c r="PO65" s="30"/>
      <c r="PP65" s="30"/>
      <c r="PQ65" s="30"/>
      <c r="PR65" s="30"/>
      <c r="PS65" s="30"/>
      <c r="PT65" s="30"/>
      <c r="PU65" s="30"/>
      <c r="PV65" s="30"/>
      <c r="PW65" s="30"/>
      <c r="PX65" s="30"/>
      <c r="PY65" s="30"/>
      <c r="PZ65" s="30"/>
      <c r="QA65" s="30"/>
      <c r="QB65" s="30"/>
      <c r="QC65" s="30"/>
      <c r="QD65" s="30"/>
      <c r="QE65" s="30"/>
      <c r="QF65" s="30"/>
      <c r="QG65" s="30"/>
      <c r="QH65" s="30"/>
      <c r="QI65" s="30"/>
      <c r="QJ65" s="30"/>
      <c r="QK65" s="30"/>
      <c r="QL65" s="30"/>
      <c r="QM65" s="30"/>
      <c r="QN65" s="30"/>
      <c r="QO65" s="30"/>
      <c r="QP65" s="30"/>
      <c r="QQ65" s="30"/>
      <c r="QR65" s="30"/>
      <c r="QS65" s="30"/>
      <c r="QT65" s="30"/>
      <c r="QU65" s="30"/>
      <c r="QV65" s="30"/>
      <c r="QW65" s="30"/>
      <c r="QX65" s="30"/>
      <c r="QY65" s="30"/>
      <c r="QZ65" s="30"/>
      <c r="RA65" s="30"/>
      <c r="RB65" s="30"/>
      <c r="RC65" s="30"/>
      <c r="RD65" s="30"/>
      <c r="RE65" s="30"/>
      <c r="RF65" s="30"/>
      <c r="RG65" s="30"/>
      <c r="RH65" s="30"/>
      <c r="RI65" s="30"/>
      <c r="RJ65" s="30"/>
      <c r="RK65" s="30"/>
      <c r="RL65" s="30"/>
      <c r="RM65" s="30"/>
      <c r="RN65" s="30"/>
      <c r="RO65" s="30"/>
      <c r="RP65" s="30"/>
      <c r="RQ65" s="30"/>
      <c r="RR65" s="30"/>
      <c r="RS65" s="30"/>
      <c r="RT65" s="30"/>
      <c r="RU65" s="30"/>
      <c r="RV65" s="30"/>
      <c r="RW65" s="30"/>
      <c r="RX65" s="30"/>
    </row>
    <row r="66" spans="2:492" s="19" customFormat="1" x14ac:dyDescent="0.2">
      <c r="B66" s="26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30"/>
      <c r="EZ66" s="30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  <c r="IG66" s="30"/>
      <c r="IH66" s="30"/>
      <c r="II66" s="30"/>
      <c r="IJ66" s="30"/>
      <c r="IK66" s="30"/>
      <c r="IL66" s="30"/>
      <c r="IM66" s="30"/>
      <c r="IN66" s="30"/>
      <c r="IO66" s="30"/>
      <c r="IP66" s="30"/>
      <c r="IQ66" s="30"/>
      <c r="IR66" s="30"/>
      <c r="IS66" s="30"/>
      <c r="IT66" s="30"/>
      <c r="IU66" s="30"/>
      <c r="IV66" s="30"/>
      <c r="IW66" s="30"/>
      <c r="IX66" s="30"/>
      <c r="IY66" s="30"/>
      <c r="IZ66" s="30"/>
      <c r="JA66" s="30"/>
      <c r="JB66" s="30"/>
      <c r="JC66" s="30"/>
      <c r="JD66" s="30"/>
      <c r="JE66" s="30"/>
      <c r="JF66" s="30"/>
      <c r="JG66" s="30"/>
      <c r="JH66" s="30"/>
      <c r="JI66" s="30"/>
      <c r="JJ66" s="30"/>
      <c r="JK66" s="30"/>
      <c r="JL66" s="30"/>
      <c r="JM66" s="30"/>
      <c r="JN66" s="30"/>
      <c r="JO66" s="30"/>
      <c r="JP66" s="30"/>
      <c r="JQ66" s="30"/>
      <c r="JR66" s="30"/>
      <c r="JS66" s="30"/>
      <c r="JT66" s="30"/>
      <c r="JU66" s="30"/>
      <c r="JV66" s="30"/>
      <c r="JW66" s="30"/>
      <c r="JX66" s="30"/>
      <c r="JY66" s="30"/>
      <c r="JZ66" s="30"/>
      <c r="KA66" s="30"/>
      <c r="KB66" s="30"/>
      <c r="KC66" s="30"/>
      <c r="KD66" s="30"/>
      <c r="KE66" s="30"/>
      <c r="KF66" s="30"/>
      <c r="KG66" s="30"/>
      <c r="KH66" s="30"/>
      <c r="KI66" s="30"/>
      <c r="KJ66" s="30"/>
      <c r="KK66" s="30"/>
      <c r="KL66" s="30"/>
      <c r="KM66" s="30"/>
      <c r="KN66" s="30"/>
      <c r="KO66" s="30"/>
      <c r="KP66" s="30"/>
      <c r="KQ66" s="30"/>
      <c r="KR66" s="30"/>
      <c r="KS66" s="30"/>
      <c r="KT66" s="30"/>
      <c r="KU66" s="30"/>
      <c r="KV66" s="30"/>
      <c r="KW66" s="30"/>
      <c r="KX66" s="30"/>
      <c r="KY66" s="30"/>
      <c r="KZ66" s="30"/>
      <c r="LA66" s="30"/>
      <c r="LB66" s="30"/>
      <c r="LC66" s="30"/>
      <c r="LD66" s="30"/>
      <c r="LE66" s="30"/>
      <c r="LF66" s="30"/>
      <c r="LG66" s="30"/>
      <c r="LH66" s="30"/>
      <c r="LI66" s="30"/>
      <c r="LJ66" s="30"/>
      <c r="LK66" s="30"/>
      <c r="LL66" s="30"/>
      <c r="LM66" s="30"/>
      <c r="LN66" s="30"/>
      <c r="LO66" s="30"/>
      <c r="LP66" s="30"/>
      <c r="LQ66" s="30"/>
      <c r="LR66" s="30"/>
      <c r="LS66" s="30"/>
      <c r="LT66" s="30"/>
      <c r="LU66" s="30"/>
      <c r="LV66" s="30"/>
      <c r="LW66" s="30"/>
      <c r="LX66" s="30"/>
      <c r="LY66" s="30"/>
      <c r="LZ66" s="30"/>
      <c r="MA66" s="30"/>
      <c r="MB66" s="30"/>
      <c r="MC66" s="30"/>
      <c r="MD66" s="30"/>
      <c r="ME66" s="30"/>
      <c r="MF66" s="30"/>
      <c r="MG66" s="30"/>
      <c r="MH66" s="30"/>
      <c r="MI66" s="30"/>
      <c r="MJ66" s="30"/>
      <c r="MK66" s="30"/>
      <c r="ML66" s="30"/>
      <c r="MM66" s="30"/>
      <c r="MN66" s="30"/>
      <c r="MO66" s="30"/>
      <c r="MP66" s="30"/>
      <c r="MQ66" s="30"/>
      <c r="MR66" s="30"/>
      <c r="MS66" s="30"/>
      <c r="MT66" s="30"/>
      <c r="MU66" s="30"/>
      <c r="MV66" s="30"/>
      <c r="MW66" s="30"/>
      <c r="MX66" s="30"/>
      <c r="MY66" s="30"/>
      <c r="MZ66" s="30"/>
      <c r="NA66" s="30"/>
      <c r="NB66" s="30"/>
      <c r="NC66" s="30"/>
      <c r="ND66" s="30"/>
      <c r="NE66" s="30"/>
      <c r="NF66" s="30"/>
      <c r="NG66" s="30"/>
      <c r="NH66" s="30"/>
      <c r="NI66" s="30"/>
      <c r="NJ66" s="30"/>
      <c r="NK66" s="30"/>
      <c r="NL66" s="30"/>
      <c r="NM66" s="30"/>
      <c r="NN66" s="30"/>
      <c r="NO66" s="30"/>
      <c r="NP66" s="30"/>
      <c r="NQ66" s="30"/>
      <c r="NR66" s="30"/>
      <c r="NS66" s="30"/>
      <c r="NT66" s="30"/>
      <c r="NU66" s="30"/>
      <c r="NV66" s="30"/>
      <c r="NW66" s="30"/>
      <c r="NX66" s="30"/>
      <c r="NY66" s="30"/>
      <c r="NZ66" s="30"/>
      <c r="OA66" s="30"/>
      <c r="OB66" s="30"/>
      <c r="OC66" s="30"/>
      <c r="OD66" s="30"/>
      <c r="OE66" s="30"/>
      <c r="OF66" s="30"/>
      <c r="OG66" s="30"/>
      <c r="OH66" s="30"/>
      <c r="OI66" s="30"/>
      <c r="OJ66" s="30"/>
      <c r="OK66" s="30"/>
      <c r="OL66" s="30"/>
      <c r="OM66" s="30"/>
      <c r="ON66" s="30"/>
      <c r="OO66" s="30"/>
      <c r="OP66" s="30"/>
      <c r="OQ66" s="30"/>
      <c r="OR66" s="30"/>
      <c r="OS66" s="30"/>
      <c r="OT66" s="30"/>
      <c r="OU66" s="30"/>
      <c r="OV66" s="30"/>
      <c r="OW66" s="30"/>
      <c r="OX66" s="30"/>
      <c r="OY66" s="30"/>
      <c r="OZ66" s="30"/>
      <c r="PA66" s="30"/>
      <c r="PB66" s="30"/>
      <c r="PC66" s="30"/>
      <c r="PD66" s="30"/>
      <c r="PE66" s="30"/>
      <c r="PF66" s="30"/>
      <c r="PG66" s="30"/>
      <c r="PH66" s="30"/>
      <c r="PI66" s="30"/>
      <c r="PJ66" s="30"/>
      <c r="PK66" s="30"/>
      <c r="PL66" s="30"/>
      <c r="PM66" s="30"/>
      <c r="PN66" s="30"/>
      <c r="PO66" s="30"/>
      <c r="PP66" s="30"/>
      <c r="PQ66" s="30"/>
      <c r="PR66" s="30"/>
      <c r="PS66" s="30"/>
      <c r="PT66" s="30"/>
      <c r="PU66" s="30"/>
      <c r="PV66" s="30"/>
      <c r="PW66" s="30"/>
      <c r="PX66" s="30"/>
      <c r="PY66" s="30"/>
      <c r="PZ66" s="30"/>
      <c r="QA66" s="30"/>
      <c r="QB66" s="30"/>
      <c r="QC66" s="30"/>
      <c r="QD66" s="30"/>
      <c r="QE66" s="30"/>
      <c r="QF66" s="30"/>
      <c r="QG66" s="30"/>
      <c r="QH66" s="30"/>
      <c r="QI66" s="30"/>
      <c r="QJ66" s="30"/>
      <c r="QK66" s="30"/>
      <c r="QL66" s="30"/>
      <c r="QM66" s="30"/>
      <c r="QN66" s="30"/>
      <c r="QO66" s="30"/>
      <c r="QP66" s="30"/>
      <c r="QQ66" s="30"/>
      <c r="QR66" s="30"/>
      <c r="QS66" s="30"/>
      <c r="QT66" s="30"/>
      <c r="QU66" s="30"/>
      <c r="QV66" s="30"/>
      <c r="QW66" s="30"/>
      <c r="QX66" s="30"/>
      <c r="QY66" s="30"/>
      <c r="QZ66" s="30"/>
      <c r="RA66" s="30"/>
      <c r="RB66" s="30"/>
      <c r="RC66" s="30"/>
      <c r="RD66" s="30"/>
      <c r="RE66" s="30"/>
      <c r="RF66" s="30"/>
      <c r="RG66" s="30"/>
      <c r="RH66" s="30"/>
      <c r="RI66" s="30"/>
      <c r="RJ66" s="30"/>
      <c r="RK66" s="30"/>
      <c r="RL66" s="30"/>
      <c r="RM66" s="30"/>
      <c r="RN66" s="30"/>
      <c r="RO66" s="30"/>
      <c r="RP66" s="30"/>
      <c r="RQ66" s="30"/>
      <c r="RR66" s="30"/>
      <c r="RS66" s="30"/>
      <c r="RT66" s="30"/>
      <c r="RU66" s="30"/>
      <c r="RV66" s="30"/>
      <c r="RW66" s="30"/>
      <c r="RX66" s="30"/>
    </row>
    <row r="67" spans="2:492" s="19" customFormat="1" x14ac:dyDescent="0.2">
      <c r="B67" s="26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30"/>
      <c r="EZ67" s="30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  <c r="IG67" s="30"/>
      <c r="IH67" s="30"/>
      <c r="II67" s="30"/>
      <c r="IJ67" s="30"/>
      <c r="IK67" s="30"/>
      <c r="IL67" s="30"/>
      <c r="IM67" s="30"/>
      <c r="IN67" s="30"/>
      <c r="IO67" s="30"/>
      <c r="IP67" s="30"/>
      <c r="IQ67" s="30"/>
      <c r="IR67" s="30"/>
      <c r="IS67" s="30"/>
      <c r="IT67" s="30"/>
      <c r="IU67" s="30"/>
      <c r="IV67" s="30"/>
      <c r="IW67" s="30"/>
      <c r="IX67" s="30"/>
      <c r="IY67" s="30"/>
      <c r="IZ67" s="30"/>
      <c r="JA67" s="30"/>
      <c r="JB67" s="30"/>
      <c r="JC67" s="30"/>
      <c r="JD67" s="30"/>
      <c r="JE67" s="30"/>
      <c r="JF67" s="30"/>
      <c r="JG67" s="30"/>
      <c r="JH67" s="30"/>
      <c r="JI67" s="30"/>
      <c r="JJ67" s="30"/>
      <c r="JK67" s="30"/>
      <c r="JL67" s="30"/>
      <c r="JM67" s="30"/>
      <c r="JN67" s="30"/>
      <c r="JO67" s="30"/>
      <c r="JP67" s="30"/>
      <c r="JQ67" s="30"/>
      <c r="JR67" s="30"/>
      <c r="JS67" s="30"/>
      <c r="JT67" s="30"/>
      <c r="JU67" s="30"/>
      <c r="JV67" s="30"/>
      <c r="JW67" s="30"/>
      <c r="JX67" s="30"/>
      <c r="JY67" s="30"/>
      <c r="JZ67" s="30"/>
      <c r="KA67" s="30"/>
      <c r="KB67" s="30"/>
      <c r="KC67" s="30"/>
      <c r="KD67" s="30"/>
      <c r="KE67" s="30"/>
      <c r="KF67" s="30"/>
      <c r="KG67" s="30"/>
      <c r="KH67" s="30"/>
      <c r="KI67" s="30"/>
      <c r="KJ67" s="30"/>
      <c r="KK67" s="30"/>
      <c r="KL67" s="30"/>
      <c r="KM67" s="30"/>
      <c r="KN67" s="30"/>
      <c r="KO67" s="30"/>
      <c r="KP67" s="30"/>
      <c r="KQ67" s="30"/>
      <c r="KR67" s="30"/>
      <c r="KS67" s="30"/>
      <c r="KT67" s="30"/>
      <c r="KU67" s="30"/>
      <c r="KV67" s="30"/>
      <c r="KW67" s="30"/>
      <c r="KX67" s="30"/>
      <c r="KY67" s="30"/>
      <c r="KZ67" s="30"/>
      <c r="LA67" s="30"/>
      <c r="LB67" s="30"/>
      <c r="LC67" s="30"/>
      <c r="LD67" s="30"/>
      <c r="LE67" s="30"/>
      <c r="LF67" s="30"/>
      <c r="LG67" s="30"/>
      <c r="LH67" s="30"/>
      <c r="LI67" s="30"/>
      <c r="LJ67" s="30"/>
      <c r="LK67" s="30"/>
      <c r="LL67" s="30"/>
      <c r="LM67" s="30"/>
      <c r="LN67" s="30"/>
      <c r="LO67" s="30"/>
      <c r="LP67" s="30"/>
      <c r="LQ67" s="30"/>
      <c r="LR67" s="30"/>
      <c r="LS67" s="30"/>
      <c r="LT67" s="30"/>
      <c r="LU67" s="30"/>
      <c r="LV67" s="30"/>
      <c r="LW67" s="30"/>
      <c r="LX67" s="30"/>
      <c r="LY67" s="30"/>
      <c r="LZ67" s="30"/>
      <c r="MA67" s="30"/>
      <c r="MB67" s="30"/>
      <c r="MC67" s="30"/>
      <c r="MD67" s="30"/>
      <c r="ME67" s="30"/>
      <c r="MF67" s="30"/>
      <c r="MG67" s="30"/>
      <c r="MH67" s="30"/>
      <c r="MI67" s="30"/>
      <c r="MJ67" s="30"/>
      <c r="MK67" s="30"/>
      <c r="ML67" s="30"/>
      <c r="MM67" s="30"/>
      <c r="MN67" s="30"/>
      <c r="MO67" s="30"/>
      <c r="MP67" s="30"/>
      <c r="MQ67" s="30"/>
      <c r="MR67" s="30"/>
      <c r="MS67" s="30"/>
      <c r="MT67" s="30"/>
      <c r="MU67" s="30"/>
      <c r="MV67" s="30"/>
      <c r="MW67" s="30"/>
      <c r="MX67" s="30"/>
      <c r="MY67" s="30"/>
      <c r="MZ67" s="30"/>
      <c r="NA67" s="30"/>
      <c r="NB67" s="30"/>
      <c r="NC67" s="30"/>
      <c r="ND67" s="30"/>
      <c r="NE67" s="30"/>
      <c r="NF67" s="30"/>
      <c r="NG67" s="30"/>
      <c r="NH67" s="30"/>
      <c r="NI67" s="30"/>
      <c r="NJ67" s="30"/>
      <c r="NK67" s="30"/>
      <c r="NL67" s="30"/>
      <c r="NM67" s="30"/>
      <c r="NN67" s="30"/>
      <c r="NO67" s="30"/>
      <c r="NP67" s="30"/>
      <c r="NQ67" s="30"/>
      <c r="NR67" s="30"/>
      <c r="NS67" s="30"/>
      <c r="NT67" s="30"/>
      <c r="NU67" s="30"/>
      <c r="NV67" s="30"/>
      <c r="NW67" s="30"/>
      <c r="NX67" s="30"/>
      <c r="NY67" s="30"/>
      <c r="NZ67" s="30"/>
      <c r="OA67" s="30"/>
      <c r="OB67" s="30"/>
      <c r="OC67" s="30"/>
      <c r="OD67" s="30"/>
      <c r="OE67" s="30"/>
      <c r="OF67" s="30"/>
      <c r="OG67" s="30"/>
      <c r="OH67" s="30"/>
      <c r="OI67" s="30"/>
      <c r="OJ67" s="30"/>
      <c r="OK67" s="30"/>
      <c r="OL67" s="30"/>
      <c r="OM67" s="30"/>
      <c r="ON67" s="30"/>
      <c r="OO67" s="30"/>
      <c r="OP67" s="30"/>
      <c r="OQ67" s="30"/>
      <c r="OR67" s="30"/>
      <c r="OS67" s="30"/>
      <c r="OT67" s="30"/>
      <c r="OU67" s="30"/>
      <c r="OV67" s="30"/>
      <c r="OW67" s="30"/>
      <c r="OX67" s="30"/>
      <c r="OY67" s="30"/>
      <c r="OZ67" s="30"/>
      <c r="PA67" s="30"/>
      <c r="PB67" s="30"/>
      <c r="PC67" s="30"/>
      <c r="PD67" s="30"/>
      <c r="PE67" s="30"/>
      <c r="PF67" s="30"/>
      <c r="PG67" s="30"/>
      <c r="PH67" s="30"/>
      <c r="PI67" s="30"/>
      <c r="PJ67" s="30"/>
      <c r="PK67" s="30"/>
      <c r="PL67" s="30"/>
      <c r="PM67" s="30"/>
      <c r="PN67" s="30"/>
      <c r="PO67" s="30"/>
      <c r="PP67" s="30"/>
      <c r="PQ67" s="30"/>
      <c r="PR67" s="30"/>
      <c r="PS67" s="30"/>
      <c r="PT67" s="30"/>
      <c r="PU67" s="30"/>
      <c r="PV67" s="30"/>
      <c r="PW67" s="30"/>
      <c r="PX67" s="30"/>
      <c r="PY67" s="30"/>
      <c r="PZ67" s="30"/>
      <c r="QA67" s="30"/>
      <c r="QB67" s="30"/>
      <c r="QC67" s="30"/>
      <c r="QD67" s="30"/>
      <c r="QE67" s="30"/>
      <c r="QF67" s="30"/>
      <c r="QG67" s="30"/>
      <c r="QH67" s="30"/>
      <c r="QI67" s="30"/>
      <c r="QJ67" s="30"/>
      <c r="QK67" s="30"/>
      <c r="QL67" s="30"/>
      <c r="QM67" s="30"/>
      <c r="QN67" s="30"/>
      <c r="QO67" s="30"/>
      <c r="QP67" s="30"/>
      <c r="QQ67" s="30"/>
      <c r="QR67" s="30"/>
      <c r="QS67" s="30"/>
      <c r="QT67" s="30"/>
      <c r="QU67" s="30"/>
      <c r="QV67" s="30"/>
      <c r="QW67" s="30"/>
      <c r="QX67" s="30"/>
      <c r="QY67" s="30"/>
      <c r="QZ67" s="30"/>
      <c r="RA67" s="30"/>
      <c r="RB67" s="30"/>
      <c r="RC67" s="30"/>
      <c r="RD67" s="30"/>
      <c r="RE67" s="30"/>
      <c r="RF67" s="30"/>
      <c r="RG67" s="30"/>
      <c r="RH67" s="30"/>
      <c r="RI67" s="30"/>
      <c r="RJ67" s="30"/>
      <c r="RK67" s="30"/>
      <c r="RL67" s="30"/>
      <c r="RM67" s="30"/>
      <c r="RN67" s="30"/>
      <c r="RO67" s="30"/>
      <c r="RP67" s="30"/>
      <c r="RQ67" s="30"/>
      <c r="RR67" s="30"/>
      <c r="RS67" s="30"/>
      <c r="RT67" s="30"/>
      <c r="RU67" s="30"/>
      <c r="RV67" s="30"/>
      <c r="RW67" s="30"/>
      <c r="RX67" s="30"/>
    </row>
    <row r="68" spans="2:492" s="19" customFormat="1" x14ac:dyDescent="0.2">
      <c r="B68" s="26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  <c r="IG68" s="30"/>
      <c r="IH68" s="30"/>
      <c r="II68" s="30"/>
      <c r="IJ68" s="30"/>
      <c r="IK68" s="30"/>
      <c r="IL68" s="30"/>
      <c r="IM68" s="30"/>
      <c r="IN68" s="30"/>
      <c r="IO68" s="30"/>
      <c r="IP68" s="30"/>
      <c r="IQ68" s="30"/>
      <c r="IR68" s="30"/>
      <c r="IS68" s="30"/>
      <c r="IT68" s="30"/>
      <c r="IU68" s="30"/>
      <c r="IV68" s="30"/>
      <c r="IW68" s="30"/>
      <c r="IX68" s="30"/>
      <c r="IY68" s="30"/>
      <c r="IZ68" s="30"/>
      <c r="JA68" s="30"/>
      <c r="JB68" s="30"/>
      <c r="JC68" s="30"/>
      <c r="JD68" s="30"/>
      <c r="JE68" s="30"/>
      <c r="JF68" s="30"/>
      <c r="JG68" s="30"/>
      <c r="JH68" s="30"/>
      <c r="JI68" s="30"/>
      <c r="JJ68" s="30"/>
      <c r="JK68" s="30"/>
      <c r="JL68" s="30"/>
      <c r="JM68" s="30"/>
      <c r="JN68" s="30"/>
      <c r="JO68" s="30"/>
      <c r="JP68" s="30"/>
      <c r="JQ68" s="30"/>
      <c r="JR68" s="30"/>
      <c r="JS68" s="30"/>
      <c r="JT68" s="30"/>
      <c r="JU68" s="30"/>
      <c r="JV68" s="30"/>
      <c r="JW68" s="30"/>
      <c r="JX68" s="30"/>
      <c r="JY68" s="30"/>
      <c r="JZ68" s="30"/>
      <c r="KA68" s="30"/>
      <c r="KB68" s="30"/>
      <c r="KC68" s="30"/>
      <c r="KD68" s="30"/>
      <c r="KE68" s="30"/>
      <c r="KF68" s="30"/>
      <c r="KG68" s="30"/>
      <c r="KH68" s="30"/>
      <c r="KI68" s="30"/>
      <c r="KJ68" s="30"/>
      <c r="KK68" s="30"/>
      <c r="KL68" s="30"/>
      <c r="KM68" s="30"/>
      <c r="KN68" s="30"/>
      <c r="KO68" s="30"/>
      <c r="KP68" s="30"/>
      <c r="KQ68" s="30"/>
      <c r="KR68" s="30"/>
      <c r="KS68" s="30"/>
      <c r="KT68" s="30"/>
      <c r="KU68" s="30"/>
      <c r="KV68" s="30"/>
      <c r="KW68" s="30"/>
      <c r="KX68" s="30"/>
      <c r="KY68" s="30"/>
      <c r="KZ68" s="30"/>
      <c r="LA68" s="30"/>
      <c r="LB68" s="30"/>
      <c r="LC68" s="30"/>
      <c r="LD68" s="30"/>
      <c r="LE68" s="30"/>
      <c r="LF68" s="30"/>
      <c r="LG68" s="30"/>
      <c r="LH68" s="30"/>
      <c r="LI68" s="30"/>
      <c r="LJ68" s="30"/>
      <c r="LK68" s="30"/>
      <c r="LL68" s="30"/>
      <c r="LM68" s="30"/>
      <c r="LN68" s="30"/>
      <c r="LO68" s="30"/>
      <c r="LP68" s="30"/>
      <c r="LQ68" s="30"/>
      <c r="LR68" s="30"/>
      <c r="LS68" s="30"/>
      <c r="LT68" s="30"/>
      <c r="LU68" s="30"/>
      <c r="LV68" s="30"/>
      <c r="LW68" s="30"/>
      <c r="LX68" s="30"/>
      <c r="LY68" s="30"/>
      <c r="LZ68" s="30"/>
      <c r="MA68" s="30"/>
      <c r="MB68" s="30"/>
      <c r="MC68" s="30"/>
      <c r="MD68" s="30"/>
      <c r="ME68" s="30"/>
      <c r="MF68" s="30"/>
      <c r="MG68" s="30"/>
      <c r="MH68" s="30"/>
      <c r="MI68" s="30"/>
      <c r="MJ68" s="30"/>
      <c r="MK68" s="30"/>
      <c r="ML68" s="30"/>
      <c r="MM68" s="30"/>
      <c r="MN68" s="30"/>
      <c r="MO68" s="30"/>
      <c r="MP68" s="30"/>
      <c r="MQ68" s="30"/>
      <c r="MR68" s="30"/>
      <c r="MS68" s="30"/>
      <c r="MT68" s="30"/>
      <c r="MU68" s="30"/>
      <c r="MV68" s="30"/>
      <c r="MW68" s="30"/>
      <c r="MX68" s="30"/>
      <c r="MY68" s="30"/>
      <c r="MZ68" s="30"/>
      <c r="NA68" s="30"/>
      <c r="NB68" s="30"/>
      <c r="NC68" s="30"/>
      <c r="ND68" s="30"/>
      <c r="NE68" s="30"/>
      <c r="NF68" s="30"/>
      <c r="NG68" s="30"/>
      <c r="NH68" s="30"/>
      <c r="NI68" s="30"/>
      <c r="NJ68" s="30"/>
      <c r="NK68" s="30"/>
      <c r="NL68" s="30"/>
      <c r="NM68" s="30"/>
      <c r="NN68" s="30"/>
      <c r="NO68" s="30"/>
      <c r="NP68" s="30"/>
      <c r="NQ68" s="30"/>
      <c r="NR68" s="30"/>
      <c r="NS68" s="30"/>
      <c r="NT68" s="30"/>
      <c r="NU68" s="30"/>
      <c r="NV68" s="30"/>
      <c r="NW68" s="30"/>
      <c r="NX68" s="30"/>
      <c r="NY68" s="30"/>
      <c r="NZ68" s="30"/>
      <c r="OA68" s="30"/>
      <c r="OB68" s="30"/>
      <c r="OC68" s="30"/>
      <c r="OD68" s="30"/>
      <c r="OE68" s="30"/>
      <c r="OF68" s="30"/>
      <c r="OG68" s="30"/>
      <c r="OH68" s="30"/>
      <c r="OI68" s="30"/>
      <c r="OJ68" s="30"/>
      <c r="OK68" s="30"/>
      <c r="OL68" s="30"/>
      <c r="OM68" s="30"/>
      <c r="ON68" s="30"/>
      <c r="OO68" s="30"/>
      <c r="OP68" s="30"/>
      <c r="OQ68" s="30"/>
      <c r="OR68" s="30"/>
      <c r="OS68" s="30"/>
      <c r="OT68" s="30"/>
      <c r="OU68" s="30"/>
      <c r="OV68" s="30"/>
      <c r="OW68" s="30"/>
      <c r="OX68" s="30"/>
      <c r="OY68" s="30"/>
      <c r="OZ68" s="30"/>
      <c r="PA68" s="30"/>
      <c r="PB68" s="30"/>
      <c r="PC68" s="30"/>
      <c r="PD68" s="30"/>
      <c r="PE68" s="30"/>
      <c r="PF68" s="30"/>
      <c r="PG68" s="30"/>
      <c r="PH68" s="30"/>
      <c r="PI68" s="30"/>
      <c r="PJ68" s="30"/>
      <c r="PK68" s="30"/>
      <c r="PL68" s="30"/>
      <c r="PM68" s="30"/>
      <c r="PN68" s="30"/>
      <c r="PO68" s="30"/>
      <c r="PP68" s="30"/>
      <c r="PQ68" s="30"/>
      <c r="PR68" s="30"/>
      <c r="PS68" s="30"/>
      <c r="PT68" s="30"/>
      <c r="PU68" s="30"/>
      <c r="PV68" s="30"/>
      <c r="PW68" s="30"/>
      <c r="PX68" s="30"/>
      <c r="PY68" s="30"/>
      <c r="PZ68" s="30"/>
      <c r="QA68" s="30"/>
      <c r="QB68" s="30"/>
      <c r="QC68" s="30"/>
      <c r="QD68" s="30"/>
      <c r="QE68" s="30"/>
      <c r="QF68" s="30"/>
      <c r="QG68" s="30"/>
      <c r="QH68" s="30"/>
      <c r="QI68" s="30"/>
      <c r="QJ68" s="30"/>
      <c r="QK68" s="30"/>
      <c r="QL68" s="30"/>
      <c r="QM68" s="30"/>
      <c r="QN68" s="30"/>
      <c r="QO68" s="30"/>
      <c r="QP68" s="30"/>
      <c r="QQ68" s="30"/>
      <c r="QR68" s="30"/>
      <c r="QS68" s="30"/>
      <c r="QT68" s="30"/>
      <c r="QU68" s="30"/>
      <c r="QV68" s="30"/>
      <c r="QW68" s="30"/>
      <c r="QX68" s="30"/>
      <c r="QY68" s="30"/>
      <c r="QZ68" s="30"/>
      <c r="RA68" s="30"/>
      <c r="RB68" s="30"/>
      <c r="RC68" s="30"/>
      <c r="RD68" s="30"/>
      <c r="RE68" s="30"/>
      <c r="RF68" s="30"/>
      <c r="RG68" s="30"/>
      <c r="RH68" s="30"/>
      <c r="RI68" s="30"/>
      <c r="RJ68" s="30"/>
      <c r="RK68" s="30"/>
      <c r="RL68" s="30"/>
      <c r="RM68" s="30"/>
      <c r="RN68" s="30"/>
      <c r="RO68" s="30"/>
      <c r="RP68" s="30"/>
      <c r="RQ68" s="30"/>
      <c r="RR68" s="30"/>
      <c r="RS68" s="30"/>
      <c r="RT68" s="30"/>
      <c r="RU68" s="30"/>
      <c r="RV68" s="30"/>
      <c r="RW68" s="30"/>
      <c r="RX68" s="30"/>
    </row>
    <row r="69" spans="2:492" s="19" customFormat="1" x14ac:dyDescent="0.2">
      <c r="B69" s="26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  <c r="IG69" s="30"/>
      <c r="IH69" s="30"/>
      <c r="II69" s="30"/>
      <c r="IJ69" s="30"/>
      <c r="IK69" s="30"/>
      <c r="IL69" s="30"/>
      <c r="IM69" s="30"/>
      <c r="IN69" s="30"/>
      <c r="IO69" s="30"/>
      <c r="IP69" s="30"/>
      <c r="IQ69" s="30"/>
      <c r="IR69" s="30"/>
      <c r="IS69" s="30"/>
      <c r="IT69" s="30"/>
      <c r="IU69" s="30"/>
      <c r="IV69" s="30"/>
      <c r="IW69" s="30"/>
      <c r="IX69" s="30"/>
      <c r="IY69" s="30"/>
      <c r="IZ69" s="30"/>
      <c r="JA69" s="30"/>
      <c r="JB69" s="30"/>
      <c r="JC69" s="30"/>
      <c r="JD69" s="30"/>
      <c r="JE69" s="30"/>
      <c r="JF69" s="30"/>
      <c r="JG69" s="30"/>
      <c r="JH69" s="30"/>
      <c r="JI69" s="30"/>
      <c r="JJ69" s="30"/>
      <c r="JK69" s="30"/>
      <c r="JL69" s="30"/>
      <c r="JM69" s="30"/>
      <c r="JN69" s="30"/>
      <c r="JO69" s="30"/>
      <c r="JP69" s="30"/>
      <c r="JQ69" s="30"/>
      <c r="JR69" s="30"/>
      <c r="JS69" s="30"/>
      <c r="JT69" s="30"/>
      <c r="JU69" s="30"/>
      <c r="JV69" s="30"/>
      <c r="JW69" s="30"/>
      <c r="JX69" s="30"/>
      <c r="JY69" s="30"/>
      <c r="JZ69" s="30"/>
      <c r="KA69" s="30"/>
      <c r="KB69" s="30"/>
      <c r="KC69" s="30"/>
      <c r="KD69" s="30"/>
      <c r="KE69" s="30"/>
      <c r="KF69" s="30"/>
      <c r="KG69" s="30"/>
      <c r="KH69" s="30"/>
      <c r="KI69" s="30"/>
      <c r="KJ69" s="30"/>
      <c r="KK69" s="30"/>
      <c r="KL69" s="30"/>
      <c r="KM69" s="30"/>
      <c r="KN69" s="30"/>
      <c r="KO69" s="30"/>
      <c r="KP69" s="30"/>
      <c r="KQ69" s="30"/>
      <c r="KR69" s="30"/>
      <c r="KS69" s="30"/>
      <c r="KT69" s="30"/>
      <c r="KU69" s="30"/>
      <c r="KV69" s="30"/>
      <c r="KW69" s="30"/>
      <c r="KX69" s="30"/>
      <c r="KY69" s="30"/>
      <c r="KZ69" s="30"/>
      <c r="LA69" s="30"/>
      <c r="LB69" s="30"/>
      <c r="LC69" s="30"/>
      <c r="LD69" s="30"/>
      <c r="LE69" s="30"/>
      <c r="LF69" s="30"/>
      <c r="LG69" s="30"/>
      <c r="LH69" s="30"/>
      <c r="LI69" s="30"/>
      <c r="LJ69" s="30"/>
      <c r="LK69" s="30"/>
      <c r="LL69" s="30"/>
      <c r="LM69" s="30"/>
      <c r="LN69" s="30"/>
      <c r="LO69" s="30"/>
      <c r="LP69" s="30"/>
      <c r="LQ69" s="30"/>
      <c r="LR69" s="30"/>
      <c r="LS69" s="30"/>
      <c r="LT69" s="30"/>
      <c r="LU69" s="30"/>
      <c r="LV69" s="30"/>
      <c r="LW69" s="30"/>
      <c r="LX69" s="30"/>
      <c r="LY69" s="30"/>
      <c r="LZ69" s="30"/>
      <c r="MA69" s="30"/>
      <c r="MB69" s="30"/>
      <c r="MC69" s="30"/>
      <c r="MD69" s="30"/>
      <c r="ME69" s="30"/>
      <c r="MF69" s="30"/>
      <c r="MG69" s="30"/>
      <c r="MH69" s="30"/>
      <c r="MI69" s="30"/>
      <c r="MJ69" s="30"/>
      <c r="MK69" s="30"/>
      <c r="ML69" s="30"/>
      <c r="MM69" s="30"/>
      <c r="MN69" s="30"/>
      <c r="MO69" s="30"/>
      <c r="MP69" s="30"/>
      <c r="MQ69" s="30"/>
      <c r="MR69" s="30"/>
      <c r="MS69" s="30"/>
      <c r="MT69" s="30"/>
      <c r="MU69" s="30"/>
      <c r="MV69" s="30"/>
      <c r="MW69" s="30"/>
      <c r="MX69" s="30"/>
      <c r="MY69" s="30"/>
      <c r="MZ69" s="30"/>
      <c r="NA69" s="30"/>
      <c r="NB69" s="30"/>
      <c r="NC69" s="30"/>
      <c r="ND69" s="30"/>
      <c r="NE69" s="30"/>
      <c r="NF69" s="30"/>
      <c r="NG69" s="30"/>
      <c r="NH69" s="30"/>
      <c r="NI69" s="30"/>
      <c r="NJ69" s="30"/>
      <c r="NK69" s="30"/>
      <c r="NL69" s="30"/>
      <c r="NM69" s="30"/>
      <c r="NN69" s="30"/>
      <c r="NO69" s="30"/>
      <c r="NP69" s="30"/>
      <c r="NQ69" s="30"/>
      <c r="NR69" s="30"/>
      <c r="NS69" s="30"/>
      <c r="NT69" s="30"/>
      <c r="NU69" s="30"/>
      <c r="NV69" s="30"/>
      <c r="NW69" s="30"/>
      <c r="NX69" s="30"/>
      <c r="NY69" s="30"/>
      <c r="NZ69" s="30"/>
      <c r="OA69" s="30"/>
      <c r="OB69" s="30"/>
      <c r="OC69" s="30"/>
      <c r="OD69" s="30"/>
      <c r="OE69" s="30"/>
      <c r="OF69" s="30"/>
      <c r="OG69" s="30"/>
      <c r="OH69" s="30"/>
      <c r="OI69" s="30"/>
      <c r="OJ69" s="30"/>
      <c r="OK69" s="30"/>
      <c r="OL69" s="30"/>
      <c r="OM69" s="30"/>
      <c r="ON69" s="30"/>
      <c r="OO69" s="30"/>
      <c r="OP69" s="30"/>
      <c r="OQ69" s="30"/>
      <c r="OR69" s="30"/>
      <c r="OS69" s="30"/>
      <c r="OT69" s="30"/>
      <c r="OU69" s="30"/>
      <c r="OV69" s="30"/>
      <c r="OW69" s="30"/>
      <c r="OX69" s="30"/>
      <c r="OY69" s="30"/>
      <c r="OZ69" s="30"/>
      <c r="PA69" s="30"/>
      <c r="PB69" s="30"/>
      <c r="PC69" s="30"/>
      <c r="PD69" s="30"/>
      <c r="PE69" s="30"/>
      <c r="PF69" s="30"/>
      <c r="PG69" s="30"/>
      <c r="PH69" s="30"/>
      <c r="PI69" s="30"/>
      <c r="PJ69" s="30"/>
      <c r="PK69" s="30"/>
      <c r="PL69" s="30"/>
      <c r="PM69" s="30"/>
      <c r="PN69" s="30"/>
      <c r="PO69" s="30"/>
      <c r="PP69" s="30"/>
      <c r="PQ69" s="30"/>
      <c r="PR69" s="30"/>
      <c r="PS69" s="30"/>
      <c r="PT69" s="30"/>
      <c r="PU69" s="30"/>
      <c r="PV69" s="30"/>
      <c r="PW69" s="30"/>
      <c r="PX69" s="30"/>
      <c r="PY69" s="30"/>
      <c r="PZ69" s="30"/>
      <c r="QA69" s="30"/>
      <c r="QB69" s="30"/>
      <c r="QC69" s="30"/>
      <c r="QD69" s="30"/>
      <c r="QE69" s="30"/>
      <c r="QF69" s="30"/>
      <c r="QG69" s="30"/>
      <c r="QH69" s="30"/>
      <c r="QI69" s="30"/>
      <c r="QJ69" s="30"/>
      <c r="QK69" s="30"/>
      <c r="QL69" s="30"/>
      <c r="QM69" s="30"/>
      <c r="QN69" s="30"/>
      <c r="QO69" s="30"/>
      <c r="QP69" s="30"/>
      <c r="QQ69" s="30"/>
      <c r="QR69" s="30"/>
      <c r="QS69" s="30"/>
      <c r="QT69" s="30"/>
      <c r="QU69" s="30"/>
      <c r="QV69" s="30"/>
      <c r="QW69" s="30"/>
      <c r="QX69" s="30"/>
      <c r="QY69" s="30"/>
      <c r="QZ69" s="30"/>
      <c r="RA69" s="30"/>
      <c r="RB69" s="30"/>
      <c r="RC69" s="30"/>
      <c r="RD69" s="30"/>
      <c r="RE69" s="30"/>
      <c r="RF69" s="30"/>
      <c r="RG69" s="30"/>
      <c r="RH69" s="30"/>
      <c r="RI69" s="30"/>
      <c r="RJ69" s="30"/>
      <c r="RK69" s="30"/>
      <c r="RL69" s="30"/>
      <c r="RM69" s="30"/>
      <c r="RN69" s="30"/>
      <c r="RO69" s="30"/>
      <c r="RP69" s="30"/>
      <c r="RQ69" s="30"/>
      <c r="RR69" s="30"/>
      <c r="RS69" s="30"/>
      <c r="RT69" s="30"/>
      <c r="RU69" s="30"/>
      <c r="RV69" s="30"/>
      <c r="RW69" s="30"/>
      <c r="RX69" s="30"/>
    </row>
    <row r="70" spans="2:492" s="19" customFormat="1" x14ac:dyDescent="0.2">
      <c r="B70" s="26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  <c r="IG70" s="30"/>
      <c r="IH70" s="30"/>
      <c r="II70" s="30"/>
      <c r="IJ70" s="30"/>
      <c r="IK70" s="30"/>
      <c r="IL70" s="30"/>
      <c r="IM70" s="30"/>
      <c r="IN70" s="30"/>
      <c r="IO70" s="30"/>
      <c r="IP70" s="30"/>
      <c r="IQ70" s="30"/>
      <c r="IR70" s="30"/>
      <c r="IS70" s="30"/>
      <c r="IT70" s="30"/>
      <c r="IU70" s="30"/>
      <c r="IV70" s="30"/>
      <c r="IW70" s="30"/>
      <c r="IX70" s="30"/>
      <c r="IY70" s="30"/>
      <c r="IZ70" s="30"/>
      <c r="JA70" s="30"/>
      <c r="JB70" s="30"/>
      <c r="JC70" s="30"/>
      <c r="JD70" s="30"/>
      <c r="JE70" s="30"/>
      <c r="JF70" s="30"/>
      <c r="JG70" s="30"/>
      <c r="JH70" s="30"/>
      <c r="JI70" s="30"/>
      <c r="JJ70" s="30"/>
      <c r="JK70" s="30"/>
      <c r="JL70" s="30"/>
      <c r="JM70" s="30"/>
      <c r="JN70" s="30"/>
      <c r="JO70" s="30"/>
      <c r="JP70" s="30"/>
      <c r="JQ70" s="30"/>
      <c r="JR70" s="30"/>
      <c r="JS70" s="30"/>
      <c r="JT70" s="30"/>
      <c r="JU70" s="30"/>
      <c r="JV70" s="30"/>
      <c r="JW70" s="30"/>
      <c r="JX70" s="30"/>
      <c r="JY70" s="30"/>
      <c r="JZ70" s="30"/>
      <c r="KA70" s="30"/>
      <c r="KB70" s="30"/>
      <c r="KC70" s="30"/>
      <c r="KD70" s="30"/>
      <c r="KE70" s="30"/>
      <c r="KF70" s="30"/>
      <c r="KG70" s="30"/>
      <c r="KH70" s="30"/>
      <c r="KI70" s="30"/>
      <c r="KJ70" s="30"/>
      <c r="KK70" s="30"/>
      <c r="KL70" s="30"/>
      <c r="KM70" s="30"/>
      <c r="KN70" s="30"/>
      <c r="KO70" s="30"/>
      <c r="KP70" s="30"/>
      <c r="KQ70" s="30"/>
      <c r="KR70" s="30"/>
      <c r="KS70" s="30"/>
      <c r="KT70" s="30"/>
      <c r="KU70" s="30"/>
      <c r="KV70" s="30"/>
      <c r="KW70" s="30"/>
      <c r="KX70" s="30"/>
      <c r="KY70" s="30"/>
      <c r="KZ70" s="30"/>
      <c r="LA70" s="30"/>
      <c r="LB70" s="30"/>
      <c r="LC70" s="30"/>
      <c r="LD70" s="30"/>
      <c r="LE70" s="30"/>
      <c r="LF70" s="30"/>
      <c r="LG70" s="30"/>
      <c r="LH70" s="30"/>
      <c r="LI70" s="30"/>
      <c r="LJ70" s="30"/>
      <c r="LK70" s="30"/>
      <c r="LL70" s="30"/>
      <c r="LM70" s="30"/>
      <c r="LN70" s="30"/>
      <c r="LO70" s="30"/>
      <c r="LP70" s="30"/>
      <c r="LQ70" s="30"/>
      <c r="LR70" s="30"/>
      <c r="LS70" s="30"/>
      <c r="LT70" s="30"/>
      <c r="LU70" s="30"/>
      <c r="LV70" s="30"/>
      <c r="LW70" s="30"/>
      <c r="LX70" s="30"/>
      <c r="LY70" s="30"/>
      <c r="LZ70" s="30"/>
      <c r="MA70" s="30"/>
      <c r="MB70" s="30"/>
      <c r="MC70" s="30"/>
      <c r="MD70" s="30"/>
      <c r="ME70" s="30"/>
      <c r="MF70" s="30"/>
      <c r="MG70" s="30"/>
      <c r="MH70" s="30"/>
      <c r="MI70" s="30"/>
      <c r="MJ70" s="30"/>
      <c r="MK70" s="30"/>
      <c r="ML70" s="30"/>
      <c r="MM70" s="30"/>
      <c r="MN70" s="30"/>
      <c r="MO70" s="30"/>
      <c r="MP70" s="30"/>
      <c r="MQ70" s="30"/>
      <c r="MR70" s="30"/>
      <c r="MS70" s="30"/>
      <c r="MT70" s="30"/>
      <c r="MU70" s="30"/>
      <c r="MV70" s="30"/>
      <c r="MW70" s="30"/>
      <c r="MX70" s="30"/>
      <c r="MY70" s="30"/>
      <c r="MZ70" s="30"/>
      <c r="NA70" s="30"/>
      <c r="NB70" s="30"/>
      <c r="NC70" s="30"/>
      <c r="ND70" s="30"/>
      <c r="NE70" s="30"/>
      <c r="NF70" s="30"/>
      <c r="NG70" s="30"/>
      <c r="NH70" s="30"/>
      <c r="NI70" s="30"/>
      <c r="NJ70" s="30"/>
      <c r="NK70" s="30"/>
      <c r="NL70" s="30"/>
      <c r="NM70" s="30"/>
      <c r="NN70" s="30"/>
      <c r="NO70" s="30"/>
      <c r="NP70" s="30"/>
      <c r="NQ70" s="30"/>
      <c r="NR70" s="30"/>
      <c r="NS70" s="30"/>
      <c r="NT70" s="30"/>
      <c r="NU70" s="30"/>
      <c r="NV70" s="30"/>
      <c r="NW70" s="30"/>
      <c r="NX70" s="30"/>
      <c r="NY70" s="30"/>
      <c r="NZ70" s="30"/>
      <c r="OA70" s="30"/>
      <c r="OB70" s="30"/>
      <c r="OC70" s="30"/>
      <c r="OD70" s="30"/>
      <c r="OE70" s="30"/>
      <c r="OF70" s="30"/>
      <c r="OG70" s="30"/>
      <c r="OH70" s="30"/>
      <c r="OI70" s="30"/>
      <c r="OJ70" s="30"/>
      <c r="OK70" s="30"/>
      <c r="OL70" s="30"/>
      <c r="OM70" s="30"/>
      <c r="ON70" s="30"/>
      <c r="OO70" s="30"/>
      <c r="OP70" s="30"/>
      <c r="OQ70" s="30"/>
      <c r="OR70" s="30"/>
      <c r="OS70" s="30"/>
      <c r="OT70" s="30"/>
      <c r="OU70" s="30"/>
      <c r="OV70" s="30"/>
      <c r="OW70" s="30"/>
      <c r="OX70" s="30"/>
      <c r="OY70" s="30"/>
      <c r="OZ70" s="30"/>
      <c r="PA70" s="30"/>
      <c r="PB70" s="30"/>
      <c r="PC70" s="30"/>
      <c r="PD70" s="30"/>
      <c r="PE70" s="30"/>
      <c r="PF70" s="30"/>
      <c r="PG70" s="30"/>
      <c r="PH70" s="30"/>
      <c r="PI70" s="30"/>
      <c r="PJ70" s="30"/>
      <c r="PK70" s="30"/>
      <c r="PL70" s="30"/>
      <c r="PM70" s="30"/>
      <c r="PN70" s="30"/>
      <c r="PO70" s="30"/>
      <c r="PP70" s="30"/>
      <c r="PQ70" s="30"/>
      <c r="PR70" s="30"/>
      <c r="PS70" s="30"/>
      <c r="PT70" s="30"/>
      <c r="PU70" s="30"/>
      <c r="PV70" s="30"/>
      <c r="PW70" s="30"/>
      <c r="PX70" s="30"/>
      <c r="PY70" s="30"/>
      <c r="PZ70" s="30"/>
      <c r="QA70" s="30"/>
      <c r="QB70" s="30"/>
      <c r="QC70" s="30"/>
      <c r="QD70" s="30"/>
      <c r="QE70" s="30"/>
      <c r="QF70" s="30"/>
      <c r="QG70" s="30"/>
      <c r="QH70" s="30"/>
      <c r="QI70" s="30"/>
      <c r="QJ70" s="30"/>
      <c r="QK70" s="30"/>
      <c r="QL70" s="30"/>
      <c r="QM70" s="30"/>
      <c r="QN70" s="30"/>
      <c r="QO70" s="30"/>
      <c r="QP70" s="30"/>
      <c r="QQ70" s="30"/>
      <c r="QR70" s="30"/>
      <c r="QS70" s="30"/>
      <c r="QT70" s="30"/>
      <c r="QU70" s="30"/>
      <c r="QV70" s="30"/>
      <c r="QW70" s="30"/>
      <c r="QX70" s="30"/>
      <c r="QY70" s="30"/>
      <c r="QZ70" s="30"/>
      <c r="RA70" s="30"/>
      <c r="RB70" s="30"/>
      <c r="RC70" s="30"/>
      <c r="RD70" s="30"/>
      <c r="RE70" s="30"/>
      <c r="RF70" s="30"/>
      <c r="RG70" s="30"/>
      <c r="RH70" s="30"/>
      <c r="RI70" s="30"/>
      <c r="RJ70" s="30"/>
      <c r="RK70" s="30"/>
      <c r="RL70" s="30"/>
      <c r="RM70" s="30"/>
      <c r="RN70" s="30"/>
      <c r="RO70" s="30"/>
      <c r="RP70" s="30"/>
      <c r="RQ70" s="30"/>
      <c r="RR70" s="30"/>
      <c r="RS70" s="30"/>
      <c r="RT70" s="30"/>
      <c r="RU70" s="30"/>
      <c r="RV70" s="30"/>
      <c r="RW70" s="30"/>
      <c r="RX70" s="30"/>
    </row>
    <row r="71" spans="2:492" s="19" customFormat="1" x14ac:dyDescent="0.2">
      <c r="B71" s="26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30"/>
      <c r="EZ71" s="30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  <c r="IG71" s="30"/>
      <c r="IH71" s="30"/>
      <c r="II71" s="30"/>
      <c r="IJ71" s="30"/>
      <c r="IK71" s="30"/>
      <c r="IL71" s="30"/>
      <c r="IM71" s="30"/>
      <c r="IN71" s="30"/>
      <c r="IO71" s="30"/>
      <c r="IP71" s="30"/>
      <c r="IQ71" s="30"/>
      <c r="IR71" s="30"/>
      <c r="IS71" s="30"/>
      <c r="IT71" s="30"/>
      <c r="IU71" s="30"/>
      <c r="IV71" s="30"/>
      <c r="IW71" s="30"/>
      <c r="IX71" s="30"/>
      <c r="IY71" s="30"/>
      <c r="IZ71" s="30"/>
      <c r="JA71" s="30"/>
      <c r="JB71" s="30"/>
      <c r="JC71" s="30"/>
      <c r="JD71" s="30"/>
      <c r="JE71" s="30"/>
      <c r="JF71" s="30"/>
      <c r="JG71" s="30"/>
      <c r="JH71" s="30"/>
      <c r="JI71" s="30"/>
      <c r="JJ71" s="30"/>
      <c r="JK71" s="30"/>
      <c r="JL71" s="30"/>
      <c r="JM71" s="30"/>
      <c r="JN71" s="30"/>
      <c r="JO71" s="30"/>
      <c r="JP71" s="30"/>
      <c r="JQ71" s="30"/>
      <c r="JR71" s="30"/>
      <c r="JS71" s="30"/>
      <c r="JT71" s="30"/>
      <c r="JU71" s="30"/>
      <c r="JV71" s="30"/>
      <c r="JW71" s="30"/>
      <c r="JX71" s="30"/>
      <c r="JY71" s="30"/>
      <c r="JZ71" s="30"/>
      <c r="KA71" s="30"/>
      <c r="KB71" s="30"/>
      <c r="KC71" s="30"/>
      <c r="KD71" s="30"/>
      <c r="KE71" s="30"/>
      <c r="KF71" s="30"/>
      <c r="KG71" s="30"/>
      <c r="KH71" s="30"/>
      <c r="KI71" s="30"/>
      <c r="KJ71" s="30"/>
      <c r="KK71" s="30"/>
      <c r="KL71" s="30"/>
      <c r="KM71" s="30"/>
      <c r="KN71" s="30"/>
      <c r="KO71" s="30"/>
      <c r="KP71" s="30"/>
      <c r="KQ71" s="30"/>
      <c r="KR71" s="30"/>
      <c r="KS71" s="30"/>
      <c r="KT71" s="30"/>
      <c r="KU71" s="30"/>
      <c r="KV71" s="30"/>
      <c r="KW71" s="30"/>
      <c r="KX71" s="30"/>
      <c r="KY71" s="30"/>
      <c r="KZ71" s="30"/>
      <c r="LA71" s="30"/>
      <c r="LB71" s="30"/>
      <c r="LC71" s="30"/>
      <c r="LD71" s="30"/>
      <c r="LE71" s="30"/>
      <c r="LF71" s="30"/>
      <c r="LG71" s="30"/>
      <c r="LH71" s="30"/>
      <c r="LI71" s="30"/>
      <c r="LJ71" s="30"/>
      <c r="LK71" s="30"/>
      <c r="LL71" s="30"/>
      <c r="LM71" s="30"/>
      <c r="LN71" s="30"/>
      <c r="LO71" s="30"/>
      <c r="LP71" s="30"/>
      <c r="LQ71" s="30"/>
      <c r="LR71" s="30"/>
      <c r="LS71" s="30"/>
      <c r="LT71" s="30"/>
      <c r="LU71" s="30"/>
      <c r="LV71" s="30"/>
      <c r="LW71" s="30"/>
      <c r="LX71" s="30"/>
      <c r="LY71" s="30"/>
      <c r="LZ71" s="30"/>
      <c r="MA71" s="30"/>
      <c r="MB71" s="30"/>
      <c r="MC71" s="30"/>
      <c r="MD71" s="30"/>
      <c r="ME71" s="30"/>
      <c r="MF71" s="30"/>
      <c r="MG71" s="30"/>
      <c r="MH71" s="30"/>
      <c r="MI71" s="30"/>
      <c r="MJ71" s="30"/>
      <c r="MK71" s="30"/>
      <c r="ML71" s="30"/>
      <c r="MM71" s="30"/>
      <c r="MN71" s="30"/>
      <c r="MO71" s="30"/>
      <c r="MP71" s="30"/>
      <c r="MQ71" s="30"/>
      <c r="MR71" s="30"/>
      <c r="MS71" s="30"/>
      <c r="MT71" s="30"/>
      <c r="MU71" s="30"/>
      <c r="MV71" s="30"/>
      <c r="MW71" s="30"/>
      <c r="MX71" s="30"/>
      <c r="MY71" s="30"/>
      <c r="MZ71" s="30"/>
      <c r="NA71" s="30"/>
      <c r="NB71" s="30"/>
      <c r="NC71" s="30"/>
      <c r="ND71" s="30"/>
      <c r="NE71" s="30"/>
      <c r="NF71" s="30"/>
      <c r="NG71" s="30"/>
      <c r="NH71" s="30"/>
      <c r="NI71" s="30"/>
      <c r="NJ71" s="30"/>
      <c r="NK71" s="30"/>
      <c r="NL71" s="30"/>
      <c r="NM71" s="30"/>
      <c r="NN71" s="30"/>
      <c r="NO71" s="30"/>
      <c r="NP71" s="30"/>
      <c r="NQ71" s="30"/>
      <c r="NR71" s="30"/>
      <c r="NS71" s="30"/>
      <c r="NT71" s="30"/>
      <c r="NU71" s="30"/>
      <c r="NV71" s="30"/>
      <c r="NW71" s="30"/>
      <c r="NX71" s="30"/>
      <c r="NY71" s="30"/>
      <c r="NZ71" s="30"/>
      <c r="OA71" s="30"/>
      <c r="OB71" s="30"/>
      <c r="OC71" s="30"/>
      <c r="OD71" s="30"/>
      <c r="OE71" s="30"/>
      <c r="OF71" s="30"/>
      <c r="OG71" s="30"/>
      <c r="OH71" s="30"/>
      <c r="OI71" s="30"/>
      <c r="OJ71" s="30"/>
      <c r="OK71" s="30"/>
      <c r="OL71" s="30"/>
      <c r="OM71" s="30"/>
      <c r="ON71" s="30"/>
      <c r="OO71" s="30"/>
      <c r="OP71" s="30"/>
      <c r="OQ71" s="30"/>
      <c r="OR71" s="30"/>
      <c r="OS71" s="30"/>
      <c r="OT71" s="30"/>
      <c r="OU71" s="30"/>
      <c r="OV71" s="30"/>
      <c r="OW71" s="30"/>
      <c r="OX71" s="30"/>
      <c r="OY71" s="30"/>
      <c r="OZ71" s="30"/>
      <c r="PA71" s="30"/>
      <c r="PB71" s="30"/>
      <c r="PC71" s="30"/>
      <c r="PD71" s="30"/>
      <c r="PE71" s="30"/>
      <c r="PF71" s="30"/>
      <c r="PG71" s="30"/>
      <c r="PH71" s="30"/>
      <c r="PI71" s="30"/>
      <c r="PJ71" s="30"/>
      <c r="PK71" s="30"/>
      <c r="PL71" s="30"/>
      <c r="PM71" s="30"/>
      <c r="PN71" s="30"/>
      <c r="PO71" s="30"/>
      <c r="PP71" s="30"/>
      <c r="PQ71" s="30"/>
      <c r="PR71" s="30"/>
      <c r="PS71" s="30"/>
      <c r="PT71" s="30"/>
      <c r="PU71" s="30"/>
      <c r="PV71" s="30"/>
      <c r="PW71" s="30"/>
      <c r="PX71" s="30"/>
      <c r="PY71" s="30"/>
      <c r="PZ71" s="30"/>
      <c r="QA71" s="30"/>
      <c r="QB71" s="30"/>
      <c r="QC71" s="30"/>
      <c r="QD71" s="30"/>
      <c r="QE71" s="30"/>
      <c r="QF71" s="30"/>
      <c r="QG71" s="30"/>
      <c r="QH71" s="30"/>
      <c r="QI71" s="30"/>
      <c r="QJ71" s="30"/>
      <c r="QK71" s="30"/>
      <c r="QL71" s="30"/>
      <c r="QM71" s="30"/>
      <c r="QN71" s="30"/>
      <c r="QO71" s="30"/>
      <c r="QP71" s="30"/>
      <c r="QQ71" s="30"/>
      <c r="QR71" s="30"/>
      <c r="QS71" s="30"/>
      <c r="QT71" s="30"/>
      <c r="QU71" s="30"/>
      <c r="QV71" s="30"/>
      <c r="QW71" s="30"/>
      <c r="QX71" s="30"/>
      <c r="QY71" s="30"/>
      <c r="QZ71" s="30"/>
      <c r="RA71" s="30"/>
      <c r="RB71" s="30"/>
      <c r="RC71" s="30"/>
      <c r="RD71" s="30"/>
      <c r="RE71" s="30"/>
      <c r="RF71" s="30"/>
      <c r="RG71" s="30"/>
      <c r="RH71" s="30"/>
      <c r="RI71" s="30"/>
      <c r="RJ71" s="30"/>
      <c r="RK71" s="30"/>
      <c r="RL71" s="30"/>
      <c r="RM71" s="30"/>
      <c r="RN71" s="30"/>
      <c r="RO71" s="30"/>
      <c r="RP71" s="30"/>
      <c r="RQ71" s="30"/>
      <c r="RR71" s="30"/>
      <c r="RS71" s="30"/>
      <c r="RT71" s="30"/>
      <c r="RU71" s="30"/>
      <c r="RV71" s="30"/>
      <c r="RW71" s="30"/>
      <c r="RX71" s="30"/>
    </row>
    <row r="72" spans="2:492" s="19" customFormat="1" x14ac:dyDescent="0.2">
      <c r="B72" s="26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30"/>
      <c r="EZ72" s="30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  <c r="IG72" s="30"/>
      <c r="IH72" s="30"/>
      <c r="II72" s="30"/>
      <c r="IJ72" s="30"/>
      <c r="IK72" s="30"/>
      <c r="IL72" s="30"/>
      <c r="IM72" s="30"/>
      <c r="IN72" s="30"/>
      <c r="IO72" s="30"/>
      <c r="IP72" s="30"/>
      <c r="IQ72" s="30"/>
      <c r="IR72" s="30"/>
      <c r="IS72" s="30"/>
      <c r="IT72" s="30"/>
      <c r="IU72" s="30"/>
      <c r="IV72" s="30"/>
      <c r="IW72" s="30"/>
      <c r="IX72" s="30"/>
      <c r="IY72" s="30"/>
      <c r="IZ72" s="30"/>
      <c r="JA72" s="30"/>
      <c r="JB72" s="30"/>
      <c r="JC72" s="30"/>
      <c r="JD72" s="30"/>
      <c r="JE72" s="30"/>
      <c r="JF72" s="30"/>
      <c r="JG72" s="30"/>
      <c r="JH72" s="30"/>
      <c r="JI72" s="30"/>
      <c r="JJ72" s="30"/>
      <c r="JK72" s="30"/>
      <c r="JL72" s="30"/>
      <c r="JM72" s="30"/>
      <c r="JN72" s="30"/>
      <c r="JO72" s="30"/>
      <c r="JP72" s="30"/>
      <c r="JQ72" s="30"/>
      <c r="JR72" s="30"/>
      <c r="JS72" s="30"/>
      <c r="JT72" s="30"/>
      <c r="JU72" s="30"/>
      <c r="JV72" s="30"/>
      <c r="JW72" s="30"/>
      <c r="JX72" s="30"/>
      <c r="JY72" s="30"/>
      <c r="JZ72" s="30"/>
      <c r="KA72" s="30"/>
      <c r="KB72" s="30"/>
      <c r="KC72" s="30"/>
      <c r="KD72" s="30"/>
      <c r="KE72" s="30"/>
      <c r="KF72" s="30"/>
      <c r="KG72" s="30"/>
      <c r="KH72" s="30"/>
      <c r="KI72" s="30"/>
      <c r="KJ72" s="30"/>
      <c r="KK72" s="30"/>
      <c r="KL72" s="30"/>
      <c r="KM72" s="30"/>
      <c r="KN72" s="30"/>
      <c r="KO72" s="30"/>
      <c r="KP72" s="30"/>
      <c r="KQ72" s="30"/>
      <c r="KR72" s="30"/>
      <c r="KS72" s="30"/>
      <c r="KT72" s="30"/>
      <c r="KU72" s="30"/>
      <c r="KV72" s="30"/>
      <c r="KW72" s="30"/>
      <c r="KX72" s="30"/>
      <c r="KY72" s="30"/>
      <c r="KZ72" s="30"/>
      <c r="LA72" s="30"/>
      <c r="LB72" s="30"/>
      <c r="LC72" s="30"/>
      <c r="LD72" s="30"/>
      <c r="LE72" s="30"/>
      <c r="LF72" s="30"/>
      <c r="LG72" s="30"/>
      <c r="LH72" s="30"/>
      <c r="LI72" s="30"/>
      <c r="LJ72" s="30"/>
      <c r="LK72" s="30"/>
      <c r="LL72" s="30"/>
      <c r="LM72" s="30"/>
      <c r="LN72" s="30"/>
      <c r="LO72" s="30"/>
      <c r="LP72" s="30"/>
      <c r="LQ72" s="30"/>
      <c r="LR72" s="30"/>
      <c r="LS72" s="30"/>
      <c r="LT72" s="30"/>
      <c r="LU72" s="30"/>
      <c r="LV72" s="30"/>
      <c r="LW72" s="30"/>
      <c r="LX72" s="30"/>
      <c r="LY72" s="30"/>
      <c r="LZ72" s="30"/>
      <c r="MA72" s="30"/>
      <c r="MB72" s="30"/>
      <c r="MC72" s="30"/>
      <c r="MD72" s="30"/>
      <c r="ME72" s="30"/>
      <c r="MF72" s="30"/>
      <c r="MG72" s="30"/>
      <c r="MH72" s="30"/>
      <c r="MI72" s="30"/>
      <c r="MJ72" s="30"/>
      <c r="MK72" s="30"/>
      <c r="ML72" s="30"/>
      <c r="MM72" s="30"/>
      <c r="MN72" s="30"/>
      <c r="MO72" s="30"/>
      <c r="MP72" s="30"/>
      <c r="MQ72" s="30"/>
      <c r="MR72" s="30"/>
      <c r="MS72" s="30"/>
      <c r="MT72" s="30"/>
      <c r="MU72" s="30"/>
      <c r="MV72" s="30"/>
      <c r="MW72" s="30"/>
      <c r="MX72" s="30"/>
      <c r="MY72" s="30"/>
      <c r="MZ72" s="30"/>
      <c r="NA72" s="30"/>
      <c r="NB72" s="30"/>
      <c r="NC72" s="30"/>
      <c r="ND72" s="30"/>
      <c r="NE72" s="30"/>
      <c r="NF72" s="30"/>
      <c r="NG72" s="30"/>
      <c r="NH72" s="30"/>
      <c r="NI72" s="30"/>
      <c r="NJ72" s="30"/>
      <c r="NK72" s="30"/>
      <c r="NL72" s="30"/>
      <c r="NM72" s="30"/>
      <c r="NN72" s="30"/>
      <c r="NO72" s="30"/>
      <c r="NP72" s="30"/>
      <c r="NQ72" s="30"/>
      <c r="NR72" s="30"/>
      <c r="NS72" s="30"/>
      <c r="NT72" s="30"/>
      <c r="NU72" s="30"/>
      <c r="NV72" s="30"/>
      <c r="NW72" s="30"/>
      <c r="NX72" s="30"/>
      <c r="NY72" s="30"/>
      <c r="NZ72" s="30"/>
      <c r="OA72" s="30"/>
      <c r="OB72" s="30"/>
      <c r="OC72" s="30"/>
      <c r="OD72" s="30"/>
      <c r="OE72" s="30"/>
      <c r="OF72" s="30"/>
      <c r="OG72" s="30"/>
      <c r="OH72" s="30"/>
      <c r="OI72" s="30"/>
      <c r="OJ72" s="30"/>
      <c r="OK72" s="30"/>
      <c r="OL72" s="30"/>
      <c r="OM72" s="30"/>
      <c r="ON72" s="30"/>
      <c r="OO72" s="30"/>
      <c r="OP72" s="30"/>
      <c r="OQ72" s="30"/>
      <c r="OR72" s="30"/>
      <c r="OS72" s="30"/>
      <c r="OT72" s="30"/>
      <c r="OU72" s="30"/>
      <c r="OV72" s="30"/>
      <c r="OW72" s="30"/>
      <c r="OX72" s="30"/>
      <c r="OY72" s="30"/>
      <c r="OZ72" s="30"/>
      <c r="PA72" s="30"/>
      <c r="PB72" s="30"/>
      <c r="PC72" s="30"/>
      <c r="PD72" s="30"/>
      <c r="PE72" s="30"/>
      <c r="PF72" s="30"/>
      <c r="PG72" s="30"/>
      <c r="PH72" s="30"/>
      <c r="PI72" s="30"/>
      <c r="PJ72" s="30"/>
      <c r="PK72" s="30"/>
      <c r="PL72" s="30"/>
      <c r="PM72" s="30"/>
      <c r="PN72" s="30"/>
      <c r="PO72" s="30"/>
      <c r="PP72" s="30"/>
      <c r="PQ72" s="30"/>
      <c r="PR72" s="30"/>
      <c r="PS72" s="30"/>
      <c r="PT72" s="30"/>
      <c r="PU72" s="30"/>
      <c r="PV72" s="30"/>
      <c r="PW72" s="30"/>
      <c r="PX72" s="30"/>
      <c r="PY72" s="30"/>
      <c r="PZ72" s="30"/>
      <c r="QA72" s="30"/>
      <c r="QB72" s="30"/>
      <c r="QC72" s="30"/>
      <c r="QD72" s="30"/>
      <c r="QE72" s="30"/>
      <c r="QF72" s="30"/>
      <c r="QG72" s="30"/>
      <c r="QH72" s="30"/>
      <c r="QI72" s="30"/>
      <c r="QJ72" s="30"/>
      <c r="QK72" s="30"/>
      <c r="QL72" s="30"/>
      <c r="QM72" s="30"/>
      <c r="QN72" s="30"/>
      <c r="QO72" s="30"/>
      <c r="QP72" s="30"/>
      <c r="QQ72" s="30"/>
      <c r="QR72" s="30"/>
      <c r="QS72" s="30"/>
      <c r="QT72" s="30"/>
      <c r="QU72" s="30"/>
      <c r="QV72" s="30"/>
      <c r="QW72" s="30"/>
      <c r="QX72" s="30"/>
      <c r="QY72" s="30"/>
      <c r="QZ72" s="30"/>
      <c r="RA72" s="30"/>
      <c r="RB72" s="30"/>
      <c r="RC72" s="30"/>
      <c r="RD72" s="30"/>
      <c r="RE72" s="30"/>
      <c r="RF72" s="30"/>
      <c r="RG72" s="30"/>
      <c r="RH72" s="30"/>
      <c r="RI72" s="30"/>
      <c r="RJ72" s="30"/>
      <c r="RK72" s="30"/>
      <c r="RL72" s="30"/>
      <c r="RM72" s="30"/>
      <c r="RN72" s="30"/>
      <c r="RO72" s="30"/>
      <c r="RP72" s="30"/>
      <c r="RQ72" s="30"/>
      <c r="RR72" s="30"/>
      <c r="RS72" s="30"/>
      <c r="RT72" s="30"/>
      <c r="RU72" s="30"/>
      <c r="RV72" s="30"/>
      <c r="RW72" s="30"/>
      <c r="RX72" s="30"/>
    </row>
    <row r="73" spans="2:492" s="19" customFormat="1" x14ac:dyDescent="0.2">
      <c r="B73" s="26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30"/>
      <c r="EZ73" s="30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  <c r="IG73" s="30"/>
      <c r="IH73" s="30"/>
      <c r="II73" s="30"/>
      <c r="IJ73" s="30"/>
      <c r="IK73" s="30"/>
      <c r="IL73" s="30"/>
      <c r="IM73" s="30"/>
      <c r="IN73" s="30"/>
      <c r="IO73" s="30"/>
      <c r="IP73" s="30"/>
      <c r="IQ73" s="30"/>
      <c r="IR73" s="30"/>
      <c r="IS73" s="30"/>
      <c r="IT73" s="30"/>
      <c r="IU73" s="30"/>
      <c r="IV73" s="30"/>
      <c r="IW73" s="30"/>
      <c r="IX73" s="30"/>
      <c r="IY73" s="30"/>
      <c r="IZ73" s="30"/>
      <c r="JA73" s="30"/>
      <c r="JB73" s="30"/>
      <c r="JC73" s="30"/>
      <c r="JD73" s="30"/>
      <c r="JE73" s="30"/>
      <c r="JF73" s="30"/>
      <c r="JG73" s="30"/>
      <c r="JH73" s="30"/>
      <c r="JI73" s="30"/>
      <c r="JJ73" s="30"/>
      <c r="JK73" s="30"/>
      <c r="JL73" s="30"/>
      <c r="JM73" s="30"/>
      <c r="JN73" s="30"/>
      <c r="JO73" s="30"/>
      <c r="JP73" s="30"/>
      <c r="JQ73" s="30"/>
      <c r="JR73" s="30"/>
      <c r="JS73" s="30"/>
      <c r="JT73" s="30"/>
      <c r="JU73" s="30"/>
      <c r="JV73" s="30"/>
      <c r="JW73" s="30"/>
      <c r="JX73" s="30"/>
      <c r="JY73" s="30"/>
      <c r="JZ73" s="30"/>
      <c r="KA73" s="30"/>
      <c r="KB73" s="30"/>
      <c r="KC73" s="30"/>
      <c r="KD73" s="30"/>
      <c r="KE73" s="30"/>
      <c r="KF73" s="30"/>
      <c r="KG73" s="30"/>
      <c r="KH73" s="30"/>
      <c r="KI73" s="30"/>
      <c r="KJ73" s="30"/>
      <c r="KK73" s="30"/>
      <c r="KL73" s="30"/>
      <c r="KM73" s="30"/>
      <c r="KN73" s="30"/>
      <c r="KO73" s="30"/>
      <c r="KP73" s="30"/>
      <c r="KQ73" s="30"/>
      <c r="KR73" s="30"/>
      <c r="KS73" s="30"/>
      <c r="KT73" s="30"/>
      <c r="KU73" s="30"/>
      <c r="KV73" s="30"/>
      <c r="KW73" s="30"/>
      <c r="KX73" s="30"/>
      <c r="KY73" s="30"/>
      <c r="KZ73" s="30"/>
      <c r="LA73" s="30"/>
      <c r="LB73" s="30"/>
      <c r="LC73" s="30"/>
      <c r="LD73" s="30"/>
      <c r="LE73" s="30"/>
      <c r="LF73" s="30"/>
      <c r="LG73" s="30"/>
      <c r="LH73" s="30"/>
      <c r="LI73" s="30"/>
      <c r="LJ73" s="30"/>
      <c r="LK73" s="30"/>
      <c r="LL73" s="30"/>
      <c r="LM73" s="30"/>
      <c r="LN73" s="30"/>
      <c r="LO73" s="30"/>
      <c r="LP73" s="30"/>
      <c r="LQ73" s="30"/>
      <c r="LR73" s="30"/>
      <c r="LS73" s="30"/>
      <c r="LT73" s="30"/>
      <c r="LU73" s="30"/>
      <c r="LV73" s="30"/>
      <c r="LW73" s="30"/>
      <c r="LX73" s="30"/>
      <c r="LY73" s="30"/>
      <c r="LZ73" s="30"/>
      <c r="MA73" s="30"/>
      <c r="MB73" s="30"/>
      <c r="MC73" s="30"/>
      <c r="MD73" s="30"/>
      <c r="ME73" s="30"/>
      <c r="MF73" s="30"/>
      <c r="MG73" s="30"/>
      <c r="MH73" s="30"/>
      <c r="MI73" s="30"/>
      <c r="MJ73" s="30"/>
      <c r="MK73" s="30"/>
      <c r="ML73" s="30"/>
      <c r="MM73" s="30"/>
      <c r="MN73" s="30"/>
      <c r="MO73" s="30"/>
      <c r="MP73" s="30"/>
      <c r="MQ73" s="30"/>
      <c r="MR73" s="30"/>
      <c r="MS73" s="30"/>
      <c r="MT73" s="30"/>
      <c r="MU73" s="30"/>
      <c r="MV73" s="30"/>
      <c r="MW73" s="30"/>
      <c r="MX73" s="30"/>
      <c r="MY73" s="30"/>
      <c r="MZ73" s="30"/>
      <c r="NA73" s="30"/>
      <c r="NB73" s="30"/>
      <c r="NC73" s="30"/>
      <c r="ND73" s="30"/>
      <c r="NE73" s="30"/>
      <c r="NF73" s="30"/>
      <c r="NG73" s="30"/>
      <c r="NH73" s="30"/>
      <c r="NI73" s="30"/>
      <c r="NJ73" s="30"/>
      <c r="NK73" s="30"/>
      <c r="NL73" s="30"/>
      <c r="NM73" s="30"/>
      <c r="NN73" s="30"/>
      <c r="NO73" s="30"/>
      <c r="NP73" s="30"/>
      <c r="NQ73" s="30"/>
      <c r="NR73" s="30"/>
      <c r="NS73" s="30"/>
      <c r="NT73" s="30"/>
      <c r="NU73" s="30"/>
      <c r="NV73" s="30"/>
      <c r="NW73" s="30"/>
      <c r="NX73" s="30"/>
      <c r="NY73" s="30"/>
      <c r="NZ73" s="30"/>
      <c r="OA73" s="30"/>
      <c r="OB73" s="30"/>
      <c r="OC73" s="30"/>
      <c r="OD73" s="30"/>
      <c r="OE73" s="30"/>
      <c r="OF73" s="30"/>
      <c r="OG73" s="30"/>
      <c r="OH73" s="30"/>
      <c r="OI73" s="30"/>
      <c r="OJ73" s="30"/>
      <c r="OK73" s="30"/>
      <c r="OL73" s="30"/>
      <c r="OM73" s="30"/>
      <c r="ON73" s="30"/>
      <c r="OO73" s="30"/>
      <c r="OP73" s="30"/>
      <c r="OQ73" s="30"/>
      <c r="OR73" s="30"/>
      <c r="OS73" s="30"/>
      <c r="OT73" s="30"/>
      <c r="OU73" s="30"/>
      <c r="OV73" s="30"/>
      <c r="OW73" s="30"/>
      <c r="OX73" s="30"/>
      <c r="OY73" s="30"/>
      <c r="OZ73" s="30"/>
      <c r="PA73" s="30"/>
      <c r="PB73" s="30"/>
      <c r="PC73" s="30"/>
      <c r="PD73" s="30"/>
      <c r="PE73" s="30"/>
      <c r="PF73" s="30"/>
      <c r="PG73" s="30"/>
      <c r="PH73" s="30"/>
      <c r="PI73" s="30"/>
      <c r="PJ73" s="30"/>
      <c r="PK73" s="30"/>
      <c r="PL73" s="30"/>
      <c r="PM73" s="30"/>
      <c r="PN73" s="30"/>
      <c r="PO73" s="30"/>
      <c r="PP73" s="30"/>
      <c r="PQ73" s="30"/>
      <c r="PR73" s="30"/>
      <c r="PS73" s="30"/>
      <c r="PT73" s="30"/>
      <c r="PU73" s="30"/>
      <c r="PV73" s="30"/>
      <c r="PW73" s="30"/>
      <c r="PX73" s="30"/>
      <c r="PY73" s="30"/>
      <c r="PZ73" s="30"/>
      <c r="QA73" s="30"/>
      <c r="QB73" s="30"/>
      <c r="QC73" s="30"/>
      <c r="QD73" s="30"/>
      <c r="QE73" s="30"/>
      <c r="QF73" s="30"/>
      <c r="QG73" s="30"/>
      <c r="QH73" s="30"/>
      <c r="QI73" s="30"/>
      <c r="QJ73" s="30"/>
      <c r="QK73" s="30"/>
      <c r="QL73" s="30"/>
      <c r="QM73" s="30"/>
      <c r="QN73" s="30"/>
      <c r="QO73" s="30"/>
      <c r="QP73" s="30"/>
      <c r="QQ73" s="30"/>
      <c r="QR73" s="30"/>
      <c r="QS73" s="30"/>
      <c r="QT73" s="30"/>
      <c r="QU73" s="30"/>
      <c r="QV73" s="30"/>
      <c r="QW73" s="30"/>
      <c r="QX73" s="30"/>
      <c r="QY73" s="30"/>
      <c r="QZ73" s="30"/>
      <c r="RA73" s="30"/>
      <c r="RB73" s="30"/>
      <c r="RC73" s="30"/>
      <c r="RD73" s="30"/>
      <c r="RE73" s="30"/>
      <c r="RF73" s="30"/>
      <c r="RG73" s="30"/>
      <c r="RH73" s="30"/>
      <c r="RI73" s="30"/>
      <c r="RJ73" s="30"/>
      <c r="RK73" s="30"/>
      <c r="RL73" s="30"/>
      <c r="RM73" s="30"/>
      <c r="RN73" s="30"/>
      <c r="RO73" s="30"/>
      <c r="RP73" s="30"/>
      <c r="RQ73" s="30"/>
      <c r="RR73" s="30"/>
      <c r="RS73" s="30"/>
      <c r="RT73" s="30"/>
      <c r="RU73" s="30"/>
      <c r="RV73" s="30"/>
      <c r="RW73" s="30"/>
      <c r="RX73" s="30"/>
    </row>
    <row r="74" spans="2:492" s="19" customFormat="1" x14ac:dyDescent="0.2">
      <c r="B74" s="26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30"/>
      <c r="EZ74" s="30"/>
      <c r="FA74" s="30"/>
      <c r="FB74" s="30"/>
      <c r="FC74" s="30"/>
      <c r="FD74" s="30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30"/>
      <c r="GM74" s="30"/>
      <c r="GN74" s="30"/>
      <c r="GO74" s="30"/>
      <c r="GP74" s="30"/>
      <c r="GQ74" s="30"/>
      <c r="GR74" s="30"/>
      <c r="GS74" s="30"/>
      <c r="GT74" s="30"/>
      <c r="GU74" s="30"/>
      <c r="GV74" s="30"/>
      <c r="GW74" s="30"/>
      <c r="GX74" s="30"/>
      <c r="GY74" s="30"/>
      <c r="GZ74" s="30"/>
      <c r="HA74" s="30"/>
      <c r="HB74" s="30"/>
      <c r="HC74" s="30"/>
      <c r="HD74" s="30"/>
      <c r="HE74" s="30"/>
      <c r="HF74" s="30"/>
      <c r="HG74" s="30"/>
      <c r="HH74" s="30"/>
      <c r="HI74" s="30"/>
      <c r="HJ74" s="30"/>
      <c r="HK74" s="30"/>
      <c r="HL74" s="30"/>
      <c r="HM74" s="30"/>
      <c r="HN74" s="30"/>
      <c r="HO74" s="30"/>
      <c r="HP74" s="30"/>
      <c r="HQ74" s="30"/>
      <c r="HR74" s="30"/>
      <c r="HS74" s="30"/>
      <c r="HT74" s="30"/>
      <c r="HU74" s="30"/>
      <c r="HV74" s="30"/>
      <c r="HW74" s="30"/>
      <c r="HX74" s="30"/>
      <c r="HY74" s="30"/>
      <c r="HZ74" s="30"/>
      <c r="IA74" s="30"/>
      <c r="IB74" s="30"/>
      <c r="IC74" s="30"/>
      <c r="ID74" s="30"/>
      <c r="IE74" s="30"/>
      <c r="IF74" s="30"/>
      <c r="IG74" s="30"/>
      <c r="IH74" s="30"/>
      <c r="II74" s="30"/>
      <c r="IJ74" s="30"/>
      <c r="IK74" s="30"/>
      <c r="IL74" s="30"/>
      <c r="IM74" s="30"/>
      <c r="IN74" s="30"/>
      <c r="IO74" s="30"/>
      <c r="IP74" s="30"/>
      <c r="IQ74" s="30"/>
      <c r="IR74" s="30"/>
      <c r="IS74" s="30"/>
      <c r="IT74" s="30"/>
      <c r="IU74" s="30"/>
      <c r="IV74" s="30"/>
      <c r="IW74" s="30"/>
      <c r="IX74" s="30"/>
      <c r="IY74" s="30"/>
      <c r="IZ74" s="30"/>
      <c r="JA74" s="30"/>
      <c r="JB74" s="30"/>
      <c r="JC74" s="30"/>
      <c r="JD74" s="30"/>
      <c r="JE74" s="30"/>
      <c r="JF74" s="30"/>
      <c r="JG74" s="30"/>
      <c r="JH74" s="30"/>
      <c r="JI74" s="30"/>
      <c r="JJ74" s="30"/>
      <c r="JK74" s="30"/>
      <c r="JL74" s="30"/>
      <c r="JM74" s="30"/>
      <c r="JN74" s="30"/>
      <c r="JO74" s="30"/>
      <c r="JP74" s="30"/>
      <c r="JQ74" s="30"/>
      <c r="JR74" s="30"/>
      <c r="JS74" s="30"/>
      <c r="JT74" s="30"/>
      <c r="JU74" s="30"/>
      <c r="JV74" s="30"/>
      <c r="JW74" s="30"/>
      <c r="JX74" s="30"/>
      <c r="JY74" s="30"/>
      <c r="JZ74" s="30"/>
      <c r="KA74" s="30"/>
      <c r="KB74" s="30"/>
      <c r="KC74" s="30"/>
      <c r="KD74" s="30"/>
      <c r="KE74" s="30"/>
      <c r="KF74" s="30"/>
      <c r="KG74" s="30"/>
      <c r="KH74" s="30"/>
      <c r="KI74" s="30"/>
      <c r="KJ74" s="30"/>
      <c r="KK74" s="30"/>
      <c r="KL74" s="30"/>
      <c r="KM74" s="30"/>
      <c r="KN74" s="30"/>
      <c r="KO74" s="30"/>
      <c r="KP74" s="30"/>
      <c r="KQ74" s="30"/>
      <c r="KR74" s="30"/>
      <c r="KS74" s="30"/>
      <c r="KT74" s="30"/>
      <c r="KU74" s="30"/>
      <c r="KV74" s="30"/>
      <c r="KW74" s="30"/>
      <c r="KX74" s="30"/>
      <c r="KY74" s="30"/>
      <c r="KZ74" s="30"/>
      <c r="LA74" s="30"/>
      <c r="LB74" s="30"/>
      <c r="LC74" s="30"/>
      <c r="LD74" s="30"/>
      <c r="LE74" s="30"/>
      <c r="LF74" s="30"/>
      <c r="LG74" s="30"/>
      <c r="LH74" s="30"/>
      <c r="LI74" s="30"/>
      <c r="LJ74" s="30"/>
      <c r="LK74" s="30"/>
      <c r="LL74" s="30"/>
      <c r="LM74" s="30"/>
      <c r="LN74" s="30"/>
      <c r="LO74" s="30"/>
      <c r="LP74" s="30"/>
      <c r="LQ74" s="30"/>
      <c r="LR74" s="30"/>
      <c r="LS74" s="30"/>
      <c r="LT74" s="30"/>
      <c r="LU74" s="30"/>
      <c r="LV74" s="30"/>
      <c r="LW74" s="30"/>
      <c r="LX74" s="30"/>
      <c r="LY74" s="30"/>
      <c r="LZ74" s="30"/>
      <c r="MA74" s="30"/>
      <c r="MB74" s="30"/>
      <c r="MC74" s="30"/>
      <c r="MD74" s="30"/>
      <c r="ME74" s="30"/>
      <c r="MF74" s="30"/>
      <c r="MG74" s="30"/>
      <c r="MH74" s="30"/>
      <c r="MI74" s="30"/>
      <c r="MJ74" s="30"/>
      <c r="MK74" s="30"/>
      <c r="ML74" s="30"/>
      <c r="MM74" s="30"/>
      <c r="MN74" s="30"/>
      <c r="MO74" s="30"/>
      <c r="MP74" s="30"/>
      <c r="MQ74" s="30"/>
      <c r="MR74" s="30"/>
      <c r="MS74" s="30"/>
      <c r="MT74" s="30"/>
      <c r="MU74" s="30"/>
      <c r="MV74" s="30"/>
      <c r="MW74" s="30"/>
      <c r="MX74" s="30"/>
      <c r="MY74" s="30"/>
      <c r="MZ74" s="30"/>
      <c r="NA74" s="30"/>
      <c r="NB74" s="30"/>
      <c r="NC74" s="30"/>
      <c r="ND74" s="30"/>
      <c r="NE74" s="30"/>
      <c r="NF74" s="30"/>
      <c r="NG74" s="30"/>
      <c r="NH74" s="30"/>
      <c r="NI74" s="30"/>
      <c r="NJ74" s="30"/>
      <c r="NK74" s="30"/>
      <c r="NL74" s="30"/>
      <c r="NM74" s="30"/>
      <c r="NN74" s="30"/>
      <c r="NO74" s="30"/>
      <c r="NP74" s="30"/>
      <c r="NQ74" s="30"/>
      <c r="NR74" s="30"/>
      <c r="NS74" s="30"/>
      <c r="NT74" s="30"/>
      <c r="NU74" s="30"/>
      <c r="NV74" s="30"/>
      <c r="NW74" s="30"/>
      <c r="NX74" s="30"/>
      <c r="NY74" s="30"/>
      <c r="NZ74" s="30"/>
      <c r="OA74" s="30"/>
      <c r="OB74" s="30"/>
      <c r="OC74" s="30"/>
      <c r="OD74" s="30"/>
      <c r="OE74" s="30"/>
      <c r="OF74" s="30"/>
      <c r="OG74" s="30"/>
      <c r="OH74" s="30"/>
      <c r="OI74" s="30"/>
      <c r="OJ74" s="30"/>
      <c r="OK74" s="30"/>
      <c r="OL74" s="30"/>
      <c r="OM74" s="30"/>
      <c r="ON74" s="30"/>
      <c r="OO74" s="30"/>
      <c r="OP74" s="30"/>
      <c r="OQ74" s="30"/>
      <c r="OR74" s="30"/>
      <c r="OS74" s="30"/>
      <c r="OT74" s="30"/>
      <c r="OU74" s="30"/>
      <c r="OV74" s="30"/>
      <c r="OW74" s="30"/>
      <c r="OX74" s="30"/>
      <c r="OY74" s="30"/>
      <c r="OZ74" s="30"/>
      <c r="PA74" s="30"/>
      <c r="PB74" s="30"/>
      <c r="PC74" s="30"/>
      <c r="PD74" s="30"/>
      <c r="PE74" s="30"/>
      <c r="PF74" s="30"/>
      <c r="PG74" s="30"/>
      <c r="PH74" s="30"/>
      <c r="PI74" s="30"/>
      <c r="PJ74" s="30"/>
      <c r="PK74" s="30"/>
      <c r="PL74" s="30"/>
      <c r="PM74" s="30"/>
      <c r="PN74" s="30"/>
      <c r="PO74" s="30"/>
      <c r="PP74" s="30"/>
      <c r="PQ74" s="30"/>
      <c r="PR74" s="30"/>
      <c r="PS74" s="30"/>
      <c r="PT74" s="30"/>
      <c r="PU74" s="30"/>
      <c r="PV74" s="30"/>
      <c r="PW74" s="30"/>
      <c r="PX74" s="30"/>
      <c r="PY74" s="30"/>
      <c r="PZ74" s="30"/>
      <c r="QA74" s="30"/>
      <c r="QB74" s="30"/>
      <c r="QC74" s="30"/>
      <c r="QD74" s="30"/>
      <c r="QE74" s="30"/>
      <c r="QF74" s="30"/>
      <c r="QG74" s="30"/>
      <c r="QH74" s="30"/>
      <c r="QI74" s="30"/>
      <c r="QJ74" s="30"/>
      <c r="QK74" s="30"/>
      <c r="QL74" s="30"/>
      <c r="QM74" s="30"/>
      <c r="QN74" s="30"/>
      <c r="QO74" s="30"/>
      <c r="QP74" s="30"/>
      <c r="QQ74" s="30"/>
      <c r="QR74" s="30"/>
      <c r="QS74" s="30"/>
      <c r="QT74" s="30"/>
      <c r="QU74" s="30"/>
      <c r="QV74" s="30"/>
      <c r="QW74" s="30"/>
      <c r="QX74" s="30"/>
      <c r="QY74" s="30"/>
      <c r="QZ74" s="30"/>
      <c r="RA74" s="30"/>
      <c r="RB74" s="30"/>
      <c r="RC74" s="30"/>
      <c r="RD74" s="30"/>
      <c r="RE74" s="30"/>
      <c r="RF74" s="30"/>
      <c r="RG74" s="30"/>
      <c r="RH74" s="30"/>
      <c r="RI74" s="30"/>
      <c r="RJ74" s="30"/>
      <c r="RK74" s="30"/>
      <c r="RL74" s="30"/>
      <c r="RM74" s="30"/>
      <c r="RN74" s="30"/>
      <c r="RO74" s="30"/>
      <c r="RP74" s="30"/>
      <c r="RQ74" s="30"/>
      <c r="RR74" s="30"/>
      <c r="RS74" s="30"/>
      <c r="RT74" s="30"/>
      <c r="RU74" s="30"/>
      <c r="RV74" s="30"/>
      <c r="RW74" s="30"/>
      <c r="RX74" s="30"/>
    </row>
    <row r="75" spans="2:492" s="19" customFormat="1" x14ac:dyDescent="0.2">
      <c r="B75" s="26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30"/>
      <c r="EZ75" s="30"/>
      <c r="FA75" s="30"/>
      <c r="FB75" s="30"/>
      <c r="FC75" s="30"/>
      <c r="FD75" s="30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30"/>
      <c r="GM75" s="30"/>
      <c r="GN75" s="30"/>
      <c r="GO75" s="30"/>
      <c r="GP75" s="30"/>
      <c r="GQ75" s="30"/>
      <c r="GR75" s="30"/>
      <c r="GS75" s="30"/>
      <c r="GT75" s="30"/>
      <c r="GU75" s="30"/>
      <c r="GV75" s="30"/>
      <c r="GW75" s="30"/>
      <c r="GX75" s="30"/>
      <c r="GY75" s="30"/>
      <c r="GZ75" s="30"/>
      <c r="HA75" s="30"/>
      <c r="HB75" s="30"/>
      <c r="HC75" s="30"/>
      <c r="HD75" s="30"/>
      <c r="HE75" s="30"/>
      <c r="HF75" s="30"/>
      <c r="HG75" s="30"/>
      <c r="HH75" s="30"/>
      <c r="HI75" s="30"/>
      <c r="HJ75" s="30"/>
      <c r="HK75" s="30"/>
      <c r="HL75" s="30"/>
      <c r="HM75" s="30"/>
      <c r="HN75" s="30"/>
      <c r="HO75" s="30"/>
      <c r="HP75" s="30"/>
      <c r="HQ75" s="30"/>
      <c r="HR75" s="30"/>
      <c r="HS75" s="30"/>
      <c r="HT75" s="30"/>
      <c r="HU75" s="30"/>
      <c r="HV75" s="30"/>
      <c r="HW75" s="30"/>
      <c r="HX75" s="30"/>
      <c r="HY75" s="30"/>
      <c r="HZ75" s="30"/>
      <c r="IA75" s="30"/>
      <c r="IB75" s="30"/>
      <c r="IC75" s="30"/>
      <c r="ID75" s="30"/>
      <c r="IE75" s="30"/>
      <c r="IF75" s="30"/>
      <c r="IG75" s="30"/>
      <c r="IH75" s="30"/>
      <c r="II75" s="30"/>
      <c r="IJ75" s="30"/>
      <c r="IK75" s="30"/>
      <c r="IL75" s="30"/>
      <c r="IM75" s="30"/>
      <c r="IN75" s="30"/>
      <c r="IO75" s="30"/>
      <c r="IP75" s="30"/>
      <c r="IQ75" s="30"/>
      <c r="IR75" s="30"/>
      <c r="IS75" s="30"/>
      <c r="IT75" s="30"/>
      <c r="IU75" s="30"/>
      <c r="IV75" s="30"/>
      <c r="IW75" s="30"/>
      <c r="IX75" s="30"/>
      <c r="IY75" s="30"/>
      <c r="IZ75" s="30"/>
      <c r="JA75" s="30"/>
      <c r="JB75" s="30"/>
      <c r="JC75" s="30"/>
      <c r="JD75" s="30"/>
      <c r="JE75" s="30"/>
      <c r="JF75" s="30"/>
      <c r="JG75" s="30"/>
      <c r="JH75" s="30"/>
      <c r="JI75" s="30"/>
      <c r="JJ75" s="30"/>
      <c r="JK75" s="30"/>
      <c r="JL75" s="30"/>
      <c r="JM75" s="30"/>
      <c r="JN75" s="30"/>
      <c r="JO75" s="30"/>
      <c r="JP75" s="30"/>
      <c r="JQ75" s="30"/>
      <c r="JR75" s="30"/>
      <c r="JS75" s="30"/>
      <c r="JT75" s="30"/>
      <c r="JU75" s="30"/>
      <c r="JV75" s="30"/>
      <c r="JW75" s="30"/>
      <c r="JX75" s="30"/>
      <c r="JY75" s="30"/>
      <c r="JZ75" s="30"/>
      <c r="KA75" s="30"/>
      <c r="KB75" s="30"/>
      <c r="KC75" s="30"/>
      <c r="KD75" s="30"/>
      <c r="KE75" s="30"/>
      <c r="KF75" s="30"/>
      <c r="KG75" s="30"/>
      <c r="KH75" s="30"/>
      <c r="KI75" s="30"/>
      <c r="KJ75" s="30"/>
      <c r="KK75" s="30"/>
      <c r="KL75" s="30"/>
      <c r="KM75" s="30"/>
      <c r="KN75" s="30"/>
      <c r="KO75" s="30"/>
      <c r="KP75" s="30"/>
      <c r="KQ75" s="30"/>
      <c r="KR75" s="30"/>
      <c r="KS75" s="30"/>
      <c r="KT75" s="30"/>
      <c r="KU75" s="30"/>
      <c r="KV75" s="30"/>
      <c r="KW75" s="30"/>
      <c r="KX75" s="30"/>
      <c r="KY75" s="30"/>
      <c r="KZ75" s="30"/>
      <c r="LA75" s="30"/>
      <c r="LB75" s="30"/>
      <c r="LC75" s="30"/>
      <c r="LD75" s="30"/>
      <c r="LE75" s="30"/>
      <c r="LF75" s="30"/>
      <c r="LG75" s="30"/>
      <c r="LH75" s="30"/>
      <c r="LI75" s="30"/>
      <c r="LJ75" s="30"/>
      <c r="LK75" s="30"/>
      <c r="LL75" s="30"/>
      <c r="LM75" s="30"/>
      <c r="LN75" s="30"/>
      <c r="LO75" s="30"/>
      <c r="LP75" s="30"/>
      <c r="LQ75" s="30"/>
      <c r="LR75" s="30"/>
      <c r="LS75" s="30"/>
      <c r="LT75" s="30"/>
      <c r="LU75" s="30"/>
      <c r="LV75" s="30"/>
      <c r="LW75" s="30"/>
      <c r="LX75" s="30"/>
      <c r="LY75" s="30"/>
      <c r="LZ75" s="30"/>
      <c r="MA75" s="30"/>
      <c r="MB75" s="30"/>
      <c r="MC75" s="30"/>
      <c r="MD75" s="30"/>
      <c r="ME75" s="30"/>
      <c r="MF75" s="30"/>
      <c r="MG75" s="30"/>
      <c r="MH75" s="30"/>
      <c r="MI75" s="30"/>
      <c r="MJ75" s="30"/>
      <c r="MK75" s="30"/>
      <c r="ML75" s="30"/>
      <c r="MM75" s="30"/>
      <c r="MN75" s="30"/>
      <c r="MO75" s="30"/>
      <c r="MP75" s="30"/>
      <c r="MQ75" s="30"/>
      <c r="MR75" s="30"/>
      <c r="MS75" s="30"/>
      <c r="MT75" s="30"/>
      <c r="MU75" s="30"/>
      <c r="MV75" s="30"/>
      <c r="MW75" s="30"/>
      <c r="MX75" s="30"/>
      <c r="MY75" s="30"/>
      <c r="MZ75" s="30"/>
      <c r="NA75" s="30"/>
      <c r="NB75" s="30"/>
      <c r="NC75" s="30"/>
      <c r="ND75" s="30"/>
      <c r="NE75" s="30"/>
      <c r="NF75" s="30"/>
      <c r="NG75" s="30"/>
      <c r="NH75" s="30"/>
      <c r="NI75" s="30"/>
      <c r="NJ75" s="30"/>
      <c r="NK75" s="30"/>
      <c r="NL75" s="30"/>
      <c r="NM75" s="30"/>
      <c r="NN75" s="30"/>
      <c r="NO75" s="30"/>
      <c r="NP75" s="30"/>
      <c r="NQ75" s="30"/>
      <c r="NR75" s="30"/>
      <c r="NS75" s="30"/>
      <c r="NT75" s="30"/>
      <c r="NU75" s="30"/>
      <c r="NV75" s="30"/>
      <c r="NW75" s="30"/>
      <c r="NX75" s="30"/>
      <c r="NY75" s="30"/>
      <c r="NZ75" s="30"/>
      <c r="OA75" s="30"/>
      <c r="OB75" s="30"/>
      <c r="OC75" s="30"/>
      <c r="OD75" s="30"/>
      <c r="OE75" s="30"/>
      <c r="OF75" s="30"/>
      <c r="OG75" s="30"/>
      <c r="OH75" s="30"/>
      <c r="OI75" s="30"/>
      <c r="OJ75" s="30"/>
      <c r="OK75" s="30"/>
      <c r="OL75" s="30"/>
      <c r="OM75" s="30"/>
      <c r="ON75" s="30"/>
      <c r="OO75" s="30"/>
      <c r="OP75" s="30"/>
      <c r="OQ75" s="30"/>
      <c r="OR75" s="30"/>
      <c r="OS75" s="30"/>
      <c r="OT75" s="30"/>
      <c r="OU75" s="30"/>
      <c r="OV75" s="30"/>
      <c r="OW75" s="30"/>
      <c r="OX75" s="30"/>
      <c r="OY75" s="30"/>
      <c r="OZ75" s="30"/>
      <c r="PA75" s="30"/>
      <c r="PB75" s="30"/>
      <c r="PC75" s="30"/>
      <c r="PD75" s="30"/>
      <c r="PE75" s="30"/>
      <c r="PF75" s="30"/>
      <c r="PG75" s="30"/>
      <c r="PH75" s="30"/>
      <c r="PI75" s="30"/>
      <c r="PJ75" s="30"/>
      <c r="PK75" s="30"/>
      <c r="PL75" s="30"/>
      <c r="PM75" s="30"/>
      <c r="PN75" s="30"/>
      <c r="PO75" s="30"/>
      <c r="PP75" s="30"/>
      <c r="PQ75" s="30"/>
      <c r="PR75" s="30"/>
      <c r="PS75" s="30"/>
      <c r="PT75" s="30"/>
      <c r="PU75" s="30"/>
      <c r="PV75" s="30"/>
      <c r="PW75" s="30"/>
      <c r="PX75" s="30"/>
      <c r="PY75" s="30"/>
      <c r="PZ75" s="30"/>
      <c r="QA75" s="30"/>
      <c r="QB75" s="30"/>
      <c r="QC75" s="30"/>
      <c r="QD75" s="30"/>
      <c r="QE75" s="30"/>
      <c r="QF75" s="30"/>
      <c r="QG75" s="30"/>
      <c r="QH75" s="30"/>
      <c r="QI75" s="30"/>
      <c r="QJ75" s="30"/>
      <c r="QK75" s="30"/>
      <c r="QL75" s="30"/>
      <c r="QM75" s="30"/>
      <c r="QN75" s="30"/>
      <c r="QO75" s="30"/>
      <c r="QP75" s="30"/>
      <c r="QQ75" s="30"/>
      <c r="QR75" s="30"/>
      <c r="QS75" s="30"/>
      <c r="QT75" s="30"/>
      <c r="QU75" s="30"/>
      <c r="QV75" s="30"/>
      <c r="QW75" s="30"/>
      <c r="QX75" s="30"/>
      <c r="QY75" s="30"/>
      <c r="QZ75" s="30"/>
      <c r="RA75" s="30"/>
      <c r="RB75" s="30"/>
      <c r="RC75" s="30"/>
      <c r="RD75" s="30"/>
      <c r="RE75" s="30"/>
      <c r="RF75" s="30"/>
      <c r="RG75" s="30"/>
      <c r="RH75" s="30"/>
      <c r="RI75" s="30"/>
      <c r="RJ75" s="30"/>
      <c r="RK75" s="30"/>
      <c r="RL75" s="30"/>
      <c r="RM75" s="30"/>
      <c r="RN75" s="30"/>
      <c r="RO75" s="30"/>
      <c r="RP75" s="30"/>
      <c r="RQ75" s="30"/>
      <c r="RR75" s="30"/>
      <c r="RS75" s="30"/>
      <c r="RT75" s="30"/>
      <c r="RU75" s="30"/>
      <c r="RV75" s="30"/>
      <c r="RW75" s="30"/>
      <c r="RX75" s="30"/>
    </row>
    <row r="76" spans="2:492" s="19" customFormat="1" x14ac:dyDescent="0.2">
      <c r="B76" s="26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0"/>
      <c r="GU76" s="30"/>
      <c r="GV76" s="30"/>
      <c r="GW76" s="30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0"/>
      <c r="IW76" s="30"/>
      <c r="IX76" s="30"/>
      <c r="IY76" s="30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0"/>
      <c r="KY76" s="30"/>
      <c r="KZ76" s="30"/>
      <c r="LA76" s="30"/>
      <c r="LB76" s="30"/>
      <c r="LC76" s="30"/>
      <c r="LD76" s="30"/>
      <c r="LE76" s="30"/>
      <c r="LF76" s="30"/>
      <c r="LG76" s="30"/>
      <c r="LH76" s="30"/>
      <c r="LI76" s="30"/>
      <c r="LJ76" s="30"/>
      <c r="LK76" s="30"/>
      <c r="LL76" s="30"/>
      <c r="LM76" s="30"/>
      <c r="LN76" s="30"/>
      <c r="LO76" s="30"/>
      <c r="LP76" s="30"/>
      <c r="LQ76" s="30"/>
      <c r="LR76" s="30"/>
      <c r="LS76" s="30"/>
      <c r="LT76" s="30"/>
      <c r="LU76" s="30"/>
      <c r="LV76" s="30"/>
      <c r="LW76" s="30"/>
      <c r="LX76" s="30"/>
      <c r="LY76" s="30"/>
      <c r="LZ76" s="30"/>
      <c r="MA76" s="30"/>
      <c r="MB76" s="30"/>
      <c r="MC76" s="30"/>
      <c r="MD76" s="30"/>
      <c r="ME76" s="30"/>
      <c r="MF76" s="30"/>
      <c r="MG76" s="30"/>
      <c r="MH76" s="30"/>
      <c r="MI76" s="30"/>
      <c r="MJ76" s="30"/>
      <c r="MK76" s="30"/>
      <c r="ML76" s="30"/>
      <c r="MM76" s="30"/>
      <c r="MN76" s="30"/>
      <c r="MO76" s="30"/>
      <c r="MP76" s="30"/>
      <c r="MQ76" s="30"/>
      <c r="MR76" s="30"/>
      <c r="MS76" s="30"/>
      <c r="MT76" s="30"/>
      <c r="MU76" s="30"/>
      <c r="MV76" s="30"/>
      <c r="MW76" s="30"/>
      <c r="MX76" s="30"/>
      <c r="MY76" s="30"/>
      <c r="MZ76" s="30"/>
      <c r="NA76" s="30"/>
      <c r="NB76" s="30"/>
      <c r="NC76" s="30"/>
      <c r="ND76" s="30"/>
      <c r="NE76" s="30"/>
      <c r="NF76" s="30"/>
      <c r="NG76" s="30"/>
      <c r="NH76" s="30"/>
      <c r="NI76" s="30"/>
      <c r="NJ76" s="30"/>
      <c r="NK76" s="30"/>
      <c r="NL76" s="30"/>
      <c r="NM76" s="30"/>
      <c r="NN76" s="30"/>
      <c r="NO76" s="30"/>
      <c r="NP76" s="30"/>
      <c r="NQ76" s="30"/>
      <c r="NR76" s="30"/>
      <c r="NS76" s="30"/>
      <c r="NT76" s="30"/>
      <c r="NU76" s="30"/>
      <c r="NV76" s="30"/>
      <c r="NW76" s="30"/>
      <c r="NX76" s="30"/>
      <c r="NY76" s="30"/>
      <c r="NZ76" s="30"/>
      <c r="OA76" s="30"/>
      <c r="OB76" s="30"/>
      <c r="OC76" s="30"/>
      <c r="OD76" s="30"/>
      <c r="OE76" s="30"/>
      <c r="OF76" s="30"/>
      <c r="OG76" s="30"/>
      <c r="OH76" s="30"/>
      <c r="OI76" s="30"/>
      <c r="OJ76" s="30"/>
      <c r="OK76" s="30"/>
      <c r="OL76" s="30"/>
      <c r="OM76" s="30"/>
      <c r="ON76" s="30"/>
      <c r="OO76" s="30"/>
      <c r="OP76" s="30"/>
      <c r="OQ76" s="30"/>
      <c r="OR76" s="30"/>
      <c r="OS76" s="30"/>
      <c r="OT76" s="30"/>
      <c r="OU76" s="30"/>
      <c r="OV76" s="30"/>
      <c r="OW76" s="30"/>
      <c r="OX76" s="30"/>
      <c r="OY76" s="30"/>
      <c r="OZ76" s="30"/>
      <c r="PA76" s="30"/>
      <c r="PB76" s="30"/>
      <c r="PC76" s="30"/>
      <c r="PD76" s="30"/>
      <c r="PE76" s="30"/>
      <c r="PF76" s="30"/>
      <c r="PG76" s="30"/>
      <c r="PH76" s="30"/>
      <c r="PI76" s="30"/>
      <c r="PJ76" s="30"/>
      <c r="PK76" s="30"/>
      <c r="PL76" s="30"/>
      <c r="PM76" s="30"/>
      <c r="PN76" s="30"/>
      <c r="PO76" s="30"/>
      <c r="PP76" s="30"/>
      <c r="PQ76" s="30"/>
      <c r="PR76" s="30"/>
      <c r="PS76" s="30"/>
      <c r="PT76" s="30"/>
      <c r="PU76" s="30"/>
      <c r="PV76" s="30"/>
      <c r="PW76" s="30"/>
      <c r="PX76" s="30"/>
      <c r="PY76" s="30"/>
      <c r="PZ76" s="30"/>
      <c r="QA76" s="30"/>
      <c r="QB76" s="30"/>
      <c r="QC76" s="30"/>
      <c r="QD76" s="30"/>
      <c r="QE76" s="30"/>
      <c r="QF76" s="30"/>
      <c r="QG76" s="30"/>
      <c r="QH76" s="30"/>
      <c r="QI76" s="30"/>
      <c r="QJ76" s="30"/>
      <c r="QK76" s="30"/>
      <c r="QL76" s="30"/>
      <c r="QM76" s="30"/>
      <c r="QN76" s="30"/>
      <c r="QO76" s="30"/>
      <c r="QP76" s="30"/>
      <c r="QQ76" s="30"/>
      <c r="QR76" s="30"/>
      <c r="QS76" s="30"/>
      <c r="QT76" s="30"/>
      <c r="QU76" s="30"/>
      <c r="QV76" s="30"/>
      <c r="QW76" s="30"/>
      <c r="QX76" s="30"/>
      <c r="QY76" s="30"/>
      <c r="QZ76" s="30"/>
      <c r="RA76" s="30"/>
      <c r="RB76" s="30"/>
      <c r="RC76" s="30"/>
      <c r="RD76" s="30"/>
      <c r="RE76" s="30"/>
      <c r="RF76" s="30"/>
      <c r="RG76" s="30"/>
      <c r="RH76" s="30"/>
      <c r="RI76" s="30"/>
      <c r="RJ76" s="30"/>
      <c r="RK76" s="30"/>
      <c r="RL76" s="30"/>
      <c r="RM76" s="30"/>
      <c r="RN76" s="30"/>
      <c r="RO76" s="30"/>
      <c r="RP76" s="30"/>
      <c r="RQ76" s="30"/>
      <c r="RR76" s="30"/>
      <c r="RS76" s="30"/>
      <c r="RT76" s="30"/>
      <c r="RU76" s="30"/>
      <c r="RV76" s="30"/>
      <c r="RW76" s="30"/>
      <c r="RX76" s="30"/>
    </row>
    <row r="77" spans="2:492" s="19" customFormat="1" x14ac:dyDescent="0.2">
      <c r="B77" s="26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30"/>
      <c r="EZ77" s="30"/>
      <c r="FA77" s="30"/>
      <c r="FB77" s="30"/>
      <c r="FC77" s="30"/>
      <c r="FD77" s="30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30"/>
      <c r="GM77" s="30"/>
      <c r="GN77" s="30"/>
      <c r="GO77" s="30"/>
      <c r="GP77" s="30"/>
      <c r="GQ77" s="30"/>
      <c r="GR77" s="30"/>
      <c r="GS77" s="30"/>
      <c r="GT77" s="30"/>
      <c r="GU77" s="30"/>
      <c r="GV77" s="30"/>
      <c r="GW77" s="30"/>
      <c r="GX77" s="30"/>
      <c r="GY77" s="30"/>
      <c r="GZ77" s="30"/>
      <c r="HA77" s="30"/>
      <c r="HB77" s="30"/>
      <c r="HC77" s="30"/>
      <c r="HD77" s="30"/>
      <c r="HE77" s="30"/>
      <c r="HF77" s="30"/>
      <c r="HG77" s="30"/>
      <c r="HH77" s="30"/>
      <c r="HI77" s="30"/>
      <c r="HJ77" s="30"/>
      <c r="HK77" s="30"/>
      <c r="HL77" s="30"/>
      <c r="HM77" s="30"/>
      <c r="HN77" s="30"/>
      <c r="HO77" s="30"/>
      <c r="HP77" s="30"/>
      <c r="HQ77" s="30"/>
      <c r="HR77" s="30"/>
      <c r="HS77" s="30"/>
      <c r="HT77" s="30"/>
      <c r="HU77" s="30"/>
      <c r="HV77" s="30"/>
      <c r="HW77" s="30"/>
      <c r="HX77" s="30"/>
      <c r="HY77" s="30"/>
      <c r="HZ77" s="30"/>
      <c r="IA77" s="30"/>
      <c r="IB77" s="30"/>
      <c r="IC77" s="30"/>
      <c r="ID77" s="30"/>
      <c r="IE77" s="30"/>
      <c r="IF77" s="30"/>
      <c r="IG77" s="30"/>
      <c r="IH77" s="30"/>
      <c r="II77" s="30"/>
      <c r="IJ77" s="30"/>
      <c r="IK77" s="30"/>
      <c r="IL77" s="30"/>
      <c r="IM77" s="30"/>
      <c r="IN77" s="30"/>
      <c r="IO77" s="30"/>
      <c r="IP77" s="30"/>
      <c r="IQ77" s="30"/>
      <c r="IR77" s="30"/>
      <c r="IS77" s="30"/>
      <c r="IT77" s="30"/>
      <c r="IU77" s="30"/>
      <c r="IV77" s="30"/>
      <c r="IW77" s="30"/>
      <c r="IX77" s="30"/>
      <c r="IY77" s="30"/>
      <c r="IZ77" s="30"/>
      <c r="JA77" s="30"/>
      <c r="JB77" s="30"/>
      <c r="JC77" s="30"/>
      <c r="JD77" s="30"/>
      <c r="JE77" s="30"/>
      <c r="JF77" s="30"/>
      <c r="JG77" s="30"/>
      <c r="JH77" s="30"/>
      <c r="JI77" s="30"/>
      <c r="JJ77" s="30"/>
      <c r="JK77" s="30"/>
      <c r="JL77" s="30"/>
      <c r="JM77" s="30"/>
      <c r="JN77" s="30"/>
      <c r="JO77" s="30"/>
      <c r="JP77" s="30"/>
      <c r="JQ77" s="30"/>
      <c r="JR77" s="30"/>
      <c r="JS77" s="30"/>
      <c r="JT77" s="30"/>
      <c r="JU77" s="30"/>
      <c r="JV77" s="30"/>
      <c r="JW77" s="30"/>
      <c r="JX77" s="30"/>
      <c r="JY77" s="30"/>
      <c r="JZ77" s="30"/>
      <c r="KA77" s="30"/>
      <c r="KB77" s="30"/>
      <c r="KC77" s="30"/>
      <c r="KD77" s="30"/>
      <c r="KE77" s="30"/>
      <c r="KF77" s="30"/>
      <c r="KG77" s="30"/>
      <c r="KH77" s="30"/>
      <c r="KI77" s="30"/>
      <c r="KJ77" s="30"/>
      <c r="KK77" s="30"/>
      <c r="KL77" s="30"/>
      <c r="KM77" s="30"/>
      <c r="KN77" s="30"/>
      <c r="KO77" s="30"/>
      <c r="KP77" s="30"/>
      <c r="KQ77" s="30"/>
      <c r="KR77" s="30"/>
      <c r="KS77" s="30"/>
      <c r="KT77" s="30"/>
      <c r="KU77" s="30"/>
      <c r="KV77" s="30"/>
      <c r="KW77" s="30"/>
      <c r="KX77" s="30"/>
      <c r="KY77" s="30"/>
      <c r="KZ77" s="30"/>
      <c r="LA77" s="30"/>
      <c r="LB77" s="30"/>
      <c r="LC77" s="30"/>
      <c r="LD77" s="30"/>
      <c r="LE77" s="30"/>
      <c r="LF77" s="30"/>
      <c r="LG77" s="30"/>
      <c r="LH77" s="30"/>
      <c r="LI77" s="30"/>
      <c r="LJ77" s="30"/>
      <c r="LK77" s="30"/>
      <c r="LL77" s="30"/>
      <c r="LM77" s="30"/>
      <c r="LN77" s="30"/>
      <c r="LO77" s="30"/>
      <c r="LP77" s="30"/>
      <c r="LQ77" s="30"/>
      <c r="LR77" s="30"/>
      <c r="LS77" s="30"/>
      <c r="LT77" s="30"/>
      <c r="LU77" s="30"/>
      <c r="LV77" s="30"/>
      <c r="LW77" s="30"/>
      <c r="LX77" s="30"/>
      <c r="LY77" s="30"/>
      <c r="LZ77" s="30"/>
      <c r="MA77" s="30"/>
      <c r="MB77" s="30"/>
      <c r="MC77" s="30"/>
      <c r="MD77" s="30"/>
      <c r="ME77" s="30"/>
      <c r="MF77" s="30"/>
      <c r="MG77" s="30"/>
      <c r="MH77" s="30"/>
      <c r="MI77" s="30"/>
      <c r="MJ77" s="30"/>
      <c r="MK77" s="30"/>
      <c r="ML77" s="30"/>
      <c r="MM77" s="30"/>
      <c r="MN77" s="30"/>
      <c r="MO77" s="30"/>
      <c r="MP77" s="30"/>
      <c r="MQ77" s="30"/>
      <c r="MR77" s="30"/>
      <c r="MS77" s="30"/>
      <c r="MT77" s="30"/>
      <c r="MU77" s="30"/>
      <c r="MV77" s="30"/>
      <c r="MW77" s="30"/>
      <c r="MX77" s="30"/>
      <c r="MY77" s="30"/>
      <c r="MZ77" s="30"/>
      <c r="NA77" s="30"/>
      <c r="NB77" s="30"/>
      <c r="NC77" s="30"/>
      <c r="ND77" s="30"/>
      <c r="NE77" s="30"/>
      <c r="NF77" s="30"/>
      <c r="NG77" s="30"/>
      <c r="NH77" s="30"/>
      <c r="NI77" s="30"/>
      <c r="NJ77" s="30"/>
      <c r="NK77" s="30"/>
      <c r="NL77" s="30"/>
      <c r="NM77" s="30"/>
      <c r="NN77" s="30"/>
      <c r="NO77" s="30"/>
      <c r="NP77" s="30"/>
      <c r="NQ77" s="30"/>
      <c r="NR77" s="30"/>
      <c r="NS77" s="30"/>
      <c r="NT77" s="30"/>
      <c r="NU77" s="30"/>
      <c r="NV77" s="30"/>
      <c r="NW77" s="30"/>
      <c r="NX77" s="30"/>
      <c r="NY77" s="30"/>
      <c r="NZ77" s="30"/>
      <c r="OA77" s="30"/>
      <c r="OB77" s="30"/>
      <c r="OC77" s="30"/>
      <c r="OD77" s="30"/>
      <c r="OE77" s="30"/>
      <c r="OF77" s="30"/>
      <c r="OG77" s="30"/>
      <c r="OH77" s="30"/>
      <c r="OI77" s="30"/>
      <c r="OJ77" s="30"/>
      <c r="OK77" s="30"/>
      <c r="OL77" s="30"/>
      <c r="OM77" s="30"/>
      <c r="ON77" s="30"/>
      <c r="OO77" s="30"/>
      <c r="OP77" s="30"/>
      <c r="OQ77" s="30"/>
      <c r="OR77" s="30"/>
      <c r="OS77" s="30"/>
      <c r="OT77" s="30"/>
      <c r="OU77" s="30"/>
      <c r="OV77" s="30"/>
      <c r="OW77" s="30"/>
      <c r="OX77" s="30"/>
      <c r="OY77" s="30"/>
      <c r="OZ77" s="30"/>
      <c r="PA77" s="30"/>
      <c r="PB77" s="30"/>
      <c r="PC77" s="30"/>
      <c r="PD77" s="30"/>
      <c r="PE77" s="30"/>
      <c r="PF77" s="30"/>
      <c r="PG77" s="30"/>
      <c r="PH77" s="30"/>
      <c r="PI77" s="30"/>
      <c r="PJ77" s="30"/>
      <c r="PK77" s="30"/>
      <c r="PL77" s="30"/>
      <c r="PM77" s="30"/>
      <c r="PN77" s="30"/>
      <c r="PO77" s="30"/>
      <c r="PP77" s="30"/>
      <c r="PQ77" s="30"/>
      <c r="PR77" s="30"/>
      <c r="PS77" s="30"/>
      <c r="PT77" s="30"/>
      <c r="PU77" s="30"/>
      <c r="PV77" s="30"/>
      <c r="PW77" s="30"/>
      <c r="PX77" s="30"/>
      <c r="PY77" s="30"/>
      <c r="PZ77" s="30"/>
      <c r="QA77" s="30"/>
      <c r="QB77" s="30"/>
      <c r="QC77" s="30"/>
      <c r="QD77" s="30"/>
      <c r="QE77" s="30"/>
      <c r="QF77" s="30"/>
      <c r="QG77" s="30"/>
      <c r="QH77" s="30"/>
      <c r="QI77" s="30"/>
      <c r="QJ77" s="30"/>
      <c r="QK77" s="30"/>
      <c r="QL77" s="30"/>
      <c r="QM77" s="30"/>
      <c r="QN77" s="30"/>
      <c r="QO77" s="30"/>
      <c r="QP77" s="30"/>
      <c r="QQ77" s="30"/>
      <c r="QR77" s="30"/>
      <c r="QS77" s="30"/>
      <c r="QT77" s="30"/>
      <c r="QU77" s="30"/>
      <c r="QV77" s="30"/>
      <c r="QW77" s="30"/>
      <c r="QX77" s="30"/>
      <c r="QY77" s="30"/>
      <c r="QZ77" s="30"/>
      <c r="RA77" s="30"/>
      <c r="RB77" s="30"/>
      <c r="RC77" s="30"/>
      <c r="RD77" s="30"/>
      <c r="RE77" s="30"/>
      <c r="RF77" s="30"/>
      <c r="RG77" s="30"/>
      <c r="RH77" s="30"/>
      <c r="RI77" s="30"/>
      <c r="RJ77" s="30"/>
      <c r="RK77" s="30"/>
      <c r="RL77" s="30"/>
      <c r="RM77" s="30"/>
      <c r="RN77" s="30"/>
      <c r="RO77" s="30"/>
      <c r="RP77" s="30"/>
      <c r="RQ77" s="30"/>
      <c r="RR77" s="30"/>
      <c r="RS77" s="30"/>
      <c r="RT77" s="30"/>
      <c r="RU77" s="30"/>
      <c r="RV77" s="30"/>
      <c r="RW77" s="30"/>
      <c r="RX77" s="30"/>
    </row>
    <row r="78" spans="2:492" s="19" customFormat="1" x14ac:dyDescent="0.2">
      <c r="B78" s="26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30"/>
      <c r="EZ78" s="30"/>
      <c r="FA78" s="30"/>
      <c r="FB78" s="30"/>
      <c r="FC78" s="30"/>
      <c r="FD78" s="30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30"/>
      <c r="GM78" s="30"/>
      <c r="GN78" s="30"/>
      <c r="GO78" s="30"/>
      <c r="GP78" s="30"/>
      <c r="GQ78" s="30"/>
      <c r="GR78" s="30"/>
      <c r="GS78" s="30"/>
      <c r="GT78" s="30"/>
      <c r="GU78" s="30"/>
      <c r="GV78" s="30"/>
      <c r="GW78" s="30"/>
      <c r="GX78" s="30"/>
      <c r="GY78" s="30"/>
      <c r="GZ78" s="30"/>
      <c r="HA78" s="30"/>
      <c r="HB78" s="30"/>
      <c r="HC78" s="30"/>
      <c r="HD78" s="30"/>
      <c r="HE78" s="30"/>
      <c r="HF78" s="30"/>
      <c r="HG78" s="30"/>
      <c r="HH78" s="30"/>
      <c r="HI78" s="30"/>
      <c r="HJ78" s="30"/>
      <c r="HK78" s="30"/>
      <c r="HL78" s="30"/>
      <c r="HM78" s="30"/>
      <c r="HN78" s="30"/>
      <c r="HO78" s="30"/>
      <c r="HP78" s="30"/>
      <c r="HQ78" s="30"/>
      <c r="HR78" s="30"/>
      <c r="HS78" s="30"/>
      <c r="HT78" s="30"/>
      <c r="HU78" s="30"/>
      <c r="HV78" s="30"/>
      <c r="HW78" s="30"/>
      <c r="HX78" s="30"/>
      <c r="HY78" s="30"/>
      <c r="HZ78" s="30"/>
      <c r="IA78" s="30"/>
      <c r="IB78" s="30"/>
      <c r="IC78" s="30"/>
      <c r="ID78" s="30"/>
      <c r="IE78" s="30"/>
      <c r="IF78" s="30"/>
      <c r="IG78" s="30"/>
      <c r="IH78" s="30"/>
      <c r="II78" s="30"/>
      <c r="IJ78" s="30"/>
      <c r="IK78" s="30"/>
      <c r="IL78" s="30"/>
      <c r="IM78" s="30"/>
      <c r="IN78" s="30"/>
      <c r="IO78" s="30"/>
      <c r="IP78" s="30"/>
      <c r="IQ78" s="30"/>
      <c r="IR78" s="30"/>
      <c r="IS78" s="30"/>
      <c r="IT78" s="30"/>
      <c r="IU78" s="30"/>
      <c r="IV78" s="30"/>
      <c r="IW78" s="30"/>
      <c r="IX78" s="30"/>
      <c r="IY78" s="30"/>
      <c r="IZ78" s="30"/>
      <c r="JA78" s="30"/>
      <c r="JB78" s="30"/>
      <c r="JC78" s="30"/>
      <c r="JD78" s="30"/>
      <c r="JE78" s="30"/>
      <c r="JF78" s="30"/>
      <c r="JG78" s="30"/>
      <c r="JH78" s="30"/>
      <c r="JI78" s="30"/>
      <c r="JJ78" s="30"/>
      <c r="JK78" s="30"/>
      <c r="JL78" s="30"/>
      <c r="JM78" s="30"/>
      <c r="JN78" s="30"/>
      <c r="JO78" s="30"/>
      <c r="JP78" s="30"/>
      <c r="JQ78" s="30"/>
      <c r="JR78" s="30"/>
      <c r="JS78" s="30"/>
      <c r="JT78" s="30"/>
      <c r="JU78" s="30"/>
      <c r="JV78" s="30"/>
      <c r="JW78" s="30"/>
      <c r="JX78" s="30"/>
      <c r="JY78" s="30"/>
      <c r="JZ78" s="30"/>
      <c r="KA78" s="30"/>
      <c r="KB78" s="30"/>
      <c r="KC78" s="30"/>
      <c r="KD78" s="30"/>
      <c r="KE78" s="30"/>
      <c r="KF78" s="30"/>
      <c r="KG78" s="30"/>
      <c r="KH78" s="30"/>
      <c r="KI78" s="30"/>
      <c r="KJ78" s="30"/>
      <c r="KK78" s="30"/>
      <c r="KL78" s="30"/>
      <c r="KM78" s="30"/>
      <c r="KN78" s="30"/>
      <c r="KO78" s="30"/>
      <c r="KP78" s="30"/>
      <c r="KQ78" s="30"/>
      <c r="KR78" s="30"/>
      <c r="KS78" s="30"/>
      <c r="KT78" s="30"/>
      <c r="KU78" s="30"/>
      <c r="KV78" s="30"/>
      <c r="KW78" s="30"/>
      <c r="KX78" s="30"/>
      <c r="KY78" s="30"/>
      <c r="KZ78" s="30"/>
      <c r="LA78" s="30"/>
      <c r="LB78" s="30"/>
      <c r="LC78" s="30"/>
      <c r="LD78" s="30"/>
      <c r="LE78" s="30"/>
      <c r="LF78" s="30"/>
      <c r="LG78" s="30"/>
      <c r="LH78" s="30"/>
      <c r="LI78" s="30"/>
      <c r="LJ78" s="30"/>
      <c r="LK78" s="30"/>
      <c r="LL78" s="30"/>
      <c r="LM78" s="30"/>
      <c r="LN78" s="30"/>
      <c r="LO78" s="30"/>
      <c r="LP78" s="30"/>
      <c r="LQ78" s="30"/>
      <c r="LR78" s="30"/>
      <c r="LS78" s="30"/>
      <c r="LT78" s="30"/>
      <c r="LU78" s="30"/>
      <c r="LV78" s="30"/>
      <c r="LW78" s="30"/>
      <c r="LX78" s="30"/>
      <c r="LY78" s="30"/>
      <c r="LZ78" s="30"/>
      <c r="MA78" s="30"/>
      <c r="MB78" s="30"/>
      <c r="MC78" s="30"/>
      <c r="MD78" s="30"/>
      <c r="ME78" s="30"/>
      <c r="MF78" s="30"/>
      <c r="MG78" s="30"/>
      <c r="MH78" s="30"/>
      <c r="MI78" s="30"/>
      <c r="MJ78" s="30"/>
      <c r="MK78" s="30"/>
      <c r="ML78" s="30"/>
      <c r="MM78" s="30"/>
      <c r="MN78" s="30"/>
      <c r="MO78" s="30"/>
      <c r="MP78" s="30"/>
      <c r="MQ78" s="30"/>
      <c r="MR78" s="30"/>
      <c r="MS78" s="30"/>
      <c r="MT78" s="30"/>
      <c r="MU78" s="30"/>
      <c r="MV78" s="30"/>
      <c r="MW78" s="30"/>
      <c r="MX78" s="30"/>
      <c r="MY78" s="30"/>
      <c r="MZ78" s="30"/>
      <c r="NA78" s="30"/>
      <c r="NB78" s="30"/>
      <c r="NC78" s="30"/>
      <c r="ND78" s="30"/>
      <c r="NE78" s="30"/>
      <c r="NF78" s="30"/>
      <c r="NG78" s="30"/>
      <c r="NH78" s="30"/>
      <c r="NI78" s="30"/>
      <c r="NJ78" s="30"/>
      <c r="NK78" s="30"/>
      <c r="NL78" s="30"/>
      <c r="NM78" s="30"/>
      <c r="NN78" s="30"/>
      <c r="NO78" s="30"/>
      <c r="NP78" s="30"/>
      <c r="NQ78" s="30"/>
      <c r="NR78" s="30"/>
      <c r="NS78" s="30"/>
      <c r="NT78" s="30"/>
      <c r="NU78" s="30"/>
      <c r="NV78" s="30"/>
      <c r="NW78" s="30"/>
      <c r="NX78" s="30"/>
      <c r="NY78" s="30"/>
      <c r="NZ78" s="30"/>
      <c r="OA78" s="30"/>
      <c r="OB78" s="30"/>
      <c r="OC78" s="30"/>
      <c r="OD78" s="30"/>
      <c r="OE78" s="30"/>
      <c r="OF78" s="30"/>
      <c r="OG78" s="30"/>
      <c r="OH78" s="30"/>
      <c r="OI78" s="30"/>
      <c r="OJ78" s="30"/>
      <c r="OK78" s="30"/>
      <c r="OL78" s="30"/>
      <c r="OM78" s="30"/>
      <c r="ON78" s="30"/>
      <c r="OO78" s="30"/>
      <c r="OP78" s="30"/>
      <c r="OQ78" s="30"/>
      <c r="OR78" s="30"/>
      <c r="OS78" s="30"/>
      <c r="OT78" s="30"/>
      <c r="OU78" s="30"/>
      <c r="OV78" s="30"/>
      <c r="OW78" s="30"/>
      <c r="OX78" s="30"/>
      <c r="OY78" s="30"/>
      <c r="OZ78" s="30"/>
      <c r="PA78" s="30"/>
      <c r="PB78" s="30"/>
      <c r="PC78" s="30"/>
      <c r="PD78" s="30"/>
      <c r="PE78" s="30"/>
      <c r="PF78" s="30"/>
      <c r="PG78" s="30"/>
      <c r="PH78" s="30"/>
      <c r="PI78" s="30"/>
      <c r="PJ78" s="30"/>
      <c r="PK78" s="30"/>
      <c r="PL78" s="30"/>
      <c r="PM78" s="30"/>
      <c r="PN78" s="30"/>
      <c r="PO78" s="30"/>
      <c r="PP78" s="30"/>
      <c r="PQ78" s="30"/>
      <c r="PR78" s="30"/>
      <c r="PS78" s="30"/>
      <c r="PT78" s="30"/>
      <c r="PU78" s="30"/>
      <c r="PV78" s="30"/>
      <c r="PW78" s="30"/>
      <c r="PX78" s="30"/>
      <c r="PY78" s="30"/>
      <c r="PZ78" s="30"/>
      <c r="QA78" s="30"/>
      <c r="QB78" s="30"/>
      <c r="QC78" s="30"/>
      <c r="QD78" s="30"/>
      <c r="QE78" s="30"/>
      <c r="QF78" s="30"/>
      <c r="QG78" s="30"/>
      <c r="QH78" s="30"/>
      <c r="QI78" s="30"/>
      <c r="QJ78" s="30"/>
      <c r="QK78" s="30"/>
      <c r="QL78" s="30"/>
      <c r="QM78" s="30"/>
      <c r="QN78" s="30"/>
      <c r="QO78" s="30"/>
      <c r="QP78" s="30"/>
      <c r="QQ78" s="30"/>
      <c r="QR78" s="30"/>
      <c r="QS78" s="30"/>
      <c r="QT78" s="30"/>
      <c r="QU78" s="30"/>
      <c r="QV78" s="30"/>
      <c r="QW78" s="30"/>
      <c r="QX78" s="30"/>
      <c r="QY78" s="30"/>
      <c r="QZ78" s="30"/>
      <c r="RA78" s="30"/>
      <c r="RB78" s="30"/>
      <c r="RC78" s="30"/>
      <c r="RD78" s="30"/>
      <c r="RE78" s="30"/>
      <c r="RF78" s="30"/>
      <c r="RG78" s="30"/>
      <c r="RH78" s="30"/>
      <c r="RI78" s="30"/>
      <c r="RJ78" s="30"/>
      <c r="RK78" s="30"/>
      <c r="RL78" s="30"/>
      <c r="RM78" s="30"/>
      <c r="RN78" s="30"/>
      <c r="RO78" s="30"/>
      <c r="RP78" s="30"/>
      <c r="RQ78" s="30"/>
      <c r="RR78" s="30"/>
      <c r="RS78" s="30"/>
      <c r="RT78" s="30"/>
      <c r="RU78" s="30"/>
      <c r="RV78" s="30"/>
      <c r="RW78" s="30"/>
      <c r="RX78" s="30"/>
    </row>
    <row r="79" spans="2:492" s="19" customFormat="1" x14ac:dyDescent="0.2">
      <c r="B79" s="26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30"/>
      <c r="EZ79" s="30"/>
      <c r="FA79" s="30"/>
      <c r="FB79" s="30"/>
      <c r="FC79" s="30"/>
      <c r="FD79" s="30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30"/>
      <c r="GM79" s="30"/>
      <c r="GN79" s="30"/>
      <c r="GO79" s="30"/>
      <c r="GP79" s="30"/>
      <c r="GQ79" s="30"/>
      <c r="GR79" s="30"/>
      <c r="GS79" s="30"/>
      <c r="GT79" s="30"/>
      <c r="GU79" s="30"/>
      <c r="GV79" s="30"/>
      <c r="GW79" s="30"/>
      <c r="GX79" s="30"/>
      <c r="GY79" s="30"/>
      <c r="GZ79" s="30"/>
      <c r="HA79" s="30"/>
      <c r="HB79" s="30"/>
      <c r="HC79" s="30"/>
      <c r="HD79" s="30"/>
      <c r="HE79" s="30"/>
      <c r="HF79" s="30"/>
      <c r="HG79" s="30"/>
      <c r="HH79" s="30"/>
      <c r="HI79" s="30"/>
      <c r="HJ79" s="30"/>
      <c r="HK79" s="30"/>
      <c r="HL79" s="30"/>
      <c r="HM79" s="30"/>
      <c r="HN79" s="30"/>
      <c r="HO79" s="30"/>
      <c r="HP79" s="30"/>
      <c r="HQ79" s="30"/>
      <c r="HR79" s="30"/>
      <c r="HS79" s="30"/>
      <c r="HT79" s="30"/>
      <c r="HU79" s="30"/>
      <c r="HV79" s="30"/>
      <c r="HW79" s="30"/>
      <c r="HX79" s="30"/>
      <c r="HY79" s="30"/>
      <c r="HZ79" s="30"/>
      <c r="IA79" s="30"/>
      <c r="IB79" s="30"/>
      <c r="IC79" s="30"/>
      <c r="ID79" s="30"/>
      <c r="IE79" s="30"/>
      <c r="IF79" s="30"/>
      <c r="IG79" s="30"/>
      <c r="IH79" s="30"/>
      <c r="II79" s="30"/>
      <c r="IJ79" s="30"/>
      <c r="IK79" s="30"/>
      <c r="IL79" s="30"/>
      <c r="IM79" s="30"/>
      <c r="IN79" s="30"/>
      <c r="IO79" s="30"/>
      <c r="IP79" s="30"/>
      <c r="IQ79" s="30"/>
      <c r="IR79" s="30"/>
      <c r="IS79" s="30"/>
      <c r="IT79" s="30"/>
      <c r="IU79" s="30"/>
      <c r="IV79" s="30"/>
      <c r="IW79" s="30"/>
      <c r="IX79" s="30"/>
      <c r="IY79" s="30"/>
      <c r="IZ79" s="30"/>
      <c r="JA79" s="30"/>
      <c r="JB79" s="30"/>
      <c r="JC79" s="30"/>
      <c r="JD79" s="30"/>
      <c r="JE79" s="30"/>
      <c r="JF79" s="30"/>
      <c r="JG79" s="30"/>
      <c r="JH79" s="30"/>
      <c r="JI79" s="30"/>
      <c r="JJ79" s="30"/>
      <c r="JK79" s="30"/>
      <c r="JL79" s="30"/>
      <c r="JM79" s="30"/>
      <c r="JN79" s="30"/>
      <c r="JO79" s="30"/>
      <c r="JP79" s="30"/>
      <c r="JQ79" s="30"/>
      <c r="JR79" s="30"/>
      <c r="JS79" s="30"/>
      <c r="JT79" s="30"/>
      <c r="JU79" s="30"/>
      <c r="JV79" s="30"/>
      <c r="JW79" s="30"/>
      <c r="JX79" s="30"/>
      <c r="JY79" s="30"/>
      <c r="JZ79" s="30"/>
      <c r="KA79" s="30"/>
      <c r="KB79" s="30"/>
      <c r="KC79" s="30"/>
      <c r="KD79" s="30"/>
      <c r="KE79" s="30"/>
      <c r="KF79" s="30"/>
      <c r="KG79" s="30"/>
      <c r="KH79" s="30"/>
      <c r="KI79" s="30"/>
      <c r="KJ79" s="30"/>
      <c r="KK79" s="30"/>
      <c r="KL79" s="30"/>
      <c r="KM79" s="30"/>
      <c r="KN79" s="30"/>
      <c r="KO79" s="30"/>
      <c r="KP79" s="30"/>
      <c r="KQ79" s="30"/>
      <c r="KR79" s="30"/>
      <c r="KS79" s="30"/>
      <c r="KT79" s="30"/>
      <c r="KU79" s="30"/>
      <c r="KV79" s="30"/>
      <c r="KW79" s="30"/>
      <c r="KX79" s="30"/>
      <c r="KY79" s="30"/>
      <c r="KZ79" s="30"/>
      <c r="LA79" s="30"/>
      <c r="LB79" s="30"/>
      <c r="LC79" s="30"/>
      <c r="LD79" s="30"/>
      <c r="LE79" s="30"/>
      <c r="LF79" s="30"/>
      <c r="LG79" s="30"/>
      <c r="LH79" s="30"/>
      <c r="LI79" s="30"/>
      <c r="LJ79" s="30"/>
      <c r="LK79" s="30"/>
      <c r="LL79" s="30"/>
      <c r="LM79" s="30"/>
      <c r="LN79" s="30"/>
      <c r="LO79" s="30"/>
      <c r="LP79" s="30"/>
      <c r="LQ79" s="30"/>
      <c r="LR79" s="30"/>
      <c r="LS79" s="30"/>
      <c r="LT79" s="30"/>
      <c r="LU79" s="30"/>
      <c r="LV79" s="30"/>
      <c r="LW79" s="30"/>
      <c r="LX79" s="30"/>
      <c r="LY79" s="30"/>
      <c r="LZ79" s="30"/>
      <c r="MA79" s="30"/>
      <c r="MB79" s="30"/>
      <c r="MC79" s="30"/>
      <c r="MD79" s="30"/>
      <c r="ME79" s="30"/>
      <c r="MF79" s="30"/>
      <c r="MG79" s="30"/>
      <c r="MH79" s="30"/>
      <c r="MI79" s="30"/>
      <c r="MJ79" s="30"/>
      <c r="MK79" s="30"/>
      <c r="ML79" s="30"/>
      <c r="MM79" s="30"/>
      <c r="MN79" s="30"/>
      <c r="MO79" s="30"/>
      <c r="MP79" s="30"/>
      <c r="MQ79" s="30"/>
      <c r="MR79" s="30"/>
      <c r="MS79" s="30"/>
      <c r="MT79" s="30"/>
      <c r="MU79" s="30"/>
      <c r="MV79" s="30"/>
      <c r="MW79" s="30"/>
      <c r="MX79" s="30"/>
      <c r="MY79" s="30"/>
      <c r="MZ79" s="30"/>
      <c r="NA79" s="30"/>
      <c r="NB79" s="30"/>
      <c r="NC79" s="30"/>
      <c r="ND79" s="30"/>
      <c r="NE79" s="30"/>
      <c r="NF79" s="30"/>
      <c r="NG79" s="30"/>
      <c r="NH79" s="30"/>
      <c r="NI79" s="30"/>
      <c r="NJ79" s="30"/>
      <c r="NK79" s="30"/>
      <c r="NL79" s="30"/>
      <c r="NM79" s="30"/>
      <c r="NN79" s="30"/>
      <c r="NO79" s="30"/>
      <c r="NP79" s="30"/>
      <c r="NQ79" s="30"/>
      <c r="NR79" s="30"/>
      <c r="NS79" s="30"/>
      <c r="NT79" s="30"/>
      <c r="NU79" s="30"/>
      <c r="NV79" s="30"/>
      <c r="NW79" s="30"/>
      <c r="NX79" s="30"/>
      <c r="NY79" s="30"/>
      <c r="NZ79" s="30"/>
      <c r="OA79" s="30"/>
      <c r="OB79" s="30"/>
      <c r="OC79" s="30"/>
      <c r="OD79" s="30"/>
      <c r="OE79" s="30"/>
      <c r="OF79" s="30"/>
      <c r="OG79" s="30"/>
      <c r="OH79" s="30"/>
      <c r="OI79" s="30"/>
      <c r="OJ79" s="30"/>
      <c r="OK79" s="30"/>
      <c r="OL79" s="30"/>
      <c r="OM79" s="30"/>
      <c r="ON79" s="30"/>
      <c r="OO79" s="30"/>
      <c r="OP79" s="30"/>
      <c r="OQ79" s="30"/>
      <c r="OR79" s="30"/>
      <c r="OS79" s="30"/>
      <c r="OT79" s="30"/>
      <c r="OU79" s="30"/>
      <c r="OV79" s="30"/>
      <c r="OW79" s="30"/>
      <c r="OX79" s="30"/>
      <c r="OY79" s="30"/>
      <c r="OZ79" s="30"/>
      <c r="PA79" s="30"/>
      <c r="PB79" s="30"/>
      <c r="PC79" s="30"/>
      <c r="PD79" s="30"/>
      <c r="PE79" s="30"/>
      <c r="PF79" s="30"/>
      <c r="PG79" s="30"/>
      <c r="PH79" s="30"/>
      <c r="PI79" s="30"/>
      <c r="PJ79" s="30"/>
      <c r="PK79" s="30"/>
      <c r="PL79" s="30"/>
      <c r="PM79" s="30"/>
      <c r="PN79" s="30"/>
      <c r="PO79" s="30"/>
      <c r="PP79" s="30"/>
      <c r="PQ79" s="30"/>
      <c r="PR79" s="30"/>
      <c r="PS79" s="30"/>
      <c r="PT79" s="30"/>
      <c r="PU79" s="30"/>
      <c r="PV79" s="30"/>
      <c r="PW79" s="30"/>
      <c r="PX79" s="30"/>
      <c r="PY79" s="30"/>
      <c r="PZ79" s="30"/>
      <c r="QA79" s="30"/>
      <c r="QB79" s="30"/>
      <c r="QC79" s="30"/>
      <c r="QD79" s="30"/>
      <c r="QE79" s="30"/>
      <c r="QF79" s="30"/>
      <c r="QG79" s="30"/>
      <c r="QH79" s="30"/>
      <c r="QI79" s="30"/>
      <c r="QJ79" s="30"/>
      <c r="QK79" s="30"/>
      <c r="QL79" s="30"/>
      <c r="QM79" s="30"/>
      <c r="QN79" s="30"/>
      <c r="QO79" s="30"/>
      <c r="QP79" s="30"/>
      <c r="QQ79" s="30"/>
      <c r="QR79" s="30"/>
      <c r="QS79" s="30"/>
      <c r="QT79" s="30"/>
      <c r="QU79" s="30"/>
      <c r="QV79" s="30"/>
      <c r="QW79" s="30"/>
      <c r="QX79" s="30"/>
      <c r="QY79" s="30"/>
      <c r="QZ79" s="30"/>
      <c r="RA79" s="30"/>
      <c r="RB79" s="30"/>
      <c r="RC79" s="30"/>
      <c r="RD79" s="30"/>
      <c r="RE79" s="30"/>
      <c r="RF79" s="30"/>
      <c r="RG79" s="30"/>
      <c r="RH79" s="30"/>
      <c r="RI79" s="30"/>
      <c r="RJ79" s="30"/>
      <c r="RK79" s="30"/>
      <c r="RL79" s="30"/>
      <c r="RM79" s="30"/>
      <c r="RN79" s="30"/>
      <c r="RO79" s="30"/>
      <c r="RP79" s="30"/>
      <c r="RQ79" s="30"/>
      <c r="RR79" s="30"/>
      <c r="RS79" s="30"/>
      <c r="RT79" s="30"/>
      <c r="RU79" s="30"/>
      <c r="RV79" s="30"/>
      <c r="RW79" s="30"/>
      <c r="RX79" s="30"/>
    </row>
    <row r="80" spans="2:492" s="19" customFormat="1" x14ac:dyDescent="0.2">
      <c r="B80" s="26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30"/>
      <c r="EZ80" s="30"/>
      <c r="FA80" s="30"/>
      <c r="FB80" s="30"/>
      <c r="FC80" s="30"/>
      <c r="FD80" s="30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30"/>
      <c r="GM80" s="30"/>
      <c r="GN80" s="30"/>
      <c r="GO80" s="30"/>
      <c r="GP80" s="30"/>
      <c r="GQ80" s="30"/>
      <c r="GR80" s="30"/>
      <c r="GS80" s="30"/>
      <c r="GT80" s="30"/>
      <c r="GU80" s="30"/>
      <c r="GV80" s="30"/>
      <c r="GW80" s="30"/>
      <c r="GX80" s="30"/>
      <c r="GY80" s="30"/>
      <c r="GZ80" s="30"/>
      <c r="HA80" s="30"/>
      <c r="HB80" s="30"/>
      <c r="HC80" s="30"/>
      <c r="HD80" s="30"/>
      <c r="HE80" s="30"/>
      <c r="HF80" s="30"/>
      <c r="HG80" s="30"/>
      <c r="HH80" s="30"/>
      <c r="HI80" s="30"/>
      <c r="HJ80" s="30"/>
      <c r="HK80" s="30"/>
      <c r="HL80" s="30"/>
      <c r="HM80" s="30"/>
      <c r="HN80" s="30"/>
      <c r="HO80" s="30"/>
      <c r="HP80" s="30"/>
      <c r="HQ80" s="30"/>
      <c r="HR80" s="30"/>
      <c r="HS80" s="30"/>
      <c r="HT80" s="30"/>
      <c r="HU80" s="30"/>
      <c r="HV80" s="30"/>
      <c r="HW80" s="30"/>
      <c r="HX80" s="30"/>
      <c r="HY80" s="30"/>
      <c r="HZ80" s="30"/>
      <c r="IA80" s="30"/>
      <c r="IB80" s="30"/>
      <c r="IC80" s="30"/>
      <c r="ID80" s="30"/>
      <c r="IE80" s="30"/>
      <c r="IF80" s="30"/>
      <c r="IG80" s="30"/>
      <c r="IH80" s="30"/>
      <c r="II80" s="30"/>
      <c r="IJ80" s="30"/>
      <c r="IK80" s="30"/>
      <c r="IL80" s="30"/>
      <c r="IM80" s="30"/>
      <c r="IN80" s="30"/>
      <c r="IO80" s="30"/>
      <c r="IP80" s="30"/>
      <c r="IQ80" s="30"/>
      <c r="IR80" s="30"/>
      <c r="IS80" s="30"/>
      <c r="IT80" s="30"/>
      <c r="IU80" s="30"/>
      <c r="IV80" s="30"/>
      <c r="IW80" s="30"/>
      <c r="IX80" s="30"/>
      <c r="IY80" s="30"/>
      <c r="IZ80" s="30"/>
      <c r="JA80" s="30"/>
      <c r="JB80" s="30"/>
      <c r="JC80" s="30"/>
      <c r="JD80" s="30"/>
      <c r="JE80" s="30"/>
      <c r="JF80" s="30"/>
      <c r="JG80" s="30"/>
      <c r="JH80" s="30"/>
      <c r="JI80" s="30"/>
      <c r="JJ80" s="30"/>
      <c r="JK80" s="30"/>
      <c r="JL80" s="30"/>
      <c r="JM80" s="30"/>
      <c r="JN80" s="30"/>
      <c r="JO80" s="30"/>
      <c r="JP80" s="30"/>
      <c r="JQ80" s="30"/>
      <c r="JR80" s="30"/>
      <c r="JS80" s="30"/>
      <c r="JT80" s="30"/>
      <c r="JU80" s="30"/>
      <c r="JV80" s="30"/>
      <c r="JW80" s="30"/>
      <c r="JX80" s="30"/>
      <c r="JY80" s="30"/>
      <c r="JZ80" s="30"/>
      <c r="KA80" s="30"/>
      <c r="KB80" s="30"/>
      <c r="KC80" s="30"/>
      <c r="KD80" s="30"/>
      <c r="KE80" s="30"/>
      <c r="KF80" s="30"/>
      <c r="KG80" s="30"/>
      <c r="KH80" s="30"/>
      <c r="KI80" s="30"/>
      <c r="KJ80" s="30"/>
      <c r="KK80" s="30"/>
      <c r="KL80" s="30"/>
      <c r="KM80" s="30"/>
      <c r="KN80" s="30"/>
      <c r="KO80" s="30"/>
      <c r="KP80" s="30"/>
      <c r="KQ80" s="30"/>
      <c r="KR80" s="30"/>
      <c r="KS80" s="30"/>
      <c r="KT80" s="30"/>
      <c r="KU80" s="30"/>
      <c r="KV80" s="30"/>
      <c r="KW80" s="30"/>
      <c r="KX80" s="30"/>
      <c r="KY80" s="30"/>
      <c r="KZ80" s="30"/>
      <c r="LA80" s="30"/>
      <c r="LB80" s="30"/>
      <c r="LC80" s="30"/>
      <c r="LD80" s="30"/>
      <c r="LE80" s="30"/>
      <c r="LF80" s="30"/>
      <c r="LG80" s="30"/>
      <c r="LH80" s="30"/>
      <c r="LI80" s="30"/>
      <c r="LJ80" s="30"/>
      <c r="LK80" s="30"/>
      <c r="LL80" s="30"/>
      <c r="LM80" s="30"/>
      <c r="LN80" s="30"/>
      <c r="LO80" s="30"/>
      <c r="LP80" s="30"/>
      <c r="LQ80" s="30"/>
      <c r="LR80" s="30"/>
      <c r="LS80" s="30"/>
      <c r="LT80" s="30"/>
      <c r="LU80" s="30"/>
      <c r="LV80" s="30"/>
      <c r="LW80" s="30"/>
      <c r="LX80" s="30"/>
      <c r="LY80" s="30"/>
      <c r="LZ80" s="30"/>
      <c r="MA80" s="30"/>
      <c r="MB80" s="30"/>
      <c r="MC80" s="30"/>
      <c r="MD80" s="30"/>
      <c r="ME80" s="30"/>
      <c r="MF80" s="30"/>
      <c r="MG80" s="30"/>
      <c r="MH80" s="30"/>
      <c r="MI80" s="30"/>
      <c r="MJ80" s="30"/>
      <c r="MK80" s="30"/>
      <c r="ML80" s="30"/>
      <c r="MM80" s="30"/>
      <c r="MN80" s="30"/>
      <c r="MO80" s="30"/>
      <c r="MP80" s="30"/>
      <c r="MQ80" s="30"/>
      <c r="MR80" s="30"/>
      <c r="MS80" s="30"/>
      <c r="MT80" s="30"/>
      <c r="MU80" s="30"/>
      <c r="MV80" s="30"/>
      <c r="MW80" s="30"/>
      <c r="MX80" s="30"/>
      <c r="MY80" s="30"/>
      <c r="MZ80" s="30"/>
      <c r="NA80" s="30"/>
      <c r="NB80" s="30"/>
      <c r="NC80" s="30"/>
      <c r="ND80" s="30"/>
      <c r="NE80" s="30"/>
      <c r="NF80" s="30"/>
      <c r="NG80" s="30"/>
      <c r="NH80" s="30"/>
      <c r="NI80" s="30"/>
      <c r="NJ80" s="30"/>
      <c r="NK80" s="30"/>
      <c r="NL80" s="30"/>
      <c r="NM80" s="30"/>
      <c r="NN80" s="30"/>
      <c r="NO80" s="30"/>
      <c r="NP80" s="30"/>
      <c r="NQ80" s="30"/>
      <c r="NR80" s="30"/>
      <c r="NS80" s="30"/>
      <c r="NT80" s="30"/>
      <c r="NU80" s="30"/>
      <c r="NV80" s="30"/>
      <c r="NW80" s="30"/>
      <c r="NX80" s="30"/>
      <c r="NY80" s="30"/>
      <c r="NZ80" s="30"/>
      <c r="OA80" s="30"/>
      <c r="OB80" s="30"/>
      <c r="OC80" s="30"/>
      <c r="OD80" s="30"/>
      <c r="OE80" s="30"/>
      <c r="OF80" s="30"/>
      <c r="OG80" s="30"/>
      <c r="OH80" s="30"/>
      <c r="OI80" s="30"/>
      <c r="OJ80" s="30"/>
      <c r="OK80" s="30"/>
      <c r="OL80" s="30"/>
      <c r="OM80" s="30"/>
      <c r="ON80" s="30"/>
      <c r="OO80" s="30"/>
      <c r="OP80" s="30"/>
      <c r="OQ80" s="30"/>
      <c r="OR80" s="30"/>
      <c r="OS80" s="30"/>
      <c r="OT80" s="30"/>
      <c r="OU80" s="30"/>
      <c r="OV80" s="30"/>
      <c r="OW80" s="30"/>
      <c r="OX80" s="30"/>
      <c r="OY80" s="30"/>
      <c r="OZ80" s="30"/>
      <c r="PA80" s="30"/>
      <c r="PB80" s="30"/>
      <c r="PC80" s="30"/>
      <c r="PD80" s="30"/>
      <c r="PE80" s="30"/>
      <c r="PF80" s="30"/>
      <c r="PG80" s="30"/>
      <c r="PH80" s="30"/>
      <c r="PI80" s="30"/>
      <c r="PJ80" s="30"/>
      <c r="PK80" s="30"/>
      <c r="PL80" s="30"/>
      <c r="PM80" s="30"/>
      <c r="PN80" s="30"/>
      <c r="PO80" s="30"/>
      <c r="PP80" s="30"/>
      <c r="PQ80" s="30"/>
      <c r="PR80" s="30"/>
      <c r="PS80" s="30"/>
      <c r="PT80" s="30"/>
      <c r="PU80" s="30"/>
      <c r="PV80" s="30"/>
      <c r="PW80" s="30"/>
      <c r="PX80" s="30"/>
      <c r="PY80" s="30"/>
      <c r="PZ80" s="30"/>
      <c r="QA80" s="30"/>
      <c r="QB80" s="30"/>
      <c r="QC80" s="30"/>
      <c r="QD80" s="30"/>
      <c r="QE80" s="30"/>
      <c r="QF80" s="30"/>
      <c r="QG80" s="30"/>
      <c r="QH80" s="30"/>
      <c r="QI80" s="30"/>
      <c r="QJ80" s="30"/>
      <c r="QK80" s="30"/>
      <c r="QL80" s="30"/>
      <c r="QM80" s="30"/>
      <c r="QN80" s="30"/>
      <c r="QO80" s="30"/>
      <c r="QP80" s="30"/>
      <c r="QQ80" s="30"/>
      <c r="QR80" s="30"/>
      <c r="QS80" s="30"/>
      <c r="QT80" s="30"/>
      <c r="QU80" s="30"/>
      <c r="QV80" s="30"/>
      <c r="QW80" s="30"/>
      <c r="QX80" s="30"/>
      <c r="QY80" s="30"/>
      <c r="QZ80" s="30"/>
      <c r="RA80" s="30"/>
      <c r="RB80" s="30"/>
      <c r="RC80" s="30"/>
      <c r="RD80" s="30"/>
      <c r="RE80" s="30"/>
      <c r="RF80" s="30"/>
      <c r="RG80" s="30"/>
      <c r="RH80" s="30"/>
      <c r="RI80" s="30"/>
      <c r="RJ80" s="30"/>
      <c r="RK80" s="30"/>
      <c r="RL80" s="30"/>
      <c r="RM80" s="30"/>
      <c r="RN80" s="30"/>
      <c r="RO80" s="30"/>
      <c r="RP80" s="30"/>
      <c r="RQ80" s="30"/>
      <c r="RR80" s="30"/>
      <c r="RS80" s="30"/>
      <c r="RT80" s="30"/>
      <c r="RU80" s="30"/>
      <c r="RV80" s="30"/>
      <c r="RW80" s="30"/>
      <c r="RX80" s="30"/>
    </row>
    <row r="81" spans="2:492" s="19" customFormat="1" x14ac:dyDescent="0.2">
      <c r="B81" s="26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30"/>
      <c r="EZ81" s="30"/>
      <c r="FA81" s="30"/>
      <c r="FB81" s="30"/>
      <c r="FC81" s="30"/>
      <c r="FD81" s="30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30"/>
      <c r="GM81" s="30"/>
      <c r="GN81" s="30"/>
      <c r="GO81" s="30"/>
      <c r="GP81" s="30"/>
      <c r="GQ81" s="30"/>
      <c r="GR81" s="30"/>
      <c r="GS81" s="30"/>
      <c r="GT81" s="30"/>
      <c r="GU81" s="30"/>
      <c r="GV81" s="30"/>
      <c r="GW81" s="30"/>
      <c r="GX81" s="30"/>
      <c r="GY81" s="30"/>
      <c r="GZ81" s="30"/>
      <c r="HA81" s="30"/>
      <c r="HB81" s="30"/>
      <c r="HC81" s="30"/>
      <c r="HD81" s="30"/>
      <c r="HE81" s="30"/>
      <c r="HF81" s="30"/>
      <c r="HG81" s="30"/>
      <c r="HH81" s="30"/>
      <c r="HI81" s="30"/>
      <c r="HJ81" s="30"/>
      <c r="HK81" s="30"/>
      <c r="HL81" s="30"/>
      <c r="HM81" s="30"/>
      <c r="HN81" s="30"/>
      <c r="HO81" s="30"/>
      <c r="HP81" s="30"/>
      <c r="HQ81" s="30"/>
      <c r="HR81" s="30"/>
      <c r="HS81" s="30"/>
      <c r="HT81" s="30"/>
      <c r="HU81" s="30"/>
      <c r="HV81" s="30"/>
      <c r="HW81" s="30"/>
      <c r="HX81" s="30"/>
      <c r="HY81" s="30"/>
      <c r="HZ81" s="30"/>
      <c r="IA81" s="30"/>
      <c r="IB81" s="30"/>
      <c r="IC81" s="30"/>
      <c r="ID81" s="30"/>
      <c r="IE81" s="30"/>
      <c r="IF81" s="30"/>
      <c r="IG81" s="30"/>
      <c r="IH81" s="30"/>
      <c r="II81" s="30"/>
      <c r="IJ81" s="30"/>
      <c r="IK81" s="30"/>
      <c r="IL81" s="30"/>
      <c r="IM81" s="30"/>
      <c r="IN81" s="30"/>
      <c r="IO81" s="30"/>
      <c r="IP81" s="30"/>
      <c r="IQ81" s="30"/>
      <c r="IR81" s="30"/>
      <c r="IS81" s="30"/>
      <c r="IT81" s="30"/>
      <c r="IU81" s="30"/>
      <c r="IV81" s="30"/>
      <c r="IW81" s="30"/>
      <c r="IX81" s="30"/>
      <c r="IY81" s="30"/>
      <c r="IZ81" s="30"/>
      <c r="JA81" s="30"/>
      <c r="JB81" s="30"/>
      <c r="JC81" s="30"/>
      <c r="JD81" s="30"/>
      <c r="JE81" s="30"/>
      <c r="JF81" s="30"/>
      <c r="JG81" s="30"/>
      <c r="JH81" s="30"/>
      <c r="JI81" s="30"/>
      <c r="JJ81" s="30"/>
      <c r="JK81" s="30"/>
      <c r="JL81" s="30"/>
      <c r="JM81" s="30"/>
      <c r="JN81" s="30"/>
      <c r="JO81" s="30"/>
      <c r="JP81" s="30"/>
      <c r="JQ81" s="30"/>
      <c r="JR81" s="30"/>
      <c r="JS81" s="30"/>
      <c r="JT81" s="30"/>
      <c r="JU81" s="30"/>
      <c r="JV81" s="30"/>
      <c r="JW81" s="30"/>
      <c r="JX81" s="30"/>
      <c r="JY81" s="30"/>
      <c r="JZ81" s="30"/>
      <c r="KA81" s="30"/>
      <c r="KB81" s="30"/>
      <c r="KC81" s="30"/>
      <c r="KD81" s="30"/>
      <c r="KE81" s="30"/>
      <c r="KF81" s="30"/>
      <c r="KG81" s="30"/>
      <c r="KH81" s="30"/>
      <c r="KI81" s="30"/>
      <c r="KJ81" s="30"/>
      <c r="KK81" s="30"/>
      <c r="KL81" s="30"/>
      <c r="KM81" s="30"/>
      <c r="KN81" s="30"/>
      <c r="KO81" s="30"/>
      <c r="KP81" s="30"/>
      <c r="KQ81" s="30"/>
      <c r="KR81" s="30"/>
      <c r="KS81" s="30"/>
      <c r="KT81" s="30"/>
      <c r="KU81" s="30"/>
      <c r="KV81" s="30"/>
      <c r="KW81" s="30"/>
      <c r="KX81" s="30"/>
      <c r="KY81" s="30"/>
      <c r="KZ81" s="30"/>
      <c r="LA81" s="30"/>
      <c r="LB81" s="30"/>
      <c r="LC81" s="30"/>
      <c r="LD81" s="30"/>
      <c r="LE81" s="30"/>
      <c r="LF81" s="30"/>
      <c r="LG81" s="30"/>
      <c r="LH81" s="30"/>
      <c r="LI81" s="30"/>
      <c r="LJ81" s="30"/>
      <c r="LK81" s="30"/>
      <c r="LL81" s="30"/>
      <c r="LM81" s="30"/>
      <c r="LN81" s="30"/>
      <c r="LO81" s="30"/>
      <c r="LP81" s="30"/>
      <c r="LQ81" s="30"/>
      <c r="LR81" s="30"/>
      <c r="LS81" s="30"/>
      <c r="LT81" s="30"/>
      <c r="LU81" s="30"/>
      <c r="LV81" s="30"/>
      <c r="LW81" s="30"/>
      <c r="LX81" s="30"/>
      <c r="LY81" s="30"/>
      <c r="LZ81" s="30"/>
      <c r="MA81" s="30"/>
      <c r="MB81" s="30"/>
      <c r="MC81" s="30"/>
      <c r="MD81" s="30"/>
      <c r="ME81" s="30"/>
      <c r="MF81" s="30"/>
      <c r="MG81" s="30"/>
      <c r="MH81" s="30"/>
      <c r="MI81" s="30"/>
      <c r="MJ81" s="30"/>
      <c r="MK81" s="30"/>
      <c r="ML81" s="30"/>
      <c r="MM81" s="30"/>
      <c r="MN81" s="30"/>
      <c r="MO81" s="30"/>
      <c r="MP81" s="30"/>
      <c r="MQ81" s="30"/>
      <c r="MR81" s="30"/>
      <c r="MS81" s="30"/>
      <c r="MT81" s="30"/>
      <c r="MU81" s="30"/>
      <c r="MV81" s="30"/>
      <c r="MW81" s="30"/>
      <c r="MX81" s="30"/>
      <c r="MY81" s="30"/>
      <c r="MZ81" s="30"/>
      <c r="NA81" s="30"/>
      <c r="NB81" s="30"/>
      <c r="NC81" s="30"/>
      <c r="ND81" s="30"/>
      <c r="NE81" s="30"/>
      <c r="NF81" s="30"/>
      <c r="NG81" s="30"/>
      <c r="NH81" s="30"/>
      <c r="NI81" s="30"/>
      <c r="NJ81" s="30"/>
      <c r="NK81" s="30"/>
      <c r="NL81" s="30"/>
      <c r="NM81" s="30"/>
      <c r="NN81" s="30"/>
      <c r="NO81" s="30"/>
      <c r="NP81" s="30"/>
      <c r="NQ81" s="30"/>
      <c r="NR81" s="30"/>
      <c r="NS81" s="30"/>
      <c r="NT81" s="30"/>
      <c r="NU81" s="30"/>
      <c r="NV81" s="30"/>
      <c r="NW81" s="30"/>
      <c r="NX81" s="30"/>
      <c r="NY81" s="30"/>
      <c r="NZ81" s="30"/>
      <c r="OA81" s="30"/>
      <c r="OB81" s="30"/>
      <c r="OC81" s="30"/>
      <c r="OD81" s="30"/>
      <c r="OE81" s="30"/>
      <c r="OF81" s="30"/>
      <c r="OG81" s="30"/>
      <c r="OH81" s="30"/>
      <c r="OI81" s="30"/>
      <c r="OJ81" s="30"/>
      <c r="OK81" s="30"/>
      <c r="OL81" s="30"/>
      <c r="OM81" s="30"/>
      <c r="ON81" s="30"/>
      <c r="OO81" s="30"/>
      <c r="OP81" s="30"/>
      <c r="OQ81" s="30"/>
      <c r="OR81" s="30"/>
      <c r="OS81" s="30"/>
      <c r="OT81" s="30"/>
      <c r="OU81" s="30"/>
      <c r="OV81" s="30"/>
      <c r="OW81" s="30"/>
      <c r="OX81" s="30"/>
      <c r="OY81" s="30"/>
      <c r="OZ81" s="30"/>
      <c r="PA81" s="30"/>
      <c r="PB81" s="30"/>
      <c r="PC81" s="30"/>
      <c r="PD81" s="30"/>
      <c r="PE81" s="30"/>
      <c r="PF81" s="30"/>
      <c r="PG81" s="30"/>
      <c r="PH81" s="30"/>
      <c r="PI81" s="30"/>
      <c r="PJ81" s="30"/>
      <c r="PK81" s="30"/>
      <c r="PL81" s="30"/>
      <c r="PM81" s="30"/>
      <c r="PN81" s="30"/>
      <c r="PO81" s="30"/>
      <c r="PP81" s="30"/>
      <c r="PQ81" s="30"/>
      <c r="PR81" s="30"/>
      <c r="PS81" s="30"/>
      <c r="PT81" s="30"/>
      <c r="PU81" s="30"/>
      <c r="PV81" s="30"/>
      <c r="PW81" s="30"/>
      <c r="PX81" s="30"/>
      <c r="PY81" s="30"/>
      <c r="PZ81" s="30"/>
      <c r="QA81" s="30"/>
      <c r="QB81" s="30"/>
      <c r="QC81" s="30"/>
      <c r="QD81" s="30"/>
      <c r="QE81" s="30"/>
      <c r="QF81" s="30"/>
      <c r="QG81" s="30"/>
      <c r="QH81" s="30"/>
      <c r="QI81" s="30"/>
      <c r="QJ81" s="30"/>
      <c r="QK81" s="30"/>
      <c r="QL81" s="30"/>
      <c r="QM81" s="30"/>
      <c r="QN81" s="30"/>
      <c r="QO81" s="30"/>
      <c r="QP81" s="30"/>
      <c r="QQ81" s="30"/>
      <c r="QR81" s="30"/>
      <c r="QS81" s="30"/>
      <c r="QT81" s="30"/>
      <c r="QU81" s="30"/>
      <c r="QV81" s="30"/>
      <c r="QW81" s="30"/>
      <c r="QX81" s="30"/>
      <c r="QY81" s="30"/>
      <c r="QZ81" s="30"/>
      <c r="RA81" s="30"/>
      <c r="RB81" s="30"/>
      <c r="RC81" s="30"/>
      <c r="RD81" s="30"/>
      <c r="RE81" s="30"/>
      <c r="RF81" s="30"/>
      <c r="RG81" s="30"/>
      <c r="RH81" s="30"/>
      <c r="RI81" s="30"/>
      <c r="RJ81" s="30"/>
      <c r="RK81" s="30"/>
      <c r="RL81" s="30"/>
      <c r="RM81" s="30"/>
      <c r="RN81" s="30"/>
      <c r="RO81" s="30"/>
      <c r="RP81" s="30"/>
      <c r="RQ81" s="30"/>
      <c r="RR81" s="30"/>
      <c r="RS81" s="30"/>
      <c r="RT81" s="30"/>
      <c r="RU81" s="30"/>
      <c r="RV81" s="30"/>
      <c r="RW81" s="30"/>
      <c r="RX81" s="30"/>
    </row>
    <row r="82" spans="2:492" s="19" customFormat="1" x14ac:dyDescent="0.2">
      <c r="B82" s="26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30"/>
      <c r="EZ82" s="30"/>
      <c r="FA82" s="30"/>
      <c r="FB82" s="30"/>
      <c r="FC82" s="30"/>
      <c r="FD82" s="30"/>
      <c r="FE82" s="30"/>
      <c r="FF82" s="30"/>
      <c r="FG82" s="30"/>
      <c r="FH82" s="30"/>
      <c r="FI82" s="30"/>
      <c r="FJ82" s="30"/>
      <c r="FK82" s="30"/>
      <c r="FL82" s="30"/>
      <c r="FM82" s="30"/>
      <c r="FN82" s="30"/>
      <c r="FO82" s="30"/>
      <c r="FP82" s="30"/>
      <c r="FQ82" s="30"/>
      <c r="FR82" s="30"/>
      <c r="FS82" s="30"/>
      <c r="FT82" s="30"/>
      <c r="FU82" s="30"/>
      <c r="FV82" s="30"/>
      <c r="FW82" s="30"/>
      <c r="FX82" s="30"/>
      <c r="FY82" s="30"/>
      <c r="FZ82" s="30"/>
      <c r="GA82" s="30"/>
      <c r="GB82" s="30"/>
      <c r="GC82" s="30"/>
      <c r="GD82" s="30"/>
      <c r="GE82" s="30"/>
      <c r="GF82" s="30"/>
      <c r="GG82" s="30"/>
      <c r="GH82" s="30"/>
      <c r="GI82" s="30"/>
      <c r="GJ82" s="30"/>
      <c r="GK82" s="30"/>
      <c r="GL82" s="30"/>
      <c r="GM82" s="30"/>
      <c r="GN82" s="30"/>
      <c r="GO82" s="30"/>
      <c r="GP82" s="30"/>
      <c r="GQ82" s="30"/>
      <c r="GR82" s="30"/>
      <c r="GS82" s="30"/>
      <c r="GT82" s="30"/>
      <c r="GU82" s="30"/>
      <c r="GV82" s="30"/>
      <c r="GW82" s="30"/>
      <c r="GX82" s="30"/>
      <c r="GY82" s="30"/>
      <c r="GZ82" s="30"/>
      <c r="HA82" s="30"/>
      <c r="HB82" s="30"/>
      <c r="HC82" s="30"/>
      <c r="HD82" s="30"/>
      <c r="HE82" s="30"/>
      <c r="HF82" s="30"/>
      <c r="HG82" s="30"/>
      <c r="HH82" s="30"/>
      <c r="HI82" s="30"/>
      <c r="HJ82" s="30"/>
      <c r="HK82" s="30"/>
      <c r="HL82" s="30"/>
      <c r="HM82" s="30"/>
      <c r="HN82" s="30"/>
      <c r="HO82" s="30"/>
      <c r="HP82" s="30"/>
      <c r="HQ82" s="30"/>
      <c r="HR82" s="30"/>
      <c r="HS82" s="30"/>
      <c r="HT82" s="30"/>
      <c r="HU82" s="30"/>
      <c r="HV82" s="30"/>
      <c r="HW82" s="30"/>
      <c r="HX82" s="30"/>
      <c r="HY82" s="30"/>
      <c r="HZ82" s="30"/>
      <c r="IA82" s="30"/>
      <c r="IB82" s="30"/>
      <c r="IC82" s="30"/>
      <c r="ID82" s="30"/>
      <c r="IE82" s="30"/>
      <c r="IF82" s="30"/>
      <c r="IG82" s="30"/>
      <c r="IH82" s="30"/>
      <c r="II82" s="30"/>
      <c r="IJ82" s="30"/>
      <c r="IK82" s="30"/>
      <c r="IL82" s="30"/>
      <c r="IM82" s="30"/>
      <c r="IN82" s="30"/>
      <c r="IO82" s="30"/>
      <c r="IP82" s="30"/>
      <c r="IQ82" s="30"/>
      <c r="IR82" s="30"/>
      <c r="IS82" s="30"/>
      <c r="IT82" s="30"/>
      <c r="IU82" s="30"/>
      <c r="IV82" s="30"/>
      <c r="IW82" s="30"/>
      <c r="IX82" s="30"/>
      <c r="IY82" s="30"/>
      <c r="IZ82" s="30"/>
      <c r="JA82" s="30"/>
      <c r="JB82" s="30"/>
      <c r="JC82" s="30"/>
      <c r="JD82" s="30"/>
      <c r="JE82" s="30"/>
      <c r="JF82" s="30"/>
      <c r="JG82" s="30"/>
      <c r="JH82" s="30"/>
      <c r="JI82" s="30"/>
      <c r="JJ82" s="30"/>
      <c r="JK82" s="30"/>
      <c r="JL82" s="30"/>
      <c r="JM82" s="30"/>
      <c r="JN82" s="30"/>
      <c r="JO82" s="30"/>
      <c r="JP82" s="30"/>
      <c r="JQ82" s="30"/>
      <c r="JR82" s="30"/>
      <c r="JS82" s="30"/>
      <c r="JT82" s="30"/>
      <c r="JU82" s="30"/>
      <c r="JV82" s="30"/>
      <c r="JW82" s="30"/>
      <c r="JX82" s="30"/>
      <c r="JY82" s="30"/>
      <c r="JZ82" s="30"/>
      <c r="KA82" s="30"/>
      <c r="KB82" s="30"/>
      <c r="KC82" s="30"/>
      <c r="KD82" s="30"/>
      <c r="KE82" s="30"/>
      <c r="KF82" s="30"/>
      <c r="KG82" s="30"/>
      <c r="KH82" s="30"/>
      <c r="KI82" s="30"/>
      <c r="KJ82" s="30"/>
      <c r="KK82" s="30"/>
      <c r="KL82" s="30"/>
      <c r="KM82" s="30"/>
      <c r="KN82" s="30"/>
      <c r="KO82" s="30"/>
      <c r="KP82" s="30"/>
      <c r="KQ82" s="30"/>
      <c r="KR82" s="30"/>
      <c r="KS82" s="30"/>
      <c r="KT82" s="30"/>
      <c r="KU82" s="30"/>
      <c r="KV82" s="30"/>
      <c r="KW82" s="30"/>
      <c r="KX82" s="30"/>
      <c r="KY82" s="30"/>
      <c r="KZ82" s="30"/>
      <c r="LA82" s="30"/>
      <c r="LB82" s="30"/>
      <c r="LC82" s="30"/>
      <c r="LD82" s="30"/>
      <c r="LE82" s="30"/>
      <c r="LF82" s="30"/>
      <c r="LG82" s="30"/>
      <c r="LH82" s="30"/>
      <c r="LI82" s="30"/>
      <c r="LJ82" s="30"/>
      <c r="LK82" s="30"/>
      <c r="LL82" s="30"/>
      <c r="LM82" s="30"/>
      <c r="LN82" s="30"/>
      <c r="LO82" s="30"/>
      <c r="LP82" s="30"/>
      <c r="LQ82" s="30"/>
      <c r="LR82" s="30"/>
      <c r="LS82" s="30"/>
      <c r="LT82" s="30"/>
      <c r="LU82" s="30"/>
      <c r="LV82" s="30"/>
      <c r="LW82" s="30"/>
      <c r="LX82" s="30"/>
      <c r="LY82" s="30"/>
      <c r="LZ82" s="30"/>
      <c r="MA82" s="30"/>
      <c r="MB82" s="30"/>
      <c r="MC82" s="30"/>
      <c r="MD82" s="30"/>
      <c r="ME82" s="30"/>
      <c r="MF82" s="30"/>
      <c r="MG82" s="30"/>
      <c r="MH82" s="30"/>
      <c r="MI82" s="30"/>
      <c r="MJ82" s="30"/>
      <c r="MK82" s="30"/>
      <c r="ML82" s="30"/>
      <c r="MM82" s="30"/>
      <c r="MN82" s="30"/>
      <c r="MO82" s="30"/>
      <c r="MP82" s="30"/>
      <c r="MQ82" s="30"/>
      <c r="MR82" s="30"/>
      <c r="MS82" s="30"/>
      <c r="MT82" s="30"/>
      <c r="MU82" s="30"/>
      <c r="MV82" s="30"/>
      <c r="MW82" s="30"/>
      <c r="MX82" s="30"/>
      <c r="MY82" s="30"/>
      <c r="MZ82" s="30"/>
      <c r="NA82" s="30"/>
      <c r="NB82" s="30"/>
      <c r="NC82" s="30"/>
      <c r="ND82" s="30"/>
      <c r="NE82" s="30"/>
      <c r="NF82" s="30"/>
      <c r="NG82" s="30"/>
      <c r="NH82" s="30"/>
      <c r="NI82" s="30"/>
      <c r="NJ82" s="30"/>
      <c r="NK82" s="30"/>
      <c r="NL82" s="30"/>
      <c r="NM82" s="30"/>
      <c r="NN82" s="30"/>
      <c r="NO82" s="30"/>
      <c r="NP82" s="30"/>
      <c r="NQ82" s="30"/>
      <c r="NR82" s="30"/>
      <c r="NS82" s="30"/>
      <c r="NT82" s="30"/>
      <c r="NU82" s="30"/>
      <c r="NV82" s="30"/>
      <c r="NW82" s="30"/>
      <c r="NX82" s="30"/>
      <c r="NY82" s="30"/>
      <c r="NZ82" s="30"/>
      <c r="OA82" s="30"/>
      <c r="OB82" s="30"/>
      <c r="OC82" s="30"/>
      <c r="OD82" s="30"/>
      <c r="OE82" s="30"/>
      <c r="OF82" s="30"/>
      <c r="OG82" s="30"/>
      <c r="OH82" s="30"/>
      <c r="OI82" s="30"/>
      <c r="OJ82" s="30"/>
      <c r="OK82" s="30"/>
      <c r="OL82" s="30"/>
      <c r="OM82" s="30"/>
      <c r="ON82" s="30"/>
      <c r="OO82" s="30"/>
      <c r="OP82" s="30"/>
      <c r="OQ82" s="30"/>
      <c r="OR82" s="30"/>
      <c r="OS82" s="30"/>
      <c r="OT82" s="30"/>
      <c r="OU82" s="30"/>
      <c r="OV82" s="30"/>
      <c r="OW82" s="30"/>
      <c r="OX82" s="30"/>
      <c r="OY82" s="30"/>
      <c r="OZ82" s="30"/>
      <c r="PA82" s="30"/>
      <c r="PB82" s="30"/>
      <c r="PC82" s="30"/>
      <c r="PD82" s="30"/>
      <c r="PE82" s="30"/>
      <c r="PF82" s="30"/>
      <c r="PG82" s="30"/>
      <c r="PH82" s="30"/>
      <c r="PI82" s="30"/>
      <c r="PJ82" s="30"/>
      <c r="PK82" s="30"/>
      <c r="PL82" s="30"/>
      <c r="PM82" s="30"/>
      <c r="PN82" s="30"/>
      <c r="PO82" s="30"/>
      <c r="PP82" s="30"/>
      <c r="PQ82" s="30"/>
      <c r="PR82" s="30"/>
      <c r="PS82" s="30"/>
      <c r="PT82" s="30"/>
      <c r="PU82" s="30"/>
      <c r="PV82" s="30"/>
      <c r="PW82" s="30"/>
      <c r="PX82" s="30"/>
      <c r="PY82" s="30"/>
      <c r="PZ82" s="30"/>
      <c r="QA82" s="30"/>
      <c r="QB82" s="30"/>
      <c r="QC82" s="30"/>
      <c r="QD82" s="30"/>
      <c r="QE82" s="30"/>
      <c r="QF82" s="30"/>
      <c r="QG82" s="30"/>
      <c r="QH82" s="30"/>
      <c r="QI82" s="30"/>
      <c r="QJ82" s="30"/>
      <c r="QK82" s="30"/>
      <c r="QL82" s="30"/>
      <c r="QM82" s="30"/>
      <c r="QN82" s="30"/>
      <c r="QO82" s="30"/>
      <c r="QP82" s="30"/>
      <c r="QQ82" s="30"/>
      <c r="QR82" s="30"/>
      <c r="QS82" s="30"/>
      <c r="QT82" s="30"/>
      <c r="QU82" s="30"/>
      <c r="QV82" s="30"/>
      <c r="QW82" s="30"/>
      <c r="QX82" s="30"/>
      <c r="QY82" s="30"/>
      <c r="QZ82" s="30"/>
      <c r="RA82" s="30"/>
      <c r="RB82" s="30"/>
      <c r="RC82" s="30"/>
      <c r="RD82" s="30"/>
      <c r="RE82" s="30"/>
      <c r="RF82" s="30"/>
      <c r="RG82" s="30"/>
      <c r="RH82" s="30"/>
      <c r="RI82" s="30"/>
      <c r="RJ82" s="30"/>
      <c r="RK82" s="30"/>
      <c r="RL82" s="30"/>
      <c r="RM82" s="30"/>
      <c r="RN82" s="30"/>
      <c r="RO82" s="30"/>
      <c r="RP82" s="30"/>
      <c r="RQ82" s="30"/>
      <c r="RR82" s="30"/>
      <c r="RS82" s="30"/>
      <c r="RT82" s="30"/>
      <c r="RU82" s="30"/>
      <c r="RV82" s="30"/>
      <c r="RW82" s="30"/>
      <c r="RX82" s="30"/>
    </row>
    <row r="83" spans="2:492" s="19" customFormat="1" x14ac:dyDescent="0.2">
      <c r="B83" s="26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30"/>
      <c r="EZ83" s="30"/>
      <c r="FA83" s="30"/>
      <c r="FB83" s="30"/>
      <c r="FC83" s="30"/>
      <c r="FD83" s="30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30"/>
      <c r="GM83" s="30"/>
      <c r="GN83" s="30"/>
      <c r="GO83" s="30"/>
      <c r="GP83" s="30"/>
      <c r="GQ83" s="30"/>
      <c r="GR83" s="30"/>
      <c r="GS83" s="30"/>
      <c r="GT83" s="30"/>
      <c r="GU83" s="30"/>
      <c r="GV83" s="30"/>
      <c r="GW83" s="30"/>
      <c r="GX83" s="30"/>
      <c r="GY83" s="30"/>
      <c r="GZ83" s="30"/>
      <c r="HA83" s="30"/>
      <c r="HB83" s="30"/>
      <c r="HC83" s="30"/>
      <c r="HD83" s="30"/>
      <c r="HE83" s="30"/>
      <c r="HF83" s="30"/>
      <c r="HG83" s="30"/>
      <c r="HH83" s="30"/>
      <c r="HI83" s="30"/>
      <c r="HJ83" s="30"/>
      <c r="HK83" s="30"/>
      <c r="HL83" s="30"/>
      <c r="HM83" s="30"/>
      <c r="HN83" s="30"/>
      <c r="HO83" s="30"/>
      <c r="HP83" s="30"/>
      <c r="HQ83" s="30"/>
      <c r="HR83" s="30"/>
      <c r="HS83" s="30"/>
      <c r="HT83" s="30"/>
      <c r="HU83" s="30"/>
      <c r="HV83" s="30"/>
      <c r="HW83" s="30"/>
      <c r="HX83" s="30"/>
      <c r="HY83" s="30"/>
      <c r="HZ83" s="30"/>
      <c r="IA83" s="30"/>
      <c r="IB83" s="30"/>
      <c r="IC83" s="30"/>
      <c r="ID83" s="30"/>
      <c r="IE83" s="30"/>
      <c r="IF83" s="30"/>
      <c r="IG83" s="30"/>
      <c r="IH83" s="30"/>
      <c r="II83" s="30"/>
      <c r="IJ83" s="30"/>
      <c r="IK83" s="30"/>
      <c r="IL83" s="30"/>
      <c r="IM83" s="30"/>
      <c r="IN83" s="30"/>
      <c r="IO83" s="30"/>
      <c r="IP83" s="30"/>
      <c r="IQ83" s="30"/>
      <c r="IR83" s="30"/>
      <c r="IS83" s="30"/>
      <c r="IT83" s="30"/>
      <c r="IU83" s="30"/>
      <c r="IV83" s="30"/>
      <c r="IW83" s="30"/>
      <c r="IX83" s="30"/>
      <c r="IY83" s="30"/>
      <c r="IZ83" s="30"/>
      <c r="JA83" s="30"/>
      <c r="JB83" s="30"/>
      <c r="JC83" s="30"/>
      <c r="JD83" s="30"/>
      <c r="JE83" s="30"/>
      <c r="JF83" s="30"/>
      <c r="JG83" s="30"/>
      <c r="JH83" s="30"/>
      <c r="JI83" s="30"/>
      <c r="JJ83" s="30"/>
      <c r="JK83" s="30"/>
      <c r="JL83" s="30"/>
      <c r="JM83" s="30"/>
      <c r="JN83" s="30"/>
      <c r="JO83" s="30"/>
      <c r="JP83" s="30"/>
      <c r="JQ83" s="30"/>
      <c r="JR83" s="30"/>
      <c r="JS83" s="30"/>
      <c r="JT83" s="30"/>
      <c r="JU83" s="30"/>
      <c r="JV83" s="30"/>
      <c r="JW83" s="30"/>
      <c r="JX83" s="30"/>
      <c r="JY83" s="30"/>
      <c r="JZ83" s="30"/>
      <c r="KA83" s="30"/>
      <c r="KB83" s="30"/>
      <c r="KC83" s="30"/>
      <c r="KD83" s="30"/>
      <c r="KE83" s="30"/>
      <c r="KF83" s="30"/>
      <c r="KG83" s="30"/>
      <c r="KH83" s="30"/>
      <c r="KI83" s="30"/>
      <c r="KJ83" s="30"/>
      <c r="KK83" s="30"/>
      <c r="KL83" s="30"/>
      <c r="KM83" s="30"/>
      <c r="KN83" s="30"/>
      <c r="KO83" s="30"/>
      <c r="KP83" s="30"/>
      <c r="KQ83" s="30"/>
      <c r="KR83" s="30"/>
      <c r="KS83" s="30"/>
      <c r="KT83" s="30"/>
      <c r="KU83" s="30"/>
      <c r="KV83" s="30"/>
      <c r="KW83" s="30"/>
      <c r="KX83" s="30"/>
      <c r="KY83" s="30"/>
      <c r="KZ83" s="30"/>
      <c r="LA83" s="30"/>
      <c r="LB83" s="30"/>
      <c r="LC83" s="30"/>
      <c r="LD83" s="30"/>
      <c r="LE83" s="30"/>
      <c r="LF83" s="30"/>
      <c r="LG83" s="30"/>
      <c r="LH83" s="30"/>
      <c r="LI83" s="30"/>
      <c r="LJ83" s="30"/>
      <c r="LK83" s="30"/>
      <c r="LL83" s="30"/>
      <c r="LM83" s="30"/>
      <c r="LN83" s="30"/>
      <c r="LO83" s="30"/>
      <c r="LP83" s="30"/>
      <c r="LQ83" s="30"/>
      <c r="LR83" s="30"/>
      <c r="LS83" s="30"/>
      <c r="LT83" s="30"/>
      <c r="LU83" s="30"/>
      <c r="LV83" s="30"/>
      <c r="LW83" s="30"/>
      <c r="LX83" s="30"/>
      <c r="LY83" s="30"/>
      <c r="LZ83" s="30"/>
      <c r="MA83" s="30"/>
      <c r="MB83" s="30"/>
      <c r="MC83" s="30"/>
      <c r="MD83" s="30"/>
      <c r="ME83" s="30"/>
      <c r="MF83" s="30"/>
      <c r="MG83" s="30"/>
      <c r="MH83" s="30"/>
      <c r="MI83" s="30"/>
      <c r="MJ83" s="30"/>
      <c r="MK83" s="30"/>
      <c r="ML83" s="30"/>
      <c r="MM83" s="30"/>
      <c r="MN83" s="30"/>
      <c r="MO83" s="30"/>
      <c r="MP83" s="30"/>
      <c r="MQ83" s="30"/>
      <c r="MR83" s="30"/>
      <c r="MS83" s="30"/>
      <c r="MT83" s="30"/>
      <c r="MU83" s="30"/>
      <c r="MV83" s="30"/>
      <c r="MW83" s="30"/>
      <c r="MX83" s="30"/>
      <c r="MY83" s="30"/>
      <c r="MZ83" s="30"/>
      <c r="NA83" s="30"/>
      <c r="NB83" s="30"/>
      <c r="NC83" s="30"/>
      <c r="ND83" s="30"/>
      <c r="NE83" s="30"/>
      <c r="NF83" s="30"/>
      <c r="NG83" s="30"/>
      <c r="NH83" s="30"/>
      <c r="NI83" s="30"/>
      <c r="NJ83" s="30"/>
      <c r="NK83" s="30"/>
      <c r="NL83" s="30"/>
      <c r="NM83" s="30"/>
      <c r="NN83" s="30"/>
      <c r="NO83" s="30"/>
      <c r="NP83" s="30"/>
      <c r="NQ83" s="30"/>
      <c r="NR83" s="30"/>
      <c r="NS83" s="30"/>
      <c r="NT83" s="30"/>
      <c r="NU83" s="30"/>
      <c r="NV83" s="30"/>
      <c r="NW83" s="30"/>
      <c r="NX83" s="30"/>
      <c r="NY83" s="30"/>
      <c r="NZ83" s="30"/>
      <c r="OA83" s="30"/>
      <c r="OB83" s="30"/>
      <c r="OC83" s="30"/>
      <c r="OD83" s="30"/>
      <c r="OE83" s="30"/>
      <c r="OF83" s="30"/>
      <c r="OG83" s="30"/>
      <c r="OH83" s="30"/>
      <c r="OI83" s="30"/>
      <c r="OJ83" s="30"/>
      <c r="OK83" s="30"/>
      <c r="OL83" s="30"/>
      <c r="OM83" s="30"/>
      <c r="ON83" s="30"/>
      <c r="OO83" s="30"/>
      <c r="OP83" s="30"/>
      <c r="OQ83" s="30"/>
      <c r="OR83" s="30"/>
      <c r="OS83" s="30"/>
      <c r="OT83" s="30"/>
      <c r="OU83" s="30"/>
      <c r="OV83" s="30"/>
      <c r="OW83" s="30"/>
      <c r="OX83" s="30"/>
      <c r="OY83" s="30"/>
      <c r="OZ83" s="30"/>
      <c r="PA83" s="30"/>
      <c r="PB83" s="30"/>
      <c r="PC83" s="30"/>
      <c r="PD83" s="30"/>
      <c r="PE83" s="30"/>
      <c r="PF83" s="30"/>
      <c r="PG83" s="30"/>
      <c r="PH83" s="30"/>
      <c r="PI83" s="30"/>
      <c r="PJ83" s="30"/>
      <c r="PK83" s="30"/>
      <c r="PL83" s="30"/>
      <c r="PM83" s="30"/>
      <c r="PN83" s="30"/>
      <c r="PO83" s="30"/>
      <c r="PP83" s="30"/>
      <c r="PQ83" s="30"/>
      <c r="PR83" s="30"/>
      <c r="PS83" s="30"/>
      <c r="PT83" s="30"/>
      <c r="PU83" s="30"/>
      <c r="PV83" s="30"/>
      <c r="PW83" s="30"/>
      <c r="PX83" s="30"/>
      <c r="PY83" s="30"/>
      <c r="PZ83" s="30"/>
      <c r="QA83" s="30"/>
      <c r="QB83" s="30"/>
      <c r="QC83" s="30"/>
      <c r="QD83" s="30"/>
      <c r="QE83" s="30"/>
      <c r="QF83" s="30"/>
      <c r="QG83" s="30"/>
      <c r="QH83" s="30"/>
      <c r="QI83" s="30"/>
      <c r="QJ83" s="30"/>
      <c r="QK83" s="30"/>
      <c r="QL83" s="30"/>
      <c r="QM83" s="30"/>
      <c r="QN83" s="30"/>
      <c r="QO83" s="30"/>
      <c r="QP83" s="30"/>
      <c r="QQ83" s="30"/>
      <c r="QR83" s="30"/>
      <c r="QS83" s="30"/>
      <c r="QT83" s="30"/>
      <c r="QU83" s="30"/>
      <c r="QV83" s="30"/>
      <c r="QW83" s="30"/>
      <c r="QX83" s="30"/>
      <c r="QY83" s="30"/>
      <c r="QZ83" s="30"/>
      <c r="RA83" s="30"/>
      <c r="RB83" s="30"/>
      <c r="RC83" s="30"/>
      <c r="RD83" s="30"/>
      <c r="RE83" s="30"/>
      <c r="RF83" s="30"/>
      <c r="RG83" s="30"/>
      <c r="RH83" s="30"/>
      <c r="RI83" s="30"/>
      <c r="RJ83" s="30"/>
      <c r="RK83" s="30"/>
      <c r="RL83" s="30"/>
      <c r="RM83" s="30"/>
      <c r="RN83" s="30"/>
      <c r="RO83" s="30"/>
      <c r="RP83" s="30"/>
      <c r="RQ83" s="30"/>
      <c r="RR83" s="30"/>
      <c r="RS83" s="30"/>
      <c r="RT83" s="30"/>
      <c r="RU83" s="30"/>
      <c r="RV83" s="30"/>
      <c r="RW83" s="30"/>
      <c r="RX83" s="30"/>
    </row>
    <row r="84" spans="2:492" s="19" customFormat="1" x14ac:dyDescent="0.2">
      <c r="B84" s="26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30"/>
      <c r="EZ84" s="30"/>
      <c r="FA84" s="30"/>
      <c r="FB84" s="30"/>
      <c r="FC84" s="30"/>
      <c r="FD84" s="30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30"/>
      <c r="GM84" s="30"/>
      <c r="GN84" s="30"/>
      <c r="GO84" s="30"/>
      <c r="GP84" s="30"/>
      <c r="GQ84" s="30"/>
      <c r="GR84" s="30"/>
      <c r="GS84" s="30"/>
      <c r="GT84" s="30"/>
      <c r="GU84" s="30"/>
      <c r="GV84" s="30"/>
      <c r="GW84" s="30"/>
      <c r="GX84" s="30"/>
      <c r="GY84" s="30"/>
      <c r="GZ84" s="30"/>
      <c r="HA84" s="30"/>
      <c r="HB84" s="30"/>
      <c r="HC84" s="30"/>
      <c r="HD84" s="30"/>
      <c r="HE84" s="30"/>
      <c r="HF84" s="30"/>
      <c r="HG84" s="30"/>
      <c r="HH84" s="30"/>
      <c r="HI84" s="30"/>
      <c r="HJ84" s="30"/>
      <c r="HK84" s="30"/>
      <c r="HL84" s="30"/>
      <c r="HM84" s="30"/>
      <c r="HN84" s="30"/>
      <c r="HO84" s="30"/>
      <c r="HP84" s="30"/>
      <c r="HQ84" s="30"/>
      <c r="HR84" s="30"/>
      <c r="HS84" s="30"/>
      <c r="HT84" s="30"/>
      <c r="HU84" s="30"/>
      <c r="HV84" s="30"/>
      <c r="HW84" s="30"/>
      <c r="HX84" s="30"/>
      <c r="HY84" s="30"/>
      <c r="HZ84" s="30"/>
      <c r="IA84" s="30"/>
      <c r="IB84" s="30"/>
      <c r="IC84" s="30"/>
      <c r="ID84" s="30"/>
      <c r="IE84" s="30"/>
      <c r="IF84" s="30"/>
      <c r="IG84" s="30"/>
      <c r="IH84" s="30"/>
      <c r="II84" s="30"/>
      <c r="IJ84" s="30"/>
      <c r="IK84" s="30"/>
      <c r="IL84" s="30"/>
      <c r="IM84" s="30"/>
      <c r="IN84" s="30"/>
      <c r="IO84" s="30"/>
      <c r="IP84" s="30"/>
      <c r="IQ84" s="30"/>
      <c r="IR84" s="30"/>
      <c r="IS84" s="30"/>
      <c r="IT84" s="30"/>
      <c r="IU84" s="30"/>
      <c r="IV84" s="30"/>
      <c r="IW84" s="30"/>
      <c r="IX84" s="30"/>
      <c r="IY84" s="30"/>
      <c r="IZ84" s="30"/>
      <c r="JA84" s="30"/>
      <c r="JB84" s="30"/>
      <c r="JC84" s="30"/>
      <c r="JD84" s="30"/>
      <c r="JE84" s="30"/>
      <c r="JF84" s="30"/>
      <c r="JG84" s="30"/>
      <c r="JH84" s="30"/>
      <c r="JI84" s="30"/>
      <c r="JJ84" s="30"/>
      <c r="JK84" s="30"/>
      <c r="JL84" s="30"/>
      <c r="JM84" s="30"/>
      <c r="JN84" s="30"/>
      <c r="JO84" s="30"/>
      <c r="JP84" s="30"/>
      <c r="JQ84" s="30"/>
      <c r="JR84" s="30"/>
      <c r="JS84" s="30"/>
      <c r="JT84" s="30"/>
      <c r="JU84" s="30"/>
      <c r="JV84" s="30"/>
      <c r="JW84" s="30"/>
      <c r="JX84" s="30"/>
      <c r="JY84" s="30"/>
      <c r="JZ84" s="30"/>
      <c r="KA84" s="30"/>
      <c r="KB84" s="30"/>
      <c r="KC84" s="30"/>
      <c r="KD84" s="30"/>
      <c r="KE84" s="30"/>
      <c r="KF84" s="30"/>
      <c r="KG84" s="30"/>
      <c r="KH84" s="30"/>
      <c r="KI84" s="30"/>
      <c r="KJ84" s="30"/>
      <c r="KK84" s="30"/>
      <c r="KL84" s="30"/>
      <c r="KM84" s="30"/>
      <c r="KN84" s="30"/>
      <c r="KO84" s="30"/>
      <c r="KP84" s="30"/>
      <c r="KQ84" s="30"/>
      <c r="KR84" s="30"/>
      <c r="KS84" s="30"/>
      <c r="KT84" s="30"/>
      <c r="KU84" s="30"/>
      <c r="KV84" s="30"/>
      <c r="KW84" s="30"/>
      <c r="KX84" s="30"/>
      <c r="KY84" s="30"/>
      <c r="KZ84" s="30"/>
      <c r="LA84" s="30"/>
      <c r="LB84" s="30"/>
      <c r="LC84" s="30"/>
      <c r="LD84" s="30"/>
      <c r="LE84" s="30"/>
      <c r="LF84" s="30"/>
      <c r="LG84" s="30"/>
      <c r="LH84" s="30"/>
      <c r="LI84" s="30"/>
      <c r="LJ84" s="30"/>
      <c r="LK84" s="30"/>
      <c r="LL84" s="30"/>
      <c r="LM84" s="30"/>
      <c r="LN84" s="30"/>
      <c r="LO84" s="30"/>
      <c r="LP84" s="30"/>
      <c r="LQ84" s="30"/>
      <c r="LR84" s="30"/>
      <c r="LS84" s="30"/>
      <c r="LT84" s="30"/>
      <c r="LU84" s="30"/>
      <c r="LV84" s="30"/>
      <c r="LW84" s="30"/>
      <c r="LX84" s="30"/>
      <c r="LY84" s="30"/>
      <c r="LZ84" s="30"/>
      <c r="MA84" s="30"/>
      <c r="MB84" s="30"/>
      <c r="MC84" s="30"/>
      <c r="MD84" s="30"/>
      <c r="ME84" s="30"/>
      <c r="MF84" s="30"/>
      <c r="MG84" s="30"/>
      <c r="MH84" s="30"/>
      <c r="MI84" s="30"/>
      <c r="MJ84" s="30"/>
      <c r="MK84" s="30"/>
      <c r="ML84" s="30"/>
      <c r="MM84" s="30"/>
      <c r="MN84" s="30"/>
      <c r="MO84" s="30"/>
      <c r="MP84" s="30"/>
      <c r="MQ84" s="30"/>
      <c r="MR84" s="30"/>
      <c r="MS84" s="30"/>
      <c r="MT84" s="30"/>
      <c r="MU84" s="30"/>
      <c r="MV84" s="30"/>
      <c r="MW84" s="30"/>
      <c r="MX84" s="30"/>
      <c r="MY84" s="30"/>
      <c r="MZ84" s="30"/>
      <c r="NA84" s="30"/>
      <c r="NB84" s="30"/>
      <c r="NC84" s="30"/>
      <c r="ND84" s="30"/>
      <c r="NE84" s="30"/>
      <c r="NF84" s="30"/>
      <c r="NG84" s="30"/>
      <c r="NH84" s="30"/>
      <c r="NI84" s="30"/>
      <c r="NJ84" s="30"/>
      <c r="NK84" s="30"/>
      <c r="NL84" s="30"/>
      <c r="NM84" s="30"/>
      <c r="NN84" s="30"/>
      <c r="NO84" s="30"/>
      <c r="NP84" s="30"/>
      <c r="NQ84" s="30"/>
      <c r="NR84" s="30"/>
      <c r="NS84" s="30"/>
      <c r="NT84" s="30"/>
      <c r="NU84" s="30"/>
      <c r="NV84" s="30"/>
      <c r="NW84" s="30"/>
      <c r="NX84" s="30"/>
      <c r="NY84" s="30"/>
      <c r="NZ84" s="30"/>
      <c r="OA84" s="30"/>
      <c r="OB84" s="30"/>
      <c r="OC84" s="30"/>
      <c r="OD84" s="30"/>
      <c r="OE84" s="30"/>
      <c r="OF84" s="30"/>
      <c r="OG84" s="30"/>
      <c r="OH84" s="30"/>
      <c r="OI84" s="30"/>
      <c r="OJ84" s="30"/>
      <c r="OK84" s="30"/>
      <c r="OL84" s="30"/>
      <c r="OM84" s="30"/>
      <c r="ON84" s="30"/>
      <c r="OO84" s="30"/>
      <c r="OP84" s="30"/>
      <c r="OQ84" s="30"/>
      <c r="OR84" s="30"/>
      <c r="OS84" s="30"/>
      <c r="OT84" s="30"/>
      <c r="OU84" s="30"/>
      <c r="OV84" s="30"/>
      <c r="OW84" s="30"/>
      <c r="OX84" s="30"/>
      <c r="OY84" s="30"/>
      <c r="OZ84" s="30"/>
      <c r="PA84" s="30"/>
      <c r="PB84" s="30"/>
      <c r="PC84" s="30"/>
      <c r="PD84" s="30"/>
      <c r="PE84" s="30"/>
      <c r="PF84" s="30"/>
      <c r="PG84" s="30"/>
      <c r="PH84" s="30"/>
      <c r="PI84" s="30"/>
      <c r="PJ84" s="30"/>
      <c r="PK84" s="30"/>
      <c r="PL84" s="30"/>
      <c r="PM84" s="30"/>
      <c r="PN84" s="30"/>
      <c r="PO84" s="30"/>
      <c r="PP84" s="30"/>
      <c r="PQ84" s="30"/>
      <c r="PR84" s="30"/>
      <c r="PS84" s="30"/>
      <c r="PT84" s="30"/>
      <c r="PU84" s="30"/>
      <c r="PV84" s="30"/>
      <c r="PW84" s="30"/>
      <c r="PX84" s="30"/>
      <c r="PY84" s="30"/>
      <c r="PZ84" s="30"/>
      <c r="QA84" s="30"/>
      <c r="QB84" s="30"/>
      <c r="QC84" s="30"/>
      <c r="QD84" s="30"/>
      <c r="QE84" s="30"/>
      <c r="QF84" s="30"/>
      <c r="QG84" s="30"/>
      <c r="QH84" s="30"/>
      <c r="QI84" s="30"/>
      <c r="QJ84" s="30"/>
      <c r="QK84" s="30"/>
      <c r="QL84" s="30"/>
      <c r="QM84" s="30"/>
      <c r="QN84" s="30"/>
      <c r="QO84" s="30"/>
      <c r="QP84" s="30"/>
      <c r="QQ84" s="30"/>
      <c r="QR84" s="30"/>
      <c r="QS84" s="30"/>
      <c r="QT84" s="30"/>
      <c r="QU84" s="30"/>
      <c r="QV84" s="30"/>
      <c r="QW84" s="30"/>
      <c r="QX84" s="30"/>
      <c r="QY84" s="30"/>
      <c r="QZ84" s="30"/>
      <c r="RA84" s="30"/>
      <c r="RB84" s="30"/>
      <c r="RC84" s="30"/>
      <c r="RD84" s="30"/>
      <c r="RE84" s="30"/>
      <c r="RF84" s="30"/>
      <c r="RG84" s="30"/>
      <c r="RH84" s="30"/>
      <c r="RI84" s="30"/>
      <c r="RJ84" s="30"/>
      <c r="RK84" s="30"/>
      <c r="RL84" s="30"/>
      <c r="RM84" s="30"/>
      <c r="RN84" s="30"/>
      <c r="RO84" s="30"/>
      <c r="RP84" s="30"/>
      <c r="RQ84" s="30"/>
      <c r="RR84" s="30"/>
      <c r="RS84" s="30"/>
      <c r="RT84" s="30"/>
      <c r="RU84" s="30"/>
      <c r="RV84" s="30"/>
      <c r="RW84" s="30"/>
      <c r="RX84" s="30"/>
    </row>
    <row r="85" spans="2:492" s="19" customFormat="1" x14ac:dyDescent="0.2">
      <c r="B85" s="26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30"/>
      <c r="EZ85" s="30"/>
      <c r="FA85" s="30"/>
      <c r="FB85" s="30"/>
      <c r="FC85" s="30"/>
      <c r="FD85" s="30"/>
      <c r="FE85" s="30"/>
      <c r="FF85" s="30"/>
      <c r="FG85" s="30"/>
      <c r="FH85" s="30"/>
      <c r="FI85" s="30"/>
      <c r="FJ85" s="30"/>
      <c r="FK85" s="30"/>
      <c r="FL85" s="30"/>
      <c r="FM85" s="30"/>
      <c r="FN85" s="30"/>
      <c r="FO85" s="30"/>
      <c r="FP85" s="30"/>
      <c r="FQ85" s="30"/>
      <c r="FR85" s="30"/>
      <c r="FS85" s="30"/>
      <c r="FT85" s="30"/>
      <c r="FU85" s="30"/>
      <c r="FV85" s="30"/>
      <c r="FW85" s="30"/>
      <c r="FX85" s="30"/>
      <c r="FY85" s="30"/>
      <c r="FZ85" s="30"/>
      <c r="GA85" s="30"/>
      <c r="GB85" s="30"/>
      <c r="GC85" s="30"/>
      <c r="GD85" s="30"/>
      <c r="GE85" s="30"/>
      <c r="GF85" s="30"/>
      <c r="GG85" s="30"/>
      <c r="GH85" s="30"/>
      <c r="GI85" s="30"/>
      <c r="GJ85" s="30"/>
      <c r="GK85" s="30"/>
      <c r="GL85" s="30"/>
      <c r="GM85" s="30"/>
      <c r="GN85" s="30"/>
      <c r="GO85" s="30"/>
      <c r="GP85" s="30"/>
      <c r="GQ85" s="30"/>
      <c r="GR85" s="30"/>
      <c r="GS85" s="30"/>
      <c r="GT85" s="30"/>
      <c r="GU85" s="30"/>
      <c r="GV85" s="30"/>
      <c r="GW85" s="30"/>
      <c r="GX85" s="30"/>
      <c r="GY85" s="30"/>
      <c r="GZ85" s="30"/>
      <c r="HA85" s="30"/>
      <c r="HB85" s="30"/>
      <c r="HC85" s="30"/>
      <c r="HD85" s="30"/>
      <c r="HE85" s="30"/>
      <c r="HF85" s="30"/>
      <c r="HG85" s="30"/>
      <c r="HH85" s="30"/>
      <c r="HI85" s="30"/>
      <c r="HJ85" s="30"/>
      <c r="HK85" s="30"/>
      <c r="HL85" s="30"/>
      <c r="HM85" s="30"/>
      <c r="HN85" s="30"/>
      <c r="HO85" s="30"/>
      <c r="HP85" s="30"/>
      <c r="HQ85" s="30"/>
      <c r="HR85" s="30"/>
      <c r="HS85" s="30"/>
      <c r="HT85" s="30"/>
      <c r="HU85" s="30"/>
      <c r="HV85" s="30"/>
      <c r="HW85" s="30"/>
      <c r="HX85" s="30"/>
      <c r="HY85" s="30"/>
      <c r="HZ85" s="30"/>
      <c r="IA85" s="30"/>
      <c r="IB85" s="30"/>
      <c r="IC85" s="30"/>
      <c r="ID85" s="30"/>
      <c r="IE85" s="30"/>
      <c r="IF85" s="30"/>
      <c r="IG85" s="30"/>
      <c r="IH85" s="30"/>
      <c r="II85" s="30"/>
      <c r="IJ85" s="30"/>
      <c r="IK85" s="30"/>
      <c r="IL85" s="30"/>
      <c r="IM85" s="30"/>
      <c r="IN85" s="30"/>
      <c r="IO85" s="30"/>
      <c r="IP85" s="30"/>
      <c r="IQ85" s="30"/>
      <c r="IR85" s="30"/>
      <c r="IS85" s="30"/>
      <c r="IT85" s="30"/>
      <c r="IU85" s="30"/>
      <c r="IV85" s="30"/>
      <c r="IW85" s="30"/>
      <c r="IX85" s="30"/>
      <c r="IY85" s="30"/>
      <c r="IZ85" s="30"/>
      <c r="JA85" s="30"/>
      <c r="JB85" s="30"/>
      <c r="JC85" s="30"/>
      <c r="JD85" s="30"/>
      <c r="JE85" s="30"/>
      <c r="JF85" s="30"/>
      <c r="JG85" s="30"/>
      <c r="JH85" s="30"/>
      <c r="JI85" s="30"/>
      <c r="JJ85" s="30"/>
      <c r="JK85" s="30"/>
      <c r="JL85" s="30"/>
      <c r="JM85" s="30"/>
      <c r="JN85" s="30"/>
      <c r="JO85" s="30"/>
      <c r="JP85" s="30"/>
      <c r="JQ85" s="30"/>
      <c r="JR85" s="30"/>
      <c r="JS85" s="30"/>
      <c r="JT85" s="30"/>
      <c r="JU85" s="30"/>
      <c r="JV85" s="30"/>
      <c r="JW85" s="30"/>
      <c r="JX85" s="30"/>
      <c r="JY85" s="30"/>
      <c r="JZ85" s="30"/>
      <c r="KA85" s="30"/>
      <c r="KB85" s="30"/>
      <c r="KC85" s="30"/>
      <c r="KD85" s="30"/>
      <c r="KE85" s="30"/>
      <c r="KF85" s="30"/>
      <c r="KG85" s="30"/>
      <c r="KH85" s="30"/>
      <c r="KI85" s="30"/>
      <c r="KJ85" s="30"/>
      <c r="KK85" s="30"/>
      <c r="KL85" s="30"/>
      <c r="KM85" s="30"/>
      <c r="KN85" s="30"/>
      <c r="KO85" s="30"/>
      <c r="KP85" s="30"/>
      <c r="KQ85" s="30"/>
      <c r="KR85" s="30"/>
      <c r="KS85" s="30"/>
      <c r="KT85" s="30"/>
      <c r="KU85" s="30"/>
      <c r="KV85" s="30"/>
      <c r="KW85" s="30"/>
      <c r="KX85" s="30"/>
      <c r="KY85" s="30"/>
      <c r="KZ85" s="30"/>
      <c r="LA85" s="30"/>
      <c r="LB85" s="30"/>
      <c r="LC85" s="30"/>
      <c r="LD85" s="30"/>
      <c r="LE85" s="30"/>
      <c r="LF85" s="30"/>
      <c r="LG85" s="30"/>
      <c r="LH85" s="30"/>
      <c r="LI85" s="30"/>
      <c r="LJ85" s="30"/>
      <c r="LK85" s="30"/>
      <c r="LL85" s="30"/>
      <c r="LM85" s="30"/>
      <c r="LN85" s="30"/>
      <c r="LO85" s="30"/>
      <c r="LP85" s="30"/>
      <c r="LQ85" s="30"/>
      <c r="LR85" s="30"/>
      <c r="LS85" s="30"/>
      <c r="LT85" s="30"/>
      <c r="LU85" s="30"/>
      <c r="LV85" s="30"/>
      <c r="LW85" s="30"/>
      <c r="LX85" s="30"/>
      <c r="LY85" s="30"/>
      <c r="LZ85" s="30"/>
      <c r="MA85" s="30"/>
      <c r="MB85" s="30"/>
      <c r="MC85" s="30"/>
      <c r="MD85" s="30"/>
      <c r="ME85" s="30"/>
      <c r="MF85" s="30"/>
      <c r="MG85" s="30"/>
      <c r="MH85" s="30"/>
      <c r="MI85" s="30"/>
      <c r="MJ85" s="30"/>
      <c r="MK85" s="30"/>
      <c r="ML85" s="30"/>
      <c r="MM85" s="30"/>
      <c r="MN85" s="30"/>
      <c r="MO85" s="30"/>
      <c r="MP85" s="30"/>
      <c r="MQ85" s="30"/>
      <c r="MR85" s="30"/>
      <c r="MS85" s="30"/>
      <c r="MT85" s="30"/>
      <c r="MU85" s="30"/>
      <c r="MV85" s="30"/>
      <c r="MW85" s="30"/>
      <c r="MX85" s="30"/>
      <c r="MY85" s="30"/>
      <c r="MZ85" s="30"/>
      <c r="NA85" s="30"/>
      <c r="NB85" s="30"/>
      <c r="NC85" s="30"/>
      <c r="ND85" s="30"/>
      <c r="NE85" s="30"/>
      <c r="NF85" s="30"/>
      <c r="NG85" s="30"/>
      <c r="NH85" s="30"/>
      <c r="NI85" s="30"/>
      <c r="NJ85" s="30"/>
      <c r="NK85" s="30"/>
      <c r="NL85" s="30"/>
      <c r="NM85" s="30"/>
      <c r="NN85" s="30"/>
      <c r="NO85" s="30"/>
      <c r="NP85" s="30"/>
      <c r="NQ85" s="30"/>
      <c r="NR85" s="30"/>
      <c r="NS85" s="30"/>
      <c r="NT85" s="30"/>
      <c r="NU85" s="30"/>
      <c r="NV85" s="30"/>
      <c r="NW85" s="30"/>
      <c r="NX85" s="30"/>
      <c r="NY85" s="30"/>
      <c r="NZ85" s="30"/>
      <c r="OA85" s="30"/>
      <c r="OB85" s="30"/>
      <c r="OC85" s="30"/>
      <c r="OD85" s="30"/>
      <c r="OE85" s="30"/>
      <c r="OF85" s="30"/>
      <c r="OG85" s="30"/>
      <c r="OH85" s="30"/>
      <c r="OI85" s="30"/>
      <c r="OJ85" s="30"/>
      <c r="OK85" s="30"/>
      <c r="OL85" s="30"/>
      <c r="OM85" s="30"/>
      <c r="ON85" s="30"/>
      <c r="OO85" s="30"/>
      <c r="OP85" s="30"/>
      <c r="OQ85" s="30"/>
      <c r="OR85" s="30"/>
      <c r="OS85" s="30"/>
      <c r="OT85" s="30"/>
      <c r="OU85" s="30"/>
      <c r="OV85" s="30"/>
      <c r="OW85" s="30"/>
      <c r="OX85" s="30"/>
      <c r="OY85" s="30"/>
      <c r="OZ85" s="30"/>
      <c r="PA85" s="30"/>
      <c r="PB85" s="30"/>
      <c r="PC85" s="30"/>
      <c r="PD85" s="30"/>
      <c r="PE85" s="30"/>
      <c r="PF85" s="30"/>
      <c r="PG85" s="30"/>
      <c r="PH85" s="30"/>
      <c r="PI85" s="30"/>
      <c r="PJ85" s="30"/>
      <c r="PK85" s="30"/>
      <c r="PL85" s="30"/>
      <c r="PM85" s="30"/>
      <c r="PN85" s="30"/>
      <c r="PO85" s="30"/>
      <c r="PP85" s="30"/>
      <c r="PQ85" s="30"/>
      <c r="PR85" s="30"/>
      <c r="PS85" s="30"/>
      <c r="PT85" s="30"/>
      <c r="PU85" s="30"/>
      <c r="PV85" s="30"/>
      <c r="PW85" s="30"/>
      <c r="PX85" s="30"/>
      <c r="PY85" s="30"/>
      <c r="PZ85" s="30"/>
      <c r="QA85" s="30"/>
      <c r="QB85" s="30"/>
      <c r="QC85" s="30"/>
      <c r="QD85" s="30"/>
      <c r="QE85" s="30"/>
      <c r="QF85" s="30"/>
      <c r="QG85" s="30"/>
      <c r="QH85" s="30"/>
      <c r="QI85" s="30"/>
      <c r="QJ85" s="30"/>
      <c r="QK85" s="30"/>
      <c r="QL85" s="30"/>
      <c r="QM85" s="30"/>
      <c r="QN85" s="30"/>
      <c r="QO85" s="30"/>
      <c r="QP85" s="30"/>
      <c r="QQ85" s="30"/>
      <c r="QR85" s="30"/>
      <c r="QS85" s="30"/>
      <c r="QT85" s="30"/>
      <c r="QU85" s="30"/>
      <c r="QV85" s="30"/>
      <c r="QW85" s="30"/>
      <c r="QX85" s="30"/>
      <c r="QY85" s="30"/>
      <c r="QZ85" s="30"/>
      <c r="RA85" s="30"/>
      <c r="RB85" s="30"/>
      <c r="RC85" s="30"/>
      <c r="RD85" s="30"/>
      <c r="RE85" s="30"/>
      <c r="RF85" s="30"/>
      <c r="RG85" s="30"/>
      <c r="RH85" s="30"/>
      <c r="RI85" s="30"/>
      <c r="RJ85" s="30"/>
      <c r="RK85" s="30"/>
      <c r="RL85" s="30"/>
      <c r="RM85" s="30"/>
      <c r="RN85" s="30"/>
      <c r="RO85" s="30"/>
      <c r="RP85" s="30"/>
      <c r="RQ85" s="30"/>
      <c r="RR85" s="30"/>
      <c r="RS85" s="30"/>
      <c r="RT85" s="30"/>
      <c r="RU85" s="30"/>
      <c r="RV85" s="30"/>
      <c r="RW85" s="30"/>
      <c r="RX85" s="30"/>
    </row>
    <row r="86" spans="2:492" s="19" customFormat="1" x14ac:dyDescent="0.2">
      <c r="B86" s="26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30"/>
      <c r="EZ86" s="30"/>
      <c r="FA86" s="30"/>
      <c r="FB86" s="30"/>
      <c r="FC86" s="30"/>
      <c r="FD86" s="30"/>
      <c r="FE86" s="30"/>
      <c r="FF86" s="30"/>
      <c r="FG86" s="30"/>
      <c r="FH86" s="30"/>
      <c r="FI86" s="30"/>
      <c r="FJ86" s="30"/>
      <c r="FK86" s="30"/>
      <c r="FL86" s="30"/>
      <c r="FM86" s="30"/>
      <c r="FN86" s="30"/>
      <c r="FO86" s="30"/>
      <c r="FP86" s="30"/>
      <c r="FQ86" s="30"/>
      <c r="FR86" s="30"/>
      <c r="FS86" s="30"/>
      <c r="FT86" s="30"/>
      <c r="FU86" s="30"/>
      <c r="FV86" s="30"/>
      <c r="FW86" s="30"/>
      <c r="FX86" s="30"/>
      <c r="FY86" s="30"/>
      <c r="FZ86" s="30"/>
      <c r="GA86" s="30"/>
      <c r="GB86" s="30"/>
      <c r="GC86" s="30"/>
      <c r="GD86" s="30"/>
      <c r="GE86" s="30"/>
      <c r="GF86" s="30"/>
      <c r="GG86" s="30"/>
      <c r="GH86" s="30"/>
      <c r="GI86" s="30"/>
      <c r="GJ86" s="30"/>
      <c r="GK86" s="30"/>
      <c r="GL86" s="30"/>
      <c r="GM86" s="30"/>
      <c r="GN86" s="30"/>
      <c r="GO86" s="30"/>
      <c r="GP86" s="30"/>
      <c r="GQ86" s="30"/>
      <c r="GR86" s="30"/>
      <c r="GS86" s="30"/>
      <c r="GT86" s="30"/>
      <c r="GU86" s="30"/>
      <c r="GV86" s="30"/>
      <c r="GW86" s="30"/>
      <c r="GX86" s="30"/>
      <c r="GY86" s="30"/>
      <c r="GZ86" s="30"/>
      <c r="HA86" s="30"/>
      <c r="HB86" s="30"/>
      <c r="HC86" s="30"/>
      <c r="HD86" s="30"/>
      <c r="HE86" s="30"/>
      <c r="HF86" s="30"/>
      <c r="HG86" s="30"/>
      <c r="HH86" s="30"/>
      <c r="HI86" s="30"/>
      <c r="HJ86" s="30"/>
      <c r="HK86" s="30"/>
      <c r="HL86" s="30"/>
      <c r="HM86" s="30"/>
      <c r="HN86" s="30"/>
      <c r="HO86" s="30"/>
      <c r="HP86" s="30"/>
      <c r="HQ86" s="30"/>
      <c r="HR86" s="30"/>
      <c r="HS86" s="30"/>
      <c r="HT86" s="30"/>
      <c r="HU86" s="30"/>
      <c r="HV86" s="30"/>
      <c r="HW86" s="30"/>
      <c r="HX86" s="30"/>
      <c r="HY86" s="30"/>
      <c r="HZ86" s="30"/>
      <c r="IA86" s="30"/>
      <c r="IB86" s="30"/>
      <c r="IC86" s="30"/>
      <c r="ID86" s="30"/>
      <c r="IE86" s="30"/>
      <c r="IF86" s="30"/>
      <c r="IG86" s="30"/>
      <c r="IH86" s="30"/>
      <c r="II86" s="30"/>
      <c r="IJ86" s="30"/>
      <c r="IK86" s="30"/>
      <c r="IL86" s="30"/>
      <c r="IM86" s="30"/>
      <c r="IN86" s="30"/>
      <c r="IO86" s="30"/>
      <c r="IP86" s="30"/>
      <c r="IQ86" s="30"/>
      <c r="IR86" s="30"/>
      <c r="IS86" s="30"/>
      <c r="IT86" s="30"/>
      <c r="IU86" s="30"/>
      <c r="IV86" s="30"/>
      <c r="IW86" s="30"/>
      <c r="IX86" s="30"/>
      <c r="IY86" s="30"/>
      <c r="IZ86" s="30"/>
      <c r="JA86" s="30"/>
      <c r="JB86" s="30"/>
      <c r="JC86" s="30"/>
      <c r="JD86" s="30"/>
      <c r="JE86" s="30"/>
      <c r="JF86" s="30"/>
      <c r="JG86" s="30"/>
      <c r="JH86" s="30"/>
      <c r="JI86" s="30"/>
      <c r="JJ86" s="30"/>
      <c r="JK86" s="30"/>
      <c r="JL86" s="30"/>
      <c r="JM86" s="30"/>
      <c r="JN86" s="30"/>
      <c r="JO86" s="30"/>
      <c r="JP86" s="30"/>
      <c r="JQ86" s="30"/>
      <c r="JR86" s="30"/>
      <c r="JS86" s="30"/>
      <c r="JT86" s="30"/>
      <c r="JU86" s="30"/>
      <c r="JV86" s="30"/>
      <c r="JW86" s="30"/>
      <c r="JX86" s="30"/>
      <c r="JY86" s="30"/>
      <c r="JZ86" s="30"/>
      <c r="KA86" s="30"/>
      <c r="KB86" s="30"/>
      <c r="KC86" s="30"/>
      <c r="KD86" s="30"/>
      <c r="KE86" s="30"/>
      <c r="KF86" s="30"/>
      <c r="KG86" s="30"/>
      <c r="KH86" s="30"/>
      <c r="KI86" s="30"/>
      <c r="KJ86" s="30"/>
      <c r="KK86" s="30"/>
      <c r="KL86" s="30"/>
      <c r="KM86" s="30"/>
      <c r="KN86" s="30"/>
      <c r="KO86" s="30"/>
      <c r="KP86" s="30"/>
      <c r="KQ86" s="30"/>
      <c r="KR86" s="30"/>
      <c r="KS86" s="30"/>
      <c r="KT86" s="30"/>
      <c r="KU86" s="30"/>
      <c r="KV86" s="30"/>
      <c r="KW86" s="30"/>
      <c r="KX86" s="30"/>
      <c r="KY86" s="30"/>
      <c r="KZ86" s="30"/>
      <c r="LA86" s="30"/>
      <c r="LB86" s="30"/>
      <c r="LC86" s="30"/>
      <c r="LD86" s="30"/>
      <c r="LE86" s="30"/>
      <c r="LF86" s="30"/>
      <c r="LG86" s="30"/>
      <c r="LH86" s="30"/>
      <c r="LI86" s="30"/>
      <c r="LJ86" s="30"/>
      <c r="LK86" s="30"/>
      <c r="LL86" s="30"/>
      <c r="LM86" s="30"/>
      <c r="LN86" s="30"/>
      <c r="LO86" s="30"/>
      <c r="LP86" s="30"/>
      <c r="LQ86" s="30"/>
      <c r="LR86" s="30"/>
      <c r="LS86" s="30"/>
      <c r="LT86" s="30"/>
      <c r="LU86" s="30"/>
      <c r="LV86" s="30"/>
      <c r="LW86" s="30"/>
      <c r="LX86" s="30"/>
      <c r="LY86" s="30"/>
      <c r="LZ86" s="30"/>
      <c r="MA86" s="30"/>
      <c r="MB86" s="30"/>
      <c r="MC86" s="30"/>
      <c r="MD86" s="30"/>
      <c r="ME86" s="30"/>
      <c r="MF86" s="30"/>
      <c r="MG86" s="30"/>
      <c r="MH86" s="30"/>
      <c r="MI86" s="30"/>
      <c r="MJ86" s="30"/>
      <c r="MK86" s="30"/>
      <c r="ML86" s="30"/>
      <c r="MM86" s="30"/>
      <c r="MN86" s="30"/>
      <c r="MO86" s="30"/>
      <c r="MP86" s="30"/>
      <c r="MQ86" s="30"/>
      <c r="MR86" s="30"/>
      <c r="MS86" s="30"/>
      <c r="MT86" s="30"/>
      <c r="MU86" s="30"/>
      <c r="MV86" s="30"/>
      <c r="MW86" s="30"/>
      <c r="MX86" s="30"/>
      <c r="MY86" s="30"/>
      <c r="MZ86" s="30"/>
      <c r="NA86" s="30"/>
      <c r="NB86" s="30"/>
      <c r="NC86" s="30"/>
      <c r="ND86" s="30"/>
      <c r="NE86" s="30"/>
      <c r="NF86" s="30"/>
      <c r="NG86" s="30"/>
      <c r="NH86" s="30"/>
      <c r="NI86" s="30"/>
      <c r="NJ86" s="30"/>
      <c r="NK86" s="30"/>
      <c r="NL86" s="30"/>
      <c r="NM86" s="30"/>
      <c r="NN86" s="30"/>
      <c r="NO86" s="30"/>
      <c r="NP86" s="30"/>
      <c r="NQ86" s="30"/>
      <c r="NR86" s="30"/>
      <c r="NS86" s="30"/>
      <c r="NT86" s="30"/>
      <c r="NU86" s="30"/>
      <c r="NV86" s="30"/>
      <c r="NW86" s="30"/>
      <c r="NX86" s="30"/>
      <c r="NY86" s="30"/>
      <c r="NZ86" s="30"/>
      <c r="OA86" s="30"/>
      <c r="OB86" s="30"/>
      <c r="OC86" s="30"/>
      <c r="OD86" s="30"/>
      <c r="OE86" s="30"/>
      <c r="OF86" s="30"/>
      <c r="OG86" s="30"/>
      <c r="OH86" s="30"/>
      <c r="OI86" s="30"/>
      <c r="OJ86" s="30"/>
      <c r="OK86" s="30"/>
      <c r="OL86" s="30"/>
      <c r="OM86" s="30"/>
      <c r="ON86" s="30"/>
      <c r="OO86" s="30"/>
      <c r="OP86" s="30"/>
      <c r="OQ86" s="30"/>
      <c r="OR86" s="30"/>
      <c r="OS86" s="30"/>
      <c r="OT86" s="30"/>
      <c r="OU86" s="30"/>
      <c r="OV86" s="30"/>
      <c r="OW86" s="30"/>
      <c r="OX86" s="30"/>
      <c r="OY86" s="30"/>
      <c r="OZ86" s="30"/>
      <c r="PA86" s="30"/>
      <c r="PB86" s="30"/>
      <c r="PC86" s="30"/>
      <c r="PD86" s="30"/>
      <c r="PE86" s="30"/>
      <c r="PF86" s="30"/>
      <c r="PG86" s="30"/>
      <c r="PH86" s="30"/>
      <c r="PI86" s="30"/>
      <c r="PJ86" s="30"/>
      <c r="PK86" s="30"/>
      <c r="PL86" s="30"/>
      <c r="PM86" s="30"/>
      <c r="PN86" s="30"/>
      <c r="PO86" s="30"/>
      <c r="PP86" s="30"/>
      <c r="PQ86" s="30"/>
      <c r="PR86" s="30"/>
      <c r="PS86" s="30"/>
      <c r="PT86" s="30"/>
      <c r="PU86" s="30"/>
      <c r="PV86" s="30"/>
      <c r="PW86" s="30"/>
      <c r="PX86" s="30"/>
      <c r="PY86" s="30"/>
      <c r="PZ86" s="30"/>
      <c r="QA86" s="30"/>
      <c r="QB86" s="30"/>
      <c r="QC86" s="30"/>
      <c r="QD86" s="30"/>
      <c r="QE86" s="30"/>
      <c r="QF86" s="30"/>
      <c r="QG86" s="30"/>
      <c r="QH86" s="30"/>
      <c r="QI86" s="30"/>
      <c r="QJ86" s="30"/>
      <c r="QK86" s="30"/>
      <c r="QL86" s="30"/>
      <c r="QM86" s="30"/>
      <c r="QN86" s="30"/>
      <c r="QO86" s="30"/>
      <c r="QP86" s="30"/>
      <c r="QQ86" s="30"/>
      <c r="QR86" s="30"/>
      <c r="QS86" s="30"/>
      <c r="QT86" s="30"/>
      <c r="QU86" s="30"/>
      <c r="QV86" s="30"/>
      <c r="QW86" s="30"/>
      <c r="QX86" s="30"/>
      <c r="QY86" s="30"/>
      <c r="QZ86" s="30"/>
      <c r="RA86" s="30"/>
      <c r="RB86" s="30"/>
      <c r="RC86" s="30"/>
      <c r="RD86" s="30"/>
      <c r="RE86" s="30"/>
      <c r="RF86" s="30"/>
      <c r="RG86" s="30"/>
      <c r="RH86" s="30"/>
      <c r="RI86" s="30"/>
      <c r="RJ86" s="30"/>
      <c r="RK86" s="30"/>
      <c r="RL86" s="30"/>
      <c r="RM86" s="30"/>
      <c r="RN86" s="30"/>
      <c r="RO86" s="30"/>
      <c r="RP86" s="30"/>
      <c r="RQ86" s="30"/>
      <c r="RR86" s="30"/>
      <c r="RS86" s="30"/>
      <c r="RT86" s="30"/>
      <c r="RU86" s="30"/>
      <c r="RV86" s="30"/>
      <c r="RW86" s="30"/>
      <c r="RX86" s="30"/>
    </row>
    <row r="87" spans="2:492" s="19" customFormat="1" x14ac:dyDescent="0.2">
      <c r="B87" s="26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  <c r="FS87" s="30"/>
      <c r="FT87" s="30"/>
      <c r="FU87" s="30"/>
      <c r="FV87" s="30"/>
      <c r="FW87" s="30"/>
      <c r="FX87" s="30"/>
      <c r="FY87" s="30"/>
      <c r="FZ87" s="30"/>
      <c r="GA87" s="30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30"/>
      <c r="GZ87" s="30"/>
      <c r="HA87" s="30"/>
      <c r="HB87" s="30"/>
      <c r="HC87" s="30"/>
      <c r="HD87" s="30"/>
      <c r="HE87" s="30"/>
      <c r="HF87" s="30"/>
      <c r="HG87" s="30"/>
      <c r="HH87" s="30"/>
      <c r="HI87" s="30"/>
      <c r="HJ87" s="30"/>
      <c r="HK87" s="30"/>
      <c r="HL87" s="30"/>
      <c r="HM87" s="30"/>
      <c r="HN87" s="30"/>
      <c r="HO87" s="30"/>
      <c r="HP87" s="30"/>
      <c r="HQ87" s="30"/>
      <c r="HR87" s="30"/>
      <c r="HS87" s="30"/>
      <c r="HT87" s="30"/>
      <c r="HU87" s="30"/>
      <c r="HV87" s="30"/>
      <c r="HW87" s="30"/>
      <c r="HX87" s="30"/>
      <c r="HY87" s="30"/>
      <c r="HZ87" s="30"/>
      <c r="IA87" s="30"/>
      <c r="IB87" s="30"/>
      <c r="IC87" s="30"/>
      <c r="ID87" s="30"/>
      <c r="IE87" s="30"/>
      <c r="IF87" s="30"/>
      <c r="IG87" s="30"/>
      <c r="IH87" s="30"/>
      <c r="II87" s="30"/>
      <c r="IJ87" s="30"/>
      <c r="IK87" s="30"/>
      <c r="IL87" s="30"/>
      <c r="IM87" s="30"/>
      <c r="IN87" s="30"/>
      <c r="IO87" s="30"/>
      <c r="IP87" s="30"/>
      <c r="IQ87" s="30"/>
      <c r="IR87" s="30"/>
      <c r="IS87" s="30"/>
      <c r="IT87" s="30"/>
      <c r="IU87" s="30"/>
      <c r="IV87" s="30"/>
      <c r="IW87" s="30"/>
      <c r="IX87" s="30"/>
      <c r="IY87" s="30"/>
      <c r="IZ87" s="30"/>
      <c r="JA87" s="30"/>
      <c r="JB87" s="30"/>
      <c r="JC87" s="30"/>
      <c r="JD87" s="30"/>
      <c r="JE87" s="30"/>
      <c r="JF87" s="30"/>
      <c r="JG87" s="30"/>
      <c r="JH87" s="30"/>
      <c r="JI87" s="30"/>
      <c r="JJ87" s="30"/>
      <c r="JK87" s="30"/>
      <c r="JL87" s="30"/>
      <c r="JM87" s="30"/>
      <c r="JN87" s="30"/>
      <c r="JO87" s="30"/>
      <c r="JP87" s="30"/>
      <c r="JQ87" s="30"/>
      <c r="JR87" s="30"/>
      <c r="JS87" s="30"/>
      <c r="JT87" s="30"/>
      <c r="JU87" s="30"/>
      <c r="JV87" s="30"/>
      <c r="JW87" s="30"/>
      <c r="JX87" s="30"/>
      <c r="JY87" s="30"/>
      <c r="JZ87" s="30"/>
      <c r="KA87" s="30"/>
      <c r="KB87" s="30"/>
      <c r="KC87" s="30"/>
      <c r="KD87" s="30"/>
      <c r="KE87" s="30"/>
      <c r="KF87" s="30"/>
      <c r="KG87" s="30"/>
      <c r="KH87" s="30"/>
      <c r="KI87" s="30"/>
      <c r="KJ87" s="30"/>
      <c r="KK87" s="30"/>
      <c r="KL87" s="30"/>
      <c r="KM87" s="30"/>
      <c r="KN87" s="30"/>
      <c r="KO87" s="30"/>
      <c r="KP87" s="30"/>
      <c r="KQ87" s="30"/>
      <c r="KR87" s="30"/>
      <c r="KS87" s="30"/>
      <c r="KT87" s="30"/>
      <c r="KU87" s="30"/>
      <c r="KV87" s="30"/>
      <c r="KW87" s="30"/>
      <c r="KX87" s="30"/>
      <c r="KY87" s="30"/>
      <c r="KZ87" s="30"/>
      <c r="LA87" s="30"/>
      <c r="LB87" s="30"/>
      <c r="LC87" s="30"/>
      <c r="LD87" s="30"/>
      <c r="LE87" s="30"/>
      <c r="LF87" s="30"/>
      <c r="LG87" s="30"/>
      <c r="LH87" s="30"/>
      <c r="LI87" s="30"/>
      <c r="LJ87" s="30"/>
      <c r="LK87" s="30"/>
      <c r="LL87" s="30"/>
      <c r="LM87" s="30"/>
      <c r="LN87" s="30"/>
      <c r="LO87" s="30"/>
      <c r="LP87" s="30"/>
      <c r="LQ87" s="30"/>
      <c r="LR87" s="30"/>
      <c r="LS87" s="30"/>
      <c r="LT87" s="30"/>
      <c r="LU87" s="30"/>
      <c r="LV87" s="30"/>
      <c r="LW87" s="30"/>
      <c r="LX87" s="30"/>
      <c r="LY87" s="30"/>
      <c r="LZ87" s="30"/>
      <c r="MA87" s="30"/>
      <c r="MB87" s="30"/>
      <c r="MC87" s="30"/>
      <c r="MD87" s="30"/>
      <c r="ME87" s="30"/>
      <c r="MF87" s="30"/>
      <c r="MG87" s="30"/>
      <c r="MH87" s="30"/>
      <c r="MI87" s="30"/>
      <c r="MJ87" s="30"/>
      <c r="MK87" s="30"/>
      <c r="ML87" s="30"/>
      <c r="MM87" s="30"/>
      <c r="MN87" s="30"/>
      <c r="MO87" s="30"/>
      <c r="MP87" s="30"/>
      <c r="MQ87" s="30"/>
      <c r="MR87" s="30"/>
      <c r="MS87" s="30"/>
      <c r="MT87" s="30"/>
      <c r="MU87" s="30"/>
      <c r="MV87" s="30"/>
      <c r="MW87" s="30"/>
      <c r="MX87" s="30"/>
      <c r="MY87" s="30"/>
      <c r="MZ87" s="30"/>
      <c r="NA87" s="30"/>
      <c r="NB87" s="30"/>
      <c r="NC87" s="30"/>
      <c r="ND87" s="30"/>
      <c r="NE87" s="30"/>
      <c r="NF87" s="30"/>
      <c r="NG87" s="30"/>
      <c r="NH87" s="30"/>
      <c r="NI87" s="30"/>
      <c r="NJ87" s="30"/>
      <c r="NK87" s="30"/>
      <c r="NL87" s="30"/>
      <c r="NM87" s="30"/>
      <c r="NN87" s="30"/>
      <c r="NO87" s="30"/>
      <c r="NP87" s="30"/>
      <c r="NQ87" s="30"/>
      <c r="NR87" s="30"/>
      <c r="NS87" s="30"/>
      <c r="NT87" s="30"/>
      <c r="NU87" s="30"/>
      <c r="NV87" s="30"/>
      <c r="NW87" s="30"/>
      <c r="NX87" s="30"/>
      <c r="NY87" s="30"/>
      <c r="NZ87" s="30"/>
      <c r="OA87" s="30"/>
      <c r="OB87" s="30"/>
      <c r="OC87" s="30"/>
      <c r="OD87" s="30"/>
      <c r="OE87" s="30"/>
      <c r="OF87" s="30"/>
      <c r="OG87" s="30"/>
      <c r="OH87" s="30"/>
      <c r="OI87" s="30"/>
      <c r="OJ87" s="30"/>
      <c r="OK87" s="30"/>
      <c r="OL87" s="30"/>
      <c r="OM87" s="30"/>
      <c r="ON87" s="30"/>
      <c r="OO87" s="30"/>
      <c r="OP87" s="30"/>
      <c r="OQ87" s="30"/>
      <c r="OR87" s="30"/>
      <c r="OS87" s="30"/>
      <c r="OT87" s="30"/>
      <c r="OU87" s="30"/>
      <c r="OV87" s="30"/>
      <c r="OW87" s="30"/>
      <c r="OX87" s="30"/>
      <c r="OY87" s="30"/>
      <c r="OZ87" s="30"/>
      <c r="PA87" s="30"/>
      <c r="PB87" s="30"/>
      <c r="PC87" s="30"/>
      <c r="PD87" s="30"/>
      <c r="PE87" s="30"/>
      <c r="PF87" s="30"/>
      <c r="PG87" s="30"/>
      <c r="PH87" s="30"/>
      <c r="PI87" s="30"/>
      <c r="PJ87" s="30"/>
      <c r="PK87" s="30"/>
      <c r="PL87" s="30"/>
      <c r="PM87" s="30"/>
      <c r="PN87" s="30"/>
      <c r="PO87" s="30"/>
      <c r="PP87" s="30"/>
      <c r="PQ87" s="30"/>
      <c r="PR87" s="30"/>
      <c r="PS87" s="30"/>
      <c r="PT87" s="30"/>
      <c r="PU87" s="30"/>
      <c r="PV87" s="30"/>
      <c r="PW87" s="30"/>
      <c r="PX87" s="30"/>
      <c r="PY87" s="30"/>
      <c r="PZ87" s="30"/>
      <c r="QA87" s="30"/>
      <c r="QB87" s="30"/>
      <c r="QC87" s="30"/>
      <c r="QD87" s="30"/>
      <c r="QE87" s="30"/>
      <c r="QF87" s="30"/>
      <c r="QG87" s="30"/>
      <c r="QH87" s="30"/>
      <c r="QI87" s="30"/>
      <c r="QJ87" s="30"/>
      <c r="QK87" s="30"/>
      <c r="QL87" s="30"/>
      <c r="QM87" s="30"/>
      <c r="QN87" s="30"/>
      <c r="QO87" s="30"/>
      <c r="QP87" s="30"/>
      <c r="QQ87" s="30"/>
      <c r="QR87" s="30"/>
      <c r="QS87" s="30"/>
      <c r="QT87" s="30"/>
      <c r="QU87" s="30"/>
      <c r="QV87" s="30"/>
      <c r="QW87" s="30"/>
      <c r="QX87" s="30"/>
      <c r="QY87" s="30"/>
      <c r="QZ87" s="30"/>
      <c r="RA87" s="30"/>
      <c r="RB87" s="30"/>
      <c r="RC87" s="30"/>
      <c r="RD87" s="30"/>
      <c r="RE87" s="30"/>
      <c r="RF87" s="30"/>
      <c r="RG87" s="30"/>
      <c r="RH87" s="30"/>
      <c r="RI87" s="30"/>
      <c r="RJ87" s="30"/>
      <c r="RK87" s="30"/>
      <c r="RL87" s="30"/>
      <c r="RM87" s="30"/>
      <c r="RN87" s="30"/>
      <c r="RO87" s="30"/>
      <c r="RP87" s="30"/>
      <c r="RQ87" s="30"/>
      <c r="RR87" s="30"/>
      <c r="RS87" s="30"/>
      <c r="RT87" s="30"/>
      <c r="RU87" s="30"/>
      <c r="RV87" s="30"/>
      <c r="RW87" s="30"/>
      <c r="RX87" s="30"/>
    </row>
    <row r="88" spans="2:492" s="19" customFormat="1" x14ac:dyDescent="0.2">
      <c r="B88" s="26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30"/>
      <c r="EZ88" s="30"/>
      <c r="FA88" s="30"/>
      <c r="FB88" s="30"/>
      <c r="FC88" s="30"/>
      <c r="FD88" s="30"/>
      <c r="FE88" s="30"/>
      <c r="FF88" s="30"/>
      <c r="FG88" s="30"/>
      <c r="FH88" s="30"/>
      <c r="FI88" s="30"/>
      <c r="FJ88" s="30"/>
      <c r="FK88" s="30"/>
      <c r="FL88" s="30"/>
      <c r="FM88" s="30"/>
      <c r="FN88" s="30"/>
      <c r="FO88" s="30"/>
      <c r="FP88" s="30"/>
      <c r="FQ88" s="30"/>
      <c r="FR88" s="30"/>
      <c r="FS88" s="30"/>
      <c r="FT88" s="30"/>
      <c r="FU88" s="30"/>
      <c r="FV88" s="30"/>
      <c r="FW88" s="30"/>
      <c r="FX88" s="30"/>
      <c r="FY88" s="30"/>
      <c r="FZ88" s="30"/>
      <c r="GA88" s="30"/>
      <c r="GB88" s="30"/>
      <c r="GC88" s="30"/>
      <c r="GD88" s="30"/>
      <c r="GE88" s="30"/>
      <c r="GF88" s="30"/>
      <c r="GG88" s="30"/>
      <c r="GH88" s="30"/>
      <c r="GI88" s="30"/>
      <c r="GJ88" s="30"/>
      <c r="GK88" s="30"/>
      <c r="GL88" s="30"/>
      <c r="GM88" s="30"/>
      <c r="GN88" s="30"/>
      <c r="GO88" s="30"/>
      <c r="GP88" s="30"/>
      <c r="GQ88" s="30"/>
      <c r="GR88" s="30"/>
      <c r="GS88" s="30"/>
      <c r="GT88" s="30"/>
      <c r="GU88" s="30"/>
      <c r="GV88" s="30"/>
      <c r="GW88" s="30"/>
      <c r="GX88" s="30"/>
      <c r="GY88" s="30"/>
      <c r="GZ88" s="30"/>
      <c r="HA88" s="30"/>
      <c r="HB88" s="30"/>
      <c r="HC88" s="30"/>
      <c r="HD88" s="30"/>
      <c r="HE88" s="30"/>
      <c r="HF88" s="30"/>
      <c r="HG88" s="30"/>
      <c r="HH88" s="30"/>
      <c r="HI88" s="30"/>
      <c r="HJ88" s="30"/>
      <c r="HK88" s="30"/>
      <c r="HL88" s="30"/>
      <c r="HM88" s="30"/>
      <c r="HN88" s="30"/>
      <c r="HO88" s="30"/>
      <c r="HP88" s="30"/>
      <c r="HQ88" s="30"/>
      <c r="HR88" s="30"/>
      <c r="HS88" s="30"/>
      <c r="HT88" s="30"/>
      <c r="HU88" s="30"/>
      <c r="HV88" s="30"/>
      <c r="HW88" s="30"/>
      <c r="HX88" s="30"/>
      <c r="HY88" s="30"/>
      <c r="HZ88" s="30"/>
      <c r="IA88" s="30"/>
      <c r="IB88" s="30"/>
      <c r="IC88" s="30"/>
      <c r="ID88" s="30"/>
      <c r="IE88" s="30"/>
      <c r="IF88" s="30"/>
      <c r="IG88" s="30"/>
      <c r="IH88" s="30"/>
      <c r="II88" s="30"/>
      <c r="IJ88" s="30"/>
      <c r="IK88" s="30"/>
      <c r="IL88" s="30"/>
      <c r="IM88" s="30"/>
      <c r="IN88" s="30"/>
      <c r="IO88" s="30"/>
      <c r="IP88" s="30"/>
      <c r="IQ88" s="30"/>
      <c r="IR88" s="30"/>
      <c r="IS88" s="30"/>
      <c r="IT88" s="30"/>
      <c r="IU88" s="30"/>
      <c r="IV88" s="30"/>
      <c r="IW88" s="30"/>
      <c r="IX88" s="30"/>
      <c r="IY88" s="30"/>
      <c r="IZ88" s="30"/>
      <c r="JA88" s="30"/>
      <c r="JB88" s="30"/>
      <c r="JC88" s="30"/>
      <c r="JD88" s="30"/>
      <c r="JE88" s="30"/>
      <c r="JF88" s="30"/>
      <c r="JG88" s="30"/>
      <c r="JH88" s="30"/>
      <c r="JI88" s="30"/>
      <c r="JJ88" s="30"/>
      <c r="JK88" s="30"/>
      <c r="JL88" s="30"/>
      <c r="JM88" s="30"/>
      <c r="JN88" s="30"/>
      <c r="JO88" s="30"/>
      <c r="JP88" s="30"/>
      <c r="JQ88" s="30"/>
      <c r="JR88" s="30"/>
      <c r="JS88" s="30"/>
      <c r="JT88" s="30"/>
      <c r="JU88" s="30"/>
      <c r="JV88" s="30"/>
      <c r="JW88" s="30"/>
      <c r="JX88" s="30"/>
      <c r="JY88" s="30"/>
      <c r="JZ88" s="30"/>
      <c r="KA88" s="30"/>
      <c r="KB88" s="30"/>
      <c r="KC88" s="30"/>
      <c r="KD88" s="30"/>
      <c r="KE88" s="30"/>
      <c r="KF88" s="30"/>
      <c r="KG88" s="30"/>
      <c r="KH88" s="30"/>
      <c r="KI88" s="30"/>
      <c r="KJ88" s="30"/>
      <c r="KK88" s="30"/>
      <c r="KL88" s="30"/>
      <c r="KM88" s="30"/>
      <c r="KN88" s="30"/>
      <c r="KO88" s="30"/>
      <c r="KP88" s="30"/>
      <c r="KQ88" s="30"/>
      <c r="KR88" s="30"/>
      <c r="KS88" s="30"/>
      <c r="KT88" s="30"/>
      <c r="KU88" s="30"/>
      <c r="KV88" s="30"/>
      <c r="KW88" s="30"/>
      <c r="KX88" s="30"/>
      <c r="KY88" s="30"/>
      <c r="KZ88" s="30"/>
      <c r="LA88" s="30"/>
      <c r="LB88" s="30"/>
      <c r="LC88" s="30"/>
      <c r="LD88" s="30"/>
      <c r="LE88" s="30"/>
      <c r="LF88" s="30"/>
      <c r="LG88" s="30"/>
      <c r="LH88" s="30"/>
      <c r="LI88" s="30"/>
      <c r="LJ88" s="30"/>
      <c r="LK88" s="30"/>
      <c r="LL88" s="30"/>
      <c r="LM88" s="30"/>
      <c r="LN88" s="30"/>
      <c r="LO88" s="30"/>
      <c r="LP88" s="30"/>
      <c r="LQ88" s="30"/>
      <c r="LR88" s="30"/>
      <c r="LS88" s="30"/>
      <c r="LT88" s="30"/>
      <c r="LU88" s="30"/>
      <c r="LV88" s="30"/>
      <c r="LW88" s="30"/>
      <c r="LX88" s="30"/>
      <c r="LY88" s="30"/>
      <c r="LZ88" s="30"/>
      <c r="MA88" s="30"/>
      <c r="MB88" s="30"/>
      <c r="MC88" s="30"/>
      <c r="MD88" s="30"/>
      <c r="ME88" s="30"/>
      <c r="MF88" s="30"/>
      <c r="MG88" s="30"/>
      <c r="MH88" s="30"/>
      <c r="MI88" s="30"/>
      <c r="MJ88" s="30"/>
      <c r="MK88" s="30"/>
      <c r="ML88" s="30"/>
      <c r="MM88" s="30"/>
      <c r="MN88" s="30"/>
      <c r="MO88" s="30"/>
      <c r="MP88" s="30"/>
      <c r="MQ88" s="30"/>
      <c r="MR88" s="30"/>
      <c r="MS88" s="30"/>
      <c r="MT88" s="30"/>
      <c r="MU88" s="30"/>
      <c r="MV88" s="30"/>
      <c r="MW88" s="30"/>
      <c r="MX88" s="30"/>
      <c r="MY88" s="30"/>
      <c r="MZ88" s="30"/>
      <c r="NA88" s="30"/>
      <c r="NB88" s="30"/>
      <c r="NC88" s="30"/>
      <c r="ND88" s="30"/>
      <c r="NE88" s="30"/>
      <c r="NF88" s="30"/>
      <c r="NG88" s="30"/>
      <c r="NH88" s="30"/>
      <c r="NI88" s="30"/>
      <c r="NJ88" s="30"/>
      <c r="NK88" s="30"/>
      <c r="NL88" s="30"/>
      <c r="NM88" s="30"/>
      <c r="NN88" s="30"/>
      <c r="NO88" s="30"/>
      <c r="NP88" s="30"/>
      <c r="NQ88" s="30"/>
      <c r="NR88" s="30"/>
      <c r="NS88" s="30"/>
      <c r="NT88" s="30"/>
      <c r="NU88" s="30"/>
      <c r="NV88" s="30"/>
      <c r="NW88" s="30"/>
      <c r="NX88" s="30"/>
      <c r="NY88" s="30"/>
      <c r="NZ88" s="30"/>
      <c r="OA88" s="30"/>
      <c r="OB88" s="30"/>
      <c r="OC88" s="30"/>
      <c r="OD88" s="30"/>
      <c r="OE88" s="30"/>
      <c r="OF88" s="30"/>
      <c r="OG88" s="30"/>
      <c r="OH88" s="30"/>
      <c r="OI88" s="30"/>
      <c r="OJ88" s="30"/>
      <c r="OK88" s="30"/>
      <c r="OL88" s="30"/>
      <c r="OM88" s="30"/>
      <c r="ON88" s="30"/>
      <c r="OO88" s="30"/>
      <c r="OP88" s="30"/>
      <c r="OQ88" s="30"/>
      <c r="OR88" s="30"/>
      <c r="OS88" s="30"/>
      <c r="OT88" s="30"/>
      <c r="OU88" s="30"/>
      <c r="OV88" s="30"/>
      <c r="OW88" s="30"/>
      <c r="OX88" s="30"/>
      <c r="OY88" s="30"/>
      <c r="OZ88" s="30"/>
      <c r="PA88" s="30"/>
      <c r="PB88" s="30"/>
      <c r="PC88" s="30"/>
      <c r="PD88" s="30"/>
      <c r="PE88" s="30"/>
      <c r="PF88" s="30"/>
      <c r="PG88" s="30"/>
      <c r="PH88" s="30"/>
      <c r="PI88" s="30"/>
      <c r="PJ88" s="30"/>
      <c r="PK88" s="30"/>
      <c r="PL88" s="30"/>
      <c r="PM88" s="30"/>
      <c r="PN88" s="30"/>
      <c r="PO88" s="30"/>
      <c r="PP88" s="30"/>
      <c r="PQ88" s="30"/>
      <c r="PR88" s="30"/>
      <c r="PS88" s="30"/>
      <c r="PT88" s="30"/>
      <c r="PU88" s="30"/>
      <c r="PV88" s="30"/>
      <c r="PW88" s="30"/>
      <c r="PX88" s="30"/>
      <c r="PY88" s="30"/>
      <c r="PZ88" s="30"/>
      <c r="QA88" s="30"/>
      <c r="QB88" s="30"/>
      <c r="QC88" s="30"/>
      <c r="QD88" s="30"/>
      <c r="QE88" s="30"/>
      <c r="QF88" s="30"/>
      <c r="QG88" s="30"/>
      <c r="QH88" s="30"/>
      <c r="QI88" s="30"/>
      <c r="QJ88" s="30"/>
      <c r="QK88" s="30"/>
      <c r="QL88" s="30"/>
      <c r="QM88" s="30"/>
      <c r="QN88" s="30"/>
      <c r="QO88" s="30"/>
      <c r="QP88" s="30"/>
      <c r="QQ88" s="30"/>
      <c r="QR88" s="30"/>
      <c r="QS88" s="30"/>
      <c r="QT88" s="30"/>
      <c r="QU88" s="30"/>
      <c r="QV88" s="30"/>
      <c r="QW88" s="30"/>
      <c r="QX88" s="30"/>
      <c r="QY88" s="30"/>
      <c r="QZ88" s="30"/>
      <c r="RA88" s="30"/>
      <c r="RB88" s="30"/>
      <c r="RC88" s="30"/>
      <c r="RD88" s="30"/>
      <c r="RE88" s="30"/>
      <c r="RF88" s="30"/>
      <c r="RG88" s="30"/>
      <c r="RH88" s="30"/>
      <c r="RI88" s="30"/>
      <c r="RJ88" s="30"/>
      <c r="RK88" s="30"/>
      <c r="RL88" s="30"/>
      <c r="RM88" s="30"/>
      <c r="RN88" s="30"/>
      <c r="RO88" s="30"/>
      <c r="RP88" s="30"/>
      <c r="RQ88" s="30"/>
      <c r="RR88" s="30"/>
      <c r="RS88" s="30"/>
      <c r="RT88" s="30"/>
      <c r="RU88" s="30"/>
      <c r="RV88" s="30"/>
      <c r="RW88" s="30"/>
      <c r="RX88" s="30"/>
    </row>
    <row r="89" spans="2:492" s="19" customFormat="1" x14ac:dyDescent="0.2">
      <c r="B89" s="26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30"/>
      <c r="EZ89" s="30"/>
      <c r="FA89" s="30"/>
      <c r="FB89" s="30"/>
      <c r="FC89" s="30"/>
      <c r="FD89" s="30"/>
      <c r="FE89" s="30"/>
      <c r="FF89" s="30"/>
      <c r="FG89" s="30"/>
      <c r="FH89" s="30"/>
      <c r="FI89" s="30"/>
      <c r="FJ89" s="30"/>
      <c r="FK89" s="30"/>
      <c r="FL89" s="30"/>
      <c r="FM89" s="30"/>
      <c r="FN89" s="30"/>
      <c r="FO89" s="30"/>
      <c r="FP89" s="30"/>
      <c r="FQ89" s="30"/>
      <c r="FR89" s="30"/>
      <c r="FS89" s="30"/>
      <c r="FT89" s="30"/>
      <c r="FU89" s="30"/>
      <c r="FV89" s="30"/>
      <c r="FW89" s="30"/>
      <c r="FX89" s="30"/>
      <c r="FY89" s="30"/>
      <c r="FZ89" s="30"/>
      <c r="GA89" s="30"/>
      <c r="GB89" s="30"/>
      <c r="GC89" s="30"/>
      <c r="GD89" s="30"/>
      <c r="GE89" s="30"/>
      <c r="GF89" s="30"/>
      <c r="GG89" s="30"/>
      <c r="GH89" s="30"/>
      <c r="GI89" s="30"/>
      <c r="GJ89" s="30"/>
      <c r="GK89" s="30"/>
      <c r="GL89" s="30"/>
      <c r="GM89" s="30"/>
      <c r="GN89" s="30"/>
      <c r="GO89" s="30"/>
      <c r="GP89" s="30"/>
      <c r="GQ89" s="30"/>
      <c r="GR89" s="30"/>
      <c r="GS89" s="30"/>
      <c r="GT89" s="30"/>
      <c r="GU89" s="30"/>
      <c r="GV89" s="30"/>
      <c r="GW89" s="30"/>
      <c r="GX89" s="30"/>
      <c r="GY89" s="30"/>
      <c r="GZ89" s="30"/>
      <c r="HA89" s="30"/>
      <c r="HB89" s="30"/>
      <c r="HC89" s="30"/>
      <c r="HD89" s="30"/>
      <c r="HE89" s="30"/>
      <c r="HF89" s="30"/>
      <c r="HG89" s="30"/>
      <c r="HH89" s="30"/>
      <c r="HI89" s="30"/>
      <c r="HJ89" s="30"/>
      <c r="HK89" s="30"/>
      <c r="HL89" s="30"/>
      <c r="HM89" s="30"/>
      <c r="HN89" s="30"/>
      <c r="HO89" s="30"/>
      <c r="HP89" s="30"/>
      <c r="HQ89" s="30"/>
      <c r="HR89" s="30"/>
      <c r="HS89" s="30"/>
      <c r="HT89" s="30"/>
      <c r="HU89" s="30"/>
      <c r="HV89" s="30"/>
      <c r="HW89" s="30"/>
      <c r="HX89" s="30"/>
      <c r="HY89" s="30"/>
      <c r="HZ89" s="30"/>
      <c r="IA89" s="30"/>
      <c r="IB89" s="30"/>
      <c r="IC89" s="30"/>
      <c r="ID89" s="30"/>
      <c r="IE89" s="30"/>
      <c r="IF89" s="30"/>
      <c r="IG89" s="30"/>
      <c r="IH89" s="30"/>
      <c r="II89" s="30"/>
      <c r="IJ89" s="30"/>
      <c r="IK89" s="30"/>
      <c r="IL89" s="30"/>
      <c r="IM89" s="30"/>
      <c r="IN89" s="30"/>
      <c r="IO89" s="30"/>
      <c r="IP89" s="30"/>
      <c r="IQ89" s="30"/>
      <c r="IR89" s="30"/>
      <c r="IS89" s="30"/>
      <c r="IT89" s="30"/>
      <c r="IU89" s="30"/>
      <c r="IV89" s="30"/>
      <c r="IW89" s="30"/>
      <c r="IX89" s="30"/>
      <c r="IY89" s="30"/>
      <c r="IZ89" s="30"/>
      <c r="JA89" s="30"/>
      <c r="JB89" s="30"/>
      <c r="JC89" s="30"/>
      <c r="JD89" s="30"/>
      <c r="JE89" s="30"/>
      <c r="JF89" s="30"/>
      <c r="JG89" s="30"/>
      <c r="JH89" s="30"/>
      <c r="JI89" s="30"/>
      <c r="JJ89" s="30"/>
      <c r="JK89" s="30"/>
      <c r="JL89" s="30"/>
      <c r="JM89" s="30"/>
      <c r="JN89" s="30"/>
      <c r="JO89" s="30"/>
      <c r="JP89" s="30"/>
      <c r="JQ89" s="30"/>
      <c r="JR89" s="30"/>
      <c r="JS89" s="30"/>
      <c r="JT89" s="30"/>
      <c r="JU89" s="30"/>
      <c r="JV89" s="30"/>
      <c r="JW89" s="30"/>
      <c r="JX89" s="30"/>
      <c r="JY89" s="30"/>
      <c r="JZ89" s="30"/>
      <c r="KA89" s="30"/>
      <c r="KB89" s="30"/>
      <c r="KC89" s="30"/>
      <c r="KD89" s="30"/>
      <c r="KE89" s="30"/>
      <c r="KF89" s="30"/>
      <c r="KG89" s="30"/>
      <c r="KH89" s="30"/>
      <c r="KI89" s="30"/>
      <c r="KJ89" s="30"/>
      <c r="KK89" s="30"/>
      <c r="KL89" s="30"/>
      <c r="KM89" s="30"/>
      <c r="KN89" s="30"/>
      <c r="KO89" s="30"/>
      <c r="KP89" s="30"/>
      <c r="KQ89" s="30"/>
      <c r="KR89" s="30"/>
      <c r="KS89" s="30"/>
      <c r="KT89" s="30"/>
      <c r="KU89" s="30"/>
      <c r="KV89" s="30"/>
      <c r="KW89" s="30"/>
      <c r="KX89" s="30"/>
      <c r="KY89" s="30"/>
      <c r="KZ89" s="30"/>
      <c r="LA89" s="30"/>
      <c r="LB89" s="30"/>
      <c r="LC89" s="30"/>
      <c r="LD89" s="30"/>
      <c r="LE89" s="30"/>
      <c r="LF89" s="30"/>
      <c r="LG89" s="30"/>
      <c r="LH89" s="30"/>
      <c r="LI89" s="30"/>
      <c r="LJ89" s="30"/>
      <c r="LK89" s="30"/>
      <c r="LL89" s="30"/>
      <c r="LM89" s="30"/>
      <c r="LN89" s="30"/>
      <c r="LO89" s="30"/>
      <c r="LP89" s="30"/>
      <c r="LQ89" s="30"/>
      <c r="LR89" s="30"/>
      <c r="LS89" s="30"/>
      <c r="LT89" s="30"/>
      <c r="LU89" s="30"/>
      <c r="LV89" s="30"/>
      <c r="LW89" s="30"/>
      <c r="LX89" s="30"/>
      <c r="LY89" s="30"/>
      <c r="LZ89" s="30"/>
      <c r="MA89" s="30"/>
      <c r="MB89" s="30"/>
      <c r="MC89" s="30"/>
      <c r="MD89" s="30"/>
      <c r="ME89" s="30"/>
      <c r="MF89" s="30"/>
      <c r="MG89" s="30"/>
      <c r="MH89" s="30"/>
      <c r="MI89" s="30"/>
      <c r="MJ89" s="30"/>
      <c r="MK89" s="30"/>
      <c r="ML89" s="30"/>
      <c r="MM89" s="30"/>
      <c r="MN89" s="30"/>
      <c r="MO89" s="30"/>
      <c r="MP89" s="30"/>
      <c r="MQ89" s="30"/>
      <c r="MR89" s="30"/>
      <c r="MS89" s="30"/>
      <c r="MT89" s="30"/>
      <c r="MU89" s="30"/>
      <c r="MV89" s="30"/>
      <c r="MW89" s="30"/>
      <c r="MX89" s="30"/>
      <c r="MY89" s="30"/>
      <c r="MZ89" s="30"/>
      <c r="NA89" s="30"/>
      <c r="NB89" s="30"/>
      <c r="NC89" s="30"/>
      <c r="ND89" s="30"/>
      <c r="NE89" s="30"/>
      <c r="NF89" s="30"/>
      <c r="NG89" s="30"/>
      <c r="NH89" s="30"/>
      <c r="NI89" s="30"/>
      <c r="NJ89" s="30"/>
      <c r="NK89" s="30"/>
      <c r="NL89" s="30"/>
      <c r="NM89" s="30"/>
      <c r="NN89" s="30"/>
      <c r="NO89" s="30"/>
      <c r="NP89" s="30"/>
      <c r="NQ89" s="30"/>
      <c r="NR89" s="30"/>
      <c r="NS89" s="30"/>
      <c r="NT89" s="30"/>
      <c r="NU89" s="30"/>
      <c r="NV89" s="30"/>
      <c r="NW89" s="30"/>
      <c r="NX89" s="30"/>
      <c r="NY89" s="30"/>
      <c r="NZ89" s="30"/>
      <c r="OA89" s="30"/>
      <c r="OB89" s="30"/>
      <c r="OC89" s="30"/>
      <c r="OD89" s="30"/>
      <c r="OE89" s="30"/>
      <c r="OF89" s="30"/>
      <c r="OG89" s="30"/>
      <c r="OH89" s="30"/>
      <c r="OI89" s="30"/>
      <c r="OJ89" s="30"/>
      <c r="OK89" s="30"/>
      <c r="OL89" s="30"/>
      <c r="OM89" s="30"/>
      <c r="ON89" s="30"/>
      <c r="OO89" s="30"/>
      <c r="OP89" s="30"/>
      <c r="OQ89" s="30"/>
      <c r="OR89" s="30"/>
      <c r="OS89" s="30"/>
      <c r="OT89" s="30"/>
      <c r="OU89" s="30"/>
      <c r="OV89" s="30"/>
      <c r="OW89" s="30"/>
      <c r="OX89" s="30"/>
      <c r="OY89" s="30"/>
      <c r="OZ89" s="30"/>
      <c r="PA89" s="30"/>
      <c r="PB89" s="30"/>
      <c r="PC89" s="30"/>
      <c r="PD89" s="30"/>
      <c r="PE89" s="30"/>
      <c r="PF89" s="30"/>
      <c r="PG89" s="30"/>
      <c r="PH89" s="30"/>
      <c r="PI89" s="30"/>
      <c r="PJ89" s="30"/>
      <c r="PK89" s="30"/>
      <c r="PL89" s="30"/>
      <c r="PM89" s="30"/>
      <c r="PN89" s="30"/>
      <c r="PO89" s="30"/>
      <c r="PP89" s="30"/>
      <c r="PQ89" s="30"/>
      <c r="PR89" s="30"/>
      <c r="PS89" s="30"/>
      <c r="PT89" s="30"/>
      <c r="PU89" s="30"/>
      <c r="PV89" s="30"/>
      <c r="PW89" s="30"/>
      <c r="PX89" s="30"/>
      <c r="PY89" s="30"/>
      <c r="PZ89" s="30"/>
      <c r="QA89" s="30"/>
      <c r="QB89" s="30"/>
      <c r="QC89" s="30"/>
      <c r="QD89" s="30"/>
      <c r="QE89" s="30"/>
      <c r="QF89" s="30"/>
      <c r="QG89" s="30"/>
      <c r="QH89" s="30"/>
      <c r="QI89" s="30"/>
      <c r="QJ89" s="30"/>
      <c r="QK89" s="30"/>
      <c r="QL89" s="30"/>
      <c r="QM89" s="30"/>
      <c r="QN89" s="30"/>
      <c r="QO89" s="30"/>
      <c r="QP89" s="30"/>
      <c r="QQ89" s="30"/>
      <c r="QR89" s="30"/>
      <c r="QS89" s="30"/>
      <c r="QT89" s="30"/>
      <c r="QU89" s="30"/>
      <c r="QV89" s="30"/>
      <c r="QW89" s="30"/>
      <c r="QX89" s="30"/>
      <c r="QY89" s="30"/>
      <c r="QZ89" s="30"/>
      <c r="RA89" s="30"/>
      <c r="RB89" s="30"/>
      <c r="RC89" s="30"/>
      <c r="RD89" s="30"/>
      <c r="RE89" s="30"/>
      <c r="RF89" s="30"/>
      <c r="RG89" s="30"/>
      <c r="RH89" s="30"/>
      <c r="RI89" s="30"/>
      <c r="RJ89" s="30"/>
      <c r="RK89" s="30"/>
      <c r="RL89" s="30"/>
      <c r="RM89" s="30"/>
      <c r="RN89" s="30"/>
      <c r="RO89" s="30"/>
      <c r="RP89" s="30"/>
      <c r="RQ89" s="30"/>
      <c r="RR89" s="30"/>
      <c r="RS89" s="30"/>
      <c r="RT89" s="30"/>
      <c r="RU89" s="30"/>
      <c r="RV89" s="30"/>
      <c r="RW89" s="30"/>
      <c r="RX89" s="30"/>
    </row>
    <row r="90" spans="2:492" s="19" customFormat="1" x14ac:dyDescent="0.2">
      <c r="B90" s="26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30"/>
      <c r="EZ90" s="30"/>
      <c r="FA90" s="30"/>
      <c r="FB90" s="30"/>
      <c r="FC90" s="30"/>
      <c r="FD90" s="30"/>
      <c r="FE90" s="30"/>
      <c r="FF90" s="30"/>
      <c r="FG90" s="30"/>
      <c r="FH90" s="30"/>
      <c r="FI90" s="30"/>
      <c r="FJ90" s="30"/>
      <c r="FK90" s="30"/>
      <c r="FL90" s="30"/>
      <c r="FM90" s="30"/>
      <c r="FN90" s="30"/>
      <c r="FO90" s="30"/>
      <c r="FP90" s="30"/>
      <c r="FQ90" s="30"/>
      <c r="FR90" s="30"/>
      <c r="FS90" s="30"/>
      <c r="FT90" s="30"/>
      <c r="FU90" s="30"/>
      <c r="FV90" s="30"/>
      <c r="FW90" s="30"/>
      <c r="FX90" s="30"/>
      <c r="FY90" s="30"/>
      <c r="FZ90" s="30"/>
      <c r="GA90" s="30"/>
      <c r="GB90" s="30"/>
      <c r="GC90" s="30"/>
      <c r="GD90" s="30"/>
      <c r="GE90" s="30"/>
      <c r="GF90" s="30"/>
      <c r="GG90" s="30"/>
      <c r="GH90" s="30"/>
      <c r="GI90" s="30"/>
      <c r="GJ90" s="30"/>
      <c r="GK90" s="30"/>
      <c r="GL90" s="30"/>
      <c r="GM90" s="30"/>
      <c r="GN90" s="30"/>
      <c r="GO90" s="30"/>
      <c r="GP90" s="30"/>
      <c r="GQ90" s="30"/>
      <c r="GR90" s="30"/>
      <c r="GS90" s="30"/>
      <c r="GT90" s="30"/>
      <c r="GU90" s="30"/>
      <c r="GV90" s="30"/>
      <c r="GW90" s="30"/>
      <c r="GX90" s="30"/>
      <c r="GY90" s="30"/>
      <c r="GZ90" s="30"/>
      <c r="HA90" s="30"/>
      <c r="HB90" s="30"/>
      <c r="HC90" s="30"/>
      <c r="HD90" s="30"/>
      <c r="HE90" s="30"/>
      <c r="HF90" s="30"/>
      <c r="HG90" s="30"/>
      <c r="HH90" s="30"/>
      <c r="HI90" s="30"/>
      <c r="HJ90" s="30"/>
      <c r="HK90" s="30"/>
      <c r="HL90" s="30"/>
      <c r="HM90" s="30"/>
      <c r="HN90" s="30"/>
      <c r="HO90" s="30"/>
      <c r="HP90" s="30"/>
      <c r="HQ90" s="30"/>
      <c r="HR90" s="30"/>
      <c r="HS90" s="30"/>
      <c r="HT90" s="30"/>
      <c r="HU90" s="30"/>
      <c r="HV90" s="30"/>
      <c r="HW90" s="30"/>
      <c r="HX90" s="30"/>
      <c r="HY90" s="30"/>
      <c r="HZ90" s="30"/>
      <c r="IA90" s="30"/>
      <c r="IB90" s="30"/>
      <c r="IC90" s="30"/>
      <c r="ID90" s="30"/>
      <c r="IE90" s="30"/>
      <c r="IF90" s="30"/>
      <c r="IG90" s="30"/>
      <c r="IH90" s="30"/>
      <c r="II90" s="30"/>
      <c r="IJ90" s="30"/>
      <c r="IK90" s="30"/>
      <c r="IL90" s="30"/>
      <c r="IM90" s="30"/>
      <c r="IN90" s="30"/>
      <c r="IO90" s="30"/>
      <c r="IP90" s="30"/>
      <c r="IQ90" s="30"/>
      <c r="IR90" s="30"/>
      <c r="IS90" s="30"/>
      <c r="IT90" s="30"/>
      <c r="IU90" s="30"/>
      <c r="IV90" s="30"/>
      <c r="IW90" s="30"/>
      <c r="IX90" s="30"/>
      <c r="IY90" s="30"/>
      <c r="IZ90" s="30"/>
      <c r="JA90" s="30"/>
      <c r="JB90" s="30"/>
      <c r="JC90" s="30"/>
      <c r="JD90" s="30"/>
      <c r="JE90" s="30"/>
      <c r="JF90" s="30"/>
      <c r="JG90" s="30"/>
      <c r="JH90" s="30"/>
      <c r="JI90" s="30"/>
      <c r="JJ90" s="30"/>
      <c r="JK90" s="30"/>
      <c r="JL90" s="30"/>
      <c r="JM90" s="30"/>
      <c r="JN90" s="30"/>
      <c r="JO90" s="30"/>
      <c r="JP90" s="30"/>
      <c r="JQ90" s="30"/>
      <c r="JR90" s="30"/>
      <c r="JS90" s="30"/>
      <c r="JT90" s="30"/>
      <c r="JU90" s="30"/>
      <c r="JV90" s="30"/>
      <c r="JW90" s="30"/>
      <c r="JX90" s="30"/>
      <c r="JY90" s="30"/>
      <c r="JZ90" s="30"/>
      <c r="KA90" s="30"/>
      <c r="KB90" s="30"/>
      <c r="KC90" s="30"/>
      <c r="KD90" s="30"/>
      <c r="KE90" s="30"/>
      <c r="KF90" s="30"/>
      <c r="KG90" s="30"/>
      <c r="KH90" s="30"/>
      <c r="KI90" s="30"/>
      <c r="KJ90" s="30"/>
      <c r="KK90" s="30"/>
      <c r="KL90" s="30"/>
      <c r="KM90" s="30"/>
      <c r="KN90" s="30"/>
      <c r="KO90" s="30"/>
      <c r="KP90" s="30"/>
      <c r="KQ90" s="30"/>
      <c r="KR90" s="30"/>
      <c r="KS90" s="30"/>
      <c r="KT90" s="30"/>
      <c r="KU90" s="30"/>
      <c r="KV90" s="30"/>
      <c r="KW90" s="30"/>
      <c r="KX90" s="30"/>
      <c r="KY90" s="30"/>
      <c r="KZ90" s="30"/>
      <c r="LA90" s="30"/>
      <c r="LB90" s="30"/>
      <c r="LC90" s="30"/>
      <c r="LD90" s="30"/>
      <c r="LE90" s="30"/>
      <c r="LF90" s="30"/>
      <c r="LG90" s="30"/>
      <c r="LH90" s="30"/>
      <c r="LI90" s="30"/>
      <c r="LJ90" s="30"/>
      <c r="LK90" s="30"/>
      <c r="LL90" s="30"/>
      <c r="LM90" s="30"/>
      <c r="LN90" s="30"/>
      <c r="LO90" s="30"/>
      <c r="LP90" s="30"/>
      <c r="LQ90" s="30"/>
      <c r="LR90" s="30"/>
      <c r="LS90" s="30"/>
      <c r="LT90" s="30"/>
      <c r="LU90" s="30"/>
      <c r="LV90" s="30"/>
      <c r="LW90" s="30"/>
      <c r="LX90" s="30"/>
      <c r="LY90" s="30"/>
      <c r="LZ90" s="30"/>
      <c r="MA90" s="30"/>
      <c r="MB90" s="30"/>
      <c r="MC90" s="30"/>
      <c r="MD90" s="30"/>
      <c r="ME90" s="30"/>
      <c r="MF90" s="30"/>
      <c r="MG90" s="30"/>
      <c r="MH90" s="30"/>
      <c r="MI90" s="30"/>
      <c r="MJ90" s="30"/>
      <c r="MK90" s="30"/>
      <c r="ML90" s="30"/>
      <c r="MM90" s="30"/>
      <c r="MN90" s="30"/>
      <c r="MO90" s="30"/>
      <c r="MP90" s="30"/>
      <c r="MQ90" s="30"/>
      <c r="MR90" s="30"/>
      <c r="MS90" s="30"/>
      <c r="MT90" s="30"/>
      <c r="MU90" s="30"/>
      <c r="MV90" s="30"/>
      <c r="MW90" s="30"/>
      <c r="MX90" s="30"/>
      <c r="MY90" s="30"/>
      <c r="MZ90" s="30"/>
      <c r="NA90" s="30"/>
      <c r="NB90" s="30"/>
      <c r="NC90" s="30"/>
      <c r="ND90" s="30"/>
      <c r="NE90" s="30"/>
      <c r="NF90" s="30"/>
      <c r="NG90" s="30"/>
      <c r="NH90" s="30"/>
      <c r="NI90" s="30"/>
      <c r="NJ90" s="30"/>
      <c r="NK90" s="30"/>
      <c r="NL90" s="30"/>
      <c r="NM90" s="30"/>
      <c r="NN90" s="30"/>
      <c r="NO90" s="30"/>
      <c r="NP90" s="30"/>
      <c r="NQ90" s="30"/>
      <c r="NR90" s="30"/>
      <c r="NS90" s="30"/>
      <c r="NT90" s="30"/>
      <c r="NU90" s="30"/>
      <c r="NV90" s="30"/>
      <c r="NW90" s="30"/>
      <c r="NX90" s="30"/>
      <c r="NY90" s="30"/>
      <c r="NZ90" s="30"/>
      <c r="OA90" s="30"/>
      <c r="OB90" s="30"/>
      <c r="OC90" s="30"/>
      <c r="OD90" s="30"/>
      <c r="OE90" s="30"/>
      <c r="OF90" s="30"/>
      <c r="OG90" s="30"/>
      <c r="OH90" s="30"/>
      <c r="OI90" s="30"/>
      <c r="OJ90" s="30"/>
      <c r="OK90" s="30"/>
      <c r="OL90" s="30"/>
      <c r="OM90" s="30"/>
      <c r="ON90" s="30"/>
      <c r="OO90" s="30"/>
      <c r="OP90" s="30"/>
      <c r="OQ90" s="30"/>
      <c r="OR90" s="30"/>
      <c r="OS90" s="30"/>
      <c r="OT90" s="30"/>
      <c r="OU90" s="30"/>
      <c r="OV90" s="30"/>
      <c r="OW90" s="30"/>
      <c r="OX90" s="30"/>
      <c r="OY90" s="30"/>
      <c r="OZ90" s="30"/>
      <c r="PA90" s="30"/>
      <c r="PB90" s="30"/>
      <c r="PC90" s="30"/>
      <c r="PD90" s="30"/>
      <c r="PE90" s="30"/>
      <c r="PF90" s="30"/>
      <c r="PG90" s="30"/>
      <c r="PH90" s="30"/>
      <c r="PI90" s="30"/>
      <c r="PJ90" s="30"/>
      <c r="PK90" s="30"/>
      <c r="PL90" s="30"/>
      <c r="PM90" s="30"/>
      <c r="PN90" s="30"/>
      <c r="PO90" s="30"/>
      <c r="PP90" s="30"/>
      <c r="PQ90" s="30"/>
      <c r="PR90" s="30"/>
      <c r="PS90" s="30"/>
      <c r="PT90" s="30"/>
      <c r="PU90" s="30"/>
      <c r="PV90" s="30"/>
      <c r="PW90" s="30"/>
      <c r="PX90" s="30"/>
      <c r="PY90" s="30"/>
      <c r="PZ90" s="30"/>
      <c r="QA90" s="30"/>
      <c r="QB90" s="30"/>
      <c r="QC90" s="30"/>
      <c r="QD90" s="30"/>
      <c r="QE90" s="30"/>
      <c r="QF90" s="30"/>
      <c r="QG90" s="30"/>
      <c r="QH90" s="30"/>
      <c r="QI90" s="30"/>
      <c r="QJ90" s="30"/>
      <c r="QK90" s="30"/>
      <c r="QL90" s="30"/>
      <c r="QM90" s="30"/>
      <c r="QN90" s="30"/>
      <c r="QO90" s="30"/>
      <c r="QP90" s="30"/>
      <c r="QQ90" s="30"/>
      <c r="QR90" s="30"/>
      <c r="QS90" s="30"/>
      <c r="QT90" s="30"/>
      <c r="QU90" s="30"/>
      <c r="QV90" s="30"/>
      <c r="QW90" s="30"/>
      <c r="QX90" s="30"/>
      <c r="QY90" s="30"/>
      <c r="QZ90" s="30"/>
      <c r="RA90" s="30"/>
      <c r="RB90" s="30"/>
      <c r="RC90" s="30"/>
      <c r="RD90" s="30"/>
      <c r="RE90" s="30"/>
      <c r="RF90" s="30"/>
      <c r="RG90" s="30"/>
      <c r="RH90" s="30"/>
      <c r="RI90" s="30"/>
      <c r="RJ90" s="30"/>
      <c r="RK90" s="30"/>
      <c r="RL90" s="30"/>
      <c r="RM90" s="30"/>
      <c r="RN90" s="30"/>
      <c r="RO90" s="30"/>
      <c r="RP90" s="30"/>
      <c r="RQ90" s="30"/>
      <c r="RR90" s="30"/>
      <c r="RS90" s="30"/>
      <c r="RT90" s="30"/>
      <c r="RU90" s="30"/>
      <c r="RV90" s="30"/>
      <c r="RW90" s="30"/>
      <c r="RX90" s="30"/>
    </row>
    <row r="91" spans="2:492" s="19" customFormat="1" x14ac:dyDescent="0.2">
      <c r="B91" s="26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30"/>
      <c r="EZ91" s="30"/>
      <c r="FA91" s="30"/>
      <c r="FB91" s="30"/>
      <c r="FC91" s="30"/>
      <c r="FD91" s="30"/>
      <c r="FE91" s="30"/>
      <c r="FF91" s="30"/>
      <c r="FG91" s="30"/>
      <c r="FH91" s="30"/>
      <c r="FI91" s="30"/>
      <c r="FJ91" s="30"/>
      <c r="FK91" s="30"/>
      <c r="FL91" s="30"/>
      <c r="FM91" s="30"/>
      <c r="FN91" s="30"/>
      <c r="FO91" s="30"/>
      <c r="FP91" s="30"/>
      <c r="FQ91" s="30"/>
      <c r="FR91" s="30"/>
      <c r="FS91" s="30"/>
      <c r="FT91" s="30"/>
      <c r="FU91" s="30"/>
      <c r="FV91" s="30"/>
      <c r="FW91" s="30"/>
      <c r="FX91" s="30"/>
      <c r="FY91" s="30"/>
      <c r="FZ91" s="30"/>
      <c r="GA91" s="30"/>
      <c r="GB91" s="30"/>
      <c r="GC91" s="30"/>
      <c r="GD91" s="30"/>
      <c r="GE91" s="30"/>
      <c r="GF91" s="30"/>
      <c r="GG91" s="30"/>
      <c r="GH91" s="30"/>
      <c r="GI91" s="30"/>
      <c r="GJ91" s="30"/>
      <c r="GK91" s="30"/>
      <c r="GL91" s="30"/>
      <c r="GM91" s="30"/>
      <c r="GN91" s="30"/>
      <c r="GO91" s="30"/>
      <c r="GP91" s="30"/>
      <c r="GQ91" s="30"/>
      <c r="GR91" s="30"/>
      <c r="GS91" s="30"/>
      <c r="GT91" s="30"/>
      <c r="GU91" s="30"/>
      <c r="GV91" s="30"/>
      <c r="GW91" s="30"/>
      <c r="GX91" s="30"/>
      <c r="GY91" s="30"/>
      <c r="GZ91" s="30"/>
      <c r="HA91" s="30"/>
      <c r="HB91" s="30"/>
      <c r="HC91" s="30"/>
      <c r="HD91" s="30"/>
      <c r="HE91" s="30"/>
      <c r="HF91" s="30"/>
      <c r="HG91" s="30"/>
      <c r="HH91" s="30"/>
      <c r="HI91" s="30"/>
      <c r="HJ91" s="30"/>
      <c r="HK91" s="30"/>
      <c r="HL91" s="30"/>
      <c r="HM91" s="30"/>
      <c r="HN91" s="30"/>
      <c r="HO91" s="30"/>
      <c r="HP91" s="30"/>
      <c r="HQ91" s="30"/>
      <c r="HR91" s="30"/>
      <c r="HS91" s="30"/>
      <c r="HT91" s="30"/>
      <c r="HU91" s="30"/>
      <c r="HV91" s="30"/>
      <c r="HW91" s="30"/>
      <c r="HX91" s="30"/>
      <c r="HY91" s="30"/>
      <c r="HZ91" s="30"/>
      <c r="IA91" s="30"/>
      <c r="IB91" s="30"/>
      <c r="IC91" s="30"/>
      <c r="ID91" s="30"/>
      <c r="IE91" s="30"/>
      <c r="IF91" s="30"/>
      <c r="IG91" s="30"/>
      <c r="IH91" s="30"/>
      <c r="II91" s="30"/>
      <c r="IJ91" s="30"/>
      <c r="IK91" s="30"/>
      <c r="IL91" s="30"/>
      <c r="IM91" s="30"/>
      <c r="IN91" s="30"/>
      <c r="IO91" s="30"/>
      <c r="IP91" s="30"/>
      <c r="IQ91" s="30"/>
      <c r="IR91" s="30"/>
      <c r="IS91" s="30"/>
      <c r="IT91" s="30"/>
      <c r="IU91" s="30"/>
      <c r="IV91" s="30"/>
      <c r="IW91" s="30"/>
      <c r="IX91" s="30"/>
      <c r="IY91" s="30"/>
      <c r="IZ91" s="30"/>
      <c r="JA91" s="30"/>
      <c r="JB91" s="30"/>
      <c r="JC91" s="30"/>
      <c r="JD91" s="30"/>
      <c r="JE91" s="30"/>
      <c r="JF91" s="30"/>
      <c r="JG91" s="30"/>
      <c r="JH91" s="30"/>
      <c r="JI91" s="30"/>
      <c r="JJ91" s="30"/>
      <c r="JK91" s="30"/>
      <c r="JL91" s="30"/>
      <c r="JM91" s="30"/>
      <c r="JN91" s="30"/>
      <c r="JO91" s="30"/>
      <c r="JP91" s="30"/>
      <c r="JQ91" s="30"/>
      <c r="JR91" s="30"/>
      <c r="JS91" s="30"/>
      <c r="JT91" s="30"/>
      <c r="JU91" s="30"/>
      <c r="JV91" s="30"/>
      <c r="JW91" s="30"/>
      <c r="JX91" s="30"/>
      <c r="JY91" s="30"/>
      <c r="JZ91" s="30"/>
      <c r="KA91" s="30"/>
      <c r="KB91" s="30"/>
      <c r="KC91" s="30"/>
      <c r="KD91" s="30"/>
      <c r="KE91" s="30"/>
      <c r="KF91" s="30"/>
      <c r="KG91" s="30"/>
      <c r="KH91" s="30"/>
      <c r="KI91" s="30"/>
      <c r="KJ91" s="30"/>
      <c r="KK91" s="30"/>
      <c r="KL91" s="30"/>
      <c r="KM91" s="30"/>
      <c r="KN91" s="30"/>
      <c r="KO91" s="30"/>
      <c r="KP91" s="30"/>
      <c r="KQ91" s="30"/>
      <c r="KR91" s="30"/>
      <c r="KS91" s="30"/>
      <c r="KT91" s="30"/>
      <c r="KU91" s="30"/>
      <c r="KV91" s="30"/>
      <c r="KW91" s="30"/>
      <c r="KX91" s="30"/>
      <c r="KY91" s="30"/>
      <c r="KZ91" s="30"/>
      <c r="LA91" s="30"/>
      <c r="LB91" s="30"/>
      <c r="LC91" s="30"/>
      <c r="LD91" s="30"/>
      <c r="LE91" s="30"/>
      <c r="LF91" s="30"/>
      <c r="LG91" s="30"/>
      <c r="LH91" s="30"/>
      <c r="LI91" s="30"/>
      <c r="LJ91" s="30"/>
      <c r="LK91" s="30"/>
      <c r="LL91" s="30"/>
      <c r="LM91" s="30"/>
      <c r="LN91" s="30"/>
      <c r="LO91" s="30"/>
      <c r="LP91" s="30"/>
      <c r="LQ91" s="30"/>
      <c r="LR91" s="30"/>
      <c r="LS91" s="30"/>
      <c r="LT91" s="30"/>
      <c r="LU91" s="30"/>
      <c r="LV91" s="30"/>
      <c r="LW91" s="30"/>
      <c r="LX91" s="30"/>
      <c r="LY91" s="30"/>
      <c r="LZ91" s="30"/>
      <c r="MA91" s="30"/>
      <c r="MB91" s="30"/>
      <c r="MC91" s="30"/>
      <c r="MD91" s="30"/>
      <c r="ME91" s="30"/>
      <c r="MF91" s="30"/>
      <c r="MG91" s="30"/>
      <c r="MH91" s="30"/>
      <c r="MI91" s="30"/>
      <c r="MJ91" s="30"/>
      <c r="MK91" s="30"/>
      <c r="ML91" s="30"/>
      <c r="MM91" s="30"/>
      <c r="MN91" s="30"/>
      <c r="MO91" s="30"/>
      <c r="MP91" s="30"/>
      <c r="MQ91" s="30"/>
      <c r="MR91" s="30"/>
      <c r="MS91" s="30"/>
      <c r="MT91" s="30"/>
      <c r="MU91" s="30"/>
      <c r="MV91" s="30"/>
      <c r="MW91" s="30"/>
      <c r="MX91" s="30"/>
      <c r="MY91" s="30"/>
      <c r="MZ91" s="30"/>
      <c r="NA91" s="30"/>
      <c r="NB91" s="30"/>
      <c r="NC91" s="30"/>
      <c r="ND91" s="30"/>
      <c r="NE91" s="30"/>
      <c r="NF91" s="30"/>
      <c r="NG91" s="30"/>
      <c r="NH91" s="30"/>
      <c r="NI91" s="30"/>
      <c r="NJ91" s="30"/>
      <c r="NK91" s="30"/>
      <c r="NL91" s="30"/>
      <c r="NM91" s="30"/>
      <c r="NN91" s="30"/>
      <c r="NO91" s="30"/>
      <c r="NP91" s="30"/>
      <c r="NQ91" s="30"/>
      <c r="NR91" s="30"/>
      <c r="NS91" s="30"/>
      <c r="NT91" s="30"/>
      <c r="NU91" s="30"/>
      <c r="NV91" s="30"/>
      <c r="NW91" s="30"/>
      <c r="NX91" s="30"/>
      <c r="NY91" s="30"/>
      <c r="NZ91" s="30"/>
      <c r="OA91" s="30"/>
      <c r="OB91" s="30"/>
      <c r="OC91" s="30"/>
      <c r="OD91" s="30"/>
      <c r="OE91" s="30"/>
      <c r="OF91" s="30"/>
      <c r="OG91" s="30"/>
      <c r="OH91" s="30"/>
      <c r="OI91" s="30"/>
      <c r="OJ91" s="30"/>
      <c r="OK91" s="30"/>
      <c r="OL91" s="30"/>
      <c r="OM91" s="30"/>
      <c r="ON91" s="30"/>
      <c r="OO91" s="30"/>
      <c r="OP91" s="30"/>
      <c r="OQ91" s="30"/>
      <c r="OR91" s="30"/>
      <c r="OS91" s="30"/>
      <c r="OT91" s="30"/>
      <c r="OU91" s="30"/>
      <c r="OV91" s="30"/>
      <c r="OW91" s="30"/>
      <c r="OX91" s="30"/>
      <c r="OY91" s="30"/>
      <c r="OZ91" s="30"/>
      <c r="PA91" s="30"/>
      <c r="PB91" s="30"/>
      <c r="PC91" s="30"/>
      <c r="PD91" s="30"/>
      <c r="PE91" s="30"/>
      <c r="PF91" s="30"/>
      <c r="PG91" s="30"/>
      <c r="PH91" s="30"/>
      <c r="PI91" s="30"/>
      <c r="PJ91" s="30"/>
      <c r="PK91" s="30"/>
      <c r="PL91" s="30"/>
      <c r="PM91" s="30"/>
      <c r="PN91" s="30"/>
      <c r="PO91" s="30"/>
      <c r="PP91" s="30"/>
      <c r="PQ91" s="30"/>
      <c r="PR91" s="30"/>
      <c r="PS91" s="30"/>
      <c r="PT91" s="30"/>
      <c r="PU91" s="30"/>
      <c r="PV91" s="30"/>
      <c r="PW91" s="30"/>
      <c r="PX91" s="30"/>
      <c r="PY91" s="30"/>
      <c r="PZ91" s="30"/>
      <c r="QA91" s="30"/>
      <c r="QB91" s="30"/>
      <c r="QC91" s="30"/>
      <c r="QD91" s="30"/>
      <c r="QE91" s="30"/>
      <c r="QF91" s="30"/>
      <c r="QG91" s="30"/>
      <c r="QH91" s="30"/>
      <c r="QI91" s="30"/>
      <c r="QJ91" s="30"/>
      <c r="QK91" s="30"/>
      <c r="QL91" s="30"/>
      <c r="QM91" s="30"/>
      <c r="QN91" s="30"/>
      <c r="QO91" s="30"/>
      <c r="QP91" s="30"/>
      <c r="QQ91" s="30"/>
      <c r="QR91" s="30"/>
      <c r="QS91" s="30"/>
      <c r="QT91" s="30"/>
      <c r="QU91" s="30"/>
      <c r="QV91" s="30"/>
      <c r="QW91" s="30"/>
      <c r="QX91" s="30"/>
      <c r="QY91" s="30"/>
      <c r="QZ91" s="30"/>
      <c r="RA91" s="30"/>
      <c r="RB91" s="30"/>
      <c r="RC91" s="30"/>
      <c r="RD91" s="30"/>
      <c r="RE91" s="30"/>
      <c r="RF91" s="30"/>
      <c r="RG91" s="30"/>
      <c r="RH91" s="30"/>
      <c r="RI91" s="30"/>
      <c r="RJ91" s="30"/>
      <c r="RK91" s="30"/>
      <c r="RL91" s="30"/>
      <c r="RM91" s="30"/>
      <c r="RN91" s="30"/>
      <c r="RO91" s="30"/>
      <c r="RP91" s="30"/>
      <c r="RQ91" s="30"/>
      <c r="RR91" s="30"/>
      <c r="RS91" s="30"/>
      <c r="RT91" s="30"/>
      <c r="RU91" s="30"/>
      <c r="RV91" s="30"/>
      <c r="RW91" s="30"/>
      <c r="RX91" s="30"/>
    </row>
    <row r="92" spans="2:492" s="19" customFormat="1" x14ac:dyDescent="0.2">
      <c r="B92" s="26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30"/>
      <c r="EZ92" s="30"/>
      <c r="FA92" s="30"/>
      <c r="FB92" s="30"/>
      <c r="FC92" s="30"/>
      <c r="FD92" s="30"/>
      <c r="FE92" s="30"/>
      <c r="FF92" s="30"/>
      <c r="FG92" s="30"/>
      <c r="FH92" s="30"/>
      <c r="FI92" s="30"/>
      <c r="FJ92" s="30"/>
      <c r="FK92" s="30"/>
      <c r="FL92" s="30"/>
      <c r="FM92" s="30"/>
      <c r="FN92" s="30"/>
      <c r="FO92" s="30"/>
      <c r="FP92" s="30"/>
      <c r="FQ92" s="30"/>
      <c r="FR92" s="30"/>
      <c r="FS92" s="30"/>
      <c r="FT92" s="30"/>
      <c r="FU92" s="30"/>
      <c r="FV92" s="30"/>
      <c r="FW92" s="30"/>
      <c r="FX92" s="30"/>
      <c r="FY92" s="30"/>
      <c r="FZ92" s="30"/>
      <c r="GA92" s="30"/>
      <c r="GB92" s="30"/>
      <c r="GC92" s="30"/>
      <c r="GD92" s="30"/>
      <c r="GE92" s="30"/>
      <c r="GF92" s="30"/>
      <c r="GG92" s="30"/>
      <c r="GH92" s="30"/>
      <c r="GI92" s="30"/>
      <c r="GJ92" s="30"/>
      <c r="GK92" s="30"/>
      <c r="GL92" s="30"/>
      <c r="GM92" s="30"/>
      <c r="GN92" s="30"/>
      <c r="GO92" s="30"/>
      <c r="GP92" s="30"/>
      <c r="GQ92" s="30"/>
      <c r="GR92" s="30"/>
      <c r="GS92" s="30"/>
      <c r="GT92" s="30"/>
      <c r="GU92" s="30"/>
      <c r="GV92" s="30"/>
      <c r="GW92" s="30"/>
      <c r="GX92" s="30"/>
      <c r="GY92" s="30"/>
      <c r="GZ92" s="30"/>
      <c r="HA92" s="30"/>
      <c r="HB92" s="30"/>
      <c r="HC92" s="30"/>
      <c r="HD92" s="30"/>
      <c r="HE92" s="30"/>
      <c r="HF92" s="30"/>
      <c r="HG92" s="30"/>
      <c r="HH92" s="30"/>
      <c r="HI92" s="30"/>
      <c r="HJ92" s="30"/>
      <c r="HK92" s="30"/>
      <c r="HL92" s="30"/>
      <c r="HM92" s="30"/>
      <c r="HN92" s="30"/>
      <c r="HO92" s="30"/>
      <c r="HP92" s="30"/>
      <c r="HQ92" s="30"/>
      <c r="HR92" s="30"/>
      <c r="HS92" s="30"/>
      <c r="HT92" s="30"/>
      <c r="HU92" s="30"/>
      <c r="HV92" s="30"/>
      <c r="HW92" s="30"/>
      <c r="HX92" s="30"/>
      <c r="HY92" s="30"/>
      <c r="HZ92" s="30"/>
      <c r="IA92" s="30"/>
      <c r="IB92" s="30"/>
      <c r="IC92" s="30"/>
      <c r="ID92" s="30"/>
      <c r="IE92" s="30"/>
      <c r="IF92" s="30"/>
      <c r="IG92" s="30"/>
      <c r="IH92" s="30"/>
      <c r="II92" s="30"/>
      <c r="IJ92" s="30"/>
      <c r="IK92" s="30"/>
      <c r="IL92" s="30"/>
      <c r="IM92" s="30"/>
      <c r="IN92" s="30"/>
      <c r="IO92" s="30"/>
      <c r="IP92" s="30"/>
      <c r="IQ92" s="30"/>
      <c r="IR92" s="30"/>
      <c r="IS92" s="30"/>
      <c r="IT92" s="30"/>
      <c r="IU92" s="30"/>
      <c r="IV92" s="30"/>
      <c r="IW92" s="30"/>
      <c r="IX92" s="30"/>
      <c r="IY92" s="30"/>
      <c r="IZ92" s="30"/>
      <c r="JA92" s="30"/>
      <c r="JB92" s="30"/>
      <c r="JC92" s="30"/>
      <c r="JD92" s="30"/>
      <c r="JE92" s="30"/>
      <c r="JF92" s="30"/>
      <c r="JG92" s="30"/>
      <c r="JH92" s="30"/>
      <c r="JI92" s="30"/>
      <c r="JJ92" s="30"/>
      <c r="JK92" s="30"/>
      <c r="JL92" s="30"/>
      <c r="JM92" s="30"/>
      <c r="JN92" s="30"/>
      <c r="JO92" s="30"/>
      <c r="JP92" s="30"/>
      <c r="JQ92" s="30"/>
      <c r="JR92" s="30"/>
      <c r="JS92" s="30"/>
      <c r="JT92" s="30"/>
      <c r="JU92" s="30"/>
      <c r="JV92" s="30"/>
      <c r="JW92" s="30"/>
      <c r="JX92" s="30"/>
      <c r="JY92" s="30"/>
      <c r="JZ92" s="30"/>
      <c r="KA92" s="30"/>
      <c r="KB92" s="30"/>
      <c r="KC92" s="30"/>
      <c r="KD92" s="30"/>
      <c r="KE92" s="30"/>
      <c r="KF92" s="30"/>
      <c r="KG92" s="30"/>
      <c r="KH92" s="30"/>
      <c r="KI92" s="30"/>
      <c r="KJ92" s="30"/>
      <c r="KK92" s="30"/>
      <c r="KL92" s="30"/>
      <c r="KM92" s="30"/>
      <c r="KN92" s="30"/>
      <c r="KO92" s="30"/>
      <c r="KP92" s="30"/>
      <c r="KQ92" s="30"/>
      <c r="KR92" s="30"/>
      <c r="KS92" s="30"/>
      <c r="KT92" s="30"/>
      <c r="KU92" s="30"/>
      <c r="KV92" s="30"/>
      <c r="KW92" s="30"/>
      <c r="KX92" s="30"/>
      <c r="KY92" s="30"/>
      <c r="KZ92" s="30"/>
      <c r="LA92" s="30"/>
      <c r="LB92" s="30"/>
      <c r="LC92" s="30"/>
      <c r="LD92" s="30"/>
      <c r="LE92" s="30"/>
      <c r="LF92" s="30"/>
      <c r="LG92" s="30"/>
      <c r="LH92" s="30"/>
      <c r="LI92" s="30"/>
      <c r="LJ92" s="30"/>
      <c r="LK92" s="30"/>
      <c r="LL92" s="30"/>
      <c r="LM92" s="30"/>
      <c r="LN92" s="30"/>
      <c r="LO92" s="30"/>
      <c r="LP92" s="30"/>
      <c r="LQ92" s="30"/>
      <c r="LR92" s="30"/>
      <c r="LS92" s="30"/>
      <c r="LT92" s="30"/>
      <c r="LU92" s="30"/>
      <c r="LV92" s="30"/>
      <c r="LW92" s="30"/>
      <c r="LX92" s="30"/>
      <c r="LY92" s="30"/>
      <c r="LZ92" s="30"/>
      <c r="MA92" s="30"/>
      <c r="MB92" s="30"/>
      <c r="MC92" s="30"/>
      <c r="MD92" s="30"/>
      <c r="ME92" s="30"/>
      <c r="MF92" s="30"/>
      <c r="MG92" s="30"/>
      <c r="MH92" s="30"/>
      <c r="MI92" s="30"/>
      <c r="MJ92" s="30"/>
      <c r="MK92" s="30"/>
      <c r="ML92" s="30"/>
      <c r="MM92" s="30"/>
      <c r="MN92" s="30"/>
      <c r="MO92" s="30"/>
      <c r="MP92" s="30"/>
      <c r="MQ92" s="30"/>
      <c r="MR92" s="30"/>
      <c r="MS92" s="30"/>
      <c r="MT92" s="30"/>
      <c r="MU92" s="30"/>
      <c r="MV92" s="30"/>
      <c r="MW92" s="30"/>
      <c r="MX92" s="30"/>
      <c r="MY92" s="30"/>
      <c r="MZ92" s="30"/>
      <c r="NA92" s="30"/>
      <c r="NB92" s="30"/>
      <c r="NC92" s="30"/>
      <c r="ND92" s="30"/>
      <c r="NE92" s="30"/>
      <c r="NF92" s="30"/>
      <c r="NG92" s="30"/>
      <c r="NH92" s="30"/>
      <c r="NI92" s="30"/>
      <c r="NJ92" s="30"/>
      <c r="NK92" s="30"/>
      <c r="NL92" s="30"/>
      <c r="NM92" s="30"/>
      <c r="NN92" s="30"/>
      <c r="NO92" s="30"/>
      <c r="NP92" s="30"/>
      <c r="NQ92" s="30"/>
      <c r="NR92" s="30"/>
      <c r="NS92" s="30"/>
      <c r="NT92" s="30"/>
      <c r="NU92" s="30"/>
      <c r="NV92" s="30"/>
      <c r="NW92" s="30"/>
      <c r="NX92" s="30"/>
      <c r="NY92" s="30"/>
      <c r="NZ92" s="30"/>
      <c r="OA92" s="30"/>
      <c r="OB92" s="30"/>
      <c r="OC92" s="30"/>
      <c r="OD92" s="30"/>
      <c r="OE92" s="30"/>
      <c r="OF92" s="30"/>
      <c r="OG92" s="30"/>
      <c r="OH92" s="30"/>
      <c r="OI92" s="30"/>
      <c r="OJ92" s="30"/>
      <c r="OK92" s="30"/>
      <c r="OL92" s="30"/>
      <c r="OM92" s="30"/>
      <c r="ON92" s="30"/>
      <c r="OO92" s="30"/>
      <c r="OP92" s="30"/>
      <c r="OQ92" s="30"/>
      <c r="OR92" s="30"/>
      <c r="OS92" s="30"/>
      <c r="OT92" s="30"/>
      <c r="OU92" s="30"/>
      <c r="OV92" s="30"/>
      <c r="OW92" s="30"/>
      <c r="OX92" s="30"/>
      <c r="OY92" s="30"/>
      <c r="OZ92" s="30"/>
      <c r="PA92" s="30"/>
      <c r="PB92" s="30"/>
      <c r="PC92" s="30"/>
      <c r="PD92" s="30"/>
      <c r="PE92" s="30"/>
      <c r="PF92" s="30"/>
      <c r="PG92" s="30"/>
      <c r="PH92" s="30"/>
      <c r="PI92" s="30"/>
      <c r="PJ92" s="30"/>
      <c r="PK92" s="30"/>
      <c r="PL92" s="30"/>
      <c r="PM92" s="30"/>
      <c r="PN92" s="30"/>
      <c r="PO92" s="30"/>
      <c r="PP92" s="30"/>
      <c r="PQ92" s="30"/>
      <c r="PR92" s="30"/>
      <c r="PS92" s="30"/>
      <c r="PT92" s="30"/>
      <c r="PU92" s="30"/>
      <c r="PV92" s="30"/>
      <c r="PW92" s="30"/>
      <c r="PX92" s="30"/>
      <c r="PY92" s="30"/>
      <c r="PZ92" s="30"/>
      <c r="QA92" s="30"/>
      <c r="QB92" s="30"/>
      <c r="QC92" s="30"/>
      <c r="QD92" s="30"/>
      <c r="QE92" s="30"/>
      <c r="QF92" s="30"/>
      <c r="QG92" s="30"/>
      <c r="QH92" s="30"/>
      <c r="QI92" s="30"/>
      <c r="QJ92" s="30"/>
      <c r="QK92" s="30"/>
      <c r="QL92" s="30"/>
      <c r="QM92" s="30"/>
      <c r="QN92" s="30"/>
      <c r="QO92" s="30"/>
      <c r="QP92" s="30"/>
      <c r="QQ92" s="30"/>
      <c r="QR92" s="30"/>
      <c r="QS92" s="30"/>
      <c r="QT92" s="30"/>
      <c r="QU92" s="30"/>
      <c r="QV92" s="30"/>
      <c r="QW92" s="30"/>
      <c r="QX92" s="30"/>
      <c r="QY92" s="30"/>
      <c r="QZ92" s="30"/>
      <c r="RA92" s="30"/>
      <c r="RB92" s="30"/>
      <c r="RC92" s="30"/>
      <c r="RD92" s="30"/>
      <c r="RE92" s="30"/>
      <c r="RF92" s="30"/>
      <c r="RG92" s="30"/>
      <c r="RH92" s="30"/>
      <c r="RI92" s="30"/>
      <c r="RJ92" s="30"/>
      <c r="RK92" s="30"/>
      <c r="RL92" s="30"/>
      <c r="RM92" s="30"/>
      <c r="RN92" s="30"/>
      <c r="RO92" s="30"/>
      <c r="RP92" s="30"/>
      <c r="RQ92" s="30"/>
      <c r="RR92" s="30"/>
      <c r="RS92" s="30"/>
      <c r="RT92" s="30"/>
      <c r="RU92" s="30"/>
      <c r="RV92" s="30"/>
      <c r="RW92" s="30"/>
      <c r="RX92" s="30"/>
    </row>
    <row r="93" spans="2:492" s="19" customFormat="1" x14ac:dyDescent="0.2">
      <c r="B93" s="26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30"/>
      <c r="EZ93" s="30"/>
      <c r="FA93" s="30"/>
      <c r="FB93" s="30"/>
      <c r="FC93" s="30"/>
      <c r="FD93" s="30"/>
      <c r="FE93" s="30"/>
      <c r="FF93" s="30"/>
      <c r="FG93" s="30"/>
      <c r="FH93" s="30"/>
      <c r="FI93" s="30"/>
      <c r="FJ93" s="30"/>
      <c r="FK93" s="30"/>
      <c r="FL93" s="30"/>
      <c r="FM93" s="30"/>
      <c r="FN93" s="30"/>
      <c r="FO93" s="30"/>
      <c r="FP93" s="30"/>
      <c r="FQ93" s="30"/>
      <c r="FR93" s="30"/>
      <c r="FS93" s="30"/>
      <c r="FT93" s="30"/>
      <c r="FU93" s="30"/>
      <c r="FV93" s="30"/>
      <c r="FW93" s="30"/>
      <c r="FX93" s="30"/>
      <c r="FY93" s="30"/>
      <c r="FZ93" s="30"/>
      <c r="GA93" s="30"/>
      <c r="GB93" s="30"/>
      <c r="GC93" s="30"/>
      <c r="GD93" s="30"/>
      <c r="GE93" s="30"/>
      <c r="GF93" s="30"/>
      <c r="GG93" s="30"/>
      <c r="GH93" s="30"/>
      <c r="GI93" s="30"/>
      <c r="GJ93" s="30"/>
      <c r="GK93" s="30"/>
      <c r="GL93" s="30"/>
      <c r="GM93" s="30"/>
      <c r="GN93" s="30"/>
      <c r="GO93" s="30"/>
      <c r="GP93" s="30"/>
      <c r="GQ93" s="30"/>
      <c r="GR93" s="30"/>
      <c r="GS93" s="30"/>
      <c r="GT93" s="30"/>
      <c r="GU93" s="30"/>
      <c r="GV93" s="30"/>
      <c r="GW93" s="30"/>
      <c r="GX93" s="30"/>
      <c r="GY93" s="30"/>
      <c r="GZ93" s="30"/>
      <c r="HA93" s="30"/>
      <c r="HB93" s="30"/>
      <c r="HC93" s="30"/>
      <c r="HD93" s="30"/>
      <c r="HE93" s="30"/>
      <c r="HF93" s="30"/>
      <c r="HG93" s="30"/>
      <c r="HH93" s="30"/>
      <c r="HI93" s="30"/>
      <c r="HJ93" s="30"/>
      <c r="HK93" s="30"/>
      <c r="HL93" s="30"/>
      <c r="HM93" s="30"/>
      <c r="HN93" s="30"/>
      <c r="HO93" s="30"/>
      <c r="HP93" s="30"/>
      <c r="HQ93" s="30"/>
      <c r="HR93" s="30"/>
      <c r="HS93" s="30"/>
      <c r="HT93" s="30"/>
      <c r="HU93" s="30"/>
      <c r="HV93" s="30"/>
      <c r="HW93" s="30"/>
      <c r="HX93" s="30"/>
      <c r="HY93" s="30"/>
      <c r="HZ93" s="30"/>
      <c r="IA93" s="30"/>
      <c r="IB93" s="30"/>
      <c r="IC93" s="30"/>
      <c r="ID93" s="30"/>
      <c r="IE93" s="30"/>
      <c r="IF93" s="30"/>
      <c r="IG93" s="30"/>
      <c r="IH93" s="30"/>
      <c r="II93" s="30"/>
      <c r="IJ93" s="30"/>
      <c r="IK93" s="30"/>
      <c r="IL93" s="30"/>
      <c r="IM93" s="30"/>
      <c r="IN93" s="30"/>
      <c r="IO93" s="30"/>
      <c r="IP93" s="30"/>
      <c r="IQ93" s="30"/>
      <c r="IR93" s="30"/>
      <c r="IS93" s="30"/>
      <c r="IT93" s="30"/>
      <c r="IU93" s="30"/>
      <c r="IV93" s="30"/>
      <c r="IW93" s="30"/>
      <c r="IX93" s="30"/>
      <c r="IY93" s="30"/>
      <c r="IZ93" s="30"/>
      <c r="JA93" s="30"/>
      <c r="JB93" s="30"/>
      <c r="JC93" s="30"/>
      <c r="JD93" s="30"/>
      <c r="JE93" s="30"/>
      <c r="JF93" s="30"/>
      <c r="JG93" s="30"/>
      <c r="JH93" s="30"/>
      <c r="JI93" s="30"/>
      <c r="JJ93" s="30"/>
      <c r="JK93" s="30"/>
      <c r="JL93" s="30"/>
      <c r="JM93" s="30"/>
      <c r="JN93" s="30"/>
      <c r="JO93" s="30"/>
      <c r="JP93" s="30"/>
      <c r="JQ93" s="30"/>
      <c r="JR93" s="30"/>
      <c r="JS93" s="30"/>
      <c r="JT93" s="30"/>
      <c r="JU93" s="30"/>
      <c r="JV93" s="30"/>
      <c r="JW93" s="30"/>
      <c r="JX93" s="30"/>
      <c r="JY93" s="30"/>
      <c r="JZ93" s="30"/>
      <c r="KA93" s="30"/>
      <c r="KB93" s="30"/>
      <c r="KC93" s="30"/>
      <c r="KD93" s="30"/>
      <c r="KE93" s="30"/>
      <c r="KF93" s="30"/>
      <c r="KG93" s="30"/>
      <c r="KH93" s="30"/>
      <c r="KI93" s="30"/>
      <c r="KJ93" s="30"/>
      <c r="KK93" s="30"/>
      <c r="KL93" s="30"/>
      <c r="KM93" s="30"/>
      <c r="KN93" s="30"/>
      <c r="KO93" s="30"/>
      <c r="KP93" s="30"/>
      <c r="KQ93" s="30"/>
      <c r="KR93" s="30"/>
      <c r="KS93" s="30"/>
      <c r="KT93" s="30"/>
      <c r="KU93" s="30"/>
      <c r="KV93" s="30"/>
      <c r="KW93" s="30"/>
      <c r="KX93" s="30"/>
      <c r="KY93" s="30"/>
      <c r="KZ93" s="30"/>
      <c r="LA93" s="30"/>
      <c r="LB93" s="30"/>
      <c r="LC93" s="30"/>
      <c r="LD93" s="30"/>
      <c r="LE93" s="30"/>
      <c r="LF93" s="30"/>
      <c r="LG93" s="30"/>
      <c r="LH93" s="30"/>
      <c r="LI93" s="30"/>
      <c r="LJ93" s="30"/>
      <c r="LK93" s="30"/>
      <c r="LL93" s="30"/>
      <c r="LM93" s="30"/>
      <c r="LN93" s="30"/>
      <c r="LO93" s="30"/>
      <c r="LP93" s="30"/>
      <c r="LQ93" s="30"/>
      <c r="LR93" s="30"/>
      <c r="LS93" s="30"/>
      <c r="LT93" s="30"/>
      <c r="LU93" s="30"/>
      <c r="LV93" s="30"/>
      <c r="LW93" s="30"/>
      <c r="LX93" s="30"/>
      <c r="LY93" s="30"/>
      <c r="LZ93" s="30"/>
      <c r="MA93" s="30"/>
      <c r="MB93" s="30"/>
      <c r="MC93" s="30"/>
      <c r="MD93" s="30"/>
      <c r="ME93" s="30"/>
      <c r="MF93" s="30"/>
      <c r="MG93" s="30"/>
      <c r="MH93" s="30"/>
      <c r="MI93" s="30"/>
      <c r="MJ93" s="30"/>
      <c r="MK93" s="30"/>
      <c r="ML93" s="30"/>
      <c r="MM93" s="30"/>
      <c r="MN93" s="30"/>
      <c r="MO93" s="30"/>
      <c r="MP93" s="30"/>
      <c r="MQ93" s="30"/>
      <c r="MR93" s="30"/>
      <c r="MS93" s="30"/>
      <c r="MT93" s="30"/>
      <c r="MU93" s="30"/>
      <c r="MV93" s="30"/>
      <c r="MW93" s="30"/>
      <c r="MX93" s="30"/>
      <c r="MY93" s="30"/>
      <c r="MZ93" s="30"/>
      <c r="NA93" s="30"/>
      <c r="NB93" s="30"/>
      <c r="NC93" s="30"/>
      <c r="ND93" s="30"/>
      <c r="NE93" s="30"/>
      <c r="NF93" s="30"/>
      <c r="NG93" s="30"/>
      <c r="NH93" s="30"/>
      <c r="NI93" s="30"/>
      <c r="NJ93" s="30"/>
      <c r="NK93" s="30"/>
      <c r="NL93" s="30"/>
      <c r="NM93" s="30"/>
      <c r="NN93" s="30"/>
      <c r="NO93" s="30"/>
      <c r="NP93" s="30"/>
      <c r="NQ93" s="30"/>
      <c r="NR93" s="30"/>
      <c r="NS93" s="30"/>
      <c r="NT93" s="30"/>
      <c r="NU93" s="30"/>
      <c r="NV93" s="30"/>
      <c r="NW93" s="30"/>
      <c r="NX93" s="30"/>
      <c r="NY93" s="30"/>
      <c r="NZ93" s="30"/>
      <c r="OA93" s="30"/>
      <c r="OB93" s="30"/>
      <c r="OC93" s="30"/>
      <c r="OD93" s="30"/>
      <c r="OE93" s="30"/>
      <c r="OF93" s="30"/>
      <c r="OG93" s="30"/>
      <c r="OH93" s="30"/>
      <c r="OI93" s="30"/>
      <c r="OJ93" s="30"/>
      <c r="OK93" s="30"/>
      <c r="OL93" s="30"/>
      <c r="OM93" s="30"/>
      <c r="ON93" s="30"/>
      <c r="OO93" s="30"/>
      <c r="OP93" s="30"/>
      <c r="OQ93" s="30"/>
      <c r="OR93" s="30"/>
      <c r="OS93" s="30"/>
      <c r="OT93" s="30"/>
      <c r="OU93" s="30"/>
      <c r="OV93" s="30"/>
      <c r="OW93" s="30"/>
      <c r="OX93" s="30"/>
      <c r="OY93" s="30"/>
      <c r="OZ93" s="30"/>
      <c r="PA93" s="30"/>
      <c r="PB93" s="30"/>
      <c r="PC93" s="30"/>
      <c r="PD93" s="30"/>
      <c r="PE93" s="30"/>
      <c r="PF93" s="30"/>
      <c r="PG93" s="30"/>
      <c r="PH93" s="30"/>
      <c r="PI93" s="30"/>
      <c r="PJ93" s="30"/>
      <c r="PK93" s="30"/>
      <c r="PL93" s="30"/>
      <c r="PM93" s="30"/>
      <c r="PN93" s="30"/>
      <c r="PO93" s="30"/>
      <c r="PP93" s="30"/>
      <c r="PQ93" s="30"/>
      <c r="PR93" s="30"/>
      <c r="PS93" s="30"/>
      <c r="PT93" s="30"/>
      <c r="PU93" s="30"/>
      <c r="PV93" s="30"/>
      <c r="PW93" s="30"/>
      <c r="PX93" s="30"/>
      <c r="PY93" s="30"/>
      <c r="PZ93" s="30"/>
      <c r="QA93" s="30"/>
      <c r="QB93" s="30"/>
      <c r="QC93" s="30"/>
      <c r="QD93" s="30"/>
      <c r="QE93" s="30"/>
      <c r="QF93" s="30"/>
      <c r="QG93" s="30"/>
      <c r="QH93" s="30"/>
      <c r="QI93" s="30"/>
      <c r="QJ93" s="30"/>
      <c r="QK93" s="30"/>
      <c r="QL93" s="30"/>
      <c r="QM93" s="30"/>
      <c r="QN93" s="30"/>
      <c r="QO93" s="30"/>
      <c r="QP93" s="30"/>
      <c r="QQ93" s="30"/>
      <c r="QR93" s="30"/>
      <c r="QS93" s="30"/>
      <c r="QT93" s="30"/>
      <c r="QU93" s="30"/>
      <c r="QV93" s="30"/>
      <c r="QW93" s="30"/>
      <c r="QX93" s="30"/>
      <c r="QY93" s="30"/>
      <c r="QZ93" s="30"/>
      <c r="RA93" s="30"/>
      <c r="RB93" s="30"/>
      <c r="RC93" s="30"/>
      <c r="RD93" s="30"/>
      <c r="RE93" s="30"/>
      <c r="RF93" s="30"/>
      <c r="RG93" s="30"/>
      <c r="RH93" s="30"/>
      <c r="RI93" s="30"/>
      <c r="RJ93" s="30"/>
      <c r="RK93" s="30"/>
      <c r="RL93" s="30"/>
      <c r="RM93" s="30"/>
      <c r="RN93" s="30"/>
      <c r="RO93" s="30"/>
      <c r="RP93" s="30"/>
      <c r="RQ93" s="30"/>
      <c r="RR93" s="30"/>
      <c r="RS93" s="30"/>
      <c r="RT93" s="30"/>
      <c r="RU93" s="30"/>
      <c r="RV93" s="30"/>
      <c r="RW93" s="30"/>
      <c r="RX93" s="30"/>
    </row>
    <row r="94" spans="2:492" s="19" customFormat="1" x14ac:dyDescent="0.2">
      <c r="B94" s="26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30"/>
      <c r="EZ94" s="30"/>
      <c r="FA94" s="30"/>
      <c r="FB94" s="30"/>
      <c r="FC94" s="30"/>
      <c r="FD94" s="30"/>
      <c r="FE94" s="30"/>
      <c r="FF94" s="30"/>
      <c r="FG94" s="30"/>
      <c r="FH94" s="30"/>
      <c r="FI94" s="30"/>
      <c r="FJ94" s="30"/>
      <c r="FK94" s="30"/>
      <c r="FL94" s="30"/>
      <c r="FM94" s="30"/>
      <c r="FN94" s="30"/>
      <c r="FO94" s="30"/>
      <c r="FP94" s="30"/>
      <c r="FQ94" s="30"/>
      <c r="FR94" s="30"/>
      <c r="FS94" s="30"/>
      <c r="FT94" s="30"/>
      <c r="FU94" s="30"/>
      <c r="FV94" s="30"/>
      <c r="FW94" s="30"/>
      <c r="FX94" s="30"/>
      <c r="FY94" s="30"/>
      <c r="FZ94" s="30"/>
      <c r="GA94" s="30"/>
      <c r="GB94" s="30"/>
      <c r="GC94" s="30"/>
      <c r="GD94" s="30"/>
      <c r="GE94" s="30"/>
      <c r="GF94" s="30"/>
      <c r="GG94" s="30"/>
      <c r="GH94" s="30"/>
      <c r="GI94" s="30"/>
      <c r="GJ94" s="30"/>
      <c r="GK94" s="30"/>
      <c r="GL94" s="30"/>
      <c r="GM94" s="30"/>
      <c r="GN94" s="30"/>
      <c r="GO94" s="30"/>
      <c r="GP94" s="30"/>
      <c r="GQ94" s="30"/>
      <c r="GR94" s="30"/>
      <c r="GS94" s="30"/>
      <c r="GT94" s="30"/>
      <c r="GU94" s="30"/>
      <c r="GV94" s="30"/>
      <c r="GW94" s="30"/>
      <c r="GX94" s="30"/>
      <c r="GY94" s="30"/>
      <c r="GZ94" s="30"/>
      <c r="HA94" s="30"/>
      <c r="HB94" s="30"/>
      <c r="HC94" s="30"/>
      <c r="HD94" s="30"/>
      <c r="HE94" s="30"/>
      <c r="HF94" s="30"/>
      <c r="HG94" s="30"/>
      <c r="HH94" s="30"/>
      <c r="HI94" s="30"/>
      <c r="HJ94" s="30"/>
      <c r="HK94" s="30"/>
      <c r="HL94" s="30"/>
      <c r="HM94" s="30"/>
      <c r="HN94" s="30"/>
      <c r="HO94" s="30"/>
      <c r="HP94" s="30"/>
      <c r="HQ94" s="30"/>
      <c r="HR94" s="30"/>
      <c r="HS94" s="30"/>
      <c r="HT94" s="30"/>
      <c r="HU94" s="30"/>
      <c r="HV94" s="30"/>
      <c r="HW94" s="30"/>
      <c r="HX94" s="30"/>
      <c r="HY94" s="30"/>
      <c r="HZ94" s="30"/>
      <c r="IA94" s="30"/>
      <c r="IB94" s="30"/>
      <c r="IC94" s="30"/>
      <c r="ID94" s="30"/>
      <c r="IE94" s="30"/>
      <c r="IF94" s="30"/>
      <c r="IG94" s="30"/>
      <c r="IH94" s="30"/>
      <c r="II94" s="30"/>
      <c r="IJ94" s="30"/>
      <c r="IK94" s="30"/>
      <c r="IL94" s="30"/>
      <c r="IM94" s="30"/>
      <c r="IN94" s="30"/>
      <c r="IO94" s="30"/>
      <c r="IP94" s="30"/>
      <c r="IQ94" s="30"/>
      <c r="IR94" s="30"/>
      <c r="IS94" s="30"/>
      <c r="IT94" s="30"/>
      <c r="IU94" s="30"/>
      <c r="IV94" s="30"/>
      <c r="IW94" s="30"/>
      <c r="IX94" s="30"/>
      <c r="IY94" s="30"/>
      <c r="IZ94" s="30"/>
      <c r="JA94" s="30"/>
      <c r="JB94" s="30"/>
      <c r="JC94" s="30"/>
      <c r="JD94" s="30"/>
      <c r="JE94" s="30"/>
      <c r="JF94" s="30"/>
      <c r="JG94" s="30"/>
      <c r="JH94" s="30"/>
      <c r="JI94" s="30"/>
      <c r="JJ94" s="30"/>
      <c r="JK94" s="30"/>
      <c r="JL94" s="30"/>
      <c r="JM94" s="30"/>
      <c r="JN94" s="30"/>
      <c r="JO94" s="30"/>
      <c r="JP94" s="30"/>
      <c r="JQ94" s="30"/>
      <c r="JR94" s="30"/>
      <c r="JS94" s="30"/>
      <c r="JT94" s="30"/>
      <c r="JU94" s="30"/>
      <c r="JV94" s="30"/>
      <c r="JW94" s="30"/>
      <c r="JX94" s="30"/>
      <c r="JY94" s="30"/>
      <c r="JZ94" s="30"/>
      <c r="KA94" s="30"/>
      <c r="KB94" s="30"/>
      <c r="KC94" s="30"/>
      <c r="KD94" s="30"/>
      <c r="KE94" s="30"/>
      <c r="KF94" s="30"/>
      <c r="KG94" s="30"/>
      <c r="KH94" s="30"/>
      <c r="KI94" s="30"/>
      <c r="KJ94" s="30"/>
      <c r="KK94" s="30"/>
      <c r="KL94" s="30"/>
      <c r="KM94" s="30"/>
      <c r="KN94" s="30"/>
      <c r="KO94" s="30"/>
      <c r="KP94" s="30"/>
      <c r="KQ94" s="30"/>
      <c r="KR94" s="30"/>
      <c r="KS94" s="30"/>
      <c r="KT94" s="30"/>
      <c r="KU94" s="30"/>
      <c r="KV94" s="30"/>
      <c r="KW94" s="30"/>
      <c r="KX94" s="30"/>
      <c r="KY94" s="30"/>
      <c r="KZ94" s="30"/>
      <c r="LA94" s="30"/>
      <c r="LB94" s="30"/>
      <c r="LC94" s="30"/>
      <c r="LD94" s="30"/>
      <c r="LE94" s="30"/>
      <c r="LF94" s="30"/>
      <c r="LG94" s="30"/>
      <c r="LH94" s="30"/>
      <c r="LI94" s="30"/>
      <c r="LJ94" s="30"/>
      <c r="LK94" s="30"/>
      <c r="LL94" s="30"/>
      <c r="LM94" s="30"/>
      <c r="LN94" s="30"/>
      <c r="LO94" s="30"/>
      <c r="LP94" s="30"/>
      <c r="LQ94" s="30"/>
      <c r="LR94" s="30"/>
      <c r="LS94" s="30"/>
      <c r="LT94" s="30"/>
      <c r="LU94" s="30"/>
      <c r="LV94" s="30"/>
      <c r="LW94" s="30"/>
      <c r="LX94" s="30"/>
      <c r="LY94" s="30"/>
      <c r="LZ94" s="30"/>
      <c r="MA94" s="30"/>
      <c r="MB94" s="30"/>
      <c r="MC94" s="30"/>
      <c r="MD94" s="30"/>
      <c r="ME94" s="30"/>
      <c r="MF94" s="30"/>
      <c r="MG94" s="30"/>
      <c r="MH94" s="30"/>
      <c r="MI94" s="30"/>
      <c r="MJ94" s="30"/>
      <c r="MK94" s="30"/>
      <c r="ML94" s="30"/>
      <c r="MM94" s="30"/>
      <c r="MN94" s="30"/>
      <c r="MO94" s="30"/>
      <c r="MP94" s="30"/>
      <c r="MQ94" s="30"/>
      <c r="MR94" s="30"/>
      <c r="MS94" s="30"/>
      <c r="MT94" s="30"/>
      <c r="MU94" s="30"/>
      <c r="MV94" s="30"/>
      <c r="MW94" s="30"/>
      <c r="MX94" s="30"/>
      <c r="MY94" s="30"/>
      <c r="MZ94" s="30"/>
      <c r="NA94" s="30"/>
      <c r="NB94" s="30"/>
      <c r="NC94" s="30"/>
      <c r="ND94" s="30"/>
      <c r="NE94" s="30"/>
      <c r="NF94" s="30"/>
      <c r="NG94" s="30"/>
      <c r="NH94" s="30"/>
      <c r="NI94" s="30"/>
      <c r="NJ94" s="30"/>
      <c r="NK94" s="30"/>
      <c r="NL94" s="30"/>
      <c r="NM94" s="30"/>
      <c r="NN94" s="30"/>
      <c r="NO94" s="30"/>
      <c r="NP94" s="30"/>
      <c r="NQ94" s="30"/>
      <c r="NR94" s="30"/>
      <c r="NS94" s="30"/>
      <c r="NT94" s="30"/>
      <c r="NU94" s="30"/>
      <c r="NV94" s="30"/>
      <c r="NW94" s="30"/>
      <c r="NX94" s="30"/>
      <c r="NY94" s="30"/>
      <c r="NZ94" s="30"/>
      <c r="OA94" s="30"/>
      <c r="OB94" s="30"/>
      <c r="OC94" s="30"/>
      <c r="OD94" s="30"/>
      <c r="OE94" s="30"/>
      <c r="OF94" s="30"/>
      <c r="OG94" s="30"/>
      <c r="OH94" s="30"/>
      <c r="OI94" s="30"/>
      <c r="OJ94" s="30"/>
      <c r="OK94" s="30"/>
      <c r="OL94" s="30"/>
      <c r="OM94" s="30"/>
      <c r="ON94" s="30"/>
      <c r="OO94" s="30"/>
      <c r="OP94" s="30"/>
      <c r="OQ94" s="30"/>
      <c r="OR94" s="30"/>
      <c r="OS94" s="30"/>
      <c r="OT94" s="30"/>
      <c r="OU94" s="30"/>
      <c r="OV94" s="30"/>
      <c r="OW94" s="30"/>
      <c r="OX94" s="30"/>
      <c r="OY94" s="30"/>
      <c r="OZ94" s="30"/>
      <c r="PA94" s="30"/>
      <c r="PB94" s="30"/>
      <c r="PC94" s="30"/>
      <c r="PD94" s="30"/>
      <c r="PE94" s="30"/>
      <c r="PF94" s="30"/>
      <c r="PG94" s="30"/>
      <c r="PH94" s="30"/>
      <c r="PI94" s="30"/>
      <c r="PJ94" s="30"/>
      <c r="PK94" s="30"/>
      <c r="PL94" s="30"/>
      <c r="PM94" s="30"/>
      <c r="PN94" s="30"/>
      <c r="PO94" s="30"/>
      <c r="PP94" s="30"/>
      <c r="PQ94" s="30"/>
      <c r="PR94" s="30"/>
      <c r="PS94" s="30"/>
      <c r="PT94" s="30"/>
      <c r="PU94" s="30"/>
      <c r="PV94" s="30"/>
      <c r="PW94" s="30"/>
      <c r="PX94" s="30"/>
      <c r="PY94" s="30"/>
      <c r="PZ94" s="30"/>
      <c r="QA94" s="30"/>
      <c r="QB94" s="30"/>
      <c r="QC94" s="30"/>
      <c r="QD94" s="30"/>
      <c r="QE94" s="30"/>
      <c r="QF94" s="30"/>
      <c r="QG94" s="30"/>
      <c r="QH94" s="30"/>
      <c r="QI94" s="30"/>
      <c r="QJ94" s="30"/>
      <c r="QK94" s="30"/>
      <c r="QL94" s="30"/>
      <c r="QM94" s="30"/>
      <c r="QN94" s="30"/>
      <c r="QO94" s="30"/>
      <c r="QP94" s="30"/>
      <c r="QQ94" s="30"/>
      <c r="QR94" s="30"/>
      <c r="QS94" s="30"/>
      <c r="QT94" s="30"/>
      <c r="QU94" s="30"/>
      <c r="QV94" s="30"/>
      <c r="QW94" s="30"/>
      <c r="QX94" s="30"/>
      <c r="QY94" s="30"/>
      <c r="QZ94" s="30"/>
      <c r="RA94" s="30"/>
      <c r="RB94" s="30"/>
      <c r="RC94" s="30"/>
      <c r="RD94" s="30"/>
      <c r="RE94" s="30"/>
      <c r="RF94" s="30"/>
      <c r="RG94" s="30"/>
      <c r="RH94" s="30"/>
      <c r="RI94" s="30"/>
      <c r="RJ94" s="30"/>
      <c r="RK94" s="30"/>
      <c r="RL94" s="30"/>
      <c r="RM94" s="30"/>
      <c r="RN94" s="30"/>
      <c r="RO94" s="30"/>
      <c r="RP94" s="30"/>
      <c r="RQ94" s="30"/>
      <c r="RR94" s="30"/>
      <c r="RS94" s="30"/>
      <c r="RT94" s="30"/>
      <c r="RU94" s="30"/>
      <c r="RV94" s="30"/>
      <c r="RW94" s="30"/>
      <c r="RX94" s="30"/>
    </row>
    <row r="95" spans="2:492" s="19" customFormat="1" x14ac:dyDescent="0.2">
      <c r="B95" s="26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30"/>
      <c r="EZ95" s="30"/>
      <c r="FA95" s="30"/>
      <c r="FB95" s="30"/>
      <c r="FC95" s="30"/>
      <c r="FD95" s="30"/>
      <c r="FE95" s="30"/>
      <c r="FF95" s="30"/>
      <c r="FG95" s="30"/>
      <c r="FH95" s="30"/>
      <c r="FI95" s="30"/>
      <c r="FJ95" s="30"/>
      <c r="FK95" s="30"/>
      <c r="FL95" s="30"/>
      <c r="FM95" s="30"/>
      <c r="FN95" s="30"/>
      <c r="FO95" s="30"/>
      <c r="FP95" s="30"/>
      <c r="FQ95" s="30"/>
      <c r="FR95" s="30"/>
      <c r="FS95" s="30"/>
      <c r="FT95" s="30"/>
      <c r="FU95" s="30"/>
      <c r="FV95" s="30"/>
      <c r="FW95" s="30"/>
      <c r="FX95" s="30"/>
      <c r="FY95" s="30"/>
      <c r="FZ95" s="30"/>
      <c r="GA95" s="30"/>
      <c r="GB95" s="30"/>
      <c r="GC95" s="30"/>
      <c r="GD95" s="30"/>
      <c r="GE95" s="30"/>
      <c r="GF95" s="30"/>
      <c r="GG95" s="30"/>
      <c r="GH95" s="30"/>
      <c r="GI95" s="30"/>
      <c r="GJ95" s="30"/>
      <c r="GK95" s="30"/>
      <c r="GL95" s="30"/>
      <c r="GM95" s="30"/>
      <c r="GN95" s="30"/>
      <c r="GO95" s="30"/>
      <c r="GP95" s="30"/>
      <c r="GQ95" s="30"/>
      <c r="GR95" s="30"/>
      <c r="GS95" s="30"/>
      <c r="GT95" s="30"/>
      <c r="GU95" s="30"/>
      <c r="GV95" s="30"/>
      <c r="GW95" s="30"/>
      <c r="GX95" s="30"/>
      <c r="GY95" s="30"/>
      <c r="GZ95" s="30"/>
      <c r="HA95" s="30"/>
      <c r="HB95" s="30"/>
      <c r="HC95" s="30"/>
      <c r="HD95" s="30"/>
      <c r="HE95" s="30"/>
      <c r="HF95" s="30"/>
      <c r="HG95" s="30"/>
      <c r="HH95" s="30"/>
      <c r="HI95" s="30"/>
      <c r="HJ95" s="30"/>
      <c r="HK95" s="30"/>
      <c r="HL95" s="30"/>
      <c r="HM95" s="30"/>
      <c r="HN95" s="30"/>
      <c r="HO95" s="30"/>
      <c r="HP95" s="30"/>
      <c r="HQ95" s="30"/>
      <c r="HR95" s="30"/>
      <c r="HS95" s="30"/>
      <c r="HT95" s="30"/>
      <c r="HU95" s="30"/>
      <c r="HV95" s="30"/>
      <c r="HW95" s="30"/>
      <c r="HX95" s="30"/>
      <c r="HY95" s="30"/>
      <c r="HZ95" s="30"/>
      <c r="IA95" s="30"/>
      <c r="IB95" s="30"/>
      <c r="IC95" s="30"/>
      <c r="ID95" s="30"/>
      <c r="IE95" s="30"/>
      <c r="IF95" s="30"/>
      <c r="IG95" s="30"/>
      <c r="IH95" s="30"/>
      <c r="II95" s="30"/>
      <c r="IJ95" s="30"/>
      <c r="IK95" s="30"/>
      <c r="IL95" s="30"/>
      <c r="IM95" s="30"/>
      <c r="IN95" s="30"/>
      <c r="IO95" s="30"/>
      <c r="IP95" s="30"/>
      <c r="IQ95" s="30"/>
      <c r="IR95" s="30"/>
      <c r="IS95" s="30"/>
      <c r="IT95" s="30"/>
      <c r="IU95" s="30"/>
      <c r="IV95" s="30"/>
      <c r="IW95" s="30"/>
      <c r="IX95" s="30"/>
      <c r="IY95" s="30"/>
      <c r="IZ95" s="30"/>
      <c r="JA95" s="30"/>
      <c r="JB95" s="30"/>
      <c r="JC95" s="30"/>
      <c r="JD95" s="30"/>
      <c r="JE95" s="30"/>
      <c r="JF95" s="30"/>
      <c r="JG95" s="30"/>
      <c r="JH95" s="30"/>
      <c r="JI95" s="30"/>
      <c r="JJ95" s="30"/>
      <c r="JK95" s="30"/>
      <c r="JL95" s="30"/>
      <c r="JM95" s="30"/>
      <c r="JN95" s="30"/>
      <c r="JO95" s="30"/>
      <c r="JP95" s="30"/>
      <c r="JQ95" s="30"/>
      <c r="JR95" s="30"/>
      <c r="JS95" s="30"/>
      <c r="JT95" s="30"/>
      <c r="JU95" s="30"/>
      <c r="JV95" s="30"/>
      <c r="JW95" s="30"/>
      <c r="JX95" s="30"/>
      <c r="JY95" s="30"/>
      <c r="JZ95" s="30"/>
      <c r="KA95" s="30"/>
      <c r="KB95" s="30"/>
      <c r="KC95" s="30"/>
      <c r="KD95" s="30"/>
      <c r="KE95" s="30"/>
      <c r="KF95" s="30"/>
      <c r="KG95" s="30"/>
      <c r="KH95" s="30"/>
      <c r="KI95" s="30"/>
      <c r="KJ95" s="30"/>
      <c r="KK95" s="30"/>
      <c r="KL95" s="30"/>
      <c r="KM95" s="30"/>
      <c r="KN95" s="30"/>
      <c r="KO95" s="30"/>
      <c r="KP95" s="30"/>
      <c r="KQ95" s="30"/>
      <c r="KR95" s="30"/>
      <c r="KS95" s="30"/>
      <c r="KT95" s="30"/>
      <c r="KU95" s="30"/>
      <c r="KV95" s="30"/>
      <c r="KW95" s="30"/>
      <c r="KX95" s="30"/>
      <c r="KY95" s="30"/>
      <c r="KZ95" s="30"/>
      <c r="LA95" s="30"/>
      <c r="LB95" s="30"/>
      <c r="LC95" s="30"/>
      <c r="LD95" s="30"/>
      <c r="LE95" s="30"/>
      <c r="LF95" s="30"/>
      <c r="LG95" s="30"/>
      <c r="LH95" s="30"/>
      <c r="LI95" s="30"/>
      <c r="LJ95" s="30"/>
      <c r="LK95" s="30"/>
      <c r="LL95" s="30"/>
      <c r="LM95" s="30"/>
      <c r="LN95" s="30"/>
      <c r="LO95" s="30"/>
      <c r="LP95" s="30"/>
      <c r="LQ95" s="30"/>
      <c r="LR95" s="30"/>
      <c r="LS95" s="30"/>
      <c r="LT95" s="30"/>
      <c r="LU95" s="30"/>
      <c r="LV95" s="30"/>
      <c r="LW95" s="30"/>
      <c r="LX95" s="30"/>
      <c r="LY95" s="30"/>
      <c r="LZ95" s="30"/>
      <c r="MA95" s="30"/>
      <c r="MB95" s="30"/>
      <c r="MC95" s="30"/>
      <c r="MD95" s="30"/>
      <c r="ME95" s="30"/>
      <c r="MF95" s="30"/>
      <c r="MG95" s="30"/>
      <c r="MH95" s="30"/>
      <c r="MI95" s="30"/>
      <c r="MJ95" s="30"/>
      <c r="MK95" s="30"/>
      <c r="ML95" s="30"/>
      <c r="MM95" s="30"/>
      <c r="MN95" s="30"/>
      <c r="MO95" s="30"/>
      <c r="MP95" s="30"/>
      <c r="MQ95" s="30"/>
      <c r="MR95" s="30"/>
      <c r="MS95" s="30"/>
      <c r="MT95" s="30"/>
      <c r="MU95" s="30"/>
      <c r="MV95" s="30"/>
      <c r="MW95" s="30"/>
      <c r="MX95" s="30"/>
      <c r="MY95" s="30"/>
      <c r="MZ95" s="30"/>
      <c r="NA95" s="30"/>
      <c r="NB95" s="30"/>
      <c r="NC95" s="30"/>
      <c r="ND95" s="30"/>
      <c r="NE95" s="30"/>
      <c r="NF95" s="30"/>
      <c r="NG95" s="30"/>
      <c r="NH95" s="30"/>
      <c r="NI95" s="30"/>
      <c r="NJ95" s="30"/>
      <c r="NK95" s="30"/>
      <c r="NL95" s="30"/>
      <c r="NM95" s="30"/>
      <c r="NN95" s="30"/>
      <c r="NO95" s="30"/>
      <c r="NP95" s="30"/>
      <c r="NQ95" s="30"/>
      <c r="NR95" s="30"/>
      <c r="NS95" s="30"/>
      <c r="NT95" s="30"/>
      <c r="NU95" s="30"/>
      <c r="NV95" s="30"/>
      <c r="NW95" s="30"/>
      <c r="NX95" s="30"/>
      <c r="NY95" s="30"/>
      <c r="NZ95" s="30"/>
      <c r="OA95" s="30"/>
      <c r="OB95" s="30"/>
      <c r="OC95" s="30"/>
      <c r="OD95" s="30"/>
      <c r="OE95" s="30"/>
      <c r="OF95" s="30"/>
      <c r="OG95" s="30"/>
      <c r="OH95" s="30"/>
      <c r="OI95" s="30"/>
      <c r="OJ95" s="30"/>
      <c r="OK95" s="30"/>
      <c r="OL95" s="30"/>
      <c r="OM95" s="30"/>
      <c r="ON95" s="30"/>
      <c r="OO95" s="30"/>
      <c r="OP95" s="30"/>
      <c r="OQ95" s="30"/>
      <c r="OR95" s="30"/>
      <c r="OS95" s="30"/>
      <c r="OT95" s="30"/>
      <c r="OU95" s="30"/>
      <c r="OV95" s="30"/>
      <c r="OW95" s="30"/>
      <c r="OX95" s="30"/>
      <c r="OY95" s="30"/>
      <c r="OZ95" s="30"/>
      <c r="PA95" s="30"/>
      <c r="PB95" s="30"/>
      <c r="PC95" s="30"/>
      <c r="PD95" s="30"/>
      <c r="PE95" s="30"/>
      <c r="PF95" s="30"/>
      <c r="PG95" s="30"/>
      <c r="PH95" s="30"/>
      <c r="PI95" s="30"/>
      <c r="PJ95" s="30"/>
      <c r="PK95" s="30"/>
      <c r="PL95" s="30"/>
      <c r="PM95" s="30"/>
      <c r="PN95" s="30"/>
      <c r="PO95" s="30"/>
      <c r="PP95" s="30"/>
      <c r="PQ95" s="30"/>
      <c r="PR95" s="30"/>
      <c r="PS95" s="30"/>
      <c r="PT95" s="30"/>
      <c r="PU95" s="30"/>
      <c r="PV95" s="30"/>
      <c r="PW95" s="30"/>
      <c r="PX95" s="30"/>
      <c r="PY95" s="30"/>
      <c r="PZ95" s="30"/>
      <c r="QA95" s="30"/>
      <c r="QB95" s="30"/>
      <c r="QC95" s="30"/>
      <c r="QD95" s="30"/>
      <c r="QE95" s="30"/>
      <c r="QF95" s="30"/>
      <c r="QG95" s="30"/>
      <c r="QH95" s="30"/>
      <c r="QI95" s="30"/>
      <c r="QJ95" s="30"/>
      <c r="QK95" s="30"/>
      <c r="QL95" s="30"/>
      <c r="QM95" s="30"/>
      <c r="QN95" s="30"/>
      <c r="QO95" s="30"/>
      <c r="QP95" s="30"/>
      <c r="QQ95" s="30"/>
      <c r="QR95" s="30"/>
      <c r="QS95" s="30"/>
      <c r="QT95" s="30"/>
      <c r="QU95" s="30"/>
      <c r="QV95" s="30"/>
      <c r="QW95" s="30"/>
      <c r="QX95" s="30"/>
      <c r="QY95" s="30"/>
      <c r="QZ95" s="30"/>
      <c r="RA95" s="30"/>
      <c r="RB95" s="30"/>
      <c r="RC95" s="30"/>
      <c r="RD95" s="30"/>
      <c r="RE95" s="30"/>
      <c r="RF95" s="30"/>
      <c r="RG95" s="30"/>
      <c r="RH95" s="30"/>
      <c r="RI95" s="30"/>
      <c r="RJ95" s="30"/>
      <c r="RK95" s="30"/>
      <c r="RL95" s="30"/>
      <c r="RM95" s="30"/>
      <c r="RN95" s="30"/>
      <c r="RO95" s="30"/>
      <c r="RP95" s="30"/>
      <c r="RQ95" s="30"/>
      <c r="RR95" s="30"/>
      <c r="RS95" s="30"/>
      <c r="RT95" s="30"/>
      <c r="RU95" s="30"/>
      <c r="RV95" s="30"/>
      <c r="RW95" s="30"/>
      <c r="RX95" s="30"/>
    </row>
    <row r="96" spans="2:492" s="19" customFormat="1" x14ac:dyDescent="0.2">
      <c r="B96" s="26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30"/>
      <c r="EZ96" s="30"/>
      <c r="FA96" s="30"/>
      <c r="FB96" s="30"/>
      <c r="FC96" s="30"/>
      <c r="FD96" s="30"/>
      <c r="FE96" s="30"/>
      <c r="FF96" s="30"/>
      <c r="FG96" s="30"/>
      <c r="FH96" s="30"/>
      <c r="FI96" s="30"/>
      <c r="FJ96" s="30"/>
      <c r="FK96" s="30"/>
      <c r="FL96" s="30"/>
      <c r="FM96" s="30"/>
      <c r="FN96" s="30"/>
      <c r="FO96" s="30"/>
      <c r="FP96" s="30"/>
      <c r="FQ96" s="30"/>
      <c r="FR96" s="30"/>
      <c r="FS96" s="30"/>
      <c r="FT96" s="30"/>
      <c r="FU96" s="30"/>
      <c r="FV96" s="30"/>
      <c r="FW96" s="30"/>
      <c r="FX96" s="30"/>
      <c r="FY96" s="30"/>
      <c r="FZ96" s="30"/>
      <c r="GA96" s="30"/>
      <c r="GB96" s="30"/>
      <c r="GC96" s="30"/>
      <c r="GD96" s="30"/>
      <c r="GE96" s="30"/>
      <c r="GF96" s="30"/>
      <c r="GG96" s="30"/>
      <c r="GH96" s="30"/>
      <c r="GI96" s="30"/>
      <c r="GJ96" s="30"/>
      <c r="GK96" s="30"/>
      <c r="GL96" s="30"/>
      <c r="GM96" s="30"/>
      <c r="GN96" s="30"/>
      <c r="GO96" s="30"/>
      <c r="GP96" s="30"/>
      <c r="GQ96" s="30"/>
      <c r="GR96" s="30"/>
      <c r="GS96" s="30"/>
      <c r="GT96" s="30"/>
      <c r="GU96" s="30"/>
      <c r="GV96" s="30"/>
      <c r="GW96" s="30"/>
      <c r="GX96" s="30"/>
      <c r="GY96" s="30"/>
      <c r="GZ96" s="30"/>
      <c r="HA96" s="30"/>
      <c r="HB96" s="30"/>
      <c r="HC96" s="30"/>
      <c r="HD96" s="30"/>
      <c r="HE96" s="30"/>
      <c r="HF96" s="30"/>
      <c r="HG96" s="30"/>
      <c r="HH96" s="30"/>
      <c r="HI96" s="30"/>
      <c r="HJ96" s="30"/>
      <c r="HK96" s="30"/>
      <c r="HL96" s="30"/>
      <c r="HM96" s="30"/>
      <c r="HN96" s="30"/>
      <c r="HO96" s="30"/>
      <c r="HP96" s="30"/>
      <c r="HQ96" s="30"/>
      <c r="HR96" s="30"/>
      <c r="HS96" s="30"/>
      <c r="HT96" s="30"/>
      <c r="HU96" s="30"/>
      <c r="HV96" s="30"/>
      <c r="HW96" s="30"/>
      <c r="HX96" s="30"/>
      <c r="HY96" s="30"/>
      <c r="HZ96" s="30"/>
      <c r="IA96" s="30"/>
      <c r="IB96" s="30"/>
      <c r="IC96" s="30"/>
      <c r="ID96" s="30"/>
      <c r="IE96" s="30"/>
      <c r="IF96" s="30"/>
      <c r="IG96" s="30"/>
      <c r="IH96" s="30"/>
      <c r="II96" s="30"/>
      <c r="IJ96" s="30"/>
      <c r="IK96" s="30"/>
      <c r="IL96" s="30"/>
      <c r="IM96" s="30"/>
      <c r="IN96" s="30"/>
      <c r="IO96" s="30"/>
      <c r="IP96" s="30"/>
      <c r="IQ96" s="30"/>
      <c r="IR96" s="30"/>
      <c r="IS96" s="30"/>
      <c r="IT96" s="30"/>
      <c r="IU96" s="30"/>
      <c r="IV96" s="30"/>
      <c r="IW96" s="30"/>
      <c r="IX96" s="30"/>
      <c r="IY96" s="30"/>
      <c r="IZ96" s="30"/>
      <c r="JA96" s="30"/>
      <c r="JB96" s="30"/>
      <c r="JC96" s="30"/>
      <c r="JD96" s="30"/>
      <c r="JE96" s="30"/>
      <c r="JF96" s="30"/>
      <c r="JG96" s="30"/>
      <c r="JH96" s="30"/>
      <c r="JI96" s="30"/>
      <c r="JJ96" s="30"/>
      <c r="JK96" s="30"/>
      <c r="JL96" s="30"/>
      <c r="JM96" s="30"/>
      <c r="JN96" s="30"/>
      <c r="JO96" s="30"/>
      <c r="JP96" s="30"/>
      <c r="JQ96" s="30"/>
      <c r="JR96" s="30"/>
      <c r="JS96" s="30"/>
      <c r="JT96" s="30"/>
      <c r="JU96" s="30"/>
      <c r="JV96" s="30"/>
      <c r="JW96" s="30"/>
      <c r="JX96" s="30"/>
      <c r="JY96" s="30"/>
      <c r="JZ96" s="30"/>
      <c r="KA96" s="30"/>
      <c r="KB96" s="30"/>
      <c r="KC96" s="30"/>
      <c r="KD96" s="30"/>
      <c r="KE96" s="30"/>
      <c r="KF96" s="30"/>
      <c r="KG96" s="30"/>
      <c r="KH96" s="30"/>
      <c r="KI96" s="30"/>
      <c r="KJ96" s="30"/>
      <c r="KK96" s="30"/>
      <c r="KL96" s="30"/>
      <c r="KM96" s="30"/>
      <c r="KN96" s="30"/>
      <c r="KO96" s="30"/>
      <c r="KP96" s="30"/>
      <c r="KQ96" s="30"/>
      <c r="KR96" s="30"/>
      <c r="KS96" s="30"/>
      <c r="KT96" s="30"/>
      <c r="KU96" s="30"/>
      <c r="KV96" s="30"/>
      <c r="KW96" s="30"/>
      <c r="KX96" s="30"/>
      <c r="KY96" s="30"/>
      <c r="KZ96" s="30"/>
      <c r="LA96" s="30"/>
      <c r="LB96" s="30"/>
      <c r="LC96" s="30"/>
      <c r="LD96" s="30"/>
      <c r="LE96" s="30"/>
      <c r="LF96" s="30"/>
      <c r="LG96" s="30"/>
      <c r="LH96" s="30"/>
      <c r="LI96" s="30"/>
      <c r="LJ96" s="30"/>
      <c r="LK96" s="30"/>
      <c r="LL96" s="30"/>
      <c r="LM96" s="30"/>
      <c r="LN96" s="30"/>
      <c r="LO96" s="30"/>
      <c r="LP96" s="30"/>
      <c r="LQ96" s="30"/>
      <c r="LR96" s="30"/>
      <c r="LS96" s="30"/>
      <c r="LT96" s="30"/>
      <c r="LU96" s="30"/>
      <c r="LV96" s="30"/>
      <c r="LW96" s="30"/>
      <c r="LX96" s="30"/>
      <c r="LY96" s="30"/>
      <c r="LZ96" s="30"/>
      <c r="MA96" s="30"/>
      <c r="MB96" s="30"/>
      <c r="MC96" s="30"/>
      <c r="MD96" s="30"/>
      <c r="ME96" s="30"/>
      <c r="MF96" s="30"/>
      <c r="MG96" s="30"/>
      <c r="MH96" s="30"/>
      <c r="MI96" s="30"/>
      <c r="MJ96" s="30"/>
      <c r="MK96" s="30"/>
      <c r="ML96" s="30"/>
      <c r="MM96" s="30"/>
      <c r="MN96" s="30"/>
      <c r="MO96" s="30"/>
      <c r="MP96" s="30"/>
      <c r="MQ96" s="30"/>
      <c r="MR96" s="30"/>
      <c r="MS96" s="30"/>
      <c r="MT96" s="30"/>
      <c r="MU96" s="30"/>
      <c r="MV96" s="30"/>
      <c r="MW96" s="30"/>
      <c r="MX96" s="30"/>
      <c r="MY96" s="30"/>
      <c r="MZ96" s="30"/>
      <c r="NA96" s="30"/>
      <c r="NB96" s="30"/>
      <c r="NC96" s="30"/>
      <c r="ND96" s="30"/>
      <c r="NE96" s="30"/>
      <c r="NF96" s="30"/>
      <c r="NG96" s="30"/>
      <c r="NH96" s="30"/>
      <c r="NI96" s="30"/>
      <c r="NJ96" s="30"/>
      <c r="NK96" s="30"/>
      <c r="NL96" s="30"/>
      <c r="NM96" s="30"/>
      <c r="NN96" s="30"/>
      <c r="NO96" s="30"/>
      <c r="NP96" s="30"/>
      <c r="NQ96" s="30"/>
      <c r="NR96" s="30"/>
      <c r="NS96" s="30"/>
      <c r="NT96" s="30"/>
      <c r="NU96" s="30"/>
      <c r="NV96" s="30"/>
      <c r="NW96" s="30"/>
      <c r="NX96" s="30"/>
      <c r="NY96" s="30"/>
      <c r="NZ96" s="30"/>
      <c r="OA96" s="30"/>
      <c r="OB96" s="30"/>
      <c r="OC96" s="30"/>
      <c r="OD96" s="30"/>
      <c r="OE96" s="30"/>
      <c r="OF96" s="30"/>
      <c r="OG96" s="30"/>
      <c r="OH96" s="30"/>
      <c r="OI96" s="30"/>
      <c r="OJ96" s="30"/>
      <c r="OK96" s="30"/>
      <c r="OL96" s="30"/>
      <c r="OM96" s="30"/>
      <c r="ON96" s="30"/>
      <c r="OO96" s="30"/>
      <c r="OP96" s="30"/>
      <c r="OQ96" s="30"/>
      <c r="OR96" s="30"/>
      <c r="OS96" s="30"/>
      <c r="OT96" s="30"/>
      <c r="OU96" s="30"/>
      <c r="OV96" s="30"/>
      <c r="OW96" s="30"/>
      <c r="OX96" s="30"/>
      <c r="OY96" s="30"/>
      <c r="OZ96" s="30"/>
      <c r="PA96" s="30"/>
      <c r="PB96" s="30"/>
      <c r="PC96" s="30"/>
      <c r="PD96" s="30"/>
      <c r="PE96" s="30"/>
      <c r="PF96" s="30"/>
      <c r="PG96" s="30"/>
      <c r="PH96" s="30"/>
      <c r="PI96" s="30"/>
      <c r="PJ96" s="30"/>
      <c r="PK96" s="30"/>
      <c r="PL96" s="30"/>
      <c r="PM96" s="30"/>
      <c r="PN96" s="30"/>
      <c r="PO96" s="30"/>
      <c r="PP96" s="30"/>
      <c r="PQ96" s="30"/>
      <c r="PR96" s="30"/>
      <c r="PS96" s="30"/>
      <c r="PT96" s="30"/>
      <c r="PU96" s="30"/>
      <c r="PV96" s="30"/>
      <c r="PW96" s="30"/>
      <c r="PX96" s="30"/>
      <c r="PY96" s="30"/>
      <c r="PZ96" s="30"/>
      <c r="QA96" s="30"/>
      <c r="QB96" s="30"/>
      <c r="QC96" s="30"/>
      <c r="QD96" s="30"/>
      <c r="QE96" s="30"/>
      <c r="QF96" s="30"/>
      <c r="QG96" s="30"/>
      <c r="QH96" s="30"/>
      <c r="QI96" s="30"/>
      <c r="QJ96" s="30"/>
      <c r="QK96" s="30"/>
      <c r="QL96" s="30"/>
      <c r="QM96" s="30"/>
      <c r="QN96" s="30"/>
      <c r="QO96" s="30"/>
      <c r="QP96" s="30"/>
      <c r="QQ96" s="30"/>
      <c r="QR96" s="30"/>
      <c r="QS96" s="30"/>
      <c r="QT96" s="30"/>
      <c r="QU96" s="30"/>
      <c r="QV96" s="30"/>
      <c r="QW96" s="30"/>
      <c r="QX96" s="30"/>
      <c r="QY96" s="30"/>
      <c r="QZ96" s="30"/>
      <c r="RA96" s="30"/>
      <c r="RB96" s="30"/>
      <c r="RC96" s="30"/>
      <c r="RD96" s="30"/>
      <c r="RE96" s="30"/>
      <c r="RF96" s="30"/>
      <c r="RG96" s="30"/>
      <c r="RH96" s="30"/>
      <c r="RI96" s="30"/>
      <c r="RJ96" s="30"/>
      <c r="RK96" s="30"/>
      <c r="RL96" s="30"/>
      <c r="RM96" s="30"/>
      <c r="RN96" s="30"/>
      <c r="RO96" s="30"/>
      <c r="RP96" s="30"/>
      <c r="RQ96" s="30"/>
      <c r="RR96" s="30"/>
      <c r="RS96" s="30"/>
      <c r="RT96" s="30"/>
      <c r="RU96" s="30"/>
      <c r="RV96" s="30"/>
      <c r="RW96" s="30"/>
      <c r="RX96" s="30"/>
    </row>
    <row r="97" spans="2:492" s="19" customFormat="1" x14ac:dyDescent="0.2">
      <c r="B97" s="26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  <c r="HE97" s="30"/>
      <c r="HF97" s="30"/>
      <c r="HG97" s="30"/>
      <c r="HH97" s="30"/>
      <c r="HI97" s="30"/>
      <c r="HJ97" s="30"/>
      <c r="HK97" s="30"/>
      <c r="HL97" s="30"/>
      <c r="HM97" s="30"/>
      <c r="HN97" s="30"/>
      <c r="HO97" s="30"/>
      <c r="HP97" s="30"/>
      <c r="HQ97" s="30"/>
      <c r="HR97" s="30"/>
      <c r="HS97" s="30"/>
      <c r="HT97" s="30"/>
      <c r="HU97" s="30"/>
      <c r="HV97" s="30"/>
      <c r="HW97" s="30"/>
      <c r="HX97" s="30"/>
      <c r="HY97" s="30"/>
      <c r="HZ97" s="30"/>
      <c r="IA97" s="30"/>
      <c r="IB97" s="30"/>
      <c r="IC97" s="30"/>
      <c r="ID97" s="30"/>
      <c r="IE97" s="30"/>
      <c r="IF97" s="30"/>
      <c r="IG97" s="30"/>
      <c r="IH97" s="30"/>
      <c r="II97" s="30"/>
      <c r="IJ97" s="30"/>
      <c r="IK97" s="30"/>
      <c r="IL97" s="30"/>
      <c r="IM97" s="30"/>
      <c r="IN97" s="30"/>
      <c r="IO97" s="30"/>
      <c r="IP97" s="30"/>
      <c r="IQ97" s="30"/>
      <c r="IR97" s="30"/>
      <c r="IS97" s="30"/>
      <c r="IT97" s="30"/>
      <c r="IU97" s="30"/>
      <c r="IV97" s="30"/>
      <c r="IW97" s="30"/>
      <c r="IX97" s="30"/>
      <c r="IY97" s="30"/>
      <c r="IZ97" s="30"/>
      <c r="JA97" s="30"/>
      <c r="JB97" s="30"/>
      <c r="JC97" s="30"/>
      <c r="JD97" s="30"/>
      <c r="JE97" s="30"/>
      <c r="JF97" s="30"/>
      <c r="JG97" s="30"/>
      <c r="JH97" s="30"/>
      <c r="JI97" s="30"/>
      <c r="JJ97" s="30"/>
      <c r="JK97" s="30"/>
      <c r="JL97" s="30"/>
      <c r="JM97" s="30"/>
      <c r="JN97" s="30"/>
      <c r="JO97" s="30"/>
      <c r="JP97" s="30"/>
      <c r="JQ97" s="30"/>
      <c r="JR97" s="30"/>
      <c r="JS97" s="30"/>
      <c r="JT97" s="30"/>
      <c r="JU97" s="30"/>
      <c r="JV97" s="30"/>
      <c r="JW97" s="30"/>
      <c r="JX97" s="30"/>
      <c r="JY97" s="30"/>
      <c r="JZ97" s="30"/>
      <c r="KA97" s="30"/>
      <c r="KB97" s="30"/>
      <c r="KC97" s="30"/>
      <c r="KD97" s="30"/>
      <c r="KE97" s="30"/>
      <c r="KF97" s="30"/>
      <c r="KG97" s="30"/>
      <c r="KH97" s="30"/>
      <c r="KI97" s="30"/>
      <c r="KJ97" s="30"/>
      <c r="KK97" s="30"/>
      <c r="KL97" s="30"/>
      <c r="KM97" s="30"/>
      <c r="KN97" s="30"/>
      <c r="KO97" s="30"/>
      <c r="KP97" s="30"/>
      <c r="KQ97" s="30"/>
      <c r="KR97" s="30"/>
      <c r="KS97" s="30"/>
      <c r="KT97" s="30"/>
      <c r="KU97" s="30"/>
      <c r="KV97" s="30"/>
      <c r="KW97" s="30"/>
      <c r="KX97" s="30"/>
      <c r="KY97" s="30"/>
      <c r="KZ97" s="30"/>
      <c r="LA97" s="30"/>
      <c r="LB97" s="30"/>
      <c r="LC97" s="30"/>
      <c r="LD97" s="30"/>
      <c r="LE97" s="30"/>
      <c r="LF97" s="30"/>
      <c r="LG97" s="30"/>
      <c r="LH97" s="30"/>
      <c r="LI97" s="30"/>
      <c r="LJ97" s="30"/>
      <c r="LK97" s="30"/>
      <c r="LL97" s="30"/>
      <c r="LM97" s="30"/>
      <c r="LN97" s="30"/>
      <c r="LO97" s="30"/>
      <c r="LP97" s="30"/>
      <c r="LQ97" s="30"/>
      <c r="LR97" s="30"/>
      <c r="LS97" s="30"/>
      <c r="LT97" s="30"/>
      <c r="LU97" s="30"/>
      <c r="LV97" s="30"/>
      <c r="LW97" s="30"/>
      <c r="LX97" s="30"/>
      <c r="LY97" s="30"/>
      <c r="LZ97" s="30"/>
      <c r="MA97" s="30"/>
      <c r="MB97" s="30"/>
      <c r="MC97" s="30"/>
      <c r="MD97" s="30"/>
      <c r="ME97" s="30"/>
      <c r="MF97" s="30"/>
      <c r="MG97" s="30"/>
      <c r="MH97" s="30"/>
      <c r="MI97" s="30"/>
      <c r="MJ97" s="30"/>
      <c r="MK97" s="30"/>
      <c r="ML97" s="30"/>
      <c r="MM97" s="30"/>
      <c r="MN97" s="30"/>
      <c r="MO97" s="30"/>
      <c r="MP97" s="30"/>
      <c r="MQ97" s="30"/>
      <c r="MR97" s="30"/>
      <c r="MS97" s="30"/>
      <c r="MT97" s="30"/>
      <c r="MU97" s="30"/>
      <c r="MV97" s="30"/>
      <c r="MW97" s="30"/>
      <c r="MX97" s="30"/>
      <c r="MY97" s="30"/>
      <c r="MZ97" s="30"/>
      <c r="NA97" s="30"/>
      <c r="NB97" s="30"/>
      <c r="NC97" s="30"/>
      <c r="ND97" s="30"/>
      <c r="NE97" s="30"/>
      <c r="NF97" s="30"/>
      <c r="NG97" s="30"/>
      <c r="NH97" s="30"/>
      <c r="NI97" s="30"/>
      <c r="NJ97" s="30"/>
      <c r="NK97" s="30"/>
      <c r="NL97" s="30"/>
      <c r="NM97" s="30"/>
      <c r="NN97" s="30"/>
      <c r="NO97" s="30"/>
      <c r="NP97" s="30"/>
      <c r="NQ97" s="30"/>
      <c r="NR97" s="30"/>
      <c r="NS97" s="30"/>
      <c r="NT97" s="30"/>
      <c r="NU97" s="30"/>
      <c r="NV97" s="30"/>
      <c r="NW97" s="30"/>
      <c r="NX97" s="30"/>
      <c r="NY97" s="30"/>
      <c r="NZ97" s="30"/>
      <c r="OA97" s="30"/>
      <c r="OB97" s="30"/>
      <c r="OC97" s="30"/>
      <c r="OD97" s="30"/>
      <c r="OE97" s="30"/>
      <c r="OF97" s="30"/>
      <c r="OG97" s="30"/>
      <c r="OH97" s="30"/>
      <c r="OI97" s="30"/>
      <c r="OJ97" s="30"/>
      <c r="OK97" s="30"/>
      <c r="OL97" s="30"/>
      <c r="OM97" s="30"/>
      <c r="ON97" s="30"/>
      <c r="OO97" s="30"/>
      <c r="OP97" s="30"/>
      <c r="OQ97" s="30"/>
      <c r="OR97" s="30"/>
      <c r="OS97" s="30"/>
      <c r="OT97" s="30"/>
      <c r="OU97" s="30"/>
      <c r="OV97" s="30"/>
      <c r="OW97" s="30"/>
      <c r="OX97" s="30"/>
      <c r="OY97" s="30"/>
      <c r="OZ97" s="30"/>
      <c r="PA97" s="30"/>
      <c r="PB97" s="30"/>
      <c r="PC97" s="30"/>
      <c r="PD97" s="30"/>
      <c r="PE97" s="30"/>
      <c r="PF97" s="30"/>
      <c r="PG97" s="30"/>
      <c r="PH97" s="30"/>
      <c r="PI97" s="30"/>
      <c r="PJ97" s="30"/>
      <c r="PK97" s="30"/>
      <c r="PL97" s="30"/>
      <c r="PM97" s="30"/>
      <c r="PN97" s="30"/>
      <c r="PO97" s="30"/>
      <c r="PP97" s="30"/>
      <c r="PQ97" s="30"/>
      <c r="PR97" s="30"/>
      <c r="PS97" s="30"/>
      <c r="PT97" s="30"/>
      <c r="PU97" s="30"/>
      <c r="PV97" s="30"/>
      <c r="PW97" s="30"/>
      <c r="PX97" s="30"/>
      <c r="PY97" s="30"/>
      <c r="PZ97" s="30"/>
      <c r="QA97" s="30"/>
      <c r="QB97" s="30"/>
      <c r="QC97" s="30"/>
      <c r="QD97" s="30"/>
      <c r="QE97" s="30"/>
      <c r="QF97" s="30"/>
      <c r="QG97" s="30"/>
      <c r="QH97" s="30"/>
      <c r="QI97" s="30"/>
      <c r="QJ97" s="30"/>
      <c r="QK97" s="30"/>
      <c r="QL97" s="30"/>
      <c r="QM97" s="30"/>
      <c r="QN97" s="30"/>
      <c r="QO97" s="30"/>
      <c r="QP97" s="30"/>
      <c r="QQ97" s="30"/>
      <c r="QR97" s="30"/>
      <c r="QS97" s="30"/>
      <c r="QT97" s="30"/>
      <c r="QU97" s="30"/>
      <c r="QV97" s="30"/>
      <c r="QW97" s="30"/>
      <c r="QX97" s="30"/>
      <c r="QY97" s="30"/>
      <c r="QZ97" s="30"/>
      <c r="RA97" s="30"/>
      <c r="RB97" s="30"/>
      <c r="RC97" s="30"/>
      <c r="RD97" s="30"/>
      <c r="RE97" s="30"/>
      <c r="RF97" s="30"/>
      <c r="RG97" s="30"/>
      <c r="RH97" s="30"/>
      <c r="RI97" s="30"/>
      <c r="RJ97" s="30"/>
      <c r="RK97" s="30"/>
      <c r="RL97" s="30"/>
      <c r="RM97" s="30"/>
      <c r="RN97" s="30"/>
      <c r="RO97" s="30"/>
      <c r="RP97" s="30"/>
      <c r="RQ97" s="30"/>
      <c r="RR97" s="30"/>
      <c r="RS97" s="30"/>
      <c r="RT97" s="30"/>
      <c r="RU97" s="30"/>
      <c r="RV97" s="30"/>
      <c r="RW97" s="30"/>
      <c r="RX97" s="30"/>
    </row>
    <row r="98" spans="2:492" s="19" customFormat="1" x14ac:dyDescent="0.2">
      <c r="B98" s="26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30"/>
      <c r="EZ98" s="30"/>
      <c r="FA98" s="30"/>
      <c r="FB98" s="30"/>
      <c r="FC98" s="30"/>
      <c r="FD98" s="30"/>
      <c r="FE98" s="30"/>
      <c r="FF98" s="30"/>
      <c r="FG98" s="30"/>
      <c r="FH98" s="30"/>
      <c r="FI98" s="30"/>
      <c r="FJ98" s="30"/>
      <c r="FK98" s="30"/>
      <c r="FL98" s="30"/>
      <c r="FM98" s="30"/>
      <c r="FN98" s="30"/>
      <c r="FO98" s="30"/>
      <c r="FP98" s="30"/>
      <c r="FQ98" s="30"/>
      <c r="FR98" s="30"/>
      <c r="FS98" s="30"/>
      <c r="FT98" s="30"/>
      <c r="FU98" s="30"/>
      <c r="FV98" s="30"/>
      <c r="FW98" s="30"/>
      <c r="FX98" s="30"/>
      <c r="FY98" s="30"/>
      <c r="FZ98" s="30"/>
      <c r="GA98" s="30"/>
      <c r="GB98" s="30"/>
      <c r="GC98" s="30"/>
      <c r="GD98" s="30"/>
      <c r="GE98" s="30"/>
      <c r="GF98" s="30"/>
      <c r="GG98" s="30"/>
      <c r="GH98" s="30"/>
      <c r="GI98" s="30"/>
      <c r="GJ98" s="30"/>
      <c r="GK98" s="30"/>
      <c r="GL98" s="30"/>
      <c r="GM98" s="30"/>
      <c r="GN98" s="30"/>
      <c r="GO98" s="30"/>
      <c r="GP98" s="30"/>
      <c r="GQ98" s="30"/>
      <c r="GR98" s="30"/>
      <c r="GS98" s="30"/>
      <c r="GT98" s="30"/>
      <c r="GU98" s="30"/>
      <c r="GV98" s="30"/>
      <c r="GW98" s="30"/>
      <c r="GX98" s="30"/>
      <c r="GY98" s="30"/>
      <c r="GZ98" s="30"/>
      <c r="HA98" s="30"/>
      <c r="HB98" s="30"/>
      <c r="HC98" s="30"/>
      <c r="HD98" s="30"/>
      <c r="HE98" s="30"/>
      <c r="HF98" s="30"/>
      <c r="HG98" s="30"/>
      <c r="HH98" s="30"/>
      <c r="HI98" s="30"/>
      <c r="HJ98" s="30"/>
      <c r="HK98" s="30"/>
      <c r="HL98" s="30"/>
      <c r="HM98" s="30"/>
      <c r="HN98" s="30"/>
      <c r="HO98" s="30"/>
      <c r="HP98" s="30"/>
      <c r="HQ98" s="30"/>
      <c r="HR98" s="30"/>
      <c r="HS98" s="30"/>
      <c r="HT98" s="30"/>
      <c r="HU98" s="30"/>
      <c r="HV98" s="30"/>
      <c r="HW98" s="30"/>
      <c r="HX98" s="30"/>
      <c r="HY98" s="30"/>
      <c r="HZ98" s="30"/>
      <c r="IA98" s="30"/>
      <c r="IB98" s="30"/>
      <c r="IC98" s="30"/>
      <c r="ID98" s="30"/>
      <c r="IE98" s="30"/>
      <c r="IF98" s="30"/>
      <c r="IG98" s="30"/>
      <c r="IH98" s="30"/>
      <c r="II98" s="30"/>
      <c r="IJ98" s="30"/>
      <c r="IK98" s="30"/>
      <c r="IL98" s="30"/>
      <c r="IM98" s="30"/>
      <c r="IN98" s="30"/>
      <c r="IO98" s="30"/>
      <c r="IP98" s="30"/>
      <c r="IQ98" s="30"/>
      <c r="IR98" s="30"/>
      <c r="IS98" s="30"/>
      <c r="IT98" s="30"/>
      <c r="IU98" s="30"/>
      <c r="IV98" s="30"/>
      <c r="IW98" s="30"/>
      <c r="IX98" s="30"/>
      <c r="IY98" s="30"/>
      <c r="IZ98" s="30"/>
      <c r="JA98" s="30"/>
      <c r="JB98" s="30"/>
      <c r="JC98" s="30"/>
      <c r="JD98" s="30"/>
      <c r="JE98" s="30"/>
      <c r="JF98" s="30"/>
      <c r="JG98" s="30"/>
      <c r="JH98" s="30"/>
      <c r="JI98" s="30"/>
      <c r="JJ98" s="30"/>
      <c r="JK98" s="30"/>
      <c r="JL98" s="30"/>
      <c r="JM98" s="30"/>
      <c r="JN98" s="30"/>
      <c r="JO98" s="30"/>
      <c r="JP98" s="30"/>
      <c r="JQ98" s="30"/>
      <c r="JR98" s="30"/>
      <c r="JS98" s="30"/>
      <c r="JT98" s="30"/>
      <c r="JU98" s="30"/>
      <c r="JV98" s="30"/>
      <c r="JW98" s="30"/>
      <c r="JX98" s="30"/>
      <c r="JY98" s="30"/>
      <c r="JZ98" s="30"/>
      <c r="KA98" s="30"/>
      <c r="KB98" s="30"/>
      <c r="KC98" s="30"/>
      <c r="KD98" s="30"/>
      <c r="KE98" s="30"/>
      <c r="KF98" s="30"/>
      <c r="KG98" s="30"/>
      <c r="KH98" s="30"/>
      <c r="KI98" s="30"/>
      <c r="KJ98" s="30"/>
      <c r="KK98" s="30"/>
      <c r="KL98" s="30"/>
      <c r="KM98" s="30"/>
      <c r="KN98" s="30"/>
      <c r="KO98" s="30"/>
      <c r="KP98" s="30"/>
      <c r="KQ98" s="30"/>
      <c r="KR98" s="30"/>
      <c r="KS98" s="30"/>
      <c r="KT98" s="30"/>
      <c r="KU98" s="30"/>
      <c r="KV98" s="30"/>
      <c r="KW98" s="30"/>
      <c r="KX98" s="30"/>
      <c r="KY98" s="30"/>
      <c r="KZ98" s="30"/>
      <c r="LA98" s="30"/>
      <c r="LB98" s="30"/>
      <c r="LC98" s="30"/>
      <c r="LD98" s="30"/>
      <c r="LE98" s="30"/>
      <c r="LF98" s="30"/>
      <c r="LG98" s="30"/>
      <c r="LH98" s="30"/>
      <c r="LI98" s="30"/>
      <c r="LJ98" s="30"/>
      <c r="LK98" s="30"/>
      <c r="LL98" s="30"/>
      <c r="LM98" s="30"/>
      <c r="LN98" s="30"/>
      <c r="LO98" s="30"/>
      <c r="LP98" s="30"/>
      <c r="LQ98" s="30"/>
      <c r="LR98" s="30"/>
      <c r="LS98" s="30"/>
      <c r="LT98" s="30"/>
      <c r="LU98" s="30"/>
      <c r="LV98" s="30"/>
      <c r="LW98" s="30"/>
      <c r="LX98" s="30"/>
      <c r="LY98" s="30"/>
      <c r="LZ98" s="30"/>
      <c r="MA98" s="30"/>
      <c r="MB98" s="30"/>
      <c r="MC98" s="30"/>
      <c r="MD98" s="30"/>
      <c r="ME98" s="30"/>
      <c r="MF98" s="30"/>
      <c r="MG98" s="30"/>
      <c r="MH98" s="30"/>
      <c r="MI98" s="30"/>
      <c r="MJ98" s="30"/>
      <c r="MK98" s="30"/>
      <c r="ML98" s="30"/>
      <c r="MM98" s="30"/>
      <c r="MN98" s="30"/>
      <c r="MO98" s="30"/>
      <c r="MP98" s="30"/>
      <c r="MQ98" s="30"/>
      <c r="MR98" s="30"/>
      <c r="MS98" s="30"/>
      <c r="MT98" s="30"/>
      <c r="MU98" s="30"/>
      <c r="MV98" s="30"/>
      <c r="MW98" s="30"/>
      <c r="MX98" s="30"/>
      <c r="MY98" s="30"/>
      <c r="MZ98" s="30"/>
      <c r="NA98" s="30"/>
      <c r="NB98" s="30"/>
      <c r="NC98" s="30"/>
      <c r="ND98" s="30"/>
      <c r="NE98" s="30"/>
      <c r="NF98" s="30"/>
      <c r="NG98" s="30"/>
      <c r="NH98" s="30"/>
      <c r="NI98" s="30"/>
      <c r="NJ98" s="30"/>
      <c r="NK98" s="30"/>
      <c r="NL98" s="30"/>
      <c r="NM98" s="30"/>
      <c r="NN98" s="30"/>
      <c r="NO98" s="30"/>
      <c r="NP98" s="30"/>
      <c r="NQ98" s="30"/>
      <c r="NR98" s="30"/>
      <c r="NS98" s="30"/>
      <c r="NT98" s="30"/>
      <c r="NU98" s="30"/>
      <c r="NV98" s="30"/>
      <c r="NW98" s="30"/>
      <c r="NX98" s="30"/>
      <c r="NY98" s="30"/>
      <c r="NZ98" s="30"/>
      <c r="OA98" s="30"/>
      <c r="OB98" s="30"/>
      <c r="OC98" s="30"/>
      <c r="OD98" s="30"/>
      <c r="OE98" s="30"/>
      <c r="OF98" s="30"/>
      <c r="OG98" s="30"/>
      <c r="OH98" s="30"/>
      <c r="OI98" s="30"/>
      <c r="OJ98" s="30"/>
      <c r="OK98" s="30"/>
      <c r="OL98" s="30"/>
      <c r="OM98" s="30"/>
      <c r="ON98" s="30"/>
      <c r="OO98" s="30"/>
      <c r="OP98" s="30"/>
      <c r="OQ98" s="30"/>
      <c r="OR98" s="30"/>
      <c r="OS98" s="30"/>
      <c r="OT98" s="30"/>
      <c r="OU98" s="30"/>
      <c r="OV98" s="30"/>
      <c r="OW98" s="30"/>
      <c r="OX98" s="30"/>
      <c r="OY98" s="30"/>
      <c r="OZ98" s="30"/>
      <c r="PA98" s="30"/>
      <c r="PB98" s="30"/>
      <c r="PC98" s="30"/>
      <c r="PD98" s="30"/>
      <c r="PE98" s="30"/>
      <c r="PF98" s="30"/>
      <c r="PG98" s="30"/>
      <c r="PH98" s="30"/>
      <c r="PI98" s="30"/>
      <c r="PJ98" s="30"/>
      <c r="PK98" s="30"/>
      <c r="PL98" s="30"/>
      <c r="PM98" s="30"/>
      <c r="PN98" s="30"/>
      <c r="PO98" s="30"/>
      <c r="PP98" s="30"/>
      <c r="PQ98" s="30"/>
      <c r="PR98" s="30"/>
      <c r="PS98" s="30"/>
      <c r="PT98" s="30"/>
      <c r="PU98" s="30"/>
      <c r="PV98" s="30"/>
      <c r="PW98" s="30"/>
      <c r="PX98" s="30"/>
      <c r="PY98" s="30"/>
      <c r="PZ98" s="30"/>
      <c r="QA98" s="30"/>
      <c r="QB98" s="30"/>
      <c r="QC98" s="30"/>
      <c r="QD98" s="30"/>
      <c r="QE98" s="30"/>
      <c r="QF98" s="30"/>
      <c r="QG98" s="30"/>
      <c r="QH98" s="30"/>
      <c r="QI98" s="30"/>
      <c r="QJ98" s="30"/>
      <c r="QK98" s="30"/>
      <c r="QL98" s="30"/>
      <c r="QM98" s="30"/>
      <c r="QN98" s="30"/>
      <c r="QO98" s="30"/>
      <c r="QP98" s="30"/>
      <c r="QQ98" s="30"/>
      <c r="QR98" s="30"/>
      <c r="QS98" s="30"/>
      <c r="QT98" s="30"/>
      <c r="QU98" s="30"/>
      <c r="QV98" s="30"/>
      <c r="QW98" s="30"/>
      <c r="QX98" s="30"/>
      <c r="QY98" s="30"/>
      <c r="QZ98" s="30"/>
      <c r="RA98" s="30"/>
      <c r="RB98" s="30"/>
      <c r="RC98" s="30"/>
      <c r="RD98" s="30"/>
      <c r="RE98" s="30"/>
      <c r="RF98" s="30"/>
      <c r="RG98" s="30"/>
      <c r="RH98" s="30"/>
      <c r="RI98" s="30"/>
      <c r="RJ98" s="30"/>
      <c r="RK98" s="30"/>
      <c r="RL98" s="30"/>
      <c r="RM98" s="30"/>
      <c r="RN98" s="30"/>
      <c r="RO98" s="30"/>
      <c r="RP98" s="30"/>
      <c r="RQ98" s="30"/>
      <c r="RR98" s="30"/>
      <c r="RS98" s="30"/>
      <c r="RT98" s="30"/>
      <c r="RU98" s="30"/>
      <c r="RV98" s="30"/>
      <c r="RW98" s="30"/>
      <c r="RX98" s="30"/>
    </row>
    <row r="99" spans="2:492" s="19" customFormat="1" x14ac:dyDescent="0.2">
      <c r="B99" s="26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30"/>
      <c r="EZ99" s="30"/>
      <c r="FA99" s="30"/>
      <c r="FB99" s="30"/>
      <c r="FC99" s="30"/>
      <c r="FD99" s="30"/>
      <c r="FE99" s="30"/>
      <c r="FF99" s="30"/>
      <c r="FG99" s="30"/>
      <c r="FH99" s="30"/>
      <c r="FI99" s="30"/>
      <c r="FJ99" s="30"/>
      <c r="FK99" s="30"/>
      <c r="FL99" s="30"/>
      <c r="FM99" s="30"/>
      <c r="FN99" s="30"/>
      <c r="FO99" s="30"/>
      <c r="FP99" s="30"/>
      <c r="FQ99" s="30"/>
      <c r="FR99" s="30"/>
      <c r="FS99" s="30"/>
      <c r="FT99" s="30"/>
      <c r="FU99" s="30"/>
      <c r="FV99" s="30"/>
      <c r="FW99" s="30"/>
      <c r="FX99" s="30"/>
      <c r="FY99" s="30"/>
      <c r="FZ99" s="30"/>
      <c r="GA99" s="30"/>
      <c r="GB99" s="30"/>
      <c r="GC99" s="30"/>
      <c r="GD99" s="30"/>
      <c r="GE99" s="30"/>
      <c r="GF99" s="30"/>
      <c r="GG99" s="30"/>
      <c r="GH99" s="30"/>
      <c r="GI99" s="30"/>
      <c r="GJ99" s="30"/>
      <c r="GK99" s="30"/>
      <c r="GL99" s="30"/>
      <c r="GM99" s="30"/>
      <c r="GN99" s="30"/>
      <c r="GO99" s="30"/>
      <c r="GP99" s="30"/>
      <c r="GQ99" s="30"/>
      <c r="GR99" s="30"/>
      <c r="GS99" s="30"/>
      <c r="GT99" s="30"/>
      <c r="GU99" s="30"/>
      <c r="GV99" s="30"/>
      <c r="GW99" s="30"/>
      <c r="GX99" s="30"/>
      <c r="GY99" s="30"/>
      <c r="GZ99" s="30"/>
      <c r="HA99" s="30"/>
      <c r="HB99" s="30"/>
      <c r="HC99" s="30"/>
      <c r="HD99" s="30"/>
      <c r="HE99" s="30"/>
      <c r="HF99" s="30"/>
      <c r="HG99" s="30"/>
      <c r="HH99" s="30"/>
      <c r="HI99" s="30"/>
      <c r="HJ99" s="30"/>
      <c r="HK99" s="30"/>
      <c r="HL99" s="30"/>
      <c r="HM99" s="30"/>
      <c r="HN99" s="30"/>
      <c r="HO99" s="30"/>
      <c r="HP99" s="30"/>
      <c r="HQ99" s="30"/>
      <c r="HR99" s="30"/>
      <c r="HS99" s="30"/>
      <c r="HT99" s="30"/>
      <c r="HU99" s="30"/>
      <c r="HV99" s="30"/>
      <c r="HW99" s="30"/>
      <c r="HX99" s="30"/>
      <c r="HY99" s="30"/>
      <c r="HZ99" s="30"/>
      <c r="IA99" s="30"/>
      <c r="IB99" s="30"/>
      <c r="IC99" s="30"/>
      <c r="ID99" s="30"/>
      <c r="IE99" s="30"/>
      <c r="IF99" s="30"/>
      <c r="IG99" s="30"/>
      <c r="IH99" s="30"/>
      <c r="II99" s="30"/>
      <c r="IJ99" s="30"/>
      <c r="IK99" s="30"/>
      <c r="IL99" s="30"/>
      <c r="IM99" s="30"/>
      <c r="IN99" s="30"/>
      <c r="IO99" s="30"/>
      <c r="IP99" s="30"/>
      <c r="IQ99" s="30"/>
      <c r="IR99" s="30"/>
      <c r="IS99" s="30"/>
      <c r="IT99" s="30"/>
      <c r="IU99" s="30"/>
      <c r="IV99" s="30"/>
      <c r="IW99" s="30"/>
      <c r="IX99" s="30"/>
      <c r="IY99" s="30"/>
      <c r="IZ99" s="30"/>
      <c r="JA99" s="30"/>
      <c r="JB99" s="30"/>
      <c r="JC99" s="30"/>
      <c r="JD99" s="30"/>
      <c r="JE99" s="30"/>
      <c r="JF99" s="30"/>
      <c r="JG99" s="30"/>
      <c r="JH99" s="30"/>
      <c r="JI99" s="30"/>
      <c r="JJ99" s="30"/>
      <c r="JK99" s="30"/>
      <c r="JL99" s="30"/>
      <c r="JM99" s="30"/>
      <c r="JN99" s="30"/>
      <c r="JO99" s="30"/>
      <c r="JP99" s="30"/>
      <c r="JQ99" s="30"/>
      <c r="JR99" s="30"/>
      <c r="JS99" s="30"/>
      <c r="JT99" s="30"/>
      <c r="JU99" s="30"/>
      <c r="JV99" s="30"/>
      <c r="JW99" s="30"/>
      <c r="JX99" s="30"/>
      <c r="JY99" s="30"/>
      <c r="JZ99" s="30"/>
      <c r="KA99" s="30"/>
      <c r="KB99" s="30"/>
      <c r="KC99" s="30"/>
      <c r="KD99" s="30"/>
      <c r="KE99" s="30"/>
      <c r="KF99" s="30"/>
      <c r="KG99" s="30"/>
      <c r="KH99" s="30"/>
      <c r="KI99" s="30"/>
      <c r="KJ99" s="30"/>
      <c r="KK99" s="30"/>
      <c r="KL99" s="30"/>
      <c r="KM99" s="30"/>
      <c r="KN99" s="30"/>
      <c r="KO99" s="30"/>
      <c r="KP99" s="30"/>
      <c r="KQ99" s="30"/>
      <c r="KR99" s="30"/>
      <c r="KS99" s="30"/>
      <c r="KT99" s="30"/>
      <c r="KU99" s="30"/>
      <c r="KV99" s="30"/>
      <c r="KW99" s="30"/>
      <c r="KX99" s="30"/>
      <c r="KY99" s="30"/>
      <c r="KZ99" s="30"/>
      <c r="LA99" s="30"/>
      <c r="LB99" s="30"/>
      <c r="LC99" s="30"/>
      <c r="LD99" s="30"/>
      <c r="LE99" s="30"/>
      <c r="LF99" s="30"/>
      <c r="LG99" s="30"/>
      <c r="LH99" s="30"/>
      <c r="LI99" s="30"/>
      <c r="LJ99" s="30"/>
      <c r="LK99" s="30"/>
      <c r="LL99" s="30"/>
      <c r="LM99" s="30"/>
      <c r="LN99" s="30"/>
      <c r="LO99" s="30"/>
      <c r="LP99" s="30"/>
      <c r="LQ99" s="30"/>
      <c r="LR99" s="30"/>
      <c r="LS99" s="30"/>
      <c r="LT99" s="30"/>
      <c r="LU99" s="30"/>
      <c r="LV99" s="30"/>
      <c r="LW99" s="30"/>
      <c r="LX99" s="30"/>
      <c r="LY99" s="30"/>
      <c r="LZ99" s="30"/>
      <c r="MA99" s="30"/>
      <c r="MB99" s="30"/>
      <c r="MC99" s="30"/>
      <c r="MD99" s="30"/>
      <c r="ME99" s="30"/>
      <c r="MF99" s="30"/>
      <c r="MG99" s="30"/>
      <c r="MH99" s="30"/>
      <c r="MI99" s="30"/>
      <c r="MJ99" s="30"/>
      <c r="MK99" s="30"/>
      <c r="ML99" s="30"/>
      <c r="MM99" s="30"/>
      <c r="MN99" s="30"/>
      <c r="MO99" s="30"/>
      <c r="MP99" s="30"/>
      <c r="MQ99" s="30"/>
      <c r="MR99" s="30"/>
      <c r="MS99" s="30"/>
      <c r="MT99" s="30"/>
      <c r="MU99" s="30"/>
      <c r="MV99" s="30"/>
      <c r="MW99" s="30"/>
      <c r="MX99" s="30"/>
      <c r="MY99" s="30"/>
      <c r="MZ99" s="30"/>
      <c r="NA99" s="30"/>
      <c r="NB99" s="30"/>
      <c r="NC99" s="30"/>
      <c r="ND99" s="30"/>
      <c r="NE99" s="30"/>
      <c r="NF99" s="30"/>
      <c r="NG99" s="30"/>
      <c r="NH99" s="30"/>
      <c r="NI99" s="30"/>
      <c r="NJ99" s="30"/>
      <c r="NK99" s="30"/>
      <c r="NL99" s="30"/>
      <c r="NM99" s="30"/>
      <c r="NN99" s="30"/>
      <c r="NO99" s="30"/>
      <c r="NP99" s="30"/>
      <c r="NQ99" s="30"/>
      <c r="NR99" s="30"/>
      <c r="NS99" s="30"/>
      <c r="NT99" s="30"/>
      <c r="NU99" s="30"/>
      <c r="NV99" s="30"/>
      <c r="NW99" s="30"/>
      <c r="NX99" s="30"/>
      <c r="NY99" s="30"/>
      <c r="NZ99" s="30"/>
      <c r="OA99" s="30"/>
      <c r="OB99" s="30"/>
      <c r="OC99" s="30"/>
      <c r="OD99" s="30"/>
      <c r="OE99" s="30"/>
      <c r="OF99" s="30"/>
      <c r="OG99" s="30"/>
      <c r="OH99" s="30"/>
      <c r="OI99" s="30"/>
      <c r="OJ99" s="30"/>
      <c r="OK99" s="30"/>
      <c r="OL99" s="30"/>
      <c r="OM99" s="30"/>
      <c r="ON99" s="30"/>
      <c r="OO99" s="30"/>
      <c r="OP99" s="30"/>
      <c r="OQ99" s="30"/>
      <c r="OR99" s="30"/>
      <c r="OS99" s="30"/>
      <c r="OT99" s="30"/>
      <c r="OU99" s="30"/>
      <c r="OV99" s="30"/>
      <c r="OW99" s="30"/>
      <c r="OX99" s="30"/>
      <c r="OY99" s="30"/>
      <c r="OZ99" s="30"/>
      <c r="PA99" s="30"/>
      <c r="PB99" s="30"/>
      <c r="PC99" s="30"/>
      <c r="PD99" s="30"/>
      <c r="PE99" s="30"/>
      <c r="PF99" s="30"/>
      <c r="PG99" s="30"/>
      <c r="PH99" s="30"/>
      <c r="PI99" s="30"/>
      <c r="PJ99" s="30"/>
      <c r="PK99" s="30"/>
      <c r="PL99" s="30"/>
      <c r="PM99" s="30"/>
      <c r="PN99" s="30"/>
      <c r="PO99" s="30"/>
      <c r="PP99" s="30"/>
      <c r="PQ99" s="30"/>
      <c r="PR99" s="30"/>
      <c r="PS99" s="30"/>
      <c r="PT99" s="30"/>
      <c r="PU99" s="30"/>
      <c r="PV99" s="30"/>
      <c r="PW99" s="30"/>
      <c r="PX99" s="30"/>
      <c r="PY99" s="30"/>
      <c r="PZ99" s="30"/>
      <c r="QA99" s="30"/>
      <c r="QB99" s="30"/>
      <c r="QC99" s="30"/>
      <c r="QD99" s="30"/>
      <c r="QE99" s="30"/>
      <c r="QF99" s="30"/>
      <c r="QG99" s="30"/>
      <c r="QH99" s="30"/>
      <c r="QI99" s="30"/>
      <c r="QJ99" s="30"/>
      <c r="QK99" s="30"/>
      <c r="QL99" s="30"/>
      <c r="QM99" s="30"/>
      <c r="QN99" s="30"/>
      <c r="QO99" s="30"/>
      <c r="QP99" s="30"/>
      <c r="QQ99" s="30"/>
      <c r="QR99" s="30"/>
      <c r="QS99" s="30"/>
      <c r="QT99" s="30"/>
      <c r="QU99" s="30"/>
      <c r="QV99" s="30"/>
      <c r="QW99" s="30"/>
      <c r="QX99" s="30"/>
      <c r="QY99" s="30"/>
      <c r="QZ99" s="30"/>
      <c r="RA99" s="30"/>
      <c r="RB99" s="30"/>
      <c r="RC99" s="30"/>
      <c r="RD99" s="30"/>
      <c r="RE99" s="30"/>
      <c r="RF99" s="30"/>
      <c r="RG99" s="30"/>
      <c r="RH99" s="30"/>
      <c r="RI99" s="30"/>
      <c r="RJ99" s="30"/>
      <c r="RK99" s="30"/>
      <c r="RL99" s="30"/>
      <c r="RM99" s="30"/>
      <c r="RN99" s="30"/>
      <c r="RO99" s="30"/>
      <c r="RP99" s="30"/>
      <c r="RQ99" s="30"/>
      <c r="RR99" s="30"/>
      <c r="RS99" s="30"/>
      <c r="RT99" s="30"/>
      <c r="RU99" s="30"/>
      <c r="RV99" s="30"/>
      <c r="RW99" s="30"/>
      <c r="RX99" s="30"/>
    </row>
    <row r="100" spans="2:492" s="19" customFormat="1" x14ac:dyDescent="0.2">
      <c r="B100" s="26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30"/>
      <c r="EZ100" s="30"/>
      <c r="FA100" s="30"/>
      <c r="FB100" s="30"/>
      <c r="FC100" s="30"/>
      <c r="FD100" s="30"/>
      <c r="FE100" s="30"/>
      <c r="FF100" s="30"/>
      <c r="FG100" s="30"/>
      <c r="FH100" s="30"/>
      <c r="FI100" s="30"/>
      <c r="FJ100" s="30"/>
      <c r="FK100" s="30"/>
      <c r="FL100" s="30"/>
      <c r="FM100" s="30"/>
      <c r="FN100" s="30"/>
      <c r="FO100" s="30"/>
      <c r="FP100" s="30"/>
      <c r="FQ100" s="30"/>
      <c r="FR100" s="30"/>
      <c r="FS100" s="30"/>
      <c r="FT100" s="30"/>
      <c r="FU100" s="30"/>
      <c r="FV100" s="30"/>
      <c r="FW100" s="30"/>
      <c r="FX100" s="30"/>
      <c r="FY100" s="30"/>
      <c r="FZ100" s="30"/>
      <c r="GA100" s="30"/>
      <c r="GB100" s="30"/>
      <c r="GC100" s="30"/>
      <c r="GD100" s="30"/>
      <c r="GE100" s="30"/>
      <c r="GF100" s="30"/>
      <c r="GG100" s="30"/>
      <c r="GH100" s="30"/>
      <c r="GI100" s="30"/>
      <c r="GJ100" s="30"/>
      <c r="GK100" s="30"/>
      <c r="GL100" s="30"/>
      <c r="GM100" s="30"/>
      <c r="GN100" s="30"/>
      <c r="GO100" s="30"/>
      <c r="GP100" s="30"/>
      <c r="GQ100" s="30"/>
      <c r="GR100" s="30"/>
      <c r="GS100" s="30"/>
      <c r="GT100" s="30"/>
      <c r="GU100" s="30"/>
      <c r="GV100" s="30"/>
      <c r="GW100" s="30"/>
      <c r="GX100" s="30"/>
      <c r="GY100" s="30"/>
      <c r="GZ100" s="30"/>
      <c r="HA100" s="30"/>
      <c r="HB100" s="30"/>
      <c r="HC100" s="30"/>
      <c r="HD100" s="30"/>
      <c r="HE100" s="30"/>
      <c r="HF100" s="30"/>
      <c r="HG100" s="30"/>
      <c r="HH100" s="30"/>
      <c r="HI100" s="30"/>
      <c r="HJ100" s="30"/>
      <c r="HK100" s="30"/>
      <c r="HL100" s="30"/>
      <c r="HM100" s="30"/>
      <c r="HN100" s="30"/>
      <c r="HO100" s="30"/>
      <c r="HP100" s="30"/>
      <c r="HQ100" s="30"/>
      <c r="HR100" s="30"/>
      <c r="HS100" s="30"/>
      <c r="HT100" s="30"/>
      <c r="HU100" s="30"/>
      <c r="HV100" s="30"/>
      <c r="HW100" s="30"/>
      <c r="HX100" s="30"/>
      <c r="HY100" s="30"/>
      <c r="HZ100" s="30"/>
      <c r="IA100" s="30"/>
      <c r="IB100" s="30"/>
      <c r="IC100" s="30"/>
      <c r="ID100" s="30"/>
      <c r="IE100" s="30"/>
      <c r="IF100" s="30"/>
      <c r="IG100" s="30"/>
      <c r="IH100" s="30"/>
      <c r="II100" s="30"/>
      <c r="IJ100" s="30"/>
      <c r="IK100" s="30"/>
      <c r="IL100" s="30"/>
      <c r="IM100" s="30"/>
      <c r="IN100" s="30"/>
      <c r="IO100" s="30"/>
      <c r="IP100" s="30"/>
      <c r="IQ100" s="30"/>
      <c r="IR100" s="30"/>
      <c r="IS100" s="30"/>
      <c r="IT100" s="30"/>
      <c r="IU100" s="30"/>
      <c r="IV100" s="30"/>
      <c r="IW100" s="30"/>
      <c r="IX100" s="30"/>
      <c r="IY100" s="30"/>
      <c r="IZ100" s="30"/>
      <c r="JA100" s="30"/>
      <c r="JB100" s="30"/>
      <c r="JC100" s="30"/>
      <c r="JD100" s="30"/>
      <c r="JE100" s="30"/>
      <c r="JF100" s="30"/>
      <c r="JG100" s="30"/>
      <c r="JH100" s="30"/>
      <c r="JI100" s="30"/>
      <c r="JJ100" s="30"/>
      <c r="JK100" s="30"/>
      <c r="JL100" s="30"/>
      <c r="JM100" s="30"/>
      <c r="JN100" s="30"/>
      <c r="JO100" s="30"/>
      <c r="JP100" s="30"/>
      <c r="JQ100" s="30"/>
      <c r="JR100" s="30"/>
      <c r="JS100" s="30"/>
      <c r="JT100" s="30"/>
      <c r="JU100" s="30"/>
      <c r="JV100" s="30"/>
      <c r="JW100" s="30"/>
      <c r="JX100" s="30"/>
      <c r="JY100" s="30"/>
      <c r="JZ100" s="30"/>
      <c r="KA100" s="30"/>
      <c r="KB100" s="30"/>
      <c r="KC100" s="30"/>
      <c r="KD100" s="30"/>
      <c r="KE100" s="30"/>
      <c r="KF100" s="30"/>
      <c r="KG100" s="30"/>
      <c r="KH100" s="30"/>
      <c r="KI100" s="30"/>
      <c r="KJ100" s="30"/>
      <c r="KK100" s="30"/>
      <c r="KL100" s="30"/>
      <c r="KM100" s="30"/>
      <c r="KN100" s="30"/>
      <c r="KO100" s="30"/>
      <c r="KP100" s="30"/>
      <c r="KQ100" s="30"/>
      <c r="KR100" s="30"/>
      <c r="KS100" s="30"/>
      <c r="KT100" s="30"/>
      <c r="KU100" s="30"/>
      <c r="KV100" s="30"/>
      <c r="KW100" s="30"/>
      <c r="KX100" s="30"/>
      <c r="KY100" s="30"/>
      <c r="KZ100" s="30"/>
      <c r="LA100" s="30"/>
      <c r="LB100" s="30"/>
      <c r="LC100" s="30"/>
      <c r="LD100" s="30"/>
      <c r="LE100" s="30"/>
      <c r="LF100" s="30"/>
      <c r="LG100" s="30"/>
      <c r="LH100" s="30"/>
      <c r="LI100" s="30"/>
      <c r="LJ100" s="30"/>
      <c r="LK100" s="30"/>
      <c r="LL100" s="30"/>
      <c r="LM100" s="30"/>
      <c r="LN100" s="30"/>
      <c r="LO100" s="30"/>
      <c r="LP100" s="30"/>
      <c r="LQ100" s="30"/>
      <c r="LR100" s="30"/>
      <c r="LS100" s="30"/>
      <c r="LT100" s="30"/>
      <c r="LU100" s="30"/>
      <c r="LV100" s="30"/>
      <c r="LW100" s="30"/>
      <c r="LX100" s="30"/>
      <c r="LY100" s="30"/>
      <c r="LZ100" s="30"/>
      <c r="MA100" s="30"/>
      <c r="MB100" s="30"/>
      <c r="MC100" s="30"/>
      <c r="MD100" s="30"/>
      <c r="ME100" s="30"/>
      <c r="MF100" s="30"/>
      <c r="MG100" s="30"/>
      <c r="MH100" s="30"/>
      <c r="MI100" s="30"/>
      <c r="MJ100" s="30"/>
      <c r="MK100" s="30"/>
      <c r="ML100" s="30"/>
      <c r="MM100" s="30"/>
      <c r="MN100" s="30"/>
      <c r="MO100" s="30"/>
      <c r="MP100" s="30"/>
      <c r="MQ100" s="30"/>
      <c r="MR100" s="30"/>
      <c r="MS100" s="30"/>
      <c r="MT100" s="30"/>
      <c r="MU100" s="30"/>
      <c r="MV100" s="30"/>
      <c r="MW100" s="30"/>
      <c r="MX100" s="30"/>
      <c r="MY100" s="30"/>
      <c r="MZ100" s="30"/>
      <c r="NA100" s="30"/>
      <c r="NB100" s="30"/>
      <c r="NC100" s="30"/>
      <c r="ND100" s="30"/>
      <c r="NE100" s="30"/>
      <c r="NF100" s="30"/>
      <c r="NG100" s="30"/>
      <c r="NH100" s="30"/>
      <c r="NI100" s="30"/>
      <c r="NJ100" s="30"/>
      <c r="NK100" s="30"/>
      <c r="NL100" s="30"/>
      <c r="NM100" s="30"/>
      <c r="NN100" s="30"/>
      <c r="NO100" s="30"/>
      <c r="NP100" s="30"/>
      <c r="NQ100" s="30"/>
      <c r="NR100" s="30"/>
      <c r="NS100" s="30"/>
      <c r="NT100" s="30"/>
      <c r="NU100" s="30"/>
      <c r="NV100" s="30"/>
      <c r="NW100" s="30"/>
      <c r="NX100" s="30"/>
      <c r="NY100" s="30"/>
      <c r="NZ100" s="30"/>
      <c r="OA100" s="30"/>
      <c r="OB100" s="30"/>
      <c r="OC100" s="30"/>
      <c r="OD100" s="30"/>
      <c r="OE100" s="30"/>
      <c r="OF100" s="30"/>
      <c r="OG100" s="30"/>
      <c r="OH100" s="30"/>
      <c r="OI100" s="30"/>
      <c r="OJ100" s="30"/>
      <c r="OK100" s="30"/>
      <c r="OL100" s="30"/>
      <c r="OM100" s="30"/>
      <c r="ON100" s="30"/>
      <c r="OO100" s="30"/>
      <c r="OP100" s="30"/>
      <c r="OQ100" s="30"/>
      <c r="OR100" s="30"/>
      <c r="OS100" s="30"/>
      <c r="OT100" s="30"/>
      <c r="OU100" s="30"/>
      <c r="OV100" s="30"/>
      <c r="OW100" s="30"/>
      <c r="OX100" s="30"/>
      <c r="OY100" s="30"/>
      <c r="OZ100" s="30"/>
      <c r="PA100" s="30"/>
      <c r="PB100" s="30"/>
      <c r="PC100" s="30"/>
      <c r="PD100" s="30"/>
      <c r="PE100" s="30"/>
      <c r="PF100" s="30"/>
      <c r="PG100" s="30"/>
      <c r="PH100" s="30"/>
      <c r="PI100" s="30"/>
      <c r="PJ100" s="30"/>
      <c r="PK100" s="30"/>
      <c r="PL100" s="30"/>
      <c r="PM100" s="30"/>
      <c r="PN100" s="30"/>
      <c r="PO100" s="30"/>
      <c r="PP100" s="30"/>
      <c r="PQ100" s="30"/>
      <c r="PR100" s="30"/>
      <c r="PS100" s="30"/>
      <c r="PT100" s="30"/>
      <c r="PU100" s="30"/>
      <c r="PV100" s="30"/>
      <c r="PW100" s="30"/>
      <c r="PX100" s="30"/>
      <c r="PY100" s="30"/>
      <c r="PZ100" s="30"/>
      <c r="QA100" s="30"/>
      <c r="QB100" s="30"/>
      <c r="QC100" s="30"/>
      <c r="QD100" s="30"/>
      <c r="QE100" s="30"/>
      <c r="QF100" s="30"/>
      <c r="QG100" s="30"/>
      <c r="QH100" s="30"/>
      <c r="QI100" s="30"/>
      <c r="QJ100" s="30"/>
      <c r="QK100" s="30"/>
      <c r="QL100" s="30"/>
      <c r="QM100" s="30"/>
      <c r="QN100" s="30"/>
      <c r="QO100" s="30"/>
      <c r="QP100" s="30"/>
      <c r="QQ100" s="30"/>
      <c r="QR100" s="30"/>
      <c r="QS100" s="30"/>
      <c r="QT100" s="30"/>
      <c r="QU100" s="30"/>
      <c r="QV100" s="30"/>
      <c r="QW100" s="30"/>
      <c r="QX100" s="30"/>
      <c r="QY100" s="30"/>
      <c r="QZ100" s="30"/>
      <c r="RA100" s="30"/>
      <c r="RB100" s="30"/>
      <c r="RC100" s="30"/>
      <c r="RD100" s="30"/>
      <c r="RE100" s="30"/>
      <c r="RF100" s="30"/>
      <c r="RG100" s="30"/>
      <c r="RH100" s="30"/>
      <c r="RI100" s="30"/>
      <c r="RJ100" s="30"/>
      <c r="RK100" s="30"/>
      <c r="RL100" s="30"/>
      <c r="RM100" s="30"/>
      <c r="RN100" s="30"/>
      <c r="RO100" s="30"/>
      <c r="RP100" s="30"/>
      <c r="RQ100" s="30"/>
      <c r="RR100" s="30"/>
      <c r="RS100" s="30"/>
      <c r="RT100" s="30"/>
      <c r="RU100" s="30"/>
      <c r="RV100" s="30"/>
      <c r="RW100" s="30"/>
      <c r="RX100" s="30"/>
    </row>
    <row r="101" spans="2:492" s="19" customFormat="1" x14ac:dyDescent="0.2">
      <c r="B101" s="26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30"/>
      <c r="EZ101" s="30"/>
      <c r="FA101" s="30"/>
      <c r="FB101" s="30"/>
      <c r="FC101" s="30"/>
      <c r="FD101" s="30"/>
      <c r="FE101" s="30"/>
      <c r="FF101" s="30"/>
      <c r="FG101" s="30"/>
      <c r="FH101" s="30"/>
      <c r="FI101" s="30"/>
      <c r="FJ101" s="30"/>
      <c r="FK101" s="30"/>
      <c r="FL101" s="30"/>
      <c r="FM101" s="30"/>
      <c r="FN101" s="30"/>
      <c r="FO101" s="30"/>
      <c r="FP101" s="30"/>
      <c r="FQ101" s="30"/>
      <c r="FR101" s="30"/>
      <c r="FS101" s="30"/>
      <c r="FT101" s="30"/>
      <c r="FU101" s="30"/>
      <c r="FV101" s="30"/>
      <c r="FW101" s="30"/>
      <c r="FX101" s="30"/>
      <c r="FY101" s="30"/>
      <c r="FZ101" s="30"/>
      <c r="GA101" s="30"/>
      <c r="GB101" s="30"/>
      <c r="GC101" s="30"/>
      <c r="GD101" s="30"/>
      <c r="GE101" s="30"/>
      <c r="GF101" s="30"/>
      <c r="GG101" s="30"/>
      <c r="GH101" s="30"/>
      <c r="GI101" s="30"/>
      <c r="GJ101" s="30"/>
      <c r="GK101" s="30"/>
      <c r="GL101" s="30"/>
      <c r="GM101" s="30"/>
      <c r="GN101" s="30"/>
      <c r="GO101" s="30"/>
      <c r="GP101" s="30"/>
      <c r="GQ101" s="30"/>
      <c r="GR101" s="30"/>
      <c r="GS101" s="30"/>
      <c r="GT101" s="30"/>
      <c r="GU101" s="30"/>
      <c r="GV101" s="30"/>
      <c r="GW101" s="30"/>
      <c r="GX101" s="30"/>
      <c r="GY101" s="30"/>
      <c r="GZ101" s="30"/>
      <c r="HA101" s="30"/>
      <c r="HB101" s="30"/>
      <c r="HC101" s="30"/>
      <c r="HD101" s="30"/>
      <c r="HE101" s="30"/>
      <c r="HF101" s="30"/>
      <c r="HG101" s="30"/>
      <c r="HH101" s="30"/>
      <c r="HI101" s="30"/>
      <c r="HJ101" s="30"/>
      <c r="HK101" s="30"/>
      <c r="HL101" s="30"/>
      <c r="HM101" s="30"/>
      <c r="HN101" s="30"/>
      <c r="HO101" s="30"/>
      <c r="HP101" s="30"/>
      <c r="HQ101" s="30"/>
      <c r="HR101" s="30"/>
      <c r="HS101" s="30"/>
      <c r="HT101" s="30"/>
      <c r="HU101" s="30"/>
      <c r="HV101" s="30"/>
      <c r="HW101" s="30"/>
      <c r="HX101" s="30"/>
      <c r="HY101" s="30"/>
      <c r="HZ101" s="30"/>
      <c r="IA101" s="30"/>
      <c r="IB101" s="30"/>
      <c r="IC101" s="30"/>
      <c r="ID101" s="30"/>
      <c r="IE101" s="30"/>
      <c r="IF101" s="30"/>
      <c r="IG101" s="30"/>
      <c r="IH101" s="30"/>
      <c r="II101" s="30"/>
      <c r="IJ101" s="30"/>
      <c r="IK101" s="30"/>
      <c r="IL101" s="30"/>
      <c r="IM101" s="30"/>
      <c r="IN101" s="30"/>
      <c r="IO101" s="30"/>
      <c r="IP101" s="30"/>
      <c r="IQ101" s="30"/>
      <c r="IR101" s="30"/>
      <c r="IS101" s="30"/>
      <c r="IT101" s="30"/>
      <c r="IU101" s="30"/>
      <c r="IV101" s="30"/>
      <c r="IW101" s="30"/>
      <c r="IX101" s="30"/>
      <c r="IY101" s="30"/>
      <c r="IZ101" s="30"/>
      <c r="JA101" s="30"/>
      <c r="JB101" s="30"/>
      <c r="JC101" s="30"/>
      <c r="JD101" s="30"/>
      <c r="JE101" s="30"/>
      <c r="JF101" s="30"/>
      <c r="JG101" s="30"/>
      <c r="JH101" s="30"/>
      <c r="JI101" s="30"/>
      <c r="JJ101" s="30"/>
      <c r="JK101" s="30"/>
      <c r="JL101" s="30"/>
      <c r="JM101" s="30"/>
      <c r="JN101" s="30"/>
      <c r="JO101" s="30"/>
      <c r="JP101" s="30"/>
      <c r="JQ101" s="30"/>
      <c r="JR101" s="30"/>
      <c r="JS101" s="30"/>
      <c r="JT101" s="30"/>
      <c r="JU101" s="30"/>
      <c r="JV101" s="30"/>
      <c r="JW101" s="30"/>
      <c r="JX101" s="30"/>
      <c r="JY101" s="30"/>
      <c r="JZ101" s="30"/>
      <c r="KA101" s="30"/>
      <c r="KB101" s="30"/>
      <c r="KC101" s="30"/>
      <c r="KD101" s="30"/>
      <c r="KE101" s="30"/>
      <c r="KF101" s="30"/>
      <c r="KG101" s="30"/>
      <c r="KH101" s="30"/>
      <c r="KI101" s="30"/>
      <c r="KJ101" s="30"/>
      <c r="KK101" s="30"/>
      <c r="KL101" s="30"/>
      <c r="KM101" s="30"/>
      <c r="KN101" s="30"/>
      <c r="KO101" s="30"/>
      <c r="KP101" s="30"/>
      <c r="KQ101" s="30"/>
      <c r="KR101" s="30"/>
      <c r="KS101" s="30"/>
      <c r="KT101" s="30"/>
      <c r="KU101" s="30"/>
      <c r="KV101" s="30"/>
      <c r="KW101" s="30"/>
      <c r="KX101" s="30"/>
      <c r="KY101" s="30"/>
      <c r="KZ101" s="30"/>
      <c r="LA101" s="30"/>
      <c r="LB101" s="30"/>
      <c r="LC101" s="30"/>
      <c r="LD101" s="30"/>
      <c r="LE101" s="30"/>
      <c r="LF101" s="30"/>
      <c r="LG101" s="30"/>
      <c r="LH101" s="30"/>
      <c r="LI101" s="30"/>
      <c r="LJ101" s="30"/>
      <c r="LK101" s="30"/>
      <c r="LL101" s="30"/>
      <c r="LM101" s="30"/>
      <c r="LN101" s="30"/>
      <c r="LO101" s="30"/>
      <c r="LP101" s="30"/>
      <c r="LQ101" s="30"/>
      <c r="LR101" s="30"/>
      <c r="LS101" s="30"/>
      <c r="LT101" s="30"/>
      <c r="LU101" s="30"/>
      <c r="LV101" s="30"/>
      <c r="LW101" s="30"/>
      <c r="LX101" s="30"/>
      <c r="LY101" s="30"/>
      <c r="LZ101" s="30"/>
      <c r="MA101" s="30"/>
      <c r="MB101" s="30"/>
      <c r="MC101" s="30"/>
      <c r="MD101" s="30"/>
      <c r="ME101" s="30"/>
      <c r="MF101" s="30"/>
      <c r="MG101" s="30"/>
      <c r="MH101" s="30"/>
      <c r="MI101" s="30"/>
      <c r="MJ101" s="30"/>
      <c r="MK101" s="30"/>
      <c r="ML101" s="30"/>
      <c r="MM101" s="30"/>
      <c r="MN101" s="30"/>
      <c r="MO101" s="30"/>
      <c r="MP101" s="30"/>
      <c r="MQ101" s="30"/>
      <c r="MR101" s="30"/>
      <c r="MS101" s="30"/>
      <c r="MT101" s="30"/>
      <c r="MU101" s="30"/>
      <c r="MV101" s="30"/>
      <c r="MW101" s="30"/>
      <c r="MX101" s="30"/>
      <c r="MY101" s="30"/>
      <c r="MZ101" s="30"/>
      <c r="NA101" s="30"/>
      <c r="NB101" s="30"/>
      <c r="NC101" s="30"/>
      <c r="ND101" s="30"/>
      <c r="NE101" s="30"/>
      <c r="NF101" s="30"/>
      <c r="NG101" s="30"/>
      <c r="NH101" s="30"/>
      <c r="NI101" s="30"/>
      <c r="NJ101" s="30"/>
      <c r="NK101" s="30"/>
      <c r="NL101" s="30"/>
      <c r="NM101" s="30"/>
      <c r="NN101" s="30"/>
      <c r="NO101" s="30"/>
      <c r="NP101" s="30"/>
      <c r="NQ101" s="30"/>
      <c r="NR101" s="30"/>
      <c r="NS101" s="30"/>
      <c r="NT101" s="30"/>
      <c r="NU101" s="30"/>
      <c r="NV101" s="30"/>
      <c r="NW101" s="30"/>
      <c r="NX101" s="30"/>
      <c r="NY101" s="30"/>
      <c r="NZ101" s="30"/>
      <c r="OA101" s="30"/>
      <c r="OB101" s="30"/>
      <c r="OC101" s="30"/>
      <c r="OD101" s="30"/>
      <c r="OE101" s="30"/>
      <c r="OF101" s="30"/>
      <c r="OG101" s="30"/>
      <c r="OH101" s="30"/>
      <c r="OI101" s="30"/>
      <c r="OJ101" s="30"/>
      <c r="OK101" s="30"/>
      <c r="OL101" s="30"/>
      <c r="OM101" s="30"/>
      <c r="ON101" s="30"/>
      <c r="OO101" s="30"/>
      <c r="OP101" s="30"/>
      <c r="OQ101" s="30"/>
      <c r="OR101" s="30"/>
      <c r="OS101" s="30"/>
      <c r="OT101" s="30"/>
      <c r="OU101" s="30"/>
      <c r="OV101" s="30"/>
      <c r="OW101" s="30"/>
      <c r="OX101" s="30"/>
      <c r="OY101" s="30"/>
      <c r="OZ101" s="30"/>
      <c r="PA101" s="30"/>
      <c r="PB101" s="30"/>
      <c r="PC101" s="30"/>
      <c r="PD101" s="30"/>
      <c r="PE101" s="30"/>
      <c r="PF101" s="30"/>
      <c r="PG101" s="30"/>
      <c r="PH101" s="30"/>
      <c r="PI101" s="30"/>
      <c r="PJ101" s="30"/>
      <c r="PK101" s="30"/>
      <c r="PL101" s="30"/>
      <c r="PM101" s="30"/>
      <c r="PN101" s="30"/>
      <c r="PO101" s="30"/>
      <c r="PP101" s="30"/>
      <c r="PQ101" s="30"/>
      <c r="PR101" s="30"/>
      <c r="PS101" s="30"/>
      <c r="PT101" s="30"/>
      <c r="PU101" s="30"/>
      <c r="PV101" s="30"/>
      <c r="PW101" s="30"/>
      <c r="PX101" s="30"/>
      <c r="PY101" s="30"/>
      <c r="PZ101" s="30"/>
      <c r="QA101" s="30"/>
      <c r="QB101" s="30"/>
      <c r="QC101" s="30"/>
      <c r="QD101" s="30"/>
      <c r="QE101" s="30"/>
      <c r="QF101" s="30"/>
      <c r="QG101" s="30"/>
      <c r="QH101" s="30"/>
      <c r="QI101" s="30"/>
      <c r="QJ101" s="30"/>
      <c r="QK101" s="30"/>
      <c r="QL101" s="30"/>
      <c r="QM101" s="30"/>
      <c r="QN101" s="30"/>
      <c r="QO101" s="30"/>
      <c r="QP101" s="30"/>
      <c r="QQ101" s="30"/>
      <c r="QR101" s="30"/>
      <c r="QS101" s="30"/>
      <c r="QT101" s="30"/>
      <c r="QU101" s="30"/>
      <c r="QV101" s="30"/>
      <c r="QW101" s="30"/>
      <c r="QX101" s="30"/>
      <c r="QY101" s="30"/>
      <c r="QZ101" s="30"/>
      <c r="RA101" s="30"/>
      <c r="RB101" s="30"/>
      <c r="RC101" s="30"/>
      <c r="RD101" s="30"/>
      <c r="RE101" s="30"/>
      <c r="RF101" s="30"/>
      <c r="RG101" s="30"/>
      <c r="RH101" s="30"/>
      <c r="RI101" s="30"/>
      <c r="RJ101" s="30"/>
      <c r="RK101" s="30"/>
      <c r="RL101" s="30"/>
      <c r="RM101" s="30"/>
      <c r="RN101" s="30"/>
      <c r="RO101" s="30"/>
      <c r="RP101" s="30"/>
      <c r="RQ101" s="30"/>
      <c r="RR101" s="30"/>
      <c r="RS101" s="30"/>
      <c r="RT101" s="30"/>
      <c r="RU101" s="30"/>
      <c r="RV101" s="30"/>
      <c r="RW101" s="30"/>
      <c r="RX101" s="30"/>
    </row>
    <row r="102" spans="2:492" s="19" customFormat="1" x14ac:dyDescent="0.2">
      <c r="B102" s="26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30"/>
      <c r="EZ102" s="30"/>
      <c r="FA102" s="30"/>
      <c r="FB102" s="30"/>
      <c r="FC102" s="30"/>
      <c r="FD102" s="30"/>
      <c r="FE102" s="30"/>
      <c r="FF102" s="30"/>
      <c r="FG102" s="30"/>
      <c r="FH102" s="30"/>
      <c r="FI102" s="30"/>
      <c r="FJ102" s="30"/>
      <c r="FK102" s="30"/>
      <c r="FL102" s="30"/>
      <c r="FM102" s="30"/>
      <c r="FN102" s="30"/>
      <c r="FO102" s="30"/>
      <c r="FP102" s="30"/>
      <c r="FQ102" s="30"/>
      <c r="FR102" s="30"/>
      <c r="FS102" s="30"/>
      <c r="FT102" s="30"/>
      <c r="FU102" s="30"/>
      <c r="FV102" s="30"/>
      <c r="FW102" s="30"/>
      <c r="FX102" s="30"/>
      <c r="FY102" s="30"/>
      <c r="FZ102" s="30"/>
      <c r="GA102" s="30"/>
      <c r="GB102" s="30"/>
      <c r="GC102" s="30"/>
      <c r="GD102" s="30"/>
      <c r="GE102" s="30"/>
      <c r="GF102" s="30"/>
      <c r="GG102" s="30"/>
      <c r="GH102" s="30"/>
      <c r="GI102" s="30"/>
      <c r="GJ102" s="30"/>
      <c r="GK102" s="30"/>
      <c r="GL102" s="30"/>
      <c r="GM102" s="30"/>
      <c r="GN102" s="30"/>
      <c r="GO102" s="30"/>
      <c r="GP102" s="30"/>
      <c r="GQ102" s="30"/>
      <c r="GR102" s="30"/>
      <c r="GS102" s="30"/>
      <c r="GT102" s="30"/>
      <c r="GU102" s="30"/>
      <c r="GV102" s="30"/>
      <c r="GW102" s="30"/>
      <c r="GX102" s="30"/>
      <c r="GY102" s="30"/>
      <c r="GZ102" s="30"/>
      <c r="HA102" s="30"/>
      <c r="HB102" s="30"/>
      <c r="HC102" s="30"/>
      <c r="HD102" s="30"/>
      <c r="HE102" s="30"/>
      <c r="HF102" s="30"/>
      <c r="HG102" s="30"/>
      <c r="HH102" s="30"/>
      <c r="HI102" s="30"/>
      <c r="HJ102" s="30"/>
      <c r="HK102" s="30"/>
      <c r="HL102" s="30"/>
      <c r="HM102" s="30"/>
      <c r="HN102" s="30"/>
      <c r="HO102" s="30"/>
      <c r="HP102" s="30"/>
      <c r="HQ102" s="30"/>
      <c r="HR102" s="30"/>
      <c r="HS102" s="30"/>
      <c r="HT102" s="30"/>
      <c r="HU102" s="30"/>
      <c r="HV102" s="30"/>
      <c r="HW102" s="30"/>
      <c r="HX102" s="30"/>
      <c r="HY102" s="30"/>
      <c r="HZ102" s="30"/>
      <c r="IA102" s="30"/>
      <c r="IB102" s="30"/>
      <c r="IC102" s="30"/>
      <c r="ID102" s="30"/>
      <c r="IE102" s="30"/>
      <c r="IF102" s="30"/>
      <c r="IG102" s="30"/>
      <c r="IH102" s="30"/>
      <c r="II102" s="30"/>
      <c r="IJ102" s="30"/>
      <c r="IK102" s="30"/>
      <c r="IL102" s="30"/>
      <c r="IM102" s="30"/>
      <c r="IN102" s="30"/>
      <c r="IO102" s="30"/>
      <c r="IP102" s="30"/>
      <c r="IQ102" s="30"/>
      <c r="IR102" s="30"/>
      <c r="IS102" s="30"/>
      <c r="IT102" s="30"/>
      <c r="IU102" s="30"/>
      <c r="IV102" s="30"/>
      <c r="IW102" s="30"/>
      <c r="IX102" s="30"/>
      <c r="IY102" s="30"/>
      <c r="IZ102" s="30"/>
      <c r="JA102" s="30"/>
      <c r="JB102" s="30"/>
      <c r="JC102" s="30"/>
      <c r="JD102" s="30"/>
      <c r="JE102" s="30"/>
      <c r="JF102" s="30"/>
      <c r="JG102" s="30"/>
      <c r="JH102" s="30"/>
      <c r="JI102" s="30"/>
      <c r="JJ102" s="30"/>
      <c r="JK102" s="30"/>
      <c r="JL102" s="30"/>
      <c r="JM102" s="30"/>
      <c r="JN102" s="30"/>
      <c r="JO102" s="30"/>
      <c r="JP102" s="30"/>
      <c r="JQ102" s="30"/>
      <c r="JR102" s="30"/>
      <c r="JS102" s="30"/>
      <c r="JT102" s="30"/>
      <c r="JU102" s="30"/>
      <c r="JV102" s="30"/>
      <c r="JW102" s="30"/>
      <c r="JX102" s="30"/>
      <c r="JY102" s="30"/>
      <c r="JZ102" s="30"/>
      <c r="KA102" s="30"/>
      <c r="KB102" s="30"/>
      <c r="KC102" s="30"/>
      <c r="KD102" s="30"/>
      <c r="KE102" s="30"/>
      <c r="KF102" s="30"/>
      <c r="KG102" s="30"/>
      <c r="KH102" s="30"/>
      <c r="KI102" s="30"/>
      <c r="KJ102" s="30"/>
      <c r="KK102" s="30"/>
      <c r="KL102" s="30"/>
      <c r="KM102" s="30"/>
      <c r="KN102" s="30"/>
      <c r="KO102" s="30"/>
      <c r="KP102" s="30"/>
      <c r="KQ102" s="30"/>
      <c r="KR102" s="30"/>
      <c r="KS102" s="30"/>
      <c r="KT102" s="30"/>
      <c r="KU102" s="30"/>
      <c r="KV102" s="30"/>
      <c r="KW102" s="30"/>
      <c r="KX102" s="30"/>
      <c r="KY102" s="30"/>
      <c r="KZ102" s="30"/>
      <c r="LA102" s="30"/>
      <c r="LB102" s="30"/>
      <c r="LC102" s="30"/>
      <c r="LD102" s="30"/>
      <c r="LE102" s="30"/>
      <c r="LF102" s="30"/>
      <c r="LG102" s="30"/>
      <c r="LH102" s="30"/>
      <c r="LI102" s="30"/>
      <c r="LJ102" s="30"/>
      <c r="LK102" s="30"/>
      <c r="LL102" s="30"/>
      <c r="LM102" s="30"/>
      <c r="LN102" s="30"/>
      <c r="LO102" s="30"/>
      <c r="LP102" s="30"/>
      <c r="LQ102" s="30"/>
      <c r="LR102" s="30"/>
      <c r="LS102" s="30"/>
      <c r="LT102" s="30"/>
      <c r="LU102" s="30"/>
      <c r="LV102" s="30"/>
      <c r="LW102" s="30"/>
      <c r="LX102" s="30"/>
      <c r="LY102" s="30"/>
      <c r="LZ102" s="30"/>
      <c r="MA102" s="30"/>
      <c r="MB102" s="30"/>
      <c r="MC102" s="30"/>
      <c r="MD102" s="30"/>
      <c r="ME102" s="30"/>
      <c r="MF102" s="30"/>
      <c r="MG102" s="30"/>
      <c r="MH102" s="30"/>
      <c r="MI102" s="30"/>
      <c r="MJ102" s="30"/>
      <c r="MK102" s="30"/>
      <c r="ML102" s="30"/>
      <c r="MM102" s="30"/>
      <c r="MN102" s="30"/>
      <c r="MO102" s="30"/>
      <c r="MP102" s="30"/>
      <c r="MQ102" s="30"/>
      <c r="MR102" s="30"/>
      <c r="MS102" s="30"/>
      <c r="MT102" s="30"/>
      <c r="MU102" s="30"/>
      <c r="MV102" s="30"/>
      <c r="MW102" s="30"/>
      <c r="MX102" s="30"/>
      <c r="MY102" s="30"/>
      <c r="MZ102" s="30"/>
      <c r="NA102" s="30"/>
      <c r="NB102" s="30"/>
      <c r="NC102" s="30"/>
      <c r="ND102" s="30"/>
      <c r="NE102" s="30"/>
      <c r="NF102" s="30"/>
      <c r="NG102" s="30"/>
      <c r="NH102" s="30"/>
      <c r="NI102" s="30"/>
      <c r="NJ102" s="30"/>
      <c r="NK102" s="30"/>
      <c r="NL102" s="30"/>
      <c r="NM102" s="30"/>
      <c r="NN102" s="30"/>
      <c r="NO102" s="30"/>
      <c r="NP102" s="30"/>
      <c r="NQ102" s="30"/>
      <c r="NR102" s="30"/>
      <c r="NS102" s="30"/>
      <c r="NT102" s="30"/>
      <c r="NU102" s="30"/>
      <c r="NV102" s="30"/>
      <c r="NW102" s="30"/>
      <c r="NX102" s="30"/>
      <c r="NY102" s="30"/>
      <c r="NZ102" s="30"/>
      <c r="OA102" s="30"/>
      <c r="OB102" s="30"/>
      <c r="OC102" s="30"/>
      <c r="OD102" s="30"/>
      <c r="OE102" s="30"/>
      <c r="OF102" s="30"/>
      <c r="OG102" s="30"/>
      <c r="OH102" s="30"/>
      <c r="OI102" s="30"/>
      <c r="OJ102" s="30"/>
      <c r="OK102" s="30"/>
      <c r="OL102" s="30"/>
      <c r="OM102" s="30"/>
      <c r="ON102" s="30"/>
      <c r="OO102" s="30"/>
      <c r="OP102" s="30"/>
      <c r="OQ102" s="30"/>
      <c r="OR102" s="30"/>
      <c r="OS102" s="30"/>
      <c r="OT102" s="30"/>
      <c r="OU102" s="30"/>
      <c r="OV102" s="30"/>
      <c r="OW102" s="30"/>
      <c r="OX102" s="30"/>
      <c r="OY102" s="30"/>
      <c r="OZ102" s="30"/>
      <c r="PA102" s="30"/>
      <c r="PB102" s="30"/>
      <c r="PC102" s="30"/>
      <c r="PD102" s="30"/>
      <c r="PE102" s="30"/>
      <c r="PF102" s="30"/>
      <c r="PG102" s="30"/>
      <c r="PH102" s="30"/>
      <c r="PI102" s="30"/>
      <c r="PJ102" s="30"/>
      <c r="PK102" s="30"/>
      <c r="PL102" s="30"/>
      <c r="PM102" s="30"/>
      <c r="PN102" s="30"/>
      <c r="PO102" s="30"/>
      <c r="PP102" s="30"/>
      <c r="PQ102" s="30"/>
      <c r="PR102" s="30"/>
      <c r="PS102" s="30"/>
      <c r="PT102" s="30"/>
      <c r="PU102" s="30"/>
      <c r="PV102" s="30"/>
      <c r="PW102" s="30"/>
      <c r="PX102" s="30"/>
      <c r="PY102" s="30"/>
      <c r="PZ102" s="30"/>
      <c r="QA102" s="30"/>
      <c r="QB102" s="30"/>
      <c r="QC102" s="30"/>
      <c r="QD102" s="30"/>
      <c r="QE102" s="30"/>
      <c r="QF102" s="30"/>
      <c r="QG102" s="30"/>
      <c r="QH102" s="30"/>
      <c r="QI102" s="30"/>
      <c r="QJ102" s="30"/>
      <c r="QK102" s="30"/>
      <c r="QL102" s="30"/>
      <c r="QM102" s="30"/>
      <c r="QN102" s="30"/>
      <c r="QO102" s="30"/>
      <c r="QP102" s="30"/>
      <c r="QQ102" s="30"/>
      <c r="QR102" s="30"/>
      <c r="QS102" s="30"/>
      <c r="QT102" s="30"/>
      <c r="QU102" s="30"/>
      <c r="QV102" s="30"/>
      <c r="QW102" s="30"/>
      <c r="QX102" s="30"/>
      <c r="QY102" s="30"/>
      <c r="QZ102" s="30"/>
      <c r="RA102" s="30"/>
      <c r="RB102" s="30"/>
      <c r="RC102" s="30"/>
      <c r="RD102" s="30"/>
      <c r="RE102" s="30"/>
      <c r="RF102" s="30"/>
      <c r="RG102" s="30"/>
      <c r="RH102" s="30"/>
      <c r="RI102" s="30"/>
      <c r="RJ102" s="30"/>
      <c r="RK102" s="30"/>
      <c r="RL102" s="30"/>
      <c r="RM102" s="30"/>
      <c r="RN102" s="30"/>
      <c r="RO102" s="30"/>
      <c r="RP102" s="30"/>
      <c r="RQ102" s="30"/>
      <c r="RR102" s="30"/>
      <c r="RS102" s="30"/>
      <c r="RT102" s="30"/>
      <c r="RU102" s="30"/>
      <c r="RV102" s="30"/>
      <c r="RW102" s="30"/>
      <c r="RX102" s="30"/>
    </row>
    <row r="103" spans="2:492" s="19" customFormat="1" x14ac:dyDescent="0.2">
      <c r="B103" s="26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30"/>
      <c r="EZ103" s="30"/>
      <c r="FA103" s="30"/>
      <c r="FB103" s="30"/>
      <c r="FC103" s="30"/>
      <c r="FD103" s="30"/>
      <c r="FE103" s="30"/>
      <c r="FF103" s="30"/>
      <c r="FG103" s="30"/>
      <c r="FH103" s="30"/>
      <c r="FI103" s="30"/>
      <c r="FJ103" s="30"/>
      <c r="FK103" s="30"/>
      <c r="FL103" s="30"/>
      <c r="FM103" s="30"/>
      <c r="FN103" s="30"/>
      <c r="FO103" s="30"/>
      <c r="FP103" s="30"/>
      <c r="FQ103" s="30"/>
      <c r="FR103" s="30"/>
      <c r="FS103" s="30"/>
      <c r="FT103" s="30"/>
      <c r="FU103" s="30"/>
      <c r="FV103" s="30"/>
      <c r="FW103" s="30"/>
      <c r="FX103" s="30"/>
      <c r="FY103" s="30"/>
      <c r="FZ103" s="30"/>
      <c r="GA103" s="30"/>
      <c r="GB103" s="30"/>
      <c r="GC103" s="30"/>
      <c r="GD103" s="30"/>
      <c r="GE103" s="30"/>
      <c r="GF103" s="30"/>
      <c r="GG103" s="30"/>
      <c r="GH103" s="30"/>
      <c r="GI103" s="30"/>
      <c r="GJ103" s="30"/>
      <c r="GK103" s="30"/>
      <c r="GL103" s="30"/>
      <c r="GM103" s="30"/>
      <c r="GN103" s="30"/>
      <c r="GO103" s="30"/>
      <c r="GP103" s="30"/>
      <c r="GQ103" s="30"/>
      <c r="GR103" s="30"/>
      <c r="GS103" s="30"/>
      <c r="GT103" s="30"/>
      <c r="GU103" s="30"/>
      <c r="GV103" s="30"/>
      <c r="GW103" s="30"/>
      <c r="GX103" s="30"/>
      <c r="GY103" s="30"/>
      <c r="GZ103" s="30"/>
      <c r="HA103" s="30"/>
      <c r="HB103" s="30"/>
      <c r="HC103" s="30"/>
      <c r="HD103" s="30"/>
      <c r="HE103" s="30"/>
      <c r="HF103" s="30"/>
      <c r="HG103" s="30"/>
      <c r="HH103" s="30"/>
      <c r="HI103" s="30"/>
      <c r="HJ103" s="30"/>
      <c r="HK103" s="30"/>
      <c r="HL103" s="30"/>
      <c r="HM103" s="30"/>
      <c r="HN103" s="30"/>
      <c r="HO103" s="30"/>
      <c r="HP103" s="30"/>
      <c r="HQ103" s="30"/>
      <c r="HR103" s="30"/>
      <c r="HS103" s="30"/>
      <c r="HT103" s="30"/>
      <c r="HU103" s="30"/>
      <c r="HV103" s="30"/>
      <c r="HW103" s="30"/>
      <c r="HX103" s="30"/>
      <c r="HY103" s="30"/>
      <c r="HZ103" s="30"/>
      <c r="IA103" s="30"/>
      <c r="IB103" s="30"/>
      <c r="IC103" s="30"/>
      <c r="ID103" s="30"/>
      <c r="IE103" s="30"/>
      <c r="IF103" s="30"/>
      <c r="IG103" s="30"/>
      <c r="IH103" s="30"/>
      <c r="II103" s="30"/>
      <c r="IJ103" s="30"/>
      <c r="IK103" s="30"/>
      <c r="IL103" s="30"/>
      <c r="IM103" s="30"/>
      <c r="IN103" s="30"/>
      <c r="IO103" s="30"/>
      <c r="IP103" s="30"/>
      <c r="IQ103" s="30"/>
      <c r="IR103" s="30"/>
      <c r="IS103" s="30"/>
      <c r="IT103" s="30"/>
      <c r="IU103" s="30"/>
      <c r="IV103" s="30"/>
      <c r="IW103" s="30"/>
      <c r="IX103" s="30"/>
      <c r="IY103" s="30"/>
      <c r="IZ103" s="30"/>
      <c r="JA103" s="30"/>
      <c r="JB103" s="30"/>
      <c r="JC103" s="30"/>
      <c r="JD103" s="30"/>
      <c r="JE103" s="30"/>
      <c r="JF103" s="30"/>
      <c r="JG103" s="30"/>
      <c r="JH103" s="30"/>
      <c r="JI103" s="30"/>
      <c r="JJ103" s="30"/>
      <c r="JK103" s="30"/>
      <c r="JL103" s="30"/>
      <c r="JM103" s="30"/>
      <c r="JN103" s="30"/>
      <c r="JO103" s="30"/>
      <c r="JP103" s="30"/>
      <c r="JQ103" s="30"/>
      <c r="JR103" s="30"/>
      <c r="JS103" s="30"/>
      <c r="JT103" s="30"/>
      <c r="JU103" s="30"/>
      <c r="JV103" s="30"/>
      <c r="JW103" s="30"/>
      <c r="JX103" s="30"/>
      <c r="JY103" s="30"/>
      <c r="JZ103" s="30"/>
      <c r="KA103" s="30"/>
      <c r="KB103" s="30"/>
      <c r="KC103" s="30"/>
      <c r="KD103" s="30"/>
      <c r="KE103" s="30"/>
      <c r="KF103" s="30"/>
      <c r="KG103" s="30"/>
      <c r="KH103" s="30"/>
      <c r="KI103" s="30"/>
      <c r="KJ103" s="30"/>
      <c r="KK103" s="30"/>
      <c r="KL103" s="30"/>
      <c r="KM103" s="30"/>
      <c r="KN103" s="30"/>
      <c r="KO103" s="30"/>
      <c r="KP103" s="30"/>
      <c r="KQ103" s="30"/>
      <c r="KR103" s="30"/>
      <c r="KS103" s="30"/>
      <c r="KT103" s="30"/>
      <c r="KU103" s="30"/>
      <c r="KV103" s="30"/>
      <c r="KW103" s="30"/>
      <c r="KX103" s="30"/>
      <c r="KY103" s="30"/>
      <c r="KZ103" s="30"/>
      <c r="LA103" s="30"/>
      <c r="LB103" s="30"/>
      <c r="LC103" s="30"/>
      <c r="LD103" s="30"/>
      <c r="LE103" s="30"/>
      <c r="LF103" s="30"/>
      <c r="LG103" s="30"/>
      <c r="LH103" s="30"/>
      <c r="LI103" s="30"/>
      <c r="LJ103" s="30"/>
      <c r="LK103" s="30"/>
      <c r="LL103" s="30"/>
      <c r="LM103" s="30"/>
      <c r="LN103" s="30"/>
      <c r="LO103" s="30"/>
      <c r="LP103" s="30"/>
      <c r="LQ103" s="30"/>
      <c r="LR103" s="30"/>
      <c r="LS103" s="30"/>
      <c r="LT103" s="30"/>
      <c r="LU103" s="30"/>
      <c r="LV103" s="30"/>
      <c r="LW103" s="30"/>
      <c r="LX103" s="30"/>
      <c r="LY103" s="30"/>
      <c r="LZ103" s="30"/>
      <c r="MA103" s="30"/>
      <c r="MB103" s="30"/>
      <c r="MC103" s="30"/>
      <c r="MD103" s="30"/>
      <c r="ME103" s="30"/>
      <c r="MF103" s="30"/>
      <c r="MG103" s="30"/>
      <c r="MH103" s="30"/>
      <c r="MI103" s="30"/>
      <c r="MJ103" s="30"/>
      <c r="MK103" s="30"/>
      <c r="ML103" s="30"/>
      <c r="MM103" s="30"/>
      <c r="MN103" s="30"/>
      <c r="MO103" s="30"/>
      <c r="MP103" s="30"/>
      <c r="MQ103" s="30"/>
      <c r="MR103" s="30"/>
      <c r="MS103" s="30"/>
      <c r="MT103" s="30"/>
      <c r="MU103" s="30"/>
      <c r="MV103" s="30"/>
      <c r="MW103" s="30"/>
      <c r="MX103" s="30"/>
      <c r="MY103" s="30"/>
      <c r="MZ103" s="30"/>
      <c r="NA103" s="30"/>
      <c r="NB103" s="30"/>
      <c r="NC103" s="30"/>
      <c r="ND103" s="30"/>
      <c r="NE103" s="30"/>
      <c r="NF103" s="30"/>
      <c r="NG103" s="30"/>
      <c r="NH103" s="30"/>
      <c r="NI103" s="30"/>
      <c r="NJ103" s="30"/>
      <c r="NK103" s="30"/>
      <c r="NL103" s="30"/>
      <c r="NM103" s="30"/>
      <c r="NN103" s="30"/>
      <c r="NO103" s="30"/>
      <c r="NP103" s="30"/>
      <c r="NQ103" s="30"/>
      <c r="NR103" s="30"/>
      <c r="NS103" s="30"/>
      <c r="NT103" s="30"/>
      <c r="NU103" s="30"/>
      <c r="NV103" s="30"/>
      <c r="NW103" s="30"/>
      <c r="NX103" s="30"/>
      <c r="NY103" s="30"/>
      <c r="NZ103" s="30"/>
      <c r="OA103" s="30"/>
      <c r="OB103" s="30"/>
      <c r="OC103" s="30"/>
      <c r="OD103" s="30"/>
      <c r="OE103" s="30"/>
      <c r="OF103" s="30"/>
      <c r="OG103" s="30"/>
      <c r="OH103" s="30"/>
      <c r="OI103" s="30"/>
      <c r="OJ103" s="30"/>
      <c r="OK103" s="30"/>
      <c r="OL103" s="30"/>
      <c r="OM103" s="30"/>
      <c r="ON103" s="30"/>
      <c r="OO103" s="30"/>
      <c r="OP103" s="30"/>
      <c r="OQ103" s="30"/>
      <c r="OR103" s="30"/>
      <c r="OS103" s="30"/>
      <c r="OT103" s="30"/>
      <c r="OU103" s="30"/>
      <c r="OV103" s="30"/>
      <c r="OW103" s="30"/>
      <c r="OX103" s="30"/>
      <c r="OY103" s="30"/>
      <c r="OZ103" s="30"/>
      <c r="PA103" s="30"/>
      <c r="PB103" s="30"/>
      <c r="PC103" s="30"/>
      <c r="PD103" s="30"/>
      <c r="PE103" s="30"/>
      <c r="PF103" s="30"/>
      <c r="PG103" s="30"/>
      <c r="PH103" s="30"/>
      <c r="PI103" s="30"/>
      <c r="PJ103" s="30"/>
      <c r="PK103" s="30"/>
      <c r="PL103" s="30"/>
      <c r="PM103" s="30"/>
      <c r="PN103" s="30"/>
      <c r="PO103" s="30"/>
      <c r="PP103" s="30"/>
      <c r="PQ103" s="30"/>
      <c r="PR103" s="30"/>
      <c r="PS103" s="30"/>
      <c r="PT103" s="30"/>
      <c r="PU103" s="30"/>
      <c r="PV103" s="30"/>
      <c r="PW103" s="30"/>
      <c r="PX103" s="30"/>
      <c r="PY103" s="30"/>
      <c r="PZ103" s="30"/>
      <c r="QA103" s="30"/>
      <c r="QB103" s="30"/>
      <c r="QC103" s="30"/>
      <c r="QD103" s="30"/>
      <c r="QE103" s="30"/>
      <c r="QF103" s="30"/>
      <c r="QG103" s="30"/>
      <c r="QH103" s="30"/>
      <c r="QI103" s="30"/>
      <c r="QJ103" s="30"/>
      <c r="QK103" s="30"/>
      <c r="QL103" s="30"/>
      <c r="QM103" s="30"/>
      <c r="QN103" s="30"/>
      <c r="QO103" s="30"/>
      <c r="QP103" s="30"/>
      <c r="QQ103" s="30"/>
      <c r="QR103" s="30"/>
      <c r="QS103" s="30"/>
      <c r="QT103" s="30"/>
      <c r="QU103" s="30"/>
      <c r="QV103" s="30"/>
      <c r="QW103" s="30"/>
      <c r="QX103" s="30"/>
      <c r="QY103" s="30"/>
      <c r="QZ103" s="30"/>
      <c r="RA103" s="30"/>
      <c r="RB103" s="30"/>
      <c r="RC103" s="30"/>
      <c r="RD103" s="30"/>
      <c r="RE103" s="30"/>
      <c r="RF103" s="30"/>
      <c r="RG103" s="30"/>
      <c r="RH103" s="30"/>
      <c r="RI103" s="30"/>
      <c r="RJ103" s="30"/>
      <c r="RK103" s="30"/>
      <c r="RL103" s="30"/>
      <c r="RM103" s="30"/>
      <c r="RN103" s="30"/>
      <c r="RO103" s="30"/>
      <c r="RP103" s="30"/>
      <c r="RQ103" s="30"/>
      <c r="RR103" s="30"/>
      <c r="RS103" s="30"/>
      <c r="RT103" s="30"/>
      <c r="RU103" s="30"/>
      <c r="RV103" s="30"/>
      <c r="RW103" s="30"/>
      <c r="RX103" s="30"/>
    </row>
    <row r="104" spans="2:492" s="19" customFormat="1" x14ac:dyDescent="0.2">
      <c r="B104" s="26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30"/>
      <c r="EZ104" s="30"/>
      <c r="FA104" s="30"/>
      <c r="FB104" s="30"/>
      <c r="FC104" s="30"/>
      <c r="FD104" s="30"/>
      <c r="FE104" s="30"/>
      <c r="FF104" s="30"/>
      <c r="FG104" s="30"/>
      <c r="FH104" s="30"/>
      <c r="FI104" s="30"/>
      <c r="FJ104" s="30"/>
      <c r="FK104" s="30"/>
      <c r="FL104" s="30"/>
      <c r="FM104" s="30"/>
      <c r="FN104" s="30"/>
      <c r="FO104" s="30"/>
      <c r="FP104" s="30"/>
      <c r="FQ104" s="30"/>
      <c r="FR104" s="30"/>
      <c r="FS104" s="30"/>
      <c r="FT104" s="30"/>
      <c r="FU104" s="30"/>
      <c r="FV104" s="30"/>
      <c r="FW104" s="30"/>
      <c r="FX104" s="30"/>
      <c r="FY104" s="30"/>
      <c r="FZ104" s="30"/>
      <c r="GA104" s="30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30"/>
      <c r="GZ104" s="30"/>
      <c r="HA104" s="30"/>
      <c r="HB104" s="30"/>
      <c r="HC104" s="30"/>
      <c r="HD104" s="30"/>
      <c r="HE104" s="30"/>
      <c r="HF104" s="30"/>
      <c r="HG104" s="30"/>
      <c r="HH104" s="30"/>
      <c r="HI104" s="30"/>
      <c r="HJ104" s="30"/>
      <c r="HK104" s="30"/>
      <c r="HL104" s="30"/>
      <c r="HM104" s="30"/>
      <c r="HN104" s="30"/>
      <c r="HO104" s="30"/>
      <c r="HP104" s="30"/>
      <c r="HQ104" s="30"/>
      <c r="HR104" s="30"/>
      <c r="HS104" s="30"/>
      <c r="HT104" s="30"/>
      <c r="HU104" s="30"/>
      <c r="HV104" s="30"/>
      <c r="HW104" s="30"/>
      <c r="HX104" s="30"/>
      <c r="HY104" s="30"/>
      <c r="HZ104" s="30"/>
      <c r="IA104" s="30"/>
      <c r="IB104" s="30"/>
      <c r="IC104" s="30"/>
      <c r="ID104" s="30"/>
      <c r="IE104" s="30"/>
      <c r="IF104" s="30"/>
      <c r="IG104" s="30"/>
      <c r="IH104" s="30"/>
      <c r="II104" s="30"/>
      <c r="IJ104" s="30"/>
      <c r="IK104" s="30"/>
      <c r="IL104" s="30"/>
      <c r="IM104" s="30"/>
      <c r="IN104" s="30"/>
      <c r="IO104" s="30"/>
      <c r="IP104" s="30"/>
      <c r="IQ104" s="30"/>
      <c r="IR104" s="30"/>
      <c r="IS104" s="30"/>
      <c r="IT104" s="30"/>
      <c r="IU104" s="30"/>
      <c r="IV104" s="30"/>
      <c r="IW104" s="30"/>
      <c r="IX104" s="30"/>
      <c r="IY104" s="30"/>
      <c r="IZ104" s="30"/>
      <c r="JA104" s="30"/>
      <c r="JB104" s="30"/>
      <c r="JC104" s="30"/>
      <c r="JD104" s="30"/>
      <c r="JE104" s="30"/>
      <c r="JF104" s="30"/>
      <c r="JG104" s="30"/>
      <c r="JH104" s="30"/>
      <c r="JI104" s="30"/>
      <c r="JJ104" s="30"/>
      <c r="JK104" s="30"/>
      <c r="JL104" s="30"/>
      <c r="JM104" s="30"/>
      <c r="JN104" s="30"/>
      <c r="JO104" s="30"/>
      <c r="JP104" s="30"/>
      <c r="JQ104" s="30"/>
      <c r="JR104" s="30"/>
      <c r="JS104" s="30"/>
      <c r="JT104" s="30"/>
      <c r="JU104" s="30"/>
      <c r="JV104" s="30"/>
      <c r="JW104" s="30"/>
      <c r="JX104" s="30"/>
      <c r="JY104" s="30"/>
      <c r="JZ104" s="30"/>
      <c r="KA104" s="30"/>
      <c r="KB104" s="30"/>
      <c r="KC104" s="30"/>
      <c r="KD104" s="30"/>
      <c r="KE104" s="30"/>
      <c r="KF104" s="30"/>
      <c r="KG104" s="30"/>
      <c r="KH104" s="30"/>
      <c r="KI104" s="30"/>
      <c r="KJ104" s="30"/>
      <c r="KK104" s="30"/>
      <c r="KL104" s="30"/>
      <c r="KM104" s="30"/>
      <c r="KN104" s="30"/>
      <c r="KO104" s="30"/>
      <c r="KP104" s="30"/>
      <c r="KQ104" s="30"/>
      <c r="KR104" s="30"/>
      <c r="KS104" s="30"/>
      <c r="KT104" s="30"/>
      <c r="KU104" s="30"/>
      <c r="KV104" s="30"/>
      <c r="KW104" s="30"/>
      <c r="KX104" s="30"/>
      <c r="KY104" s="30"/>
      <c r="KZ104" s="30"/>
      <c r="LA104" s="30"/>
      <c r="LB104" s="30"/>
      <c r="LC104" s="30"/>
      <c r="LD104" s="30"/>
      <c r="LE104" s="30"/>
      <c r="LF104" s="30"/>
      <c r="LG104" s="30"/>
      <c r="LH104" s="30"/>
      <c r="LI104" s="30"/>
      <c r="LJ104" s="30"/>
      <c r="LK104" s="30"/>
      <c r="LL104" s="30"/>
      <c r="LM104" s="30"/>
      <c r="LN104" s="30"/>
      <c r="LO104" s="30"/>
      <c r="LP104" s="30"/>
      <c r="LQ104" s="30"/>
      <c r="LR104" s="30"/>
      <c r="LS104" s="30"/>
      <c r="LT104" s="30"/>
      <c r="LU104" s="30"/>
      <c r="LV104" s="30"/>
      <c r="LW104" s="30"/>
      <c r="LX104" s="30"/>
      <c r="LY104" s="30"/>
      <c r="LZ104" s="30"/>
      <c r="MA104" s="30"/>
      <c r="MB104" s="30"/>
      <c r="MC104" s="30"/>
      <c r="MD104" s="30"/>
      <c r="ME104" s="30"/>
      <c r="MF104" s="30"/>
      <c r="MG104" s="30"/>
      <c r="MH104" s="30"/>
      <c r="MI104" s="30"/>
      <c r="MJ104" s="30"/>
      <c r="MK104" s="30"/>
      <c r="ML104" s="30"/>
      <c r="MM104" s="30"/>
      <c r="MN104" s="30"/>
      <c r="MO104" s="30"/>
      <c r="MP104" s="30"/>
      <c r="MQ104" s="30"/>
      <c r="MR104" s="30"/>
      <c r="MS104" s="30"/>
      <c r="MT104" s="30"/>
      <c r="MU104" s="30"/>
      <c r="MV104" s="30"/>
      <c r="MW104" s="30"/>
      <c r="MX104" s="30"/>
      <c r="MY104" s="30"/>
      <c r="MZ104" s="30"/>
      <c r="NA104" s="30"/>
      <c r="NB104" s="30"/>
      <c r="NC104" s="30"/>
      <c r="ND104" s="30"/>
      <c r="NE104" s="30"/>
      <c r="NF104" s="30"/>
      <c r="NG104" s="30"/>
      <c r="NH104" s="30"/>
      <c r="NI104" s="30"/>
      <c r="NJ104" s="30"/>
      <c r="NK104" s="30"/>
      <c r="NL104" s="30"/>
      <c r="NM104" s="30"/>
      <c r="NN104" s="30"/>
      <c r="NO104" s="30"/>
      <c r="NP104" s="30"/>
      <c r="NQ104" s="30"/>
      <c r="NR104" s="30"/>
      <c r="NS104" s="30"/>
      <c r="NT104" s="30"/>
      <c r="NU104" s="30"/>
      <c r="NV104" s="30"/>
      <c r="NW104" s="30"/>
      <c r="NX104" s="30"/>
      <c r="NY104" s="30"/>
      <c r="NZ104" s="30"/>
      <c r="OA104" s="30"/>
      <c r="OB104" s="30"/>
      <c r="OC104" s="30"/>
      <c r="OD104" s="30"/>
      <c r="OE104" s="30"/>
      <c r="OF104" s="30"/>
      <c r="OG104" s="30"/>
      <c r="OH104" s="30"/>
      <c r="OI104" s="30"/>
      <c r="OJ104" s="30"/>
      <c r="OK104" s="30"/>
      <c r="OL104" s="30"/>
      <c r="OM104" s="30"/>
      <c r="ON104" s="30"/>
      <c r="OO104" s="30"/>
      <c r="OP104" s="30"/>
      <c r="OQ104" s="30"/>
      <c r="OR104" s="30"/>
      <c r="OS104" s="30"/>
      <c r="OT104" s="30"/>
      <c r="OU104" s="30"/>
      <c r="OV104" s="30"/>
      <c r="OW104" s="30"/>
      <c r="OX104" s="30"/>
      <c r="OY104" s="30"/>
      <c r="OZ104" s="30"/>
      <c r="PA104" s="30"/>
      <c r="PB104" s="30"/>
      <c r="PC104" s="30"/>
      <c r="PD104" s="30"/>
      <c r="PE104" s="30"/>
      <c r="PF104" s="30"/>
      <c r="PG104" s="30"/>
      <c r="PH104" s="30"/>
      <c r="PI104" s="30"/>
      <c r="PJ104" s="30"/>
      <c r="PK104" s="30"/>
      <c r="PL104" s="30"/>
      <c r="PM104" s="30"/>
      <c r="PN104" s="30"/>
      <c r="PO104" s="30"/>
      <c r="PP104" s="30"/>
      <c r="PQ104" s="30"/>
      <c r="PR104" s="30"/>
      <c r="PS104" s="30"/>
      <c r="PT104" s="30"/>
      <c r="PU104" s="30"/>
      <c r="PV104" s="30"/>
      <c r="PW104" s="30"/>
      <c r="PX104" s="30"/>
      <c r="PY104" s="30"/>
      <c r="PZ104" s="30"/>
      <c r="QA104" s="30"/>
      <c r="QB104" s="30"/>
      <c r="QC104" s="30"/>
      <c r="QD104" s="30"/>
      <c r="QE104" s="30"/>
      <c r="QF104" s="30"/>
      <c r="QG104" s="30"/>
      <c r="QH104" s="30"/>
      <c r="QI104" s="30"/>
      <c r="QJ104" s="30"/>
      <c r="QK104" s="30"/>
      <c r="QL104" s="30"/>
      <c r="QM104" s="30"/>
      <c r="QN104" s="30"/>
      <c r="QO104" s="30"/>
      <c r="QP104" s="30"/>
      <c r="QQ104" s="30"/>
      <c r="QR104" s="30"/>
      <c r="QS104" s="30"/>
      <c r="QT104" s="30"/>
      <c r="QU104" s="30"/>
      <c r="QV104" s="30"/>
      <c r="QW104" s="30"/>
      <c r="QX104" s="30"/>
      <c r="QY104" s="30"/>
      <c r="QZ104" s="30"/>
      <c r="RA104" s="30"/>
      <c r="RB104" s="30"/>
      <c r="RC104" s="30"/>
      <c r="RD104" s="30"/>
      <c r="RE104" s="30"/>
      <c r="RF104" s="30"/>
      <c r="RG104" s="30"/>
      <c r="RH104" s="30"/>
      <c r="RI104" s="30"/>
      <c r="RJ104" s="30"/>
      <c r="RK104" s="30"/>
      <c r="RL104" s="30"/>
      <c r="RM104" s="30"/>
      <c r="RN104" s="30"/>
      <c r="RO104" s="30"/>
      <c r="RP104" s="30"/>
      <c r="RQ104" s="30"/>
      <c r="RR104" s="30"/>
      <c r="RS104" s="30"/>
      <c r="RT104" s="30"/>
      <c r="RU104" s="30"/>
      <c r="RV104" s="30"/>
      <c r="RW104" s="30"/>
      <c r="RX104" s="30"/>
    </row>
    <row r="105" spans="2:492" s="19" customFormat="1" x14ac:dyDescent="0.2">
      <c r="B105" s="26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30"/>
      <c r="EZ105" s="30"/>
      <c r="FA105" s="30"/>
      <c r="FB105" s="30"/>
      <c r="FC105" s="30"/>
      <c r="FD105" s="30"/>
      <c r="FE105" s="30"/>
      <c r="FF105" s="30"/>
      <c r="FG105" s="30"/>
      <c r="FH105" s="30"/>
      <c r="FI105" s="30"/>
      <c r="FJ105" s="30"/>
      <c r="FK105" s="30"/>
      <c r="FL105" s="30"/>
      <c r="FM105" s="30"/>
      <c r="FN105" s="30"/>
      <c r="FO105" s="30"/>
      <c r="FP105" s="30"/>
      <c r="FQ105" s="30"/>
      <c r="FR105" s="30"/>
      <c r="FS105" s="30"/>
      <c r="FT105" s="30"/>
      <c r="FU105" s="30"/>
      <c r="FV105" s="30"/>
      <c r="FW105" s="30"/>
      <c r="FX105" s="30"/>
      <c r="FY105" s="30"/>
      <c r="FZ105" s="30"/>
      <c r="GA105" s="30"/>
      <c r="GB105" s="30"/>
      <c r="GC105" s="30"/>
      <c r="GD105" s="30"/>
      <c r="GE105" s="30"/>
      <c r="GF105" s="30"/>
      <c r="GG105" s="30"/>
      <c r="GH105" s="30"/>
      <c r="GI105" s="30"/>
      <c r="GJ105" s="30"/>
      <c r="GK105" s="30"/>
      <c r="GL105" s="30"/>
      <c r="GM105" s="30"/>
      <c r="GN105" s="30"/>
      <c r="GO105" s="30"/>
      <c r="GP105" s="30"/>
      <c r="GQ105" s="30"/>
      <c r="GR105" s="30"/>
      <c r="GS105" s="30"/>
      <c r="GT105" s="30"/>
      <c r="GU105" s="30"/>
      <c r="GV105" s="30"/>
      <c r="GW105" s="30"/>
      <c r="GX105" s="30"/>
      <c r="GY105" s="30"/>
      <c r="GZ105" s="30"/>
      <c r="HA105" s="30"/>
      <c r="HB105" s="30"/>
      <c r="HC105" s="30"/>
      <c r="HD105" s="30"/>
      <c r="HE105" s="30"/>
      <c r="HF105" s="30"/>
      <c r="HG105" s="30"/>
      <c r="HH105" s="30"/>
      <c r="HI105" s="30"/>
      <c r="HJ105" s="30"/>
      <c r="HK105" s="30"/>
      <c r="HL105" s="30"/>
      <c r="HM105" s="30"/>
      <c r="HN105" s="30"/>
      <c r="HO105" s="30"/>
      <c r="HP105" s="30"/>
      <c r="HQ105" s="30"/>
      <c r="HR105" s="30"/>
      <c r="HS105" s="30"/>
      <c r="HT105" s="30"/>
      <c r="HU105" s="30"/>
      <c r="HV105" s="30"/>
      <c r="HW105" s="30"/>
      <c r="HX105" s="30"/>
      <c r="HY105" s="30"/>
      <c r="HZ105" s="30"/>
      <c r="IA105" s="30"/>
      <c r="IB105" s="30"/>
      <c r="IC105" s="30"/>
      <c r="ID105" s="30"/>
      <c r="IE105" s="30"/>
      <c r="IF105" s="30"/>
      <c r="IG105" s="30"/>
      <c r="IH105" s="30"/>
      <c r="II105" s="30"/>
      <c r="IJ105" s="30"/>
      <c r="IK105" s="30"/>
      <c r="IL105" s="30"/>
      <c r="IM105" s="30"/>
      <c r="IN105" s="30"/>
      <c r="IO105" s="30"/>
      <c r="IP105" s="30"/>
      <c r="IQ105" s="30"/>
      <c r="IR105" s="30"/>
      <c r="IS105" s="30"/>
      <c r="IT105" s="30"/>
      <c r="IU105" s="30"/>
      <c r="IV105" s="30"/>
      <c r="IW105" s="30"/>
      <c r="IX105" s="30"/>
      <c r="IY105" s="30"/>
      <c r="IZ105" s="30"/>
      <c r="JA105" s="30"/>
      <c r="JB105" s="30"/>
      <c r="JC105" s="30"/>
      <c r="JD105" s="30"/>
      <c r="JE105" s="30"/>
      <c r="JF105" s="30"/>
      <c r="JG105" s="30"/>
      <c r="JH105" s="30"/>
      <c r="JI105" s="30"/>
      <c r="JJ105" s="30"/>
      <c r="JK105" s="30"/>
      <c r="JL105" s="30"/>
      <c r="JM105" s="30"/>
      <c r="JN105" s="30"/>
      <c r="JO105" s="30"/>
      <c r="JP105" s="30"/>
      <c r="JQ105" s="30"/>
      <c r="JR105" s="30"/>
      <c r="JS105" s="30"/>
      <c r="JT105" s="30"/>
      <c r="JU105" s="30"/>
      <c r="JV105" s="30"/>
      <c r="JW105" s="30"/>
      <c r="JX105" s="30"/>
      <c r="JY105" s="30"/>
      <c r="JZ105" s="30"/>
      <c r="KA105" s="30"/>
      <c r="KB105" s="30"/>
      <c r="KC105" s="30"/>
      <c r="KD105" s="30"/>
      <c r="KE105" s="30"/>
      <c r="KF105" s="30"/>
      <c r="KG105" s="30"/>
      <c r="KH105" s="30"/>
      <c r="KI105" s="30"/>
      <c r="KJ105" s="30"/>
      <c r="KK105" s="30"/>
      <c r="KL105" s="30"/>
      <c r="KM105" s="30"/>
      <c r="KN105" s="30"/>
      <c r="KO105" s="30"/>
      <c r="KP105" s="30"/>
      <c r="KQ105" s="30"/>
      <c r="KR105" s="30"/>
      <c r="KS105" s="30"/>
      <c r="KT105" s="30"/>
      <c r="KU105" s="30"/>
      <c r="KV105" s="30"/>
      <c r="KW105" s="30"/>
      <c r="KX105" s="30"/>
      <c r="KY105" s="30"/>
      <c r="KZ105" s="30"/>
      <c r="LA105" s="30"/>
      <c r="LB105" s="30"/>
      <c r="LC105" s="30"/>
      <c r="LD105" s="30"/>
      <c r="LE105" s="30"/>
      <c r="LF105" s="30"/>
      <c r="LG105" s="30"/>
      <c r="LH105" s="30"/>
      <c r="LI105" s="30"/>
      <c r="LJ105" s="30"/>
      <c r="LK105" s="30"/>
      <c r="LL105" s="30"/>
      <c r="LM105" s="30"/>
      <c r="LN105" s="30"/>
      <c r="LO105" s="30"/>
      <c r="LP105" s="30"/>
      <c r="LQ105" s="30"/>
      <c r="LR105" s="30"/>
      <c r="LS105" s="30"/>
      <c r="LT105" s="30"/>
      <c r="LU105" s="30"/>
      <c r="LV105" s="30"/>
      <c r="LW105" s="30"/>
      <c r="LX105" s="30"/>
      <c r="LY105" s="30"/>
      <c r="LZ105" s="30"/>
      <c r="MA105" s="30"/>
      <c r="MB105" s="30"/>
      <c r="MC105" s="30"/>
      <c r="MD105" s="30"/>
      <c r="ME105" s="30"/>
      <c r="MF105" s="30"/>
      <c r="MG105" s="30"/>
      <c r="MH105" s="30"/>
      <c r="MI105" s="30"/>
      <c r="MJ105" s="30"/>
      <c r="MK105" s="30"/>
      <c r="ML105" s="30"/>
      <c r="MM105" s="30"/>
      <c r="MN105" s="30"/>
      <c r="MO105" s="30"/>
      <c r="MP105" s="30"/>
      <c r="MQ105" s="30"/>
      <c r="MR105" s="30"/>
      <c r="MS105" s="30"/>
      <c r="MT105" s="30"/>
      <c r="MU105" s="30"/>
      <c r="MV105" s="30"/>
      <c r="MW105" s="30"/>
      <c r="MX105" s="30"/>
      <c r="MY105" s="30"/>
      <c r="MZ105" s="30"/>
      <c r="NA105" s="30"/>
      <c r="NB105" s="30"/>
      <c r="NC105" s="30"/>
      <c r="ND105" s="30"/>
      <c r="NE105" s="30"/>
      <c r="NF105" s="30"/>
      <c r="NG105" s="30"/>
      <c r="NH105" s="30"/>
      <c r="NI105" s="30"/>
      <c r="NJ105" s="30"/>
      <c r="NK105" s="30"/>
      <c r="NL105" s="30"/>
      <c r="NM105" s="30"/>
      <c r="NN105" s="30"/>
      <c r="NO105" s="30"/>
      <c r="NP105" s="30"/>
      <c r="NQ105" s="30"/>
      <c r="NR105" s="30"/>
      <c r="NS105" s="30"/>
      <c r="NT105" s="30"/>
      <c r="NU105" s="30"/>
      <c r="NV105" s="30"/>
      <c r="NW105" s="30"/>
      <c r="NX105" s="30"/>
      <c r="NY105" s="30"/>
      <c r="NZ105" s="30"/>
      <c r="OA105" s="30"/>
      <c r="OB105" s="30"/>
      <c r="OC105" s="30"/>
      <c r="OD105" s="30"/>
      <c r="OE105" s="30"/>
      <c r="OF105" s="30"/>
      <c r="OG105" s="30"/>
      <c r="OH105" s="30"/>
      <c r="OI105" s="30"/>
      <c r="OJ105" s="30"/>
      <c r="OK105" s="30"/>
      <c r="OL105" s="30"/>
      <c r="OM105" s="30"/>
      <c r="ON105" s="30"/>
      <c r="OO105" s="30"/>
      <c r="OP105" s="30"/>
      <c r="OQ105" s="30"/>
      <c r="OR105" s="30"/>
      <c r="OS105" s="30"/>
      <c r="OT105" s="30"/>
      <c r="OU105" s="30"/>
      <c r="OV105" s="30"/>
      <c r="OW105" s="30"/>
      <c r="OX105" s="30"/>
      <c r="OY105" s="30"/>
      <c r="OZ105" s="30"/>
      <c r="PA105" s="30"/>
      <c r="PB105" s="30"/>
      <c r="PC105" s="30"/>
      <c r="PD105" s="30"/>
      <c r="PE105" s="30"/>
      <c r="PF105" s="30"/>
      <c r="PG105" s="30"/>
      <c r="PH105" s="30"/>
      <c r="PI105" s="30"/>
      <c r="PJ105" s="30"/>
      <c r="PK105" s="30"/>
      <c r="PL105" s="30"/>
      <c r="PM105" s="30"/>
      <c r="PN105" s="30"/>
      <c r="PO105" s="30"/>
      <c r="PP105" s="30"/>
      <c r="PQ105" s="30"/>
      <c r="PR105" s="30"/>
      <c r="PS105" s="30"/>
      <c r="PT105" s="30"/>
      <c r="PU105" s="30"/>
      <c r="PV105" s="30"/>
      <c r="PW105" s="30"/>
      <c r="PX105" s="30"/>
      <c r="PY105" s="30"/>
      <c r="PZ105" s="30"/>
      <c r="QA105" s="30"/>
      <c r="QB105" s="30"/>
      <c r="QC105" s="30"/>
      <c r="QD105" s="30"/>
      <c r="QE105" s="30"/>
      <c r="QF105" s="30"/>
      <c r="QG105" s="30"/>
      <c r="QH105" s="30"/>
      <c r="QI105" s="30"/>
      <c r="QJ105" s="30"/>
      <c r="QK105" s="30"/>
      <c r="QL105" s="30"/>
      <c r="QM105" s="30"/>
      <c r="QN105" s="30"/>
      <c r="QO105" s="30"/>
      <c r="QP105" s="30"/>
      <c r="QQ105" s="30"/>
      <c r="QR105" s="30"/>
      <c r="QS105" s="30"/>
      <c r="QT105" s="30"/>
      <c r="QU105" s="30"/>
      <c r="QV105" s="30"/>
      <c r="QW105" s="30"/>
      <c r="QX105" s="30"/>
      <c r="QY105" s="30"/>
      <c r="QZ105" s="30"/>
      <c r="RA105" s="30"/>
      <c r="RB105" s="30"/>
      <c r="RC105" s="30"/>
      <c r="RD105" s="30"/>
      <c r="RE105" s="30"/>
      <c r="RF105" s="30"/>
      <c r="RG105" s="30"/>
      <c r="RH105" s="30"/>
      <c r="RI105" s="30"/>
      <c r="RJ105" s="30"/>
      <c r="RK105" s="30"/>
      <c r="RL105" s="30"/>
      <c r="RM105" s="30"/>
      <c r="RN105" s="30"/>
      <c r="RO105" s="30"/>
      <c r="RP105" s="30"/>
      <c r="RQ105" s="30"/>
      <c r="RR105" s="30"/>
      <c r="RS105" s="30"/>
      <c r="RT105" s="30"/>
      <c r="RU105" s="30"/>
      <c r="RV105" s="30"/>
      <c r="RW105" s="30"/>
      <c r="RX105" s="30"/>
    </row>
    <row r="106" spans="2:492" s="19" customFormat="1" x14ac:dyDescent="0.2">
      <c r="B106" s="26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30"/>
      <c r="EZ106" s="30"/>
      <c r="FA106" s="30"/>
      <c r="FB106" s="30"/>
      <c r="FC106" s="30"/>
      <c r="FD106" s="30"/>
      <c r="FE106" s="30"/>
      <c r="FF106" s="30"/>
      <c r="FG106" s="30"/>
      <c r="FH106" s="30"/>
      <c r="FI106" s="30"/>
      <c r="FJ106" s="30"/>
      <c r="FK106" s="30"/>
      <c r="FL106" s="30"/>
      <c r="FM106" s="30"/>
      <c r="FN106" s="30"/>
      <c r="FO106" s="30"/>
      <c r="FP106" s="30"/>
      <c r="FQ106" s="30"/>
      <c r="FR106" s="30"/>
      <c r="FS106" s="30"/>
      <c r="FT106" s="30"/>
      <c r="FU106" s="30"/>
      <c r="FV106" s="30"/>
      <c r="FW106" s="30"/>
      <c r="FX106" s="30"/>
      <c r="FY106" s="30"/>
      <c r="FZ106" s="30"/>
      <c r="GA106" s="30"/>
      <c r="GB106" s="30"/>
      <c r="GC106" s="30"/>
      <c r="GD106" s="30"/>
      <c r="GE106" s="30"/>
      <c r="GF106" s="30"/>
      <c r="GG106" s="30"/>
      <c r="GH106" s="30"/>
      <c r="GI106" s="30"/>
      <c r="GJ106" s="30"/>
      <c r="GK106" s="30"/>
      <c r="GL106" s="30"/>
      <c r="GM106" s="30"/>
      <c r="GN106" s="30"/>
      <c r="GO106" s="30"/>
      <c r="GP106" s="30"/>
      <c r="GQ106" s="30"/>
      <c r="GR106" s="30"/>
      <c r="GS106" s="30"/>
      <c r="GT106" s="30"/>
      <c r="GU106" s="30"/>
      <c r="GV106" s="30"/>
      <c r="GW106" s="30"/>
      <c r="GX106" s="30"/>
      <c r="GY106" s="30"/>
      <c r="GZ106" s="30"/>
      <c r="HA106" s="30"/>
      <c r="HB106" s="30"/>
      <c r="HC106" s="30"/>
      <c r="HD106" s="30"/>
      <c r="HE106" s="30"/>
      <c r="HF106" s="30"/>
      <c r="HG106" s="30"/>
      <c r="HH106" s="30"/>
      <c r="HI106" s="30"/>
      <c r="HJ106" s="30"/>
      <c r="HK106" s="30"/>
      <c r="HL106" s="30"/>
      <c r="HM106" s="30"/>
      <c r="HN106" s="30"/>
      <c r="HO106" s="30"/>
      <c r="HP106" s="30"/>
      <c r="HQ106" s="30"/>
      <c r="HR106" s="30"/>
      <c r="HS106" s="30"/>
      <c r="HT106" s="30"/>
      <c r="HU106" s="30"/>
      <c r="HV106" s="30"/>
      <c r="HW106" s="30"/>
      <c r="HX106" s="30"/>
      <c r="HY106" s="30"/>
      <c r="HZ106" s="30"/>
      <c r="IA106" s="30"/>
      <c r="IB106" s="30"/>
      <c r="IC106" s="30"/>
      <c r="ID106" s="30"/>
      <c r="IE106" s="30"/>
      <c r="IF106" s="30"/>
      <c r="IG106" s="30"/>
      <c r="IH106" s="30"/>
      <c r="II106" s="30"/>
      <c r="IJ106" s="30"/>
      <c r="IK106" s="30"/>
      <c r="IL106" s="30"/>
      <c r="IM106" s="30"/>
      <c r="IN106" s="30"/>
      <c r="IO106" s="30"/>
      <c r="IP106" s="30"/>
      <c r="IQ106" s="30"/>
      <c r="IR106" s="30"/>
      <c r="IS106" s="30"/>
      <c r="IT106" s="30"/>
      <c r="IU106" s="30"/>
      <c r="IV106" s="30"/>
      <c r="IW106" s="30"/>
      <c r="IX106" s="30"/>
      <c r="IY106" s="30"/>
      <c r="IZ106" s="30"/>
      <c r="JA106" s="30"/>
      <c r="JB106" s="30"/>
      <c r="JC106" s="30"/>
      <c r="JD106" s="30"/>
      <c r="JE106" s="30"/>
      <c r="JF106" s="30"/>
      <c r="JG106" s="30"/>
      <c r="JH106" s="30"/>
      <c r="JI106" s="30"/>
      <c r="JJ106" s="30"/>
      <c r="JK106" s="30"/>
      <c r="JL106" s="30"/>
      <c r="JM106" s="30"/>
      <c r="JN106" s="30"/>
      <c r="JO106" s="30"/>
      <c r="JP106" s="30"/>
      <c r="JQ106" s="30"/>
      <c r="JR106" s="30"/>
      <c r="JS106" s="30"/>
      <c r="JT106" s="30"/>
      <c r="JU106" s="30"/>
      <c r="JV106" s="30"/>
      <c r="JW106" s="30"/>
      <c r="JX106" s="30"/>
      <c r="JY106" s="30"/>
      <c r="JZ106" s="30"/>
      <c r="KA106" s="30"/>
      <c r="KB106" s="30"/>
      <c r="KC106" s="30"/>
      <c r="KD106" s="30"/>
      <c r="KE106" s="30"/>
      <c r="KF106" s="30"/>
      <c r="KG106" s="30"/>
      <c r="KH106" s="30"/>
      <c r="KI106" s="30"/>
      <c r="KJ106" s="30"/>
      <c r="KK106" s="30"/>
      <c r="KL106" s="30"/>
      <c r="KM106" s="30"/>
      <c r="KN106" s="30"/>
      <c r="KO106" s="30"/>
      <c r="KP106" s="30"/>
      <c r="KQ106" s="30"/>
      <c r="KR106" s="30"/>
      <c r="KS106" s="30"/>
      <c r="KT106" s="30"/>
      <c r="KU106" s="30"/>
      <c r="KV106" s="30"/>
      <c r="KW106" s="30"/>
      <c r="KX106" s="30"/>
      <c r="KY106" s="30"/>
      <c r="KZ106" s="30"/>
      <c r="LA106" s="30"/>
      <c r="LB106" s="30"/>
      <c r="LC106" s="30"/>
      <c r="LD106" s="30"/>
      <c r="LE106" s="30"/>
      <c r="LF106" s="30"/>
      <c r="LG106" s="30"/>
      <c r="LH106" s="30"/>
      <c r="LI106" s="30"/>
      <c r="LJ106" s="30"/>
      <c r="LK106" s="30"/>
      <c r="LL106" s="30"/>
      <c r="LM106" s="30"/>
      <c r="LN106" s="30"/>
      <c r="LO106" s="30"/>
      <c r="LP106" s="30"/>
      <c r="LQ106" s="30"/>
      <c r="LR106" s="30"/>
      <c r="LS106" s="30"/>
      <c r="LT106" s="30"/>
      <c r="LU106" s="30"/>
      <c r="LV106" s="30"/>
      <c r="LW106" s="30"/>
      <c r="LX106" s="30"/>
      <c r="LY106" s="30"/>
      <c r="LZ106" s="30"/>
      <c r="MA106" s="30"/>
      <c r="MB106" s="30"/>
      <c r="MC106" s="30"/>
      <c r="MD106" s="30"/>
      <c r="ME106" s="30"/>
      <c r="MF106" s="30"/>
      <c r="MG106" s="30"/>
      <c r="MH106" s="30"/>
      <c r="MI106" s="30"/>
      <c r="MJ106" s="30"/>
      <c r="MK106" s="30"/>
      <c r="ML106" s="30"/>
      <c r="MM106" s="30"/>
      <c r="MN106" s="30"/>
      <c r="MO106" s="30"/>
      <c r="MP106" s="30"/>
      <c r="MQ106" s="30"/>
      <c r="MR106" s="30"/>
      <c r="MS106" s="30"/>
      <c r="MT106" s="30"/>
      <c r="MU106" s="30"/>
      <c r="MV106" s="30"/>
      <c r="MW106" s="30"/>
      <c r="MX106" s="30"/>
      <c r="MY106" s="30"/>
      <c r="MZ106" s="30"/>
      <c r="NA106" s="30"/>
      <c r="NB106" s="30"/>
      <c r="NC106" s="30"/>
      <c r="ND106" s="30"/>
      <c r="NE106" s="30"/>
      <c r="NF106" s="30"/>
      <c r="NG106" s="30"/>
      <c r="NH106" s="30"/>
      <c r="NI106" s="30"/>
      <c r="NJ106" s="30"/>
      <c r="NK106" s="30"/>
      <c r="NL106" s="30"/>
      <c r="NM106" s="30"/>
      <c r="NN106" s="30"/>
      <c r="NO106" s="30"/>
      <c r="NP106" s="30"/>
      <c r="NQ106" s="30"/>
      <c r="NR106" s="30"/>
      <c r="NS106" s="30"/>
      <c r="NT106" s="30"/>
      <c r="NU106" s="30"/>
      <c r="NV106" s="30"/>
      <c r="NW106" s="30"/>
      <c r="NX106" s="30"/>
      <c r="NY106" s="30"/>
      <c r="NZ106" s="30"/>
      <c r="OA106" s="30"/>
      <c r="OB106" s="30"/>
      <c r="OC106" s="30"/>
      <c r="OD106" s="30"/>
      <c r="OE106" s="30"/>
      <c r="OF106" s="30"/>
      <c r="OG106" s="30"/>
      <c r="OH106" s="30"/>
      <c r="OI106" s="30"/>
      <c r="OJ106" s="30"/>
      <c r="OK106" s="30"/>
      <c r="OL106" s="30"/>
      <c r="OM106" s="30"/>
      <c r="ON106" s="30"/>
      <c r="OO106" s="30"/>
      <c r="OP106" s="30"/>
      <c r="OQ106" s="30"/>
      <c r="OR106" s="30"/>
      <c r="OS106" s="30"/>
      <c r="OT106" s="30"/>
      <c r="OU106" s="30"/>
      <c r="OV106" s="30"/>
      <c r="OW106" s="30"/>
      <c r="OX106" s="30"/>
      <c r="OY106" s="30"/>
      <c r="OZ106" s="30"/>
      <c r="PA106" s="30"/>
      <c r="PB106" s="30"/>
      <c r="PC106" s="30"/>
      <c r="PD106" s="30"/>
      <c r="PE106" s="30"/>
      <c r="PF106" s="30"/>
      <c r="PG106" s="30"/>
      <c r="PH106" s="30"/>
      <c r="PI106" s="30"/>
      <c r="PJ106" s="30"/>
      <c r="PK106" s="30"/>
      <c r="PL106" s="30"/>
      <c r="PM106" s="30"/>
      <c r="PN106" s="30"/>
      <c r="PO106" s="30"/>
      <c r="PP106" s="30"/>
      <c r="PQ106" s="30"/>
      <c r="PR106" s="30"/>
      <c r="PS106" s="30"/>
      <c r="PT106" s="30"/>
      <c r="PU106" s="30"/>
      <c r="PV106" s="30"/>
      <c r="PW106" s="30"/>
      <c r="PX106" s="30"/>
      <c r="PY106" s="30"/>
      <c r="PZ106" s="30"/>
      <c r="QA106" s="30"/>
      <c r="QB106" s="30"/>
      <c r="QC106" s="30"/>
      <c r="QD106" s="30"/>
      <c r="QE106" s="30"/>
      <c r="QF106" s="30"/>
      <c r="QG106" s="30"/>
      <c r="QH106" s="30"/>
      <c r="QI106" s="30"/>
      <c r="QJ106" s="30"/>
      <c r="QK106" s="30"/>
      <c r="QL106" s="30"/>
      <c r="QM106" s="30"/>
      <c r="QN106" s="30"/>
      <c r="QO106" s="30"/>
      <c r="QP106" s="30"/>
      <c r="QQ106" s="30"/>
      <c r="QR106" s="30"/>
      <c r="QS106" s="30"/>
      <c r="QT106" s="30"/>
      <c r="QU106" s="30"/>
      <c r="QV106" s="30"/>
      <c r="QW106" s="30"/>
      <c r="QX106" s="30"/>
      <c r="QY106" s="30"/>
      <c r="QZ106" s="30"/>
      <c r="RA106" s="30"/>
      <c r="RB106" s="30"/>
      <c r="RC106" s="30"/>
      <c r="RD106" s="30"/>
      <c r="RE106" s="30"/>
      <c r="RF106" s="30"/>
      <c r="RG106" s="30"/>
      <c r="RH106" s="30"/>
      <c r="RI106" s="30"/>
      <c r="RJ106" s="30"/>
      <c r="RK106" s="30"/>
      <c r="RL106" s="30"/>
      <c r="RM106" s="30"/>
      <c r="RN106" s="30"/>
      <c r="RO106" s="30"/>
      <c r="RP106" s="30"/>
      <c r="RQ106" s="30"/>
      <c r="RR106" s="30"/>
      <c r="RS106" s="30"/>
      <c r="RT106" s="30"/>
      <c r="RU106" s="30"/>
      <c r="RV106" s="30"/>
      <c r="RW106" s="30"/>
      <c r="RX106" s="30"/>
    </row>
    <row r="107" spans="2:492" s="19" customFormat="1" x14ac:dyDescent="0.2">
      <c r="B107" s="26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30"/>
      <c r="EZ107" s="30"/>
      <c r="FA107" s="30"/>
      <c r="FB107" s="30"/>
      <c r="FC107" s="30"/>
      <c r="FD107" s="30"/>
      <c r="FE107" s="30"/>
      <c r="FF107" s="30"/>
      <c r="FG107" s="30"/>
      <c r="FH107" s="30"/>
      <c r="FI107" s="30"/>
      <c r="FJ107" s="30"/>
      <c r="FK107" s="30"/>
      <c r="FL107" s="30"/>
      <c r="FM107" s="30"/>
      <c r="FN107" s="30"/>
      <c r="FO107" s="30"/>
      <c r="FP107" s="30"/>
      <c r="FQ107" s="30"/>
      <c r="FR107" s="30"/>
      <c r="FS107" s="30"/>
      <c r="FT107" s="30"/>
      <c r="FU107" s="30"/>
      <c r="FV107" s="30"/>
      <c r="FW107" s="30"/>
      <c r="FX107" s="30"/>
      <c r="FY107" s="30"/>
      <c r="FZ107" s="30"/>
      <c r="GA107" s="30"/>
      <c r="GB107" s="30"/>
      <c r="GC107" s="30"/>
      <c r="GD107" s="30"/>
      <c r="GE107" s="30"/>
      <c r="GF107" s="30"/>
      <c r="GG107" s="30"/>
      <c r="GH107" s="30"/>
      <c r="GI107" s="30"/>
      <c r="GJ107" s="30"/>
      <c r="GK107" s="30"/>
      <c r="GL107" s="30"/>
      <c r="GM107" s="30"/>
      <c r="GN107" s="30"/>
      <c r="GO107" s="30"/>
      <c r="GP107" s="30"/>
      <c r="GQ107" s="30"/>
      <c r="GR107" s="30"/>
      <c r="GS107" s="30"/>
      <c r="GT107" s="30"/>
      <c r="GU107" s="30"/>
      <c r="GV107" s="30"/>
      <c r="GW107" s="30"/>
      <c r="GX107" s="30"/>
      <c r="GY107" s="30"/>
      <c r="GZ107" s="30"/>
      <c r="HA107" s="30"/>
      <c r="HB107" s="30"/>
      <c r="HC107" s="30"/>
      <c r="HD107" s="30"/>
      <c r="HE107" s="30"/>
      <c r="HF107" s="30"/>
      <c r="HG107" s="30"/>
      <c r="HH107" s="30"/>
      <c r="HI107" s="30"/>
      <c r="HJ107" s="30"/>
      <c r="HK107" s="30"/>
      <c r="HL107" s="30"/>
      <c r="HM107" s="30"/>
      <c r="HN107" s="30"/>
      <c r="HO107" s="30"/>
      <c r="HP107" s="30"/>
      <c r="HQ107" s="30"/>
      <c r="HR107" s="30"/>
      <c r="HS107" s="30"/>
      <c r="HT107" s="30"/>
      <c r="HU107" s="30"/>
      <c r="HV107" s="30"/>
      <c r="HW107" s="30"/>
      <c r="HX107" s="30"/>
      <c r="HY107" s="30"/>
      <c r="HZ107" s="30"/>
      <c r="IA107" s="30"/>
      <c r="IB107" s="30"/>
      <c r="IC107" s="30"/>
      <c r="ID107" s="30"/>
      <c r="IE107" s="30"/>
      <c r="IF107" s="30"/>
      <c r="IG107" s="30"/>
      <c r="IH107" s="30"/>
      <c r="II107" s="30"/>
      <c r="IJ107" s="30"/>
      <c r="IK107" s="30"/>
      <c r="IL107" s="30"/>
      <c r="IM107" s="30"/>
      <c r="IN107" s="30"/>
      <c r="IO107" s="30"/>
      <c r="IP107" s="30"/>
      <c r="IQ107" s="30"/>
      <c r="IR107" s="30"/>
      <c r="IS107" s="30"/>
      <c r="IT107" s="30"/>
      <c r="IU107" s="30"/>
      <c r="IV107" s="30"/>
      <c r="IW107" s="30"/>
      <c r="IX107" s="30"/>
      <c r="IY107" s="30"/>
      <c r="IZ107" s="30"/>
      <c r="JA107" s="30"/>
      <c r="JB107" s="30"/>
      <c r="JC107" s="30"/>
      <c r="JD107" s="30"/>
      <c r="JE107" s="30"/>
      <c r="JF107" s="30"/>
      <c r="JG107" s="30"/>
      <c r="JH107" s="30"/>
      <c r="JI107" s="30"/>
      <c r="JJ107" s="30"/>
      <c r="JK107" s="30"/>
      <c r="JL107" s="30"/>
      <c r="JM107" s="30"/>
      <c r="JN107" s="30"/>
      <c r="JO107" s="30"/>
      <c r="JP107" s="30"/>
      <c r="JQ107" s="30"/>
      <c r="JR107" s="30"/>
      <c r="JS107" s="30"/>
      <c r="JT107" s="30"/>
      <c r="JU107" s="30"/>
      <c r="JV107" s="30"/>
      <c r="JW107" s="30"/>
      <c r="JX107" s="30"/>
      <c r="JY107" s="30"/>
      <c r="JZ107" s="30"/>
      <c r="KA107" s="30"/>
      <c r="KB107" s="30"/>
      <c r="KC107" s="30"/>
      <c r="KD107" s="30"/>
      <c r="KE107" s="30"/>
      <c r="KF107" s="30"/>
      <c r="KG107" s="30"/>
      <c r="KH107" s="30"/>
      <c r="KI107" s="30"/>
      <c r="KJ107" s="30"/>
      <c r="KK107" s="30"/>
      <c r="KL107" s="30"/>
      <c r="KM107" s="30"/>
      <c r="KN107" s="30"/>
      <c r="KO107" s="30"/>
      <c r="KP107" s="30"/>
      <c r="KQ107" s="30"/>
      <c r="KR107" s="30"/>
      <c r="KS107" s="30"/>
      <c r="KT107" s="30"/>
      <c r="KU107" s="30"/>
      <c r="KV107" s="30"/>
      <c r="KW107" s="30"/>
      <c r="KX107" s="30"/>
      <c r="KY107" s="30"/>
      <c r="KZ107" s="30"/>
      <c r="LA107" s="30"/>
      <c r="LB107" s="30"/>
      <c r="LC107" s="30"/>
      <c r="LD107" s="30"/>
      <c r="LE107" s="30"/>
      <c r="LF107" s="30"/>
      <c r="LG107" s="30"/>
      <c r="LH107" s="30"/>
      <c r="LI107" s="30"/>
      <c r="LJ107" s="30"/>
      <c r="LK107" s="30"/>
      <c r="LL107" s="30"/>
      <c r="LM107" s="30"/>
      <c r="LN107" s="30"/>
      <c r="LO107" s="30"/>
      <c r="LP107" s="30"/>
      <c r="LQ107" s="30"/>
      <c r="LR107" s="30"/>
      <c r="LS107" s="30"/>
      <c r="LT107" s="30"/>
      <c r="LU107" s="30"/>
      <c r="LV107" s="30"/>
      <c r="LW107" s="30"/>
      <c r="LX107" s="30"/>
      <c r="LY107" s="30"/>
      <c r="LZ107" s="30"/>
      <c r="MA107" s="30"/>
      <c r="MB107" s="30"/>
      <c r="MC107" s="30"/>
      <c r="MD107" s="30"/>
      <c r="ME107" s="30"/>
      <c r="MF107" s="30"/>
      <c r="MG107" s="30"/>
      <c r="MH107" s="30"/>
      <c r="MI107" s="30"/>
      <c r="MJ107" s="30"/>
      <c r="MK107" s="30"/>
      <c r="ML107" s="30"/>
      <c r="MM107" s="30"/>
      <c r="MN107" s="30"/>
      <c r="MO107" s="30"/>
      <c r="MP107" s="30"/>
      <c r="MQ107" s="30"/>
      <c r="MR107" s="30"/>
      <c r="MS107" s="30"/>
      <c r="MT107" s="30"/>
      <c r="MU107" s="30"/>
      <c r="MV107" s="30"/>
      <c r="MW107" s="30"/>
      <c r="MX107" s="30"/>
      <c r="MY107" s="30"/>
      <c r="MZ107" s="30"/>
      <c r="NA107" s="30"/>
      <c r="NB107" s="30"/>
      <c r="NC107" s="30"/>
      <c r="ND107" s="30"/>
      <c r="NE107" s="30"/>
      <c r="NF107" s="30"/>
      <c r="NG107" s="30"/>
      <c r="NH107" s="30"/>
      <c r="NI107" s="30"/>
      <c r="NJ107" s="30"/>
      <c r="NK107" s="30"/>
      <c r="NL107" s="30"/>
      <c r="NM107" s="30"/>
      <c r="NN107" s="30"/>
      <c r="NO107" s="30"/>
      <c r="NP107" s="30"/>
      <c r="NQ107" s="30"/>
      <c r="NR107" s="30"/>
      <c r="NS107" s="30"/>
      <c r="NT107" s="30"/>
      <c r="NU107" s="30"/>
      <c r="NV107" s="30"/>
      <c r="NW107" s="30"/>
      <c r="NX107" s="30"/>
      <c r="NY107" s="30"/>
      <c r="NZ107" s="30"/>
      <c r="OA107" s="30"/>
      <c r="OB107" s="30"/>
      <c r="OC107" s="30"/>
      <c r="OD107" s="30"/>
      <c r="OE107" s="30"/>
      <c r="OF107" s="30"/>
      <c r="OG107" s="30"/>
      <c r="OH107" s="30"/>
      <c r="OI107" s="30"/>
      <c r="OJ107" s="30"/>
      <c r="OK107" s="30"/>
      <c r="OL107" s="30"/>
      <c r="OM107" s="30"/>
      <c r="ON107" s="30"/>
      <c r="OO107" s="30"/>
      <c r="OP107" s="30"/>
      <c r="OQ107" s="30"/>
      <c r="OR107" s="30"/>
      <c r="OS107" s="30"/>
      <c r="OT107" s="30"/>
      <c r="OU107" s="30"/>
      <c r="OV107" s="30"/>
      <c r="OW107" s="30"/>
      <c r="OX107" s="30"/>
      <c r="OY107" s="30"/>
      <c r="OZ107" s="30"/>
      <c r="PA107" s="30"/>
      <c r="PB107" s="30"/>
      <c r="PC107" s="30"/>
      <c r="PD107" s="30"/>
      <c r="PE107" s="30"/>
      <c r="PF107" s="30"/>
      <c r="PG107" s="30"/>
      <c r="PH107" s="30"/>
      <c r="PI107" s="30"/>
      <c r="PJ107" s="30"/>
      <c r="PK107" s="30"/>
      <c r="PL107" s="30"/>
      <c r="PM107" s="30"/>
      <c r="PN107" s="30"/>
      <c r="PO107" s="30"/>
      <c r="PP107" s="30"/>
      <c r="PQ107" s="30"/>
      <c r="PR107" s="30"/>
      <c r="PS107" s="30"/>
      <c r="PT107" s="30"/>
      <c r="PU107" s="30"/>
      <c r="PV107" s="30"/>
      <c r="PW107" s="30"/>
      <c r="PX107" s="30"/>
      <c r="PY107" s="30"/>
      <c r="PZ107" s="30"/>
      <c r="QA107" s="30"/>
      <c r="QB107" s="30"/>
      <c r="QC107" s="30"/>
      <c r="QD107" s="30"/>
      <c r="QE107" s="30"/>
      <c r="QF107" s="30"/>
      <c r="QG107" s="30"/>
      <c r="QH107" s="30"/>
      <c r="QI107" s="30"/>
      <c r="QJ107" s="30"/>
      <c r="QK107" s="30"/>
      <c r="QL107" s="30"/>
      <c r="QM107" s="30"/>
      <c r="QN107" s="30"/>
      <c r="QO107" s="30"/>
      <c r="QP107" s="30"/>
      <c r="QQ107" s="30"/>
      <c r="QR107" s="30"/>
      <c r="QS107" s="30"/>
      <c r="QT107" s="30"/>
      <c r="QU107" s="30"/>
      <c r="QV107" s="30"/>
      <c r="QW107" s="30"/>
      <c r="QX107" s="30"/>
      <c r="QY107" s="30"/>
      <c r="QZ107" s="30"/>
      <c r="RA107" s="30"/>
      <c r="RB107" s="30"/>
      <c r="RC107" s="30"/>
      <c r="RD107" s="30"/>
      <c r="RE107" s="30"/>
      <c r="RF107" s="30"/>
      <c r="RG107" s="30"/>
      <c r="RH107" s="30"/>
      <c r="RI107" s="30"/>
      <c r="RJ107" s="30"/>
      <c r="RK107" s="30"/>
      <c r="RL107" s="30"/>
      <c r="RM107" s="30"/>
      <c r="RN107" s="30"/>
      <c r="RO107" s="30"/>
      <c r="RP107" s="30"/>
      <c r="RQ107" s="30"/>
      <c r="RR107" s="30"/>
      <c r="RS107" s="30"/>
      <c r="RT107" s="30"/>
      <c r="RU107" s="30"/>
      <c r="RV107" s="30"/>
      <c r="RW107" s="30"/>
      <c r="RX107" s="30"/>
    </row>
    <row r="108" spans="2:492" s="19" customFormat="1" x14ac:dyDescent="0.2">
      <c r="B108" s="26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30"/>
      <c r="EZ108" s="30"/>
      <c r="FA108" s="30"/>
      <c r="FB108" s="30"/>
      <c r="FC108" s="30"/>
      <c r="FD108" s="30"/>
      <c r="FE108" s="30"/>
      <c r="FF108" s="30"/>
      <c r="FG108" s="30"/>
      <c r="FH108" s="30"/>
      <c r="FI108" s="30"/>
      <c r="FJ108" s="30"/>
      <c r="FK108" s="30"/>
      <c r="FL108" s="30"/>
      <c r="FM108" s="30"/>
      <c r="FN108" s="30"/>
      <c r="FO108" s="30"/>
      <c r="FP108" s="30"/>
      <c r="FQ108" s="30"/>
      <c r="FR108" s="30"/>
      <c r="FS108" s="30"/>
      <c r="FT108" s="30"/>
      <c r="FU108" s="30"/>
      <c r="FV108" s="30"/>
      <c r="FW108" s="30"/>
      <c r="FX108" s="30"/>
      <c r="FY108" s="30"/>
      <c r="FZ108" s="30"/>
      <c r="GA108" s="30"/>
      <c r="GB108" s="30"/>
      <c r="GC108" s="30"/>
      <c r="GD108" s="30"/>
      <c r="GE108" s="30"/>
      <c r="GF108" s="30"/>
      <c r="GG108" s="30"/>
      <c r="GH108" s="30"/>
      <c r="GI108" s="30"/>
      <c r="GJ108" s="30"/>
      <c r="GK108" s="30"/>
      <c r="GL108" s="30"/>
      <c r="GM108" s="30"/>
      <c r="GN108" s="30"/>
      <c r="GO108" s="30"/>
      <c r="GP108" s="30"/>
      <c r="GQ108" s="30"/>
      <c r="GR108" s="30"/>
      <c r="GS108" s="30"/>
      <c r="GT108" s="30"/>
      <c r="GU108" s="30"/>
      <c r="GV108" s="30"/>
      <c r="GW108" s="30"/>
      <c r="GX108" s="30"/>
      <c r="GY108" s="30"/>
      <c r="GZ108" s="30"/>
      <c r="HA108" s="30"/>
      <c r="HB108" s="30"/>
      <c r="HC108" s="30"/>
      <c r="HD108" s="30"/>
      <c r="HE108" s="30"/>
      <c r="HF108" s="30"/>
      <c r="HG108" s="30"/>
      <c r="HH108" s="30"/>
      <c r="HI108" s="30"/>
      <c r="HJ108" s="30"/>
      <c r="HK108" s="30"/>
      <c r="HL108" s="30"/>
      <c r="HM108" s="30"/>
      <c r="HN108" s="30"/>
      <c r="HO108" s="30"/>
      <c r="HP108" s="30"/>
      <c r="HQ108" s="30"/>
      <c r="HR108" s="30"/>
      <c r="HS108" s="30"/>
      <c r="HT108" s="30"/>
      <c r="HU108" s="30"/>
      <c r="HV108" s="30"/>
      <c r="HW108" s="30"/>
      <c r="HX108" s="30"/>
      <c r="HY108" s="30"/>
      <c r="HZ108" s="30"/>
      <c r="IA108" s="30"/>
      <c r="IB108" s="30"/>
      <c r="IC108" s="30"/>
      <c r="ID108" s="30"/>
      <c r="IE108" s="30"/>
      <c r="IF108" s="30"/>
      <c r="IG108" s="30"/>
      <c r="IH108" s="30"/>
      <c r="II108" s="30"/>
      <c r="IJ108" s="30"/>
      <c r="IK108" s="30"/>
      <c r="IL108" s="30"/>
      <c r="IM108" s="30"/>
      <c r="IN108" s="30"/>
      <c r="IO108" s="30"/>
      <c r="IP108" s="30"/>
      <c r="IQ108" s="30"/>
      <c r="IR108" s="30"/>
      <c r="IS108" s="30"/>
      <c r="IT108" s="30"/>
      <c r="IU108" s="30"/>
      <c r="IV108" s="30"/>
      <c r="IW108" s="30"/>
      <c r="IX108" s="30"/>
      <c r="IY108" s="30"/>
      <c r="IZ108" s="30"/>
      <c r="JA108" s="30"/>
      <c r="JB108" s="30"/>
      <c r="JC108" s="30"/>
      <c r="JD108" s="30"/>
      <c r="JE108" s="30"/>
      <c r="JF108" s="30"/>
      <c r="JG108" s="30"/>
      <c r="JH108" s="30"/>
      <c r="JI108" s="30"/>
      <c r="JJ108" s="30"/>
      <c r="JK108" s="30"/>
      <c r="JL108" s="30"/>
      <c r="JM108" s="30"/>
      <c r="JN108" s="30"/>
      <c r="JO108" s="30"/>
      <c r="JP108" s="30"/>
      <c r="JQ108" s="30"/>
      <c r="JR108" s="30"/>
      <c r="JS108" s="30"/>
      <c r="JT108" s="30"/>
      <c r="JU108" s="30"/>
      <c r="JV108" s="30"/>
      <c r="JW108" s="30"/>
      <c r="JX108" s="30"/>
      <c r="JY108" s="30"/>
      <c r="JZ108" s="30"/>
      <c r="KA108" s="30"/>
      <c r="KB108" s="30"/>
      <c r="KC108" s="30"/>
      <c r="KD108" s="30"/>
      <c r="KE108" s="30"/>
      <c r="KF108" s="30"/>
      <c r="KG108" s="30"/>
      <c r="KH108" s="30"/>
      <c r="KI108" s="30"/>
      <c r="KJ108" s="30"/>
      <c r="KK108" s="30"/>
      <c r="KL108" s="30"/>
      <c r="KM108" s="30"/>
      <c r="KN108" s="30"/>
      <c r="KO108" s="30"/>
      <c r="KP108" s="30"/>
      <c r="KQ108" s="30"/>
      <c r="KR108" s="30"/>
      <c r="KS108" s="30"/>
      <c r="KT108" s="30"/>
      <c r="KU108" s="30"/>
      <c r="KV108" s="30"/>
      <c r="KW108" s="30"/>
      <c r="KX108" s="30"/>
      <c r="KY108" s="30"/>
      <c r="KZ108" s="30"/>
      <c r="LA108" s="30"/>
      <c r="LB108" s="30"/>
      <c r="LC108" s="30"/>
      <c r="LD108" s="30"/>
      <c r="LE108" s="30"/>
      <c r="LF108" s="30"/>
      <c r="LG108" s="30"/>
      <c r="LH108" s="30"/>
      <c r="LI108" s="30"/>
      <c r="LJ108" s="30"/>
      <c r="LK108" s="30"/>
      <c r="LL108" s="30"/>
      <c r="LM108" s="30"/>
      <c r="LN108" s="30"/>
      <c r="LO108" s="30"/>
      <c r="LP108" s="30"/>
      <c r="LQ108" s="30"/>
      <c r="LR108" s="30"/>
      <c r="LS108" s="30"/>
      <c r="LT108" s="30"/>
      <c r="LU108" s="30"/>
      <c r="LV108" s="30"/>
      <c r="LW108" s="30"/>
      <c r="LX108" s="30"/>
      <c r="LY108" s="30"/>
      <c r="LZ108" s="30"/>
      <c r="MA108" s="30"/>
      <c r="MB108" s="30"/>
      <c r="MC108" s="30"/>
      <c r="MD108" s="30"/>
      <c r="ME108" s="30"/>
      <c r="MF108" s="30"/>
      <c r="MG108" s="30"/>
      <c r="MH108" s="30"/>
      <c r="MI108" s="30"/>
      <c r="MJ108" s="30"/>
      <c r="MK108" s="30"/>
      <c r="ML108" s="30"/>
      <c r="MM108" s="30"/>
      <c r="MN108" s="30"/>
      <c r="MO108" s="30"/>
      <c r="MP108" s="30"/>
      <c r="MQ108" s="30"/>
      <c r="MR108" s="30"/>
      <c r="MS108" s="30"/>
      <c r="MT108" s="30"/>
      <c r="MU108" s="30"/>
      <c r="MV108" s="30"/>
      <c r="MW108" s="30"/>
      <c r="MX108" s="30"/>
      <c r="MY108" s="30"/>
      <c r="MZ108" s="30"/>
      <c r="NA108" s="30"/>
      <c r="NB108" s="30"/>
      <c r="NC108" s="30"/>
      <c r="ND108" s="30"/>
      <c r="NE108" s="30"/>
      <c r="NF108" s="30"/>
      <c r="NG108" s="30"/>
      <c r="NH108" s="30"/>
      <c r="NI108" s="30"/>
      <c r="NJ108" s="30"/>
      <c r="NK108" s="30"/>
      <c r="NL108" s="30"/>
      <c r="NM108" s="30"/>
      <c r="NN108" s="30"/>
      <c r="NO108" s="30"/>
      <c r="NP108" s="30"/>
      <c r="NQ108" s="30"/>
      <c r="NR108" s="30"/>
      <c r="NS108" s="30"/>
      <c r="NT108" s="30"/>
      <c r="NU108" s="30"/>
      <c r="NV108" s="30"/>
      <c r="NW108" s="30"/>
      <c r="NX108" s="30"/>
      <c r="NY108" s="30"/>
      <c r="NZ108" s="30"/>
      <c r="OA108" s="30"/>
      <c r="OB108" s="30"/>
      <c r="OC108" s="30"/>
      <c r="OD108" s="30"/>
      <c r="OE108" s="30"/>
      <c r="OF108" s="30"/>
      <c r="OG108" s="30"/>
      <c r="OH108" s="30"/>
      <c r="OI108" s="30"/>
      <c r="OJ108" s="30"/>
      <c r="OK108" s="30"/>
      <c r="OL108" s="30"/>
      <c r="OM108" s="30"/>
      <c r="ON108" s="30"/>
      <c r="OO108" s="30"/>
      <c r="OP108" s="30"/>
      <c r="OQ108" s="30"/>
      <c r="OR108" s="30"/>
      <c r="OS108" s="30"/>
      <c r="OT108" s="30"/>
      <c r="OU108" s="30"/>
      <c r="OV108" s="30"/>
      <c r="OW108" s="30"/>
      <c r="OX108" s="30"/>
      <c r="OY108" s="30"/>
      <c r="OZ108" s="30"/>
      <c r="PA108" s="30"/>
      <c r="PB108" s="30"/>
      <c r="PC108" s="30"/>
      <c r="PD108" s="30"/>
      <c r="PE108" s="30"/>
      <c r="PF108" s="30"/>
      <c r="PG108" s="30"/>
      <c r="PH108" s="30"/>
      <c r="PI108" s="30"/>
      <c r="PJ108" s="30"/>
      <c r="PK108" s="30"/>
      <c r="PL108" s="30"/>
      <c r="PM108" s="30"/>
      <c r="PN108" s="30"/>
      <c r="PO108" s="30"/>
      <c r="PP108" s="30"/>
      <c r="PQ108" s="30"/>
      <c r="PR108" s="30"/>
      <c r="PS108" s="30"/>
      <c r="PT108" s="30"/>
      <c r="PU108" s="30"/>
      <c r="PV108" s="30"/>
      <c r="PW108" s="30"/>
      <c r="PX108" s="30"/>
      <c r="PY108" s="30"/>
      <c r="PZ108" s="30"/>
      <c r="QA108" s="30"/>
      <c r="QB108" s="30"/>
      <c r="QC108" s="30"/>
      <c r="QD108" s="30"/>
      <c r="QE108" s="30"/>
      <c r="QF108" s="30"/>
      <c r="QG108" s="30"/>
      <c r="QH108" s="30"/>
      <c r="QI108" s="30"/>
      <c r="QJ108" s="30"/>
      <c r="QK108" s="30"/>
      <c r="QL108" s="30"/>
      <c r="QM108" s="30"/>
      <c r="QN108" s="30"/>
      <c r="QO108" s="30"/>
      <c r="QP108" s="30"/>
      <c r="QQ108" s="30"/>
      <c r="QR108" s="30"/>
      <c r="QS108" s="30"/>
      <c r="QT108" s="30"/>
      <c r="QU108" s="30"/>
      <c r="QV108" s="30"/>
      <c r="QW108" s="30"/>
      <c r="QX108" s="30"/>
      <c r="QY108" s="30"/>
      <c r="QZ108" s="30"/>
      <c r="RA108" s="30"/>
      <c r="RB108" s="30"/>
      <c r="RC108" s="30"/>
      <c r="RD108" s="30"/>
      <c r="RE108" s="30"/>
      <c r="RF108" s="30"/>
      <c r="RG108" s="30"/>
      <c r="RH108" s="30"/>
      <c r="RI108" s="30"/>
      <c r="RJ108" s="30"/>
      <c r="RK108" s="30"/>
      <c r="RL108" s="30"/>
      <c r="RM108" s="30"/>
      <c r="RN108" s="30"/>
      <c r="RO108" s="30"/>
      <c r="RP108" s="30"/>
      <c r="RQ108" s="30"/>
      <c r="RR108" s="30"/>
      <c r="RS108" s="30"/>
      <c r="RT108" s="30"/>
      <c r="RU108" s="30"/>
      <c r="RV108" s="30"/>
      <c r="RW108" s="30"/>
      <c r="RX108" s="30"/>
    </row>
    <row r="109" spans="2:492" s="19" customFormat="1" x14ac:dyDescent="0.2">
      <c r="B109" s="26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30"/>
      <c r="EZ109" s="30"/>
      <c r="FA109" s="30"/>
      <c r="FB109" s="30"/>
      <c r="FC109" s="30"/>
      <c r="FD109" s="30"/>
      <c r="FE109" s="30"/>
      <c r="FF109" s="30"/>
      <c r="FG109" s="30"/>
      <c r="FH109" s="30"/>
      <c r="FI109" s="30"/>
      <c r="FJ109" s="30"/>
      <c r="FK109" s="30"/>
      <c r="FL109" s="30"/>
      <c r="FM109" s="30"/>
      <c r="FN109" s="30"/>
      <c r="FO109" s="30"/>
      <c r="FP109" s="30"/>
      <c r="FQ109" s="30"/>
      <c r="FR109" s="30"/>
      <c r="FS109" s="30"/>
      <c r="FT109" s="30"/>
      <c r="FU109" s="30"/>
      <c r="FV109" s="30"/>
      <c r="FW109" s="30"/>
      <c r="FX109" s="30"/>
      <c r="FY109" s="30"/>
      <c r="FZ109" s="30"/>
      <c r="GA109" s="30"/>
      <c r="GB109" s="30"/>
      <c r="GC109" s="30"/>
      <c r="GD109" s="30"/>
      <c r="GE109" s="30"/>
      <c r="GF109" s="30"/>
      <c r="GG109" s="30"/>
      <c r="GH109" s="30"/>
      <c r="GI109" s="30"/>
      <c r="GJ109" s="30"/>
      <c r="GK109" s="30"/>
      <c r="GL109" s="30"/>
      <c r="GM109" s="30"/>
      <c r="GN109" s="30"/>
      <c r="GO109" s="30"/>
      <c r="GP109" s="30"/>
      <c r="GQ109" s="30"/>
      <c r="GR109" s="30"/>
      <c r="GS109" s="30"/>
      <c r="GT109" s="30"/>
      <c r="GU109" s="30"/>
      <c r="GV109" s="30"/>
      <c r="GW109" s="30"/>
      <c r="GX109" s="30"/>
      <c r="GY109" s="30"/>
      <c r="GZ109" s="30"/>
      <c r="HA109" s="30"/>
      <c r="HB109" s="30"/>
      <c r="HC109" s="30"/>
      <c r="HD109" s="30"/>
      <c r="HE109" s="30"/>
      <c r="HF109" s="30"/>
      <c r="HG109" s="30"/>
      <c r="HH109" s="30"/>
      <c r="HI109" s="30"/>
      <c r="HJ109" s="30"/>
      <c r="HK109" s="30"/>
      <c r="HL109" s="30"/>
      <c r="HM109" s="30"/>
      <c r="HN109" s="30"/>
      <c r="HO109" s="30"/>
      <c r="HP109" s="30"/>
      <c r="HQ109" s="30"/>
      <c r="HR109" s="30"/>
      <c r="HS109" s="30"/>
      <c r="HT109" s="30"/>
      <c r="HU109" s="30"/>
      <c r="HV109" s="30"/>
      <c r="HW109" s="30"/>
      <c r="HX109" s="30"/>
      <c r="HY109" s="30"/>
      <c r="HZ109" s="30"/>
      <c r="IA109" s="30"/>
      <c r="IB109" s="30"/>
      <c r="IC109" s="30"/>
      <c r="ID109" s="30"/>
      <c r="IE109" s="30"/>
      <c r="IF109" s="30"/>
      <c r="IG109" s="30"/>
      <c r="IH109" s="30"/>
      <c r="II109" s="30"/>
      <c r="IJ109" s="30"/>
      <c r="IK109" s="30"/>
      <c r="IL109" s="30"/>
      <c r="IM109" s="30"/>
      <c r="IN109" s="30"/>
      <c r="IO109" s="30"/>
      <c r="IP109" s="30"/>
      <c r="IQ109" s="30"/>
      <c r="IR109" s="30"/>
      <c r="IS109" s="30"/>
      <c r="IT109" s="30"/>
      <c r="IU109" s="30"/>
      <c r="IV109" s="30"/>
      <c r="IW109" s="30"/>
      <c r="IX109" s="30"/>
      <c r="IY109" s="30"/>
      <c r="IZ109" s="30"/>
      <c r="JA109" s="30"/>
      <c r="JB109" s="30"/>
      <c r="JC109" s="30"/>
      <c r="JD109" s="30"/>
      <c r="JE109" s="30"/>
      <c r="JF109" s="30"/>
      <c r="JG109" s="30"/>
      <c r="JH109" s="30"/>
      <c r="JI109" s="30"/>
      <c r="JJ109" s="30"/>
      <c r="JK109" s="30"/>
      <c r="JL109" s="30"/>
      <c r="JM109" s="30"/>
      <c r="JN109" s="30"/>
      <c r="JO109" s="30"/>
      <c r="JP109" s="30"/>
      <c r="JQ109" s="30"/>
      <c r="JR109" s="30"/>
      <c r="JS109" s="30"/>
      <c r="JT109" s="30"/>
      <c r="JU109" s="30"/>
      <c r="JV109" s="30"/>
      <c r="JW109" s="30"/>
      <c r="JX109" s="30"/>
      <c r="JY109" s="30"/>
      <c r="JZ109" s="30"/>
      <c r="KA109" s="30"/>
      <c r="KB109" s="30"/>
      <c r="KC109" s="30"/>
      <c r="KD109" s="30"/>
      <c r="KE109" s="30"/>
      <c r="KF109" s="30"/>
      <c r="KG109" s="30"/>
      <c r="KH109" s="30"/>
      <c r="KI109" s="30"/>
      <c r="KJ109" s="30"/>
      <c r="KK109" s="30"/>
      <c r="KL109" s="30"/>
      <c r="KM109" s="30"/>
      <c r="KN109" s="30"/>
      <c r="KO109" s="30"/>
      <c r="KP109" s="30"/>
      <c r="KQ109" s="30"/>
      <c r="KR109" s="30"/>
      <c r="KS109" s="30"/>
      <c r="KT109" s="30"/>
      <c r="KU109" s="30"/>
      <c r="KV109" s="30"/>
      <c r="KW109" s="30"/>
      <c r="KX109" s="30"/>
      <c r="KY109" s="30"/>
      <c r="KZ109" s="30"/>
      <c r="LA109" s="30"/>
      <c r="LB109" s="30"/>
      <c r="LC109" s="30"/>
      <c r="LD109" s="30"/>
      <c r="LE109" s="30"/>
      <c r="LF109" s="30"/>
      <c r="LG109" s="30"/>
      <c r="LH109" s="30"/>
      <c r="LI109" s="30"/>
      <c r="LJ109" s="30"/>
      <c r="LK109" s="30"/>
      <c r="LL109" s="30"/>
      <c r="LM109" s="30"/>
      <c r="LN109" s="30"/>
      <c r="LO109" s="30"/>
      <c r="LP109" s="30"/>
      <c r="LQ109" s="30"/>
      <c r="LR109" s="30"/>
      <c r="LS109" s="30"/>
      <c r="LT109" s="30"/>
      <c r="LU109" s="30"/>
      <c r="LV109" s="30"/>
      <c r="LW109" s="30"/>
      <c r="LX109" s="30"/>
      <c r="LY109" s="30"/>
      <c r="LZ109" s="30"/>
      <c r="MA109" s="30"/>
      <c r="MB109" s="30"/>
      <c r="MC109" s="30"/>
      <c r="MD109" s="30"/>
      <c r="ME109" s="30"/>
      <c r="MF109" s="30"/>
      <c r="MG109" s="30"/>
      <c r="MH109" s="30"/>
      <c r="MI109" s="30"/>
      <c r="MJ109" s="30"/>
      <c r="MK109" s="30"/>
      <c r="ML109" s="30"/>
      <c r="MM109" s="30"/>
      <c r="MN109" s="30"/>
      <c r="MO109" s="30"/>
      <c r="MP109" s="30"/>
      <c r="MQ109" s="30"/>
      <c r="MR109" s="30"/>
      <c r="MS109" s="30"/>
      <c r="MT109" s="30"/>
      <c r="MU109" s="30"/>
      <c r="MV109" s="30"/>
      <c r="MW109" s="30"/>
      <c r="MX109" s="30"/>
      <c r="MY109" s="30"/>
      <c r="MZ109" s="30"/>
      <c r="NA109" s="30"/>
      <c r="NB109" s="30"/>
      <c r="NC109" s="30"/>
      <c r="ND109" s="30"/>
      <c r="NE109" s="30"/>
      <c r="NF109" s="30"/>
      <c r="NG109" s="30"/>
      <c r="NH109" s="30"/>
      <c r="NI109" s="30"/>
      <c r="NJ109" s="30"/>
      <c r="NK109" s="30"/>
      <c r="NL109" s="30"/>
      <c r="NM109" s="30"/>
      <c r="NN109" s="30"/>
      <c r="NO109" s="30"/>
      <c r="NP109" s="30"/>
      <c r="NQ109" s="30"/>
      <c r="NR109" s="30"/>
      <c r="NS109" s="30"/>
      <c r="NT109" s="30"/>
      <c r="NU109" s="30"/>
      <c r="NV109" s="30"/>
      <c r="NW109" s="30"/>
      <c r="NX109" s="30"/>
      <c r="NY109" s="30"/>
      <c r="NZ109" s="30"/>
      <c r="OA109" s="30"/>
      <c r="OB109" s="30"/>
      <c r="OC109" s="30"/>
      <c r="OD109" s="30"/>
      <c r="OE109" s="30"/>
      <c r="OF109" s="30"/>
      <c r="OG109" s="30"/>
      <c r="OH109" s="30"/>
      <c r="OI109" s="30"/>
      <c r="OJ109" s="30"/>
      <c r="OK109" s="30"/>
      <c r="OL109" s="30"/>
      <c r="OM109" s="30"/>
      <c r="ON109" s="30"/>
      <c r="OO109" s="30"/>
      <c r="OP109" s="30"/>
      <c r="OQ109" s="30"/>
      <c r="OR109" s="30"/>
      <c r="OS109" s="30"/>
      <c r="OT109" s="30"/>
      <c r="OU109" s="30"/>
      <c r="OV109" s="30"/>
      <c r="OW109" s="30"/>
      <c r="OX109" s="30"/>
      <c r="OY109" s="30"/>
      <c r="OZ109" s="30"/>
      <c r="PA109" s="30"/>
      <c r="PB109" s="30"/>
      <c r="PC109" s="30"/>
      <c r="PD109" s="30"/>
      <c r="PE109" s="30"/>
      <c r="PF109" s="30"/>
      <c r="PG109" s="30"/>
      <c r="PH109" s="30"/>
      <c r="PI109" s="30"/>
      <c r="PJ109" s="30"/>
      <c r="PK109" s="30"/>
      <c r="PL109" s="30"/>
      <c r="PM109" s="30"/>
      <c r="PN109" s="30"/>
      <c r="PO109" s="30"/>
      <c r="PP109" s="30"/>
      <c r="PQ109" s="30"/>
      <c r="PR109" s="30"/>
      <c r="PS109" s="30"/>
      <c r="PT109" s="30"/>
      <c r="PU109" s="30"/>
      <c r="PV109" s="30"/>
      <c r="PW109" s="30"/>
      <c r="PX109" s="30"/>
      <c r="PY109" s="30"/>
      <c r="PZ109" s="30"/>
      <c r="QA109" s="30"/>
      <c r="QB109" s="30"/>
      <c r="QC109" s="30"/>
      <c r="QD109" s="30"/>
      <c r="QE109" s="30"/>
      <c r="QF109" s="30"/>
      <c r="QG109" s="30"/>
      <c r="QH109" s="30"/>
      <c r="QI109" s="30"/>
      <c r="QJ109" s="30"/>
      <c r="QK109" s="30"/>
      <c r="QL109" s="30"/>
      <c r="QM109" s="30"/>
      <c r="QN109" s="30"/>
      <c r="QO109" s="30"/>
      <c r="QP109" s="30"/>
      <c r="QQ109" s="30"/>
      <c r="QR109" s="30"/>
      <c r="QS109" s="30"/>
      <c r="QT109" s="30"/>
      <c r="QU109" s="30"/>
      <c r="QV109" s="30"/>
      <c r="QW109" s="30"/>
      <c r="QX109" s="30"/>
      <c r="QY109" s="30"/>
      <c r="QZ109" s="30"/>
      <c r="RA109" s="30"/>
      <c r="RB109" s="30"/>
      <c r="RC109" s="30"/>
      <c r="RD109" s="30"/>
      <c r="RE109" s="30"/>
      <c r="RF109" s="30"/>
      <c r="RG109" s="30"/>
      <c r="RH109" s="30"/>
      <c r="RI109" s="30"/>
      <c r="RJ109" s="30"/>
      <c r="RK109" s="30"/>
      <c r="RL109" s="30"/>
      <c r="RM109" s="30"/>
      <c r="RN109" s="30"/>
      <c r="RO109" s="30"/>
      <c r="RP109" s="30"/>
      <c r="RQ109" s="30"/>
      <c r="RR109" s="30"/>
      <c r="RS109" s="30"/>
      <c r="RT109" s="30"/>
      <c r="RU109" s="30"/>
      <c r="RV109" s="30"/>
      <c r="RW109" s="30"/>
      <c r="RX109" s="30"/>
    </row>
    <row r="110" spans="2:492" s="19" customFormat="1" x14ac:dyDescent="0.2">
      <c r="B110" s="26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30"/>
      <c r="EZ110" s="30"/>
      <c r="FA110" s="30"/>
      <c r="FB110" s="30"/>
      <c r="FC110" s="30"/>
      <c r="FD110" s="30"/>
      <c r="FE110" s="30"/>
      <c r="FF110" s="30"/>
      <c r="FG110" s="30"/>
      <c r="FH110" s="30"/>
      <c r="FI110" s="30"/>
      <c r="FJ110" s="30"/>
      <c r="FK110" s="30"/>
      <c r="FL110" s="30"/>
      <c r="FM110" s="30"/>
      <c r="FN110" s="30"/>
      <c r="FO110" s="30"/>
      <c r="FP110" s="30"/>
      <c r="FQ110" s="30"/>
      <c r="FR110" s="30"/>
      <c r="FS110" s="30"/>
      <c r="FT110" s="30"/>
      <c r="FU110" s="30"/>
      <c r="FV110" s="30"/>
      <c r="FW110" s="30"/>
      <c r="FX110" s="30"/>
      <c r="FY110" s="30"/>
      <c r="FZ110" s="30"/>
      <c r="GA110" s="30"/>
      <c r="GB110" s="30"/>
      <c r="GC110" s="30"/>
      <c r="GD110" s="30"/>
      <c r="GE110" s="30"/>
      <c r="GF110" s="30"/>
      <c r="GG110" s="30"/>
      <c r="GH110" s="30"/>
      <c r="GI110" s="30"/>
      <c r="GJ110" s="30"/>
      <c r="GK110" s="30"/>
      <c r="GL110" s="30"/>
      <c r="GM110" s="30"/>
      <c r="GN110" s="30"/>
      <c r="GO110" s="30"/>
      <c r="GP110" s="30"/>
      <c r="GQ110" s="30"/>
      <c r="GR110" s="30"/>
      <c r="GS110" s="30"/>
      <c r="GT110" s="30"/>
      <c r="GU110" s="30"/>
      <c r="GV110" s="30"/>
      <c r="GW110" s="30"/>
      <c r="GX110" s="30"/>
      <c r="GY110" s="30"/>
      <c r="GZ110" s="30"/>
      <c r="HA110" s="30"/>
      <c r="HB110" s="30"/>
      <c r="HC110" s="30"/>
      <c r="HD110" s="30"/>
      <c r="HE110" s="30"/>
      <c r="HF110" s="30"/>
      <c r="HG110" s="30"/>
      <c r="HH110" s="30"/>
      <c r="HI110" s="30"/>
      <c r="HJ110" s="30"/>
      <c r="HK110" s="30"/>
      <c r="HL110" s="30"/>
      <c r="HM110" s="30"/>
      <c r="HN110" s="30"/>
      <c r="HO110" s="30"/>
      <c r="HP110" s="30"/>
      <c r="HQ110" s="30"/>
      <c r="HR110" s="30"/>
      <c r="HS110" s="30"/>
      <c r="HT110" s="30"/>
      <c r="HU110" s="30"/>
      <c r="HV110" s="30"/>
      <c r="HW110" s="30"/>
      <c r="HX110" s="30"/>
      <c r="HY110" s="30"/>
      <c r="HZ110" s="30"/>
      <c r="IA110" s="30"/>
      <c r="IB110" s="30"/>
      <c r="IC110" s="30"/>
      <c r="ID110" s="30"/>
      <c r="IE110" s="30"/>
      <c r="IF110" s="30"/>
      <c r="IG110" s="30"/>
      <c r="IH110" s="30"/>
      <c r="II110" s="30"/>
      <c r="IJ110" s="30"/>
      <c r="IK110" s="30"/>
      <c r="IL110" s="30"/>
      <c r="IM110" s="30"/>
      <c r="IN110" s="30"/>
      <c r="IO110" s="30"/>
      <c r="IP110" s="30"/>
      <c r="IQ110" s="30"/>
      <c r="IR110" s="30"/>
      <c r="IS110" s="30"/>
      <c r="IT110" s="30"/>
      <c r="IU110" s="30"/>
      <c r="IV110" s="30"/>
      <c r="IW110" s="30"/>
      <c r="IX110" s="30"/>
      <c r="IY110" s="30"/>
      <c r="IZ110" s="30"/>
      <c r="JA110" s="30"/>
      <c r="JB110" s="30"/>
      <c r="JC110" s="30"/>
      <c r="JD110" s="30"/>
      <c r="JE110" s="30"/>
      <c r="JF110" s="30"/>
      <c r="JG110" s="30"/>
      <c r="JH110" s="30"/>
      <c r="JI110" s="30"/>
      <c r="JJ110" s="30"/>
      <c r="JK110" s="30"/>
      <c r="JL110" s="30"/>
      <c r="JM110" s="30"/>
      <c r="JN110" s="30"/>
      <c r="JO110" s="30"/>
      <c r="JP110" s="30"/>
      <c r="JQ110" s="30"/>
      <c r="JR110" s="30"/>
      <c r="JS110" s="30"/>
      <c r="JT110" s="30"/>
      <c r="JU110" s="30"/>
      <c r="JV110" s="30"/>
      <c r="JW110" s="30"/>
      <c r="JX110" s="30"/>
      <c r="JY110" s="30"/>
      <c r="JZ110" s="30"/>
      <c r="KA110" s="30"/>
      <c r="KB110" s="30"/>
      <c r="KC110" s="30"/>
      <c r="KD110" s="30"/>
      <c r="KE110" s="30"/>
      <c r="KF110" s="30"/>
      <c r="KG110" s="30"/>
      <c r="KH110" s="30"/>
      <c r="KI110" s="30"/>
      <c r="KJ110" s="30"/>
      <c r="KK110" s="30"/>
      <c r="KL110" s="30"/>
      <c r="KM110" s="30"/>
      <c r="KN110" s="30"/>
      <c r="KO110" s="30"/>
      <c r="KP110" s="30"/>
      <c r="KQ110" s="30"/>
      <c r="KR110" s="30"/>
      <c r="KS110" s="30"/>
      <c r="KT110" s="30"/>
      <c r="KU110" s="30"/>
      <c r="KV110" s="30"/>
      <c r="KW110" s="30"/>
      <c r="KX110" s="30"/>
      <c r="KY110" s="30"/>
      <c r="KZ110" s="30"/>
      <c r="LA110" s="30"/>
      <c r="LB110" s="30"/>
      <c r="LC110" s="30"/>
      <c r="LD110" s="30"/>
      <c r="LE110" s="30"/>
      <c r="LF110" s="30"/>
      <c r="LG110" s="30"/>
      <c r="LH110" s="30"/>
      <c r="LI110" s="30"/>
      <c r="LJ110" s="30"/>
      <c r="LK110" s="30"/>
      <c r="LL110" s="30"/>
      <c r="LM110" s="30"/>
      <c r="LN110" s="30"/>
      <c r="LO110" s="30"/>
      <c r="LP110" s="30"/>
      <c r="LQ110" s="30"/>
      <c r="LR110" s="30"/>
      <c r="LS110" s="30"/>
      <c r="LT110" s="30"/>
      <c r="LU110" s="30"/>
      <c r="LV110" s="30"/>
      <c r="LW110" s="30"/>
      <c r="LX110" s="30"/>
      <c r="LY110" s="30"/>
      <c r="LZ110" s="30"/>
      <c r="MA110" s="30"/>
      <c r="MB110" s="30"/>
      <c r="MC110" s="30"/>
      <c r="MD110" s="30"/>
      <c r="ME110" s="30"/>
      <c r="MF110" s="30"/>
      <c r="MG110" s="30"/>
      <c r="MH110" s="30"/>
      <c r="MI110" s="30"/>
      <c r="MJ110" s="30"/>
      <c r="MK110" s="30"/>
      <c r="ML110" s="30"/>
      <c r="MM110" s="30"/>
      <c r="MN110" s="30"/>
      <c r="MO110" s="30"/>
      <c r="MP110" s="30"/>
      <c r="MQ110" s="30"/>
      <c r="MR110" s="30"/>
      <c r="MS110" s="30"/>
      <c r="MT110" s="30"/>
      <c r="MU110" s="30"/>
      <c r="MV110" s="30"/>
      <c r="MW110" s="30"/>
      <c r="MX110" s="30"/>
      <c r="MY110" s="30"/>
      <c r="MZ110" s="30"/>
      <c r="NA110" s="30"/>
      <c r="NB110" s="30"/>
      <c r="NC110" s="30"/>
      <c r="ND110" s="30"/>
      <c r="NE110" s="30"/>
      <c r="NF110" s="30"/>
      <c r="NG110" s="30"/>
      <c r="NH110" s="30"/>
      <c r="NI110" s="30"/>
      <c r="NJ110" s="30"/>
      <c r="NK110" s="30"/>
      <c r="NL110" s="30"/>
      <c r="NM110" s="30"/>
      <c r="NN110" s="30"/>
      <c r="NO110" s="30"/>
      <c r="NP110" s="30"/>
      <c r="NQ110" s="30"/>
      <c r="NR110" s="30"/>
      <c r="NS110" s="30"/>
      <c r="NT110" s="30"/>
      <c r="NU110" s="30"/>
      <c r="NV110" s="30"/>
      <c r="NW110" s="30"/>
      <c r="NX110" s="30"/>
      <c r="NY110" s="30"/>
      <c r="NZ110" s="30"/>
      <c r="OA110" s="30"/>
      <c r="OB110" s="30"/>
      <c r="OC110" s="30"/>
      <c r="OD110" s="30"/>
      <c r="OE110" s="30"/>
      <c r="OF110" s="30"/>
      <c r="OG110" s="30"/>
      <c r="OH110" s="30"/>
      <c r="OI110" s="30"/>
      <c r="OJ110" s="30"/>
      <c r="OK110" s="30"/>
      <c r="OL110" s="30"/>
      <c r="OM110" s="30"/>
      <c r="ON110" s="30"/>
      <c r="OO110" s="30"/>
      <c r="OP110" s="30"/>
      <c r="OQ110" s="30"/>
      <c r="OR110" s="30"/>
      <c r="OS110" s="30"/>
      <c r="OT110" s="30"/>
      <c r="OU110" s="30"/>
      <c r="OV110" s="30"/>
      <c r="OW110" s="30"/>
      <c r="OX110" s="30"/>
      <c r="OY110" s="30"/>
      <c r="OZ110" s="30"/>
      <c r="PA110" s="30"/>
      <c r="PB110" s="30"/>
      <c r="PC110" s="30"/>
      <c r="PD110" s="30"/>
      <c r="PE110" s="30"/>
      <c r="PF110" s="30"/>
      <c r="PG110" s="30"/>
      <c r="PH110" s="30"/>
      <c r="PI110" s="30"/>
      <c r="PJ110" s="30"/>
      <c r="PK110" s="30"/>
      <c r="PL110" s="30"/>
      <c r="PM110" s="30"/>
      <c r="PN110" s="30"/>
      <c r="PO110" s="30"/>
      <c r="PP110" s="30"/>
      <c r="PQ110" s="30"/>
      <c r="PR110" s="30"/>
      <c r="PS110" s="30"/>
      <c r="PT110" s="30"/>
      <c r="PU110" s="30"/>
      <c r="PV110" s="30"/>
      <c r="PW110" s="30"/>
      <c r="PX110" s="30"/>
      <c r="PY110" s="30"/>
      <c r="PZ110" s="30"/>
      <c r="QA110" s="30"/>
      <c r="QB110" s="30"/>
      <c r="QC110" s="30"/>
      <c r="QD110" s="30"/>
      <c r="QE110" s="30"/>
      <c r="QF110" s="30"/>
      <c r="QG110" s="30"/>
      <c r="QH110" s="30"/>
      <c r="QI110" s="30"/>
      <c r="QJ110" s="30"/>
      <c r="QK110" s="30"/>
      <c r="QL110" s="30"/>
      <c r="QM110" s="30"/>
      <c r="QN110" s="30"/>
      <c r="QO110" s="30"/>
      <c r="QP110" s="30"/>
      <c r="QQ110" s="30"/>
      <c r="QR110" s="30"/>
      <c r="QS110" s="30"/>
      <c r="QT110" s="30"/>
      <c r="QU110" s="30"/>
      <c r="QV110" s="30"/>
      <c r="QW110" s="30"/>
      <c r="QX110" s="30"/>
      <c r="QY110" s="30"/>
      <c r="QZ110" s="30"/>
      <c r="RA110" s="30"/>
      <c r="RB110" s="30"/>
      <c r="RC110" s="30"/>
      <c r="RD110" s="30"/>
      <c r="RE110" s="30"/>
      <c r="RF110" s="30"/>
      <c r="RG110" s="30"/>
      <c r="RH110" s="30"/>
      <c r="RI110" s="30"/>
      <c r="RJ110" s="30"/>
      <c r="RK110" s="30"/>
      <c r="RL110" s="30"/>
      <c r="RM110" s="30"/>
      <c r="RN110" s="30"/>
      <c r="RO110" s="30"/>
      <c r="RP110" s="30"/>
      <c r="RQ110" s="30"/>
      <c r="RR110" s="30"/>
      <c r="RS110" s="30"/>
      <c r="RT110" s="30"/>
      <c r="RU110" s="30"/>
      <c r="RV110" s="30"/>
      <c r="RW110" s="30"/>
      <c r="RX110" s="30"/>
    </row>
    <row r="111" spans="2:492" s="19" customFormat="1" x14ac:dyDescent="0.2">
      <c r="B111" s="26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30"/>
      <c r="EZ111" s="30"/>
      <c r="FA111" s="30"/>
      <c r="FB111" s="30"/>
      <c r="FC111" s="30"/>
      <c r="FD111" s="30"/>
      <c r="FE111" s="30"/>
      <c r="FF111" s="30"/>
      <c r="FG111" s="30"/>
      <c r="FH111" s="30"/>
      <c r="FI111" s="30"/>
      <c r="FJ111" s="30"/>
      <c r="FK111" s="30"/>
      <c r="FL111" s="30"/>
      <c r="FM111" s="30"/>
      <c r="FN111" s="30"/>
      <c r="FO111" s="30"/>
      <c r="FP111" s="30"/>
      <c r="FQ111" s="30"/>
      <c r="FR111" s="30"/>
      <c r="FS111" s="30"/>
      <c r="FT111" s="30"/>
      <c r="FU111" s="30"/>
      <c r="FV111" s="30"/>
      <c r="FW111" s="30"/>
      <c r="FX111" s="30"/>
      <c r="FY111" s="30"/>
      <c r="FZ111" s="30"/>
      <c r="GA111" s="30"/>
      <c r="GB111" s="30"/>
      <c r="GC111" s="30"/>
      <c r="GD111" s="30"/>
      <c r="GE111" s="30"/>
      <c r="GF111" s="30"/>
      <c r="GG111" s="30"/>
      <c r="GH111" s="30"/>
      <c r="GI111" s="30"/>
      <c r="GJ111" s="30"/>
      <c r="GK111" s="30"/>
      <c r="GL111" s="30"/>
      <c r="GM111" s="30"/>
      <c r="GN111" s="30"/>
      <c r="GO111" s="30"/>
      <c r="GP111" s="30"/>
      <c r="GQ111" s="30"/>
      <c r="GR111" s="30"/>
      <c r="GS111" s="30"/>
      <c r="GT111" s="30"/>
      <c r="GU111" s="30"/>
      <c r="GV111" s="30"/>
      <c r="GW111" s="30"/>
      <c r="GX111" s="30"/>
      <c r="GY111" s="30"/>
      <c r="GZ111" s="30"/>
      <c r="HA111" s="30"/>
      <c r="HB111" s="30"/>
      <c r="HC111" s="30"/>
      <c r="HD111" s="30"/>
      <c r="HE111" s="30"/>
      <c r="HF111" s="30"/>
      <c r="HG111" s="30"/>
      <c r="HH111" s="30"/>
      <c r="HI111" s="30"/>
      <c r="HJ111" s="30"/>
      <c r="HK111" s="30"/>
      <c r="HL111" s="30"/>
      <c r="HM111" s="30"/>
      <c r="HN111" s="30"/>
      <c r="HO111" s="30"/>
      <c r="HP111" s="30"/>
      <c r="HQ111" s="30"/>
      <c r="HR111" s="30"/>
      <c r="HS111" s="30"/>
      <c r="HT111" s="30"/>
      <c r="HU111" s="30"/>
      <c r="HV111" s="30"/>
      <c r="HW111" s="30"/>
      <c r="HX111" s="30"/>
      <c r="HY111" s="30"/>
      <c r="HZ111" s="30"/>
      <c r="IA111" s="30"/>
      <c r="IB111" s="30"/>
      <c r="IC111" s="30"/>
      <c r="ID111" s="30"/>
      <c r="IE111" s="30"/>
      <c r="IF111" s="30"/>
      <c r="IG111" s="30"/>
      <c r="IH111" s="30"/>
      <c r="II111" s="30"/>
      <c r="IJ111" s="30"/>
      <c r="IK111" s="30"/>
      <c r="IL111" s="30"/>
      <c r="IM111" s="30"/>
      <c r="IN111" s="30"/>
      <c r="IO111" s="30"/>
      <c r="IP111" s="30"/>
      <c r="IQ111" s="30"/>
      <c r="IR111" s="30"/>
      <c r="IS111" s="30"/>
      <c r="IT111" s="30"/>
      <c r="IU111" s="30"/>
      <c r="IV111" s="30"/>
      <c r="IW111" s="30"/>
      <c r="IX111" s="30"/>
      <c r="IY111" s="30"/>
      <c r="IZ111" s="30"/>
      <c r="JA111" s="30"/>
      <c r="JB111" s="30"/>
      <c r="JC111" s="30"/>
      <c r="JD111" s="30"/>
      <c r="JE111" s="30"/>
      <c r="JF111" s="30"/>
      <c r="JG111" s="30"/>
      <c r="JH111" s="30"/>
      <c r="JI111" s="30"/>
      <c r="JJ111" s="30"/>
      <c r="JK111" s="30"/>
      <c r="JL111" s="30"/>
      <c r="JM111" s="30"/>
      <c r="JN111" s="30"/>
      <c r="JO111" s="30"/>
      <c r="JP111" s="30"/>
      <c r="JQ111" s="30"/>
      <c r="JR111" s="30"/>
      <c r="JS111" s="30"/>
      <c r="JT111" s="30"/>
      <c r="JU111" s="30"/>
      <c r="JV111" s="30"/>
      <c r="JW111" s="30"/>
      <c r="JX111" s="30"/>
      <c r="JY111" s="30"/>
      <c r="JZ111" s="30"/>
      <c r="KA111" s="30"/>
      <c r="KB111" s="30"/>
      <c r="KC111" s="30"/>
      <c r="KD111" s="30"/>
      <c r="KE111" s="30"/>
      <c r="KF111" s="30"/>
      <c r="KG111" s="30"/>
      <c r="KH111" s="30"/>
      <c r="KI111" s="30"/>
      <c r="KJ111" s="30"/>
      <c r="KK111" s="30"/>
      <c r="KL111" s="30"/>
      <c r="KM111" s="30"/>
      <c r="KN111" s="30"/>
      <c r="KO111" s="30"/>
      <c r="KP111" s="30"/>
      <c r="KQ111" s="30"/>
      <c r="KR111" s="30"/>
      <c r="KS111" s="30"/>
      <c r="KT111" s="30"/>
      <c r="KU111" s="30"/>
      <c r="KV111" s="30"/>
      <c r="KW111" s="30"/>
      <c r="KX111" s="30"/>
      <c r="KY111" s="30"/>
      <c r="KZ111" s="30"/>
      <c r="LA111" s="30"/>
      <c r="LB111" s="30"/>
      <c r="LC111" s="30"/>
      <c r="LD111" s="30"/>
      <c r="LE111" s="30"/>
      <c r="LF111" s="30"/>
      <c r="LG111" s="30"/>
      <c r="LH111" s="30"/>
      <c r="LI111" s="30"/>
      <c r="LJ111" s="30"/>
      <c r="LK111" s="30"/>
      <c r="LL111" s="30"/>
      <c r="LM111" s="30"/>
      <c r="LN111" s="30"/>
      <c r="LO111" s="30"/>
      <c r="LP111" s="30"/>
      <c r="LQ111" s="30"/>
      <c r="LR111" s="30"/>
      <c r="LS111" s="30"/>
      <c r="LT111" s="30"/>
      <c r="LU111" s="30"/>
      <c r="LV111" s="30"/>
      <c r="LW111" s="30"/>
      <c r="LX111" s="30"/>
      <c r="LY111" s="30"/>
      <c r="LZ111" s="30"/>
      <c r="MA111" s="30"/>
      <c r="MB111" s="30"/>
      <c r="MC111" s="30"/>
      <c r="MD111" s="30"/>
      <c r="ME111" s="30"/>
      <c r="MF111" s="30"/>
      <c r="MG111" s="30"/>
      <c r="MH111" s="30"/>
      <c r="MI111" s="30"/>
      <c r="MJ111" s="30"/>
      <c r="MK111" s="30"/>
      <c r="ML111" s="30"/>
      <c r="MM111" s="30"/>
      <c r="MN111" s="30"/>
      <c r="MO111" s="30"/>
      <c r="MP111" s="30"/>
      <c r="MQ111" s="30"/>
      <c r="MR111" s="30"/>
      <c r="MS111" s="30"/>
      <c r="MT111" s="30"/>
      <c r="MU111" s="30"/>
      <c r="MV111" s="30"/>
      <c r="MW111" s="30"/>
      <c r="MX111" s="30"/>
      <c r="MY111" s="30"/>
      <c r="MZ111" s="30"/>
      <c r="NA111" s="30"/>
      <c r="NB111" s="30"/>
      <c r="NC111" s="30"/>
      <c r="ND111" s="30"/>
      <c r="NE111" s="30"/>
      <c r="NF111" s="30"/>
      <c r="NG111" s="30"/>
      <c r="NH111" s="30"/>
      <c r="NI111" s="30"/>
      <c r="NJ111" s="30"/>
      <c r="NK111" s="30"/>
      <c r="NL111" s="30"/>
      <c r="NM111" s="30"/>
      <c r="NN111" s="30"/>
      <c r="NO111" s="30"/>
      <c r="NP111" s="30"/>
      <c r="NQ111" s="30"/>
      <c r="NR111" s="30"/>
      <c r="NS111" s="30"/>
      <c r="NT111" s="30"/>
      <c r="NU111" s="30"/>
      <c r="NV111" s="30"/>
      <c r="NW111" s="30"/>
      <c r="NX111" s="30"/>
      <c r="NY111" s="30"/>
      <c r="NZ111" s="30"/>
      <c r="OA111" s="30"/>
      <c r="OB111" s="30"/>
      <c r="OC111" s="30"/>
      <c r="OD111" s="30"/>
      <c r="OE111" s="30"/>
      <c r="OF111" s="30"/>
      <c r="OG111" s="30"/>
      <c r="OH111" s="30"/>
      <c r="OI111" s="30"/>
      <c r="OJ111" s="30"/>
      <c r="OK111" s="30"/>
      <c r="OL111" s="30"/>
      <c r="OM111" s="30"/>
      <c r="ON111" s="30"/>
      <c r="OO111" s="30"/>
      <c r="OP111" s="30"/>
      <c r="OQ111" s="30"/>
      <c r="OR111" s="30"/>
      <c r="OS111" s="30"/>
      <c r="OT111" s="30"/>
      <c r="OU111" s="30"/>
      <c r="OV111" s="30"/>
      <c r="OW111" s="30"/>
      <c r="OX111" s="30"/>
      <c r="OY111" s="30"/>
      <c r="OZ111" s="30"/>
      <c r="PA111" s="30"/>
      <c r="PB111" s="30"/>
      <c r="PC111" s="30"/>
      <c r="PD111" s="30"/>
      <c r="PE111" s="30"/>
      <c r="PF111" s="30"/>
      <c r="PG111" s="30"/>
      <c r="PH111" s="30"/>
      <c r="PI111" s="30"/>
      <c r="PJ111" s="30"/>
      <c r="PK111" s="30"/>
      <c r="PL111" s="30"/>
      <c r="PM111" s="30"/>
      <c r="PN111" s="30"/>
      <c r="PO111" s="30"/>
      <c r="PP111" s="30"/>
      <c r="PQ111" s="30"/>
      <c r="PR111" s="30"/>
      <c r="PS111" s="30"/>
      <c r="PT111" s="30"/>
      <c r="PU111" s="30"/>
      <c r="PV111" s="30"/>
      <c r="PW111" s="30"/>
      <c r="PX111" s="30"/>
      <c r="PY111" s="30"/>
      <c r="PZ111" s="30"/>
      <c r="QA111" s="30"/>
      <c r="QB111" s="30"/>
      <c r="QC111" s="30"/>
      <c r="QD111" s="30"/>
      <c r="QE111" s="30"/>
      <c r="QF111" s="30"/>
      <c r="QG111" s="30"/>
      <c r="QH111" s="30"/>
      <c r="QI111" s="30"/>
      <c r="QJ111" s="30"/>
      <c r="QK111" s="30"/>
      <c r="QL111" s="30"/>
      <c r="QM111" s="30"/>
      <c r="QN111" s="30"/>
      <c r="QO111" s="30"/>
      <c r="QP111" s="30"/>
      <c r="QQ111" s="30"/>
      <c r="QR111" s="30"/>
      <c r="QS111" s="30"/>
      <c r="QT111" s="30"/>
      <c r="QU111" s="30"/>
      <c r="QV111" s="30"/>
      <c r="QW111" s="30"/>
      <c r="QX111" s="30"/>
      <c r="QY111" s="30"/>
      <c r="QZ111" s="30"/>
      <c r="RA111" s="30"/>
      <c r="RB111" s="30"/>
      <c r="RC111" s="30"/>
      <c r="RD111" s="30"/>
      <c r="RE111" s="30"/>
      <c r="RF111" s="30"/>
      <c r="RG111" s="30"/>
      <c r="RH111" s="30"/>
      <c r="RI111" s="30"/>
      <c r="RJ111" s="30"/>
      <c r="RK111" s="30"/>
      <c r="RL111" s="30"/>
      <c r="RM111" s="30"/>
      <c r="RN111" s="30"/>
      <c r="RO111" s="30"/>
      <c r="RP111" s="30"/>
      <c r="RQ111" s="30"/>
      <c r="RR111" s="30"/>
      <c r="RS111" s="30"/>
      <c r="RT111" s="30"/>
      <c r="RU111" s="30"/>
      <c r="RV111" s="30"/>
      <c r="RW111" s="30"/>
      <c r="RX111" s="30"/>
    </row>
    <row r="112" spans="2:492" s="19" customFormat="1" x14ac:dyDescent="0.2">
      <c r="B112" s="26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30"/>
      <c r="EZ112" s="30"/>
      <c r="FA112" s="30"/>
      <c r="FB112" s="30"/>
      <c r="FC112" s="30"/>
      <c r="FD112" s="30"/>
      <c r="FE112" s="30"/>
      <c r="FF112" s="30"/>
      <c r="FG112" s="30"/>
      <c r="FH112" s="30"/>
      <c r="FI112" s="30"/>
      <c r="FJ112" s="30"/>
      <c r="FK112" s="30"/>
      <c r="FL112" s="30"/>
      <c r="FM112" s="30"/>
      <c r="FN112" s="30"/>
      <c r="FO112" s="30"/>
      <c r="FP112" s="30"/>
      <c r="FQ112" s="30"/>
      <c r="FR112" s="30"/>
      <c r="FS112" s="30"/>
      <c r="FT112" s="30"/>
      <c r="FU112" s="30"/>
      <c r="FV112" s="30"/>
      <c r="FW112" s="30"/>
      <c r="FX112" s="30"/>
      <c r="FY112" s="30"/>
      <c r="FZ112" s="30"/>
      <c r="GA112" s="30"/>
      <c r="GB112" s="30"/>
      <c r="GC112" s="30"/>
      <c r="GD112" s="30"/>
      <c r="GE112" s="30"/>
      <c r="GF112" s="30"/>
      <c r="GG112" s="30"/>
      <c r="GH112" s="30"/>
      <c r="GI112" s="30"/>
      <c r="GJ112" s="30"/>
      <c r="GK112" s="30"/>
      <c r="GL112" s="30"/>
      <c r="GM112" s="30"/>
      <c r="GN112" s="30"/>
      <c r="GO112" s="30"/>
      <c r="GP112" s="30"/>
      <c r="GQ112" s="30"/>
      <c r="GR112" s="30"/>
      <c r="GS112" s="30"/>
      <c r="GT112" s="30"/>
      <c r="GU112" s="30"/>
      <c r="GV112" s="30"/>
      <c r="GW112" s="30"/>
      <c r="GX112" s="30"/>
      <c r="GY112" s="30"/>
      <c r="GZ112" s="30"/>
      <c r="HA112" s="30"/>
      <c r="HB112" s="30"/>
      <c r="HC112" s="30"/>
      <c r="HD112" s="30"/>
      <c r="HE112" s="30"/>
      <c r="HF112" s="30"/>
      <c r="HG112" s="30"/>
      <c r="HH112" s="30"/>
      <c r="HI112" s="30"/>
      <c r="HJ112" s="30"/>
      <c r="HK112" s="30"/>
      <c r="HL112" s="30"/>
      <c r="HM112" s="30"/>
      <c r="HN112" s="30"/>
      <c r="HO112" s="30"/>
      <c r="HP112" s="30"/>
      <c r="HQ112" s="30"/>
      <c r="HR112" s="30"/>
      <c r="HS112" s="30"/>
      <c r="HT112" s="30"/>
      <c r="HU112" s="30"/>
      <c r="HV112" s="30"/>
      <c r="HW112" s="30"/>
      <c r="HX112" s="30"/>
      <c r="HY112" s="30"/>
      <c r="HZ112" s="30"/>
      <c r="IA112" s="30"/>
      <c r="IB112" s="30"/>
      <c r="IC112" s="30"/>
      <c r="ID112" s="30"/>
      <c r="IE112" s="30"/>
      <c r="IF112" s="30"/>
      <c r="IG112" s="30"/>
      <c r="IH112" s="30"/>
      <c r="II112" s="30"/>
      <c r="IJ112" s="30"/>
      <c r="IK112" s="30"/>
      <c r="IL112" s="30"/>
      <c r="IM112" s="30"/>
      <c r="IN112" s="30"/>
      <c r="IO112" s="30"/>
      <c r="IP112" s="30"/>
      <c r="IQ112" s="30"/>
      <c r="IR112" s="30"/>
      <c r="IS112" s="30"/>
      <c r="IT112" s="30"/>
      <c r="IU112" s="30"/>
      <c r="IV112" s="30"/>
      <c r="IW112" s="30"/>
      <c r="IX112" s="30"/>
      <c r="IY112" s="30"/>
      <c r="IZ112" s="30"/>
      <c r="JA112" s="30"/>
      <c r="JB112" s="30"/>
      <c r="JC112" s="30"/>
      <c r="JD112" s="30"/>
      <c r="JE112" s="30"/>
      <c r="JF112" s="30"/>
      <c r="JG112" s="30"/>
      <c r="JH112" s="30"/>
      <c r="JI112" s="30"/>
      <c r="JJ112" s="30"/>
      <c r="JK112" s="30"/>
      <c r="JL112" s="30"/>
      <c r="JM112" s="30"/>
      <c r="JN112" s="30"/>
      <c r="JO112" s="30"/>
      <c r="JP112" s="30"/>
      <c r="JQ112" s="30"/>
      <c r="JR112" s="30"/>
      <c r="JS112" s="30"/>
      <c r="JT112" s="30"/>
      <c r="JU112" s="30"/>
      <c r="JV112" s="30"/>
      <c r="JW112" s="30"/>
      <c r="JX112" s="30"/>
      <c r="JY112" s="30"/>
      <c r="JZ112" s="30"/>
      <c r="KA112" s="30"/>
      <c r="KB112" s="30"/>
      <c r="KC112" s="30"/>
      <c r="KD112" s="30"/>
      <c r="KE112" s="30"/>
      <c r="KF112" s="30"/>
      <c r="KG112" s="30"/>
      <c r="KH112" s="30"/>
      <c r="KI112" s="30"/>
      <c r="KJ112" s="30"/>
      <c r="KK112" s="30"/>
      <c r="KL112" s="30"/>
      <c r="KM112" s="30"/>
      <c r="KN112" s="30"/>
      <c r="KO112" s="30"/>
      <c r="KP112" s="30"/>
      <c r="KQ112" s="30"/>
      <c r="KR112" s="30"/>
      <c r="KS112" s="30"/>
      <c r="KT112" s="30"/>
      <c r="KU112" s="30"/>
      <c r="KV112" s="30"/>
      <c r="KW112" s="30"/>
      <c r="KX112" s="30"/>
      <c r="KY112" s="30"/>
      <c r="KZ112" s="30"/>
      <c r="LA112" s="30"/>
      <c r="LB112" s="30"/>
      <c r="LC112" s="30"/>
      <c r="LD112" s="30"/>
      <c r="LE112" s="30"/>
      <c r="LF112" s="30"/>
      <c r="LG112" s="30"/>
      <c r="LH112" s="30"/>
      <c r="LI112" s="30"/>
      <c r="LJ112" s="30"/>
      <c r="LK112" s="30"/>
      <c r="LL112" s="30"/>
      <c r="LM112" s="30"/>
      <c r="LN112" s="30"/>
      <c r="LO112" s="30"/>
      <c r="LP112" s="30"/>
      <c r="LQ112" s="30"/>
      <c r="LR112" s="30"/>
      <c r="LS112" s="30"/>
      <c r="LT112" s="30"/>
      <c r="LU112" s="30"/>
      <c r="LV112" s="30"/>
      <c r="LW112" s="30"/>
      <c r="LX112" s="30"/>
      <c r="LY112" s="30"/>
      <c r="LZ112" s="30"/>
      <c r="MA112" s="30"/>
      <c r="MB112" s="30"/>
      <c r="MC112" s="30"/>
      <c r="MD112" s="30"/>
      <c r="ME112" s="30"/>
      <c r="MF112" s="30"/>
      <c r="MG112" s="30"/>
      <c r="MH112" s="30"/>
      <c r="MI112" s="30"/>
      <c r="MJ112" s="30"/>
      <c r="MK112" s="30"/>
      <c r="ML112" s="30"/>
      <c r="MM112" s="30"/>
      <c r="MN112" s="30"/>
      <c r="MO112" s="30"/>
      <c r="MP112" s="30"/>
      <c r="MQ112" s="30"/>
      <c r="MR112" s="30"/>
      <c r="MS112" s="30"/>
      <c r="MT112" s="30"/>
      <c r="MU112" s="30"/>
      <c r="MV112" s="30"/>
      <c r="MW112" s="30"/>
      <c r="MX112" s="30"/>
      <c r="MY112" s="30"/>
      <c r="MZ112" s="30"/>
      <c r="NA112" s="30"/>
      <c r="NB112" s="30"/>
      <c r="NC112" s="30"/>
      <c r="ND112" s="30"/>
      <c r="NE112" s="30"/>
      <c r="NF112" s="30"/>
      <c r="NG112" s="30"/>
      <c r="NH112" s="30"/>
      <c r="NI112" s="30"/>
      <c r="NJ112" s="30"/>
      <c r="NK112" s="30"/>
      <c r="NL112" s="30"/>
      <c r="NM112" s="30"/>
      <c r="NN112" s="30"/>
      <c r="NO112" s="30"/>
      <c r="NP112" s="30"/>
      <c r="NQ112" s="30"/>
      <c r="NR112" s="30"/>
      <c r="NS112" s="30"/>
      <c r="NT112" s="30"/>
      <c r="NU112" s="30"/>
      <c r="NV112" s="30"/>
      <c r="NW112" s="30"/>
      <c r="NX112" s="30"/>
      <c r="NY112" s="30"/>
      <c r="NZ112" s="30"/>
      <c r="OA112" s="30"/>
      <c r="OB112" s="30"/>
      <c r="OC112" s="30"/>
      <c r="OD112" s="30"/>
      <c r="OE112" s="30"/>
      <c r="OF112" s="30"/>
      <c r="OG112" s="30"/>
      <c r="OH112" s="30"/>
      <c r="OI112" s="30"/>
      <c r="OJ112" s="30"/>
      <c r="OK112" s="30"/>
      <c r="OL112" s="30"/>
      <c r="OM112" s="30"/>
      <c r="ON112" s="30"/>
      <c r="OO112" s="30"/>
      <c r="OP112" s="30"/>
      <c r="OQ112" s="30"/>
      <c r="OR112" s="30"/>
      <c r="OS112" s="30"/>
      <c r="OT112" s="30"/>
      <c r="OU112" s="30"/>
      <c r="OV112" s="30"/>
      <c r="OW112" s="30"/>
      <c r="OX112" s="30"/>
      <c r="OY112" s="30"/>
      <c r="OZ112" s="30"/>
      <c r="PA112" s="30"/>
      <c r="PB112" s="30"/>
      <c r="PC112" s="30"/>
      <c r="PD112" s="30"/>
      <c r="PE112" s="30"/>
      <c r="PF112" s="30"/>
      <c r="PG112" s="30"/>
      <c r="PH112" s="30"/>
      <c r="PI112" s="30"/>
      <c r="PJ112" s="30"/>
      <c r="PK112" s="30"/>
      <c r="PL112" s="30"/>
      <c r="PM112" s="30"/>
      <c r="PN112" s="30"/>
      <c r="PO112" s="30"/>
      <c r="PP112" s="30"/>
      <c r="PQ112" s="30"/>
      <c r="PR112" s="30"/>
      <c r="PS112" s="30"/>
      <c r="PT112" s="30"/>
      <c r="PU112" s="30"/>
      <c r="PV112" s="30"/>
      <c r="PW112" s="30"/>
      <c r="PX112" s="30"/>
      <c r="PY112" s="30"/>
      <c r="PZ112" s="30"/>
      <c r="QA112" s="30"/>
      <c r="QB112" s="30"/>
      <c r="QC112" s="30"/>
      <c r="QD112" s="30"/>
      <c r="QE112" s="30"/>
      <c r="QF112" s="30"/>
      <c r="QG112" s="30"/>
      <c r="QH112" s="30"/>
      <c r="QI112" s="30"/>
      <c r="QJ112" s="30"/>
      <c r="QK112" s="30"/>
      <c r="QL112" s="30"/>
      <c r="QM112" s="30"/>
      <c r="QN112" s="30"/>
      <c r="QO112" s="30"/>
      <c r="QP112" s="30"/>
      <c r="QQ112" s="30"/>
      <c r="QR112" s="30"/>
      <c r="QS112" s="30"/>
      <c r="QT112" s="30"/>
      <c r="QU112" s="30"/>
      <c r="QV112" s="30"/>
      <c r="QW112" s="30"/>
      <c r="QX112" s="30"/>
      <c r="QY112" s="30"/>
      <c r="QZ112" s="30"/>
      <c r="RA112" s="30"/>
      <c r="RB112" s="30"/>
      <c r="RC112" s="30"/>
      <c r="RD112" s="30"/>
      <c r="RE112" s="30"/>
      <c r="RF112" s="30"/>
      <c r="RG112" s="30"/>
      <c r="RH112" s="30"/>
      <c r="RI112" s="30"/>
      <c r="RJ112" s="30"/>
      <c r="RK112" s="30"/>
      <c r="RL112" s="30"/>
      <c r="RM112" s="30"/>
      <c r="RN112" s="30"/>
      <c r="RO112" s="30"/>
      <c r="RP112" s="30"/>
      <c r="RQ112" s="30"/>
      <c r="RR112" s="30"/>
      <c r="RS112" s="30"/>
      <c r="RT112" s="30"/>
      <c r="RU112" s="30"/>
      <c r="RV112" s="30"/>
      <c r="RW112" s="30"/>
      <c r="RX112" s="30"/>
    </row>
    <row r="113" spans="1:492" s="19" customFormat="1" x14ac:dyDescent="0.2">
      <c r="B113" s="26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30"/>
      <c r="EZ113" s="30"/>
      <c r="FA113" s="30"/>
      <c r="FB113" s="30"/>
      <c r="FC113" s="30"/>
      <c r="FD113" s="30"/>
      <c r="FE113" s="30"/>
      <c r="FF113" s="30"/>
      <c r="FG113" s="30"/>
      <c r="FH113" s="30"/>
      <c r="FI113" s="30"/>
      <c r="FJ113" s="30"/>
      <c r="FK113" s="30"/>
      <c r="FL113" s="30"/>
      <c r="FM113" s="30"/>
      <c r="FN113" s="30"/>
      <c r="FO113" s="30"/>
      <c r="FP113" s="30"/>
      <c r="FQ113" s="30"/>
      <c r="FR113" s="30"/>
      <c r="FS113" s="30"/>
      <c r="FT113" s="30"/>
      <c r="FU113" s="30"/>
      <c r="FV113" s="30"/>
      <c r="FW113" s="30"/>
      <c r="FX113" s="30"/>
      <c r="FY113" s="30"/>
      <c r="FZ113" s="30"/>
      <c r="GA113" s="30"/>
      <c r="GB113" s="30"/>
      <c r="GC113" s="30"/>
      <c r="GD113" s="30"/>
      <c r="GE113" s="30"/>
      <c r="GF113" s="30"/>
      <c r="GG113" s="30"/>
      <c r="GH113" s="30"/>
      <c r="GI113" s="30"/>
      <c r="GJ113" s="30"/>
      <c r="GK113" s="30"/>
      <c r="GL113" s="30"/>
      <c r="GM113" s="30"/>
      <c r="GN113" s="30"/>
      <c r="GO113" s="30"/>
      <c r="GP113" s="30"/>
      <c r="GQ113" s="30"/>
      <c r="GR113" s="30"/>
      <c r="GS113" s="30"/>
      <c r="GT113" s="30"/>
      <c r="GU113" s="30"/>
      <c r="GV113" s="30"/>
      <c r="GW113" s="30"/>
      <c r="GX113" s="30"/>
      <c r="GY113" s="30"/>
      <c r="GZ113" s="30"/>
      <c r="HA113" s="30"/>
      <c r="HB113" s="30"/>
      <c r="HC113" s="30"/>
      <c r="HD113" s="30"/>
      <c r="HE113" s="30"/>
      <c r="HF113" s="30"/>
      <c r="HG113" s="30"/>
      <c r="HH113" s="30"/>
      <c r="HI113" s="30"/>
      <c r="HJ113" s="30"/>
      <c r="HK113" s="30"/>
      <c r="HL113" s="30"/>
      <c r="HM113" s="30"/>
      <c r="HN113" s="30"/>
      <c r="HO113" s="30"/>
      <c r="HP113" s="30"/>
      <c r="HQ113" s="30"/>
      <c r="HR113" s="30"/>
      <c r="HS113" s="30"/>
      <c r="HT113" s="30"/>
      <c r="HU113" s="30"/>
      <c r="HV113" s="30"/>
      <c r="HW113" s="30"/>
      <c r="HX113" s="30"/>
      <c r="HY113" s="30"/>
      <c r="HZ113" s="30"/>
      <c r="IA113" s="30"/>
      <c r="IB113" s="30"/>
      <c r="IC113" s="30"/>
      <c r="ID113" s="30"/>
      <c r="IE113" s="30"/>
      <c r="IF113" s="30"/>
      <c r="IG113" s="30"/>
      <c r="IH113" s="30"/>
      <c r="II113" s="30"/>
      <c r="IJ113" s="30"/>
      <c r="IK113" s="30"/>
      <c r="IL113" s="30"/>
      <c r="IM113" s="30"/>
      <c r="IN113" s="30"/>
      <c r="IO113" s="30"/>
      <c r="IP113" s="30"/>
      <c r="IQ113" s="30"/>
      <c r="IR113" s="30"/>
      <c r="IS113" s="30"/>
      <c r="IT113" s="30"/>
      <c r="IU113" s="30"/>
      <c r="IV113" s="30"/>
      <c r="IW113" s="30"/>
      <c r="IX113" s="30"/>
      <c r="IY113" s="30"/>
      <c r="IZ113" s="30"/>
      <c r="JA113" s="30"/>
      <c r="JB113" s="30"/>
      <c r="JC113" s="30"/>
      <c r="JD113" s="30"/>
      <c r="JE113" s="30"/>
      <c r="JF113" s="30"/>
      <c r="JG113" s="30"/>
      <c r="JH113" s="30"/>
      <c r="JI113" s="30"/>
      <c r="JJ113" s="30"/>
      <c r="JK113" s="30"/>
      <c r="JL113" s="30"/>
      <c r="JM113" s="30"/>
      <c r="JN113" s="30"/>
      <c r="JO113" s="30"/>
      <c r="JP113" s="30"/>
      <c r="JQ113" s="30"/>
      <c r="JR113" s="30"/>
      <c r="JS113" s="30"/>
      <c r="JT113" s="30"/>
      <c r="JU113" s="30"/>
      <c r="JV113" s="30"/>
      <c r="JW113" s="30"/>
      <c r="JX113" s="30"/>
      <c r="JY113" s="30"/>
      <c r="JZ113" s="30"/>
      <c r="KA113" s="30"/>
      <c r="KB113" s="30"/>
      <c r="KC113" s="30"/>
      <c r="KD113" s="30"/>
      <c r="KE113" s="30"/>
      <c r="KF113" s="30"/>
      <c r="KG113" s="30"/>
      <c r="KH113" s="30"/>
      <c r="KI113" s="30"/>
      <c r="KJ113" s="30"/>
      <c r="KK113" s="30"/>
      <c r="KL113" s="30"/>
      <c r="KM113" s="30"/>
      <c r="KN113" s="30"/>
      <c r="KO113" s="30"/>
      <c r="KP113" s="30"/>
      <c r="KQ113" s="30"/>
      <c r="KR113" s="30"/>
      <c r="KS113" s="30"/>
      <c r="KT113" s="30"/>
      <c r="KU113" s="30"/>
      <c r="KV113" s="30"/>
      <c r="KW113" s="30"/>
      <c r="KX113" s="30"/>
      <c r="KY113" s="30"/>
      <c r="KZ113" s="30"/>
      <c r="LA113" s="30"/>
      <c r="LB113" s="30"/>
      <c r="LC113" s="30"/>
      <c r="LD113" s="30"/>
      <c r="LE113" s="30"/>
      <c r="LF113" s="30"/>
      <c r="LG113" s="30"/>
      <c r="LH113" s="30"/>
      <c r="LI113" s="30"/>
      <c r="LJ113" s="30"/>
      <c r="LK113" s="30"/>
      <c r="LL113" s="30"/>
      <c r="LM113" s="30"/>
      <c r="LN113" s="30"/>
      <c r="LO113" s="30"/>
      <c r="LP113" s="30"/>
      <c r="LQ113" s="30"/>
      <c r="LR113" s="30"/>
      <c r="LS113" s="30"/>
      <c r="LT113" s="30"/>
      <c r="LU113" s="30"/>
      <c r="LV113" s="30"/>
      <c r="LW113" s="30"/>
      <c r="LX113" s="30"/>
      <c r="LY113" s="30"/>
      <c r="LZ113" s="30"/>
      <c r="MA113" s="30"/>
      <c r="MB113" s="30"/>
      <c r="MC113" s="30"/>
      <c r="MD113" s="30"/>
      <c r="ME113" s="30"/>
      <c r="MF113" s="30"/>
      <c r="MG113" s="30"/>
      <c r="MH113" s="30"/>
      <c r="MI113" s="30"/>
      <c r="MJ113" s="30"/>
      <c r="MK113" s="30"/>
      <c r="ML113" s="30"/>
      <c r="MM113" s="30"/>
      <c r="MN113" s="30"/>
      <c r="MO113" s="30"/>
      <c r="MP113" s="30"/>
      <c r="MQ113" s="30"/>
      <c r="MR113" s="30"/>
      <c r="MS113" s="30"/>
      <c r="MT113" s="30"/>
      <c r="MU113" s="30"/>
      <c r="MV113" s="30"/>
      <c r="MW113" s="30"/>
      <c r="MX113" s="30"/>
      <c r="MY113" s="30"/>
      <c r="MZ113" s="30"/>
      <c r="NA113" s="30"/>
      <c r="NB113" s="30"/>
      <c r="NC113" s="30"/>
      <c r="ND113" s="30"/>
      <c r="NE113" s="30"/>
      <c r="NF113" s="30"/>
      <c r="NG113" s="30"/>
      <c r="NH113" s="30"/>
      <c r="NI113" s="30"/>
      <c r="NJ113" s="30"/>
      <c r="NK113" s="30"/>
      <c r="NL113" s="30"/>
      <c r="NM113" s="30"/>
      <c r="NN113" s="30"/>
      <c r="NO113" s="30"/>
      <c r="NP113" s="30"/>
      <c r="NQ113" s="30"/>
      <c r="NR113" s="30"/>
      <c r="NS113" s="30"/>
      <c r="NT113" s="30"/>
      <c r="NU113" s="30"/>
      <c r="NV113" s="30"/>
      <c r="NW113" s="30"/>
      <c r="NX113" s="30"/>
      <c r="NY113" s="30"/>
      <c r="NZ113" s="30"/>
      <c r="OA113" s="30"/>
      <c r="OB113" s="30"/>
      <c r="OC113" s="30"/>
      <c r="OD113" s="30"/>
      <c r="OE113" s="30"/>
      <c r="OF113" s="30"/>
      <c r="OG113" s="30"/>
      <c r="OH113" s="30"/>
      <c r="OI113" s="30"/>
      <c r="OJ113" s="30"/>
      <c r="OK113" s="30"/>
      <c r="OL113" s="30"/>
      <c r="OM113" s="30"/>
      <c r="ON113" s="30"/>
      <c r="OO113" s="30"/>
      <c r="OP113" s="30"/>
      <c r="OQ113" s="30"/>
      <c r="OR113" s="30"/>
      <c r="OS113" s="30"/>
      <c r="OT113" s="30"/>
      <c r="OU113" s="30"/>
      <c r="OV113" s="30"/>
      <c r="OW113" s="30"/>
      <c r="OX113" s="30"/>
      <c r="OY113" s="30"/>
      <c r="OZ113" s="30"/>
      <c r="PA113" s="30"/>
      <c r="PB113" s="30"/>
      <c r="PC113" s="30"/>
      <c r="PD113" s="30"/>
      <c r="PE113" s="30"/>
      <c r="PF113" s="30"/>
      <c r="PG113" s="30"/>
      <c r="PH113" s="30"/>
      <c r="PI113" s="30"/>
      <c r="PJ113" s="30"/>
      <c r="PK113" s="30"/>
      <c r="PL113" s="30"/>
      <c r="PM113" s="30"/>
      <c r="PN113" s="30"/>
      <c r="PO113" s="30"/>
      <c r="PP113" s="30"/>
      <c r="PQ113" s="30"/>
      <c r="PR113" s="30"/>
      <c r="PS113" s="30"/>
      <c r="PT113" s="30"/>
      <c r="PU113" s="30"/>
      <c r="PV113" s="30"/>
      <c r="PW113" s="30"/>
      <c r="PX113" s="30"/>
      <c r="PY113" s="30"/>
      <c r="PZ113" s="30"/>
      <c r="QA113" s="30"/>
      <c r="QB113" s="30"/>
      <c r="QC113" s="30"/>
      <c r="QD113" s="30"/>
      <c r="QE113" s="30"/>
      <c r="QF113" s="30"/>
      <c r="QG113" s="30"/>
      <c r="QH113" s="30"/>
      <c r="QI113" s="30"/>
      <c r="QJ113" s="30"/>
      <c r="QK113" s="30"/>
      <c r="QL113" s="30"/>
      <c r="QM113" s="30"/>
      <c r="QN113" s="30"/>
      <c r="QO113" s="30"/>
      <c r="QP113" s="30"/>
      <c r="QQ113" s="30"/>
      <c r="QR113" s="30"/>
      <c r="QS113" s="30"/>
      <c r="QT113" s="30"/>
      <c r="QU113" s="30"/>
      <c r="QV113" s="30"/>
      <c r="QW113" s="30"/>
      <c r="QX113" s="30"/>
      <c r="QY113" s="30"/>
      <c r="QZ113" s="30"/>
      <c r="RA113" s="30"/>
      <c r="RB113" s="30"/>
      <c r="RC113" s="30"/>
      <c r="RD113" s="30"/>
      <c r="RE113" s="30"/>
      <c r="RF113" s="30"/>
      <c r="RG113" s="30"/>
      <c r="RH113" s="30"/>
      <c r="RI113" s="30"/>
      <c r="RJ113" s="30"/>
      <c r="RK113" s="30"/>
      <c r="RL113" s="30"/>
      <c r="RM113" s="30"/>
      <c r="RN113" s="30"/>
      <c r="RO113" s="30"/>
      <c r="RP113" s="30"/>
      <c r="RQ113" s="30"/>
      <c r="RR113" s="30"/>
      <c r="RS113" s="30"/>
      <c r="RT113" s="30"/>
      <c r="RU113" s="30"/>
      <c r="RV113" s="30"/>
      <c r="RW113" s="30"/>
      <c r="RX113" s="30"/>
    </row>
    <row r="114" spans="1:492" s="19" customFormat="1" x14ac:dyDescent="0.2">
      <c r="B114" s="26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30"/>
      <c r="EZ114" s="30"/>
      <c r="FA114" s="30"/>
      <c r="FB114" s="30"/>
      <c r="FC114" s="30"/>
      <c r="FD114" s="30"/>
      <c r="FE114" s="30"/>
      <c r="FF114" s="30"/>
      <c r="FG114" s="30"/>
      <c r="FH114" s="30"/>
      <c r="FI114" s="30"/>
      <c r="FJ114" s="30"/>
      <c r="FK114" s="30"/>
      <c r="FL114" s="30"/>
      <c r="FM114" s="30"/>
      <c r="FN114" s="30"/>
      <c r="FO114" s="30"/>
      <c r="FP114" s="30"/>
      <c r="FQ114" s="30"/>
      <c r="FR114" s="30"/>
      <c r="FS114" s="30"/>
      <c r="FT114" s="30"/>
      <c r="FU114" s="30"/>
      <c r="FV114" s="30"/>
      <c r="FW114" s="30"/>
      <c r="FX114" s="30"/>
      <c r="FY114" s="30"/>
      <c r="FZ114" s="30"/>
      <c r="GA114" s="30"/>
      <c r="GB114" s="30"/>
      <c r="GC114" s="30"/>
      <c r="GD114" s="30"/>
      <c r="GE114" s="30"/>
      <c r="GF114" s="30"/>
      <c r="GG114" s="30"/>
      <c r="GH114" s="30"/>
      <c r="GI114" s="30"/>
      <c r="GJ114" s="30"/>
      <c r="GK114" s="30"/>
      <c r="GL114" s="30"/>
      <c r="GM114" s="30"/>
      <c r="GN114" s="30"/>
      <c r="GO114" s="30"/>
      <c r="GP114" s="30"/>
      <c r="GQ114" s="30"/>
      <c r="GR114" s="30"/>
      <c r="GS114" s="30"/>
      <c r="GT114" s="30"/>
      <c r="GU114" s="30"/>
      <c r="GV114" s="30"/>
      <c r="GW114" s="30"/>
      <c r="GX114" s="30"/>
      <c r="GY114" s="30"/>
      <c r="GZ114" s="30"/>
      <c r="HA114" s="30"/>
      <c r="HB114" s="30"/>
      <c r="HC114" s="30"/>
      <c r="HD114" s="30"/>
      <c r="HE114" s="30"/>
      <c r="HF114" s="30"/>
      <c r="HG114" s="30"/>
      <c r="HH114" s="30"/>
      <c r="HI114" s="30"/>
      <c r="HJ114" s="30"/>
      <c r="HK114" s="30"/>
      <c r="HL114" s="30"/>
      <c r="HM114" s="30"/>
      <c r="HN114" s="30"/>
      <c r="HO114" s="30"/>
      <c r="HP114" s="30"/>
      <c r="HQ114" s="30"/>
      <c r="HR114" s="30"/>
      <c r="HS114" s="30"/>
      <c r="HT114" s="30"/>
      <c r="HU114" s="30"/>
      <c r="HV114" s="30"/>
      <c r="HW114" s="30"/>
      <c r="HX114" s="30"/>
      <c r="HY114" s="30"/>
      <c r="HZ114" s="30"/>
      <c r="IA114" s="30"/>
      <c r="IB114" s="30"/>
      <c r="IC114" s="30"/>
      <c r="ID114" s="30"/>
      <c r="IE114" s="30"/>
      <c r="IF114" s="30"/>
      <c r="IG114" s="30"/>
      <c r="IH114" s="30"/>
      <c r="II114" s="30"/>
      <c r="IJ114" s="30"/>
      <c r="IK114" s="30"/>
      <c r="IL114" s="30"/>
      <c r="IM114" s="30"/>
      <c r="IN114" s="30"/>
      <c r="IO114" s="30"/>
      <c r="IP114" s="30"/>
      <c r="IQ114" s="30"/>
      <c r="IR114" s="30"/>
      <c r="IS114" s="30"/>
      <c r="IT114" s="30"/>
      <c r="IU114" s="30"/>
      <c r="IV114" s="30"/>
      <c r="IW114" s="30"/>
      <c r="IX114" s="30"/>
      <c r="IY114" s="30"/>
      <c r="IZ114" s="30"/>
      <c r="JA114" s="30"/>
      <c r="JB114" s="30"/>
      <c r="JC114" s="30"/>
      <c r="JD114" s="30"/>
      <c r="JE114" s="30"/>
      <c r="JF114" s="30"/>
      <c r="JG114" s="30"/>
      <c r="JH114" s="30"/>
      <c r="JI114" s="30"/>
      <c r="JJ114" s="30"/>
      <c r="JK114" s="30"/>
      <c r="JL114" s="30"/>
      <c r="JM114" s="30"/>
      <c r="JN114" s="30"/>
      <c r="JO114" s="30"/>
      <c r="JP114" s="30"/>
      <c r="JQ114" s="30"/>
      <c r="JR114" s="30"/>
      <c r="JS114" s="30"/>
      <c r="JT114" s="30"/>
      <c r="JU114" s="30"/>
      <c r="JV114" s="30"/>
      <c r="JW114" s="30"/>
      <c r="JX114" s="30"/>
      <c r="JY114" s="30"/>
      <c r="JZ114" s="30"/>
      <c r="KA114" s="30"/>
      <c r="KB114" s="30"/>
      <c r="KC114" s="30"/>
      <c r="KD114" s="30"/>
      <c r="KE114" s="30"/>
      <c r="KF114" s="30"/>
      <c r="KG114" s="30"/>
      <c r="KH114" s="30"/>
      <c r="KI114" s="30"/>
      <c r="KJ114" s="30"/>
      <c r="KK114" s="30"/>
      <c r="KL114" s="30"/>
      <c r="KM114" s="30"/>
      <c r="KN114" s="30"/>
      <c r="KO114" s="30"/>
      <c r="KP114" s="30"/>
      <c r="KQ114" s="30"/>
      <c r="KR114" s="30"/>
      <c r="KS114" s="30"/>
      <c r="KT114" s="30"/>
      <c r="KU114" s="30"/>
      <c r="KV114" s="30"/>
      <c r="KW114" s="30"/>
      <c r="KX114" s="30"/>
      <c r="KY114" s="30"/>
      <c r="KZ114" s="30"/>
      <c r="LA114" s="30"/>
      <c r="LB114" s="30"/>
      <c r="LC114" s="30"/>
      <c r="LD114" s="30"/>
      <c r="LE114" s="30"/>
      <c r="LF114" s="30"/>
      <c r="LG114" s="30"/>
      <c r="LH114" s="30"/>
      <c r="LI114" s="30"/>
      <c r="LJ114" s="30"/>
      <c r="LK114" s="30"/>
      <c r="LL114" s="30"/>
      <c r="LM114" s="30"/>
      <c r="LN114" s="30"/>
      <c r="LO114" s="30"/>
      <c r="LP114" s="30"/>
      <c r="LQ114" s="30"/>
      <c r="LR114" s="30"/>
      <c r="LS114" s="30"/>
      <c r="LT114" s="30"/>
      <c r="LU114" s="30"/>
      <c r="LV114" s="30"/>
      <c r="LW114" s="30"/>
      <c r="LX114" s="30"/>
      <c r="LY114" s="30"/>
      <c r="LZ114" s="30"/>
      <c r="MA114" s="30"/>
      <c r="MB114" s="30"/>
      <c r="MC114" s="30"/>
      <c r="MD114" s="30"/>
      <c r="ME114" s="30"/>
      <c r="MF114" s="30"/>
      <c r="MG114" s="30"/>
      <c r="MH114" s="30"/>
      <c r="MI114" s="30"/>
      <c r="MJ114" s="30"/>
      <c r="MK114" s="30"/>
      <c r="ML114" s="30"/>
      <c r="MM114" s="30"/>
      <c r="MN114" s="30"/>
      <c r="MO114" s="30"/>
      <c r="MP114" s="30"/>
      <c r="MQ114" s="30"/>
      <c r="MR114" s="30"/>
      <c r="MS114" s="30"/>
      <c r="MT114" s="30"/>
      <c r="MU114" s="30"/>
      <c r="MV114" s="30"/>
      <c r="MW114" s="30"/>
      <c r="MX114" s="30"/>
      <c r="MY114" s="30"/>
      <c r="MZ114" s="30"/>
      <c r="NA114" s="30"/>
      <c r="NB114" s="30"/>
      <c r="NC114" s="30"/>
      <c r="ND114" s="30"/>
      <c r="NE114" s="30"/>
      <c r="NF114" s="30"/>
      <c r="NG114" s="30"/>
      <c r="NH114" s="30"/>
      <c r="NI114" s="30"/>
      <c r="NJ114" s="30"/>
      <c r="NK114" s="30"/>
      <c r="NL114" s="30"/>
      <c r="NM114" s="30"/>
      <c r="NN114" s="30"/>
      <c r="NO114" s="30"/>
      <c r="NP114" s="30"/>
      <c r="NQ114" s="30"/>
      <c r="NR114" s="30"/>
      <c r="NS114" s="30"/>
      <c r="NT114" s="30"/>
      <c r="NU114" s="30"/>
      <c r="NV114" s="30"/>
      <c r="NW114" s="30"/>
      <c r="NX114" s="30"/>
      <c r="NY114" s="30"/>
      <c r="NZ114" s="30"/>
      <c r="OA114" s="30"/>
      <c r="OB114" s="30"/>
      <c r="OC114" s="30"/>
      <c r="OD114" s="30"/>
      <c r="OE114" s="30"/>
      <c r="OF114" s="30"/>
      <c r="OG114" s="30"/>
      <c r="OH114" s="30"/>
      <c r="OI114" s="30"/>
      <c r="OJ114" s="30"/>
      <c r="OK114" s="30"/>
      <c r="OL114" s="30"/>
      <c r="OM114" s="30"/>
      <c r="ON114" s="30"/>
      <c r="OO114" s="30"/>
      <c r="OP114" s="30"/>
      <c r="OQ114" s="30"/>
      <c r="OR114" s="30"/>
      <c r="OS114" s="30"/>
      <c r="OT114" s="30"/>
      <c r="OU114" s="30"/>
      <c r="OV114" s="30"/>
      <c r="OW114" s="30"/>
      <c r="OX114" s="30"/>
      <c r="OY114" s="30"/>
      <c r="OZ114" s="30"/>
      <c r="PA114" s="30"/>
      <c r="PB114" s="30"/>
      <c r="PC114" s="30"/>
      <c r="PD114" s="30"/>
      <c r="PE114" s="30"/>
      <c r="PF114" s="30"/>
      <c r="PG114" s="30"/>
      <c r="PH114" s="30"/>
      <c r="PI114" s="30"/>
      <c r="PJ114" s="30"/>
      <c r="PK114" s="30"/>
      <c r="PL114" s="30"/>
      <c r="PM114" s="30"/>
      <c r="PN114" s="30"/>
      <c r="PO114" s="30"/>
      <c r="PP114" s="30"/>
      <c r="PQ114" s="30"/>
      <c r="PR114" s="30"/>
      <c r="PS114" s="30"/>
      <c r="PT114" s="30"/>
      <c r="PU114" s="30"/>
      <c r="PV114" s="30"/>
      <c r="PW114" s="30"/>
      <c r="PX114" s="30"/>
      <c r="PY114" s="30"/>
      <c r="PZ114" s="30"/>
      <c r="QA114" s="30"/>
      <c r="QB114" s="30"/>
      <c r="QC114" s="30"/>
      <c r="QD114" s="30"/>
      <c r="QE114" s="30"/>
      <c r="QF114" s="30"/>
      <c r="QG114" s="30"/>
      <c r="QH114" s="30"/>
      <c r="QI114" s="30"/>
      <c r="QJ114" s="30"/>
      <c r="QK114" s="30"/>
      <c r="QL114" s="30"/>
      <c r="QM114" s="30"/>
      <c r="QN114" s="30"/>
      <c r="QO114" s="30"/>
      <c r="QP114" s="30"/>
      <c r="QQ114" s="30"/>
      <c r="QR114" s="30"/>
      <c r="QS114" s="30"/>
      <c r="QT114" s="30"/>
      <c r="QU114" s="30"/>
      <c r="QV114" s="30"/>
      <c r="QW114" s="30"/>
      <c r="QX114" s="30"/>
      <c r="QY114" s="30"/>
      <c r="QZ114" s="30"/>
      <c r="RA114" s="30"/>
      <c r="RB114" s="30"/>
      <c r="RC114" s="30"/>
      <c r="RD114" s="30"/>
      <c r="RE114" s="30"/>
      <c r="RF114" s="30"/>
      <c r="RG114" s="30"/>
      <c r="RH114" s="30"/>
      <c r="RI114" s="30"/>
      <c r="RJ114" s="30"/>
      <c r="RK114" s="30"/>
      <c r="RL114" s="30"/>
      <c r="RM114" s="30"/>
      <c r="RN114" s="30"/>
      <c r="RO114" s="30"/>
      <c r="RP114" s="30"/>
      <c r="RQ114" s="30"/>
      <c r="RR114" s="30"/>
      <c r="RS114" s="30"/>
      <c r="RT114" s="30"/>
      <c r="RU114" s="30"/>
      <c r="RV114" s="30"/>
      <c r="RW114" s="30"/>
      <c r="RX114" s="30"/>
    </row>
    <row r="115" spans="1:492" s="19" customFormat="1" x14ac:dyDescent="0.2">
      <c r="B115" s="26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30"/>
      <c r="EZ115" s="30"/>
      <c r="FA115" s="30"/>
      <c r="FB115" s="30"/>
      <c r="FC115" s="30"/>
      <c r="FD115" s="30"/>
      <c r="FE115" s="30"/>
      <c r="FF115" s="30"/>
      <c r="FG115" s="30"/>
      <c r="FH115" s="30"/>
      <c r="FI115" s="30"/>
      <c r="FJ115" s="30"/>
      <c r="FK115" s="30"/>
      <c r="FL115" s="30"/>
      <c r="FM115" s="30"/>
      <c r="FN115" s="30"/>
      <c r="FO115" s="30"/>
      <c r="FP115" s="30"/>
      <c r="FQ115" s="30"/>
      <c r="FR115" s="30"/>
      <c r="FS115" s="30"/>
      <c r="FT115" s="30"/>
      <c r="FU115" s="30"/>
      <c r="FV115" s="30"/>
      <c r="FW115" s="30"/>
      <c r="FX115" s="30"/>
      <c r="FY115" s="30"/>
      <c r="FZ115" s="30"/>
      <c r="GA115" s="30"/>
      <c r="GB115" s="30"/>
      <c r="GC115" s="30"/>
      <c r="GD115" s="30"/>
      <c r="GE115" s="30"/>
      <c r="GF115" s="30"/>
      <c r="GG115" s="30"/>
      <c r="GH115" s="30"/>
      <c r="GI115" s="30"/>
      <c r="GJ115" s="30"/>
      <c r="GK115" s="30"/>
      <c r="GL115" s="30"/>
      <c r="GM115" s="30"/>
      <c r="GN115" s="30"/>
      <c r="GO115" s="30"/>
      <c r="GP115" s="30"/>
      <c r="GQ115" s="30"/>
      <c r="GR115" s="30"/>
      <c r="GS115" s="30"/>
      <c r="GT115" s="30"/>
      <c r="GU115" s="30"/>
      <c r="GV115" s="30"/>
      <c r="GW115" s="30"/>
      <c r="GX115" s="30"/>
      <c r="GY115" s="30"/>
      <c r="GZ115" s="30"/>
      <c r="HA115" s="30"/>
      <c r="HB115" s="30"/>
      <c r="HC115" s="30"/>
      <c r="HD115" s="30"/>
      <c r="HE115" s="30"/>
      <c r="HF115" s="30"/>
      <c r="HG115" s="30"/>
      <c r="HH115" s="30"/>
      <c r="HI115" s="30"/>
      <c r="HJ115" s="30"/>
      <c r="HK115" s="30"/>
      <c r="HL115" s="30"/>
      <c r="HM115" s="30"/>
      <c r="HN115" s="30"/>
      <c r="HO115" s="30"/>
      <c r="HP115" s="30"/>
      <c r="HQ115" s="30"/>
      <c r="HR115" s="30"/>
      <c r="HS115" s="30"/>
      <c r="HT115" s="30"/>
      <c r="HU115" s="30"/>
      <c r="HV115" s="30"/>
      <c r="HW115" s="30"/>
      <c r="HX115" s="30"/>
      <c r="HY115" s="30"/>
      <c r="HZ115" s="30"/>
      <c r="IA115" s="30"/>
      <c r="IB115" s="30"/>
      <c r="IC115" s="30"/>
      <c r="ID115" s="30"/>
      <c r="IE115" s="30"/>
      <c r="IF115" s="30"/>
      <c r="IG115" s="30"/>
      <c r="IH115" s="30"/>
      <c r="II115" s="30"/>
      <c r="IJ115" s="30"/>
      <c r="IK115" s="30"/>
      <c r="IL115" s="30"/>
      <c r="IM115" s="30"/>
      <c r="IN115" s="30"/>
      <c r="IO115" s="30"/>
      <c r="IP115" s="30"/>
      <c r="IQ115" s="30"/>
      <c r="IR115" s="30"/>
      <c r="IS115" s="30"/>
      <c r="IT115" s="30"/>
      <c r="IU115" s="30"/>
      <c r="IV115" s="30"/>
      <c r="IW115" s="30"/>
      <c r="IX115" s="30"/>
      <c r="IY115" s="30"/>
      <c r="IZ115" s="30"/>
      <c r="JA115" s="30"/>
      <c r="JB115" s="30"/>
      <c r="JC115" s="30"/>
      <c r="JD115" s="30"/>
      <c r="JE115" s="30"/>
      <c r="JF115" s="30"/>
      <c r="JG115" s="30"/>
      <c r="JH115" s="30"/>
      <c r="JI115" s="30"/>
      <c r="JJ115" s="30"/>
      <c r="JK115" s="30"/>
      <c r="JL115" s="30"/>
      <c r="JM115" s="30"/>
      <c r="JN115" s="30"/>
      <c r="JO115" s="30"/>
      <c r="JP115" s="30"/>
      <c r="JQ115" s="30"/>
      <c r="JR115" s="30"/>
      <c r="JS115" s="30"/>
      <c r="JT115" s="30"/>
      <c r="JU115" s="30"/>
      <c r="JV115" s="30"/>
      <c r="JW115" s="30"/>
      <c r="JX115" s="30"/>
      <c r="JY115" s="30"/>
      <c r="JZ115" s="30"/>
      <c r="KA115" s="30"/>
      <c r="KB115" s="30"/>
      <c r="KC115" s="30"/>
      <c r="KD115" s="30"/>
      <c r="KE115" s="30"/>
      <c r="KF115" s="30"/>
      <c r="KG115" s="30"/>
      <c r="KH115" s="30"/>
      <c r="KI115" s="30"/>
      <c r="KJ115" s="30"/>
      <c r="KK115" s="30"/>
      <c r="KL115" s="30"/>
      <c r="KM115" s="30"/>
      <c r="KN115" s="30"/>
      <c r="KO115" s="30"/>
      <c r="KP115" s="30"/>
      <c r="KQ115" s="30"/>
      <c r="KR115" s="30"/>
      <c r="KS115" s="30"/>
      <c r="KT115" s="30"/>
      <c r="KU115" s="30"/>
      <c r="KV115" s="30"/>
      <c r="KW115" s="30"/>
      <c r="KX115" s="30"/>
      <c r="KY115" s="30"/>
      <c r="KZ115" s="30"/>
      <c r="LA115" s="30"/>
      <c r="LB115" s="30"/>
      <c r="LC115" s="30"/>
      <c r="LD115" s="30"/>
      <c r="LE115" s="30"/>
      <c r="LF115" s="30"/>
      <c r="LG115" s="30"/>
      <c r="LH115" s="30"/>
      <c r="LI115" s="30"/>
      <c r="LJ115" s="30"/>
      <c r="LK115" s="30"/>
      <c r="LL115" s="30"/>
      <c r="LM115" s="30"/>
      <c r="LN115" s="30"/>
      <c r="LO115" s="30"/>
      <c r="LP115" s="30"/>
      <c r="LQ115" s="30"/>
      <c r="LR115" s="30"/>
      <c r="LS115" s="30"/>
      <c r="LT115" s="30"/>
      <c r="LU115" s="30"/>
      <c r="LV115" s="30"/>
      <c r="LW115" s="30"/>
      <c r="LX115" s="30"/>
      <c r="LY115" s="30"/>
      <c r="LZ115" s="30"/>
      <c r="MA115" s="30"/>
      <c r="MB115" s="30"/>
      <c r="MC115" s="30"/>
      <c r="MD115" s="30"/>
      <c r="ME115" s="30"/>
      <c r="MF115" s="30"/>
      <c r="MG115" s="30"/>
      <c r="MH115" s="30"/>
      <c r="MI115" s="30"/>
      <c r="MJ115" s="30"/>
      <c r="MK115" s="30"/>
      <c r="ML115" s="30"/>
      <c r="MM115" s="30"/>
      <c r="MN115" s="30"/>
      <c r="MO115" s="30"/>
      <c r="MP115" s="30"/>
      <c r="MQ115" s="30"/>
      <c r="MR115" s="30"/>
      <c r="MS115" s="30"/>
      <c r="MT115" s="30"/>
      <c r="MU115" s="30"/>
      <c r="MV115" s="30"/>
      <c r="MW115" s="30"/>
      <c r="MX115" s="30"/>
      <c r="MY115" s="30"/>
      <c r="MZ115" s="30"/>
      <c r="NA115" s="30"/>
      <c r="NB115" s="30"/>
      <c r="NC115" s="30"/>
      <c r="ND115" s="30"/>
      <c r="NE115" s="30"/>
      <c r="NF115" s="30"/>
      <c r="NG115" s="30"/>
      <c r="NH115" s="30"/>
      <c r="NI115" s="30"/>
      <c r="NJ115" s="30"/>
      <c r="NK115" s="30"/>
      <c r="NL115" s="30"/>
      <c r="NM115" s="30"/>
      <c r="NN115" s="30"/>
      <c r="NO115" s="30"/>
      <c r="NP115" s="30"/>
      <c r="NQ115" s="30"/>
      <c r="NR115" s="30"/>
      <c r="NS115" s="30"/>
      <c r="NT115" s="30"/>
      <c r="NU115" s="30"/>
      <c r="NV115" s="30"/>
      <c r="NW115" s="30"/>
      <c r="NX115" s="30"/>
      <c r="NY115" s="30"/>
      <c r="NZ115" s="30"/>
      <c r="OA115" s="30"/>
      <c r="OB115" s="30"/>
      <c r="OC115" s="30"/>
      <c r="OD115" s="30"/>
      <c r="OE115" s="30"/>
      <c r="OF115" s="30"/>
      <c r="OG115" s="30"/>
      <c r="OH115" s="30"/>
      <c r="OI115" s="30"/>
      <c r="OJ115" s="30"/>
      <c r="OK115" s="30"/>
      <c r="OL115" s="30"/>
      <c r="OM115" s="30"/>
      <c r="ON115" s="30"/>
      <c r="OO115" s="30"/>
      <c r="OP115" s="30"/>
      <c r="OQ115" s="30"/>
      <c r="OR115" s="30"/>
      <c r="OS115" s="30"/>
      <c r="OT115" s="30"/>
      <c r="OU115" s="30"/>
      <c r="OV115" s="30"/>
      <c r="OW115" s="30"/>
      <c r="OX115" s="30"/>
      <c r="OY115" s="30"/>
      <c r="OZ115" s="30"/>
      <c r="PA115" s="30"/>
      <c r="PB115" s="30"/>
      <c r="PC115" s="30"/>
      <c r="PD115" s="30"/>
      <c r="PE115" s="30"/>
      <c r="PF115" s="30"/>
      <c r="PG115" s="30"/>
      <c r="PH115" s="30"/>
      <c r="PI115" s="30"/>
      <c r="PJ115" s="30"/>
      <c r="PK115" s="30"/>
      <c r="PL115" s="30"/>
      <c r="PM115" s="30"/>
      <c r="PN115" s="30"/>
      <c r="PO115" s="30"/>
      <c r="PP115" s="30"/>
      <c r="PQ115" s="30"/>
      <c r="PR115" s="30"/>
      <c r="PS115" s="30"/>
      <c r="PT115" s="30"/>
      <c r="PU115" s="30"/>
      <c r="PV115" s="30"/>
      <c r="PW115" s="30"/>
      <c r="PX115" s="30"/>
      <c r="PY115" s="30"/>
      <c r="PZ115" s="30"/>
      <c r="QA115" s="30"/>
      <c r="QB115" s="30"/>
      <c r="QC115" s="30"/>
      <c r="QD115" s="30"/>
      <c r="QE115" s="30"/>
      <c r="QF115" s="30"/>
      <c r="QG115" s="30"/>
      <c r="QH115" s="30"/>
      <c r="QI115" s="30"/>
      <c r="QJ115" s="30"/>
      <c r="QK115" s="30"/>
      <c r="QL115" s="30"/>
      <c r="QM115" s="30"/>
      <c r="QN115" s="30"/>
      <c r="QO115" s="30"/>
      <c r="QP115" s="30"/>
      <c r="QQ115" s="30"/>
      <c r="QR115" s="30"/>
      <c r="QS115" s="30"/>
      <c r="QT115" s="30"/>
      <c r="QU115" s="30"/>
      <c r="QV115" s="30"/>
      <c r="QW115" s="30"/>
      <c r="QX115" s="30"/>
      <c r="QY115" s="30"/>
      <c r="QZ115" s="30"/>
      <c r="RA115" s="30"/>
      <c r="RB115" s="30"/>
      <c r="RC115" s="30"/>
      <c r="RD115" s="30"/>
      <c r="RE115" s="30"/>
      <c r="RF115" s="30"/>
      <c r="RG115" s="30"/>
      <c r="RH115" s="30"/>
      <c r="RI115" s="30"/>
      <c r="RJ115" s="30"/>
      <c r="RK115" s="30"/>
      <c r="RL115" s="30"/>
      <c r="RM115" s="30"/>
      <c r="RN115" s="30"/>
      <c r="RO115" s="30"/>
      <c r="RP115" s="30"/>
      <c r="RQ115" s="30"/>
      <c r="RR115" s="30"/>
      <c r="RS115" s="30"/>
      <c r="RT115" s="30"/>
      <c r="RU115" s="30"/>
      <c r="RV115" s="30"/>
      <c r="RW115" s="30"/>
      <c r="RX115" s="30"/>
    </row>
    <row r="116" spans="1:492" s="19" customFormat="1" x14ac:dyDescent="0.2">
      <c r="B116" s="26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30"/>
      <c r="EZ116" s="30"/>
      <c r="FA116" s="30"/>
      <c r="FB116" s="30"/>
      <c r="FC116" s="30"/>
      <c r="FD116" s="30"/>
      <c r="FE116" s="30"/>
      <c r="FF116" s="30"/>
      <c r="FG116" s="30"/>
      <c r="FH116" s="30"/>
      <c r="FI116" s="30"/>
      <c r="FJ116" s="30"/>
      <c r="FK116" s="30"/>
      <c r="FL116" s="30"/>
      <c r="FM116" s="30"/>
      <c r="FN116" s="30"/>
      <c r="FO116" s="30"/>
      <c r="FP116" s="30"/>
      <c r="FQ116" s="30"/>
      <c r="FR116" s="30"/>
      <c r="FS116" s="30"/>
      <c r="FT116" s="30"/>
      <c r="FU116" s="30"/>
      <c r="FV116" s="30"/>
      <c r="FW116" s="30"/>
      <c r="FX116" s="30"/>
      <c r="FY116" s="30"/>
      <c r="FZ116" s="30"/>
      <c r="GA116" s="30"/>
      <c r="GB116" s="30"/>
      <c r="GC116" s="30"/>
      <c r="GD116" s="30"/>
      <c r="GE116" s="30"/>
      <c r="GF116" s="30"/>
      <c r="GG116" s="30"/>
      <c r="GH116" s="30"/>
      <c r="GI116" s="30"/>
      <c r="GJ116" s="30"/>
      <c r="GK116" s="30"/>
      <c r="GL116" s="30"/>
      <c r="GM116" s="30"/>
      <c r="GN116" s="30"/>
      <c r="GO116" s="30"/>
      <c r="GP116" s="30"/>
      <c r="GQ116" s="30"/>
      <c r="GR116" s="30"/>
      <c r="GS116" s="30"/>
      <c r="GT116" s="30"/>
      <c r="GU116" s="30"/>
      <c r="GV116" s="30"/>
      <c r="GW116" s="30"/>
      <c r="GX116" s="30"/>
      <c r="GY116" s="30"/>
      <c r="GZ116" s="30"/>
      <c r="HA116" s="30"/>
      <c r="HB116" s="30"/>
      <c r="HC116" s="30"/>
      <c r="HD116" s="30"/>
      <c r="HE116" s="30"/>
      <c r="HF116" s="30"/>
      <c r="HG116" s="30"/>
      <c r="HH116" s="30"/>
      <c r="HI116" s="30"/>
      <c r="HJ116" s="30"/>
      <c r="HK116" s="30"/>
      <c r="HL116" s="30"/>
      <c r="HM116" s="30"/>
      <c r="HN116" s="30"/>
      <c r="HO116" s="30"/>
      <c r="HP116" s="30"/>
      <c r="HQ116" s="30"/>
      <c r="HR116" s="30"/>
      <c r="HS116" s="30"/>
      <c r="HT116" s="30"/>
      <c r="HU116" s="30"/>
      <c r="HV116" s="30"/>
      <c r="HW116" s="30"/>
      <c r="HX116" s="30"/>
      <c r="HY116" s="30"/>
      <c r="HZ116" s="30"/>
      <c r="IA116" s="30"/>
      <c r="IB116" s="30"/>
      <c r="IC116" s="30"/>
      <c r="ID116" s="30"/>
      <c r="IE116" s="30"/>
      <c r="IF116" s="30"/>
      <c r="IG116" s="30"/>
      <c r="IH116" s="30"/>
      <c r="II116" s="30"/>
      <c r="IJ116" s="30"/>
      <c r="IK116" s="30"/>
      <c r="IL116" s="30"/>
      <c r="IM116" s="30"/>
      <c r="IN116" s="30"/>
      <c r="IO116" s="30"/>
      <c r="IP116" s="30"/>
      <c r="IQ116" s="30"/>
      <c r="IR116" s="30"/>
      <c r="IS116" s="30"/>
      <c r="IT116" s="30"/>
      <c r="IU116" s="30"/>
      <c r="IV116" s="30"/>
      <c r="IW116" s="30"/>
      <c r="IX116" s="30"/>
      <c r="IY116" s="30"/>
      <c r="IZ116" s="30"/>
      <c r="JA116" s="30"/>
      <c r="JB116" s="30"/>
      <c r="JC116" s="30"/>
      <c r="JD116" s="30"/>
      <c r="JE116" s="30"/>
      <c r="JF116" s="30"/>
      <c r="JG116" s="30"/>
      <c r="JH116" s="30"/>
      <c r="JI116" s="30"/>
      <c r="JJ116" s="30"/>
      <c r="JK116" s="30"/>
      <c r="JL116" s="30"/>
      <c r="JM116" s="30"/>
      <c r="JN116" s="30"/>
      <c r="JO116" s="30"/>
      <c r="JP116" s="30"/>
      <c r="JQ116" s="30"/>
      <c r="JR116" s="30"/>
      <c r="JS116" s="30"/>
      <c r="JT116" s="30"/>
      <c r="JU116" s="30"/>
      <c r="JV116" s="30"/>
      <c r="JW116" s="30"/>
      <c r="JX116" s="30"/>
      <c r="JY116" s="30"/>
      <c r="JZ116" s="30"/>
      <c r="KA116" s="30"/>
      <c r="KB116" s="30"/>
      <c r="KC116" s="30"/>
      <c r="KD116" s="30"/>
      <c r="KE116" s="30"/>
      <c r="KF116" s="30"/>
      <c r="KG116" s="30"/>
      <c r="KH116" s="30"/>
      <c r="KI116" s="30"/>
      <c r="KJ116" s="30"/>
      <c r="KK116" s="30"/>
      <c r="KL116" s="30"/>
      <c r="KM116" s="30"/>
      <c r="KN116" s="30"/>
      <c r="KO116" s="30"/>
      <c r="KP116" s="30"/>
      <c r="KQ116" s="30"/>
      <c r="KR116" s="30"/>
      <c r="KS116" s="30"/>
      <c r="KT116" s="30"/>
      <c r="KU116" s="30"/>
      <c r="KV116" s="30"/>
      <c r="KW116" s="30"/>
      <c r="KX116" s="30"/>
      <c r="KY116" s="30"/>
      <c r="KZ116" s="30"/>
      <c r="LA116" s="30"/>
      <c r="LB116" s="30"/>
      <c r="LC116" s="30"/>
      <c r="LD116" s="30"/>
      <c r="LE116" s="30"/>
      <c r="LF116" s="30"/>
      <c r="LG116" s="30"/>
      <c r="LH116" s="30"/>
      <c r="LI116" s="30"/>
      <c r="LJ116" s="30"/>
      <c r="LK116" s="30"/>
      <c r="LL116" s="30"/>
      <c r="LM116" s="30"/>
      <c r="LN116" s="30"/>
      <c r="LO116" s="30"/>
      <c r="LP116" s="30"/>
      <c r="LQ116" s="30"/>
      <c r="LR116" s="30"/>
      <c r="LS116" s="30"/>
      <c r="LT116" s="30"/>
      <c r="LU116" s="30"/>
      <c r="LV116" s="30"/>
      <c r="LW116" s="30"/>
      <c r="LX116" s="30"/>
      <c r="LY116" s="30"/>
      <c r="LZ116" s="30"/>
      <c r="MA116" s="30"/>
      <c r="MB116" s="30"/>
      <c r="MC116" s="30"/>
      <c r="MD116" s="30"/>
      <c r="ME116" s="30"/>
      <c r="MF116" s="30"/>
      <c r="MG116" s="30"/>
      <c r="MH116" s="30"/>
      <c r="MI116" s="30"/>
      <c r="MJ116" s="30"/>
      <c r="MK116" s="30"/>
      <c r="ML116" s="30"/>
      <c r="MM116" s="30"/>
      <c r="MN116" s="30"/>
      <c r="MO116" s="30"/>
      <c r="MP116" s="30"/>
      <c r="MQ116" s="30"/>
      <c r="MR116" s="30"/>
      <c r="MS116" s="30"/>
      <c r="MT116" s="30"/>
      <c r="MU116" s="30"/>
      <c r="MV116" s="30"/>
      <c r="MW116" s="30"/>
      <c r="MX116" s="30"/>
      <c r="MY116" s="30"/>
      <c r="MZ116" s="30"/>
      <c r="NA116" s="30"/>
      <c r="NB116" s="30"/>
      <c r="NC116" s="30"/>
      <c r="ND116" s="30"/>
      <c r="NE116" s="30"/>
      <c r="NF116" s="30"/>
      <c r="NG116" s="30"/>
      <c r="NH116" s="30"/>
      <c r="NI116" s="30"/>
      <c r="NJ116" s="30"/>
      <c r="NK116" s="30"/>
      <c r="NL116" s="30"/>
      <c r="NM116" s="30"/>
      <c r="NN116" s="30"/>
      <c r="NO116" s="30"/>
      <c r="NP116" s="30"/>
      <c r="NQ116" s="30"/>
      <c r="NR116" s="30"/>
      <c r="NS116" s="30"/>
      <c r="NT116" s="30"/>
      <c r="NU116" s="30"/>
      <c r="NV116" s="30"/>
      <c r="NW116" s="30"/>
      <c r="NX116" s="30"/>
      <c r="NY116" s="30"/>
      <c r="NZ116" s="30"/>
      <c r="OA116" s="30"/>
      <c r="OB116" s="30"/>
      <c r="OC116" s="30"/>
      <c r="OD116" s="30"/>
      <c r="OE116" s="30"/>
      <c r="OF116" s="30"/>
      <c r="OG116" s="30"/>
      <c r="OH116" s="30"/>
      <c r="OI116" s="30"/>
      <c r="OJ116" s="30"/>
      <c r="OK116" s="30"/>
      <c r="OL116" s="30"/>
      <c r="OM116" s="30"/>
      <c r="ON116" s="30"/>
      <c r="OO116" s="30"/>
      <c r="OP116" s="30"/>
      <c r="OQ116" s="30"/>
      <c r="OR116" s="30"/>
      <c r="OS116" s="30"/>
      <c r="OT116" s="30"/>
      <c r="OU116" s="30"/>
      <c r="OV116" s="30"/>
      <c r="OW116" s="30"/>
      <c r="OX116" s="30"/>
      <c r="OY116" s="30"/>
      <c r="OZ116" s="30"/>
      <c r="PA116" s="30"/>
      <c r="PB116" s="30"/>
      <c r="PC116" s="30"/>
      <c r="PD116" s="30"/>
      <c r="PE116" s="30"/>
      <c r="PF116" s="30"/>
      <c r="PG116" s="30"/>
      <c r="PH116" s="30"/>
      <c r="PI116" s="30"/>
      <c r="PJ116" s="30"/>
      <c r="PK116" s="30"/>
      <c r="PL116" s="30"/>
      <c r="PM116" s="30"/>
      <c r="PN116" s="30"/>
      <c r="PO116" s="30"/>
      <c r="PP116" s="30"/>
      <c r="PQ116" s="30"/>
      <c r="PR116" s="30"/>
      <c r="PS116" s="30"/>
      <c r="PT116" s="30"/>
      <c r="PU116" s="30"/>
      <c r="PV116" s="30"/>
      <c r="PW116" s="30"/>
      <c r="PX116" s="30"/>
      <c r="PY116" s="30"/>
      <c r="PZ116" s="30"/>
      <c r="QA116" s="30"/>
      <c r="QB116" s="30"/>
      <c r="QC116" s="30"/>
      <c r="QD116" s="30"/>
      <c r="QE116" s="30"/>
      <c r="QF116" s="30"/>
      <c r="QG116" s="30"/>
      <c r="QH116" s="30"/>
      <c r="QI116" s="30"/>
      <c r="QJ116" s="30"/>
      <c r="QK116" s="30"/>
      <c r="QL116" s="30"/>
      <c r="QM116" s="30"/>
      <c r="QN116" s="30"/>
      <c r="QO116" s="30"/>
      <c r="QP116" s="30"/>
      <c r="QQ116" s="30"/>
      <c r="QR116" s="30"/>
      <c r="QS116" s="30"/>
      <c r="QT116" s="30"/>
      <c r="QU116" s="30"/>
      <c r="QV116" s="30"/>
      <c r="QW116" s="30"/>
      <c r="QX116" s="30"/>
      <c r="QY116" s="30"/>
      <c r="QZ116" s="30"/>
      <c r="RA116" s="30"/>
      <c r="RB116" s="30"/>
      <c r="RC116" s="30"/>
      <c r="RD116" s="30"/>
      <c r="RE116" s="30"/>
      <c r="RF116" s="30"/>
      <c r="RG116" s="30"/>
      <c r="RH116" s="30"/>
      <c r="RI116" s="30"/>
      <c r="RJ116" s="30"/>
      <c r="RK116" s="30"/>
      <c r="RL116" s="30"/>
      <c r="RM116" s="30"/>
      <c r="RN116" s="30"/>
      <c r="RO116" s="30"/>
      <c r="RP116" s="30"/>
      <c r="RQ116" s="30"/>
      <c r="RR116" s="30"/>
      <c r="RS116" s="30"/>
      <c r="RT116" s="30"/>
      <c r="RU116" s="30"/>
      <c r="RV116" s="30"/>
      <c r="RW116" s="30"/>
      <c r="RX116" s="30"/>
    </row>
    <row r="117" spans="1:492" s="19" customFormat="1" x14ac:dyDescent="0.2">
      <c r="B117" s="26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  <c r="GB117" s="30"/>
      <c r="GC117" s="30"/>
      <c r="GD117" s="30"/>
      <c r="GE117" s="30"/>
      <c r="GF117" s="30"/>
      <c r="GG117" s="30"/>
      <c r="GH117" s="30"/>
      <c r="GI117" s="30"/>
      <c r="GJ117" s="30"/>
      <c r="GK117" s="30"/>
      <c r="GL117" s="30"/>
      <c r="GM117" s="30"/>
      <c r="GN117" s="30"/>
      <c r="GO117" s="30"/>
      <c r="GP117" s="30"/>
      <c r="GQ117" s="30"/>
      <c r="GR117" s="30"/>
      <c r="GS117" s="30"/>
      <c r="GT117" s="30"/>
      <c r="GU117" s="30"/>
      <c r="GV117" s="30"/>
      <c r="GW117" s="30"/>
      <c r="GX117" s="30"/>
      <c r="GY117" s="30"/>
      <c r="GZ117" s="30"/>
      <c r="HA117" s="30"/>
      <c r="HB117" s="30"/>
      <c r="HC117" s="30"/>
      <c r="HD117" s="30"/>
      <c r="HE117" s="30"/>
      <c r="HF117" s="30"/>
      <c r="HG117" s="30"/>
      <c r="HH117" s="30"/>
      <c r="HI117" s="30"/>
      <c r="HJ117" s="30"/>
      <c r="HK117" s="30"/>
      <c r="HL117" s="30"/>
      <c r="HM117" s="30"/>
      <c r="HN117" s="30"/>
      <c r="HO117" s="30"/>
      <c r="HP117" s="30"/>
      <c r="HQ117" s="30"/>
      <c r="HR117" s="30"/>
      <c r="HS117" s="30"/>
      <c r="HT117" s="30"/>
      <c r="HU117" s="30"/>
      <c r="HV117" s="30"/>
      <c r="HW117" s="30"/>
      <c r="HX117" s="30"/>
      <c r="HY117" s="30"/>
      <c r="HZ117" s="30"/>
      <c r="IA117" s="30"/>
      <c r="IB117" s="30"/>
      <c r="IC117" s="30"/>
      <c r="ID117" s="30"/>
      <c r="IE117" s="30"/>
      <c r="IF117" s="30"/>
      <c r="IG117" s="30"/>
      <c r="IH117" s="30"/>
      <c r="II117" s="30"/>
      <c r="IJ117" s="30"/>
      <c r="IK117" s="30"/>
      <c r="IL117" s="30"/>
      <c r="IM117" s="30"/>
      <c r="IN117" s="30"/>
      <c r="IO117" s="30"/>
      <c r="IP117" s="30"/>
      <c r="IQ117" s="30"/>
      <c r="IR117" s="30"/>
      <c r="IS117" s="30"/>
      <c r="IT117" s="30"/>
      <c r="IU117" s="30"/>
      <c r="IV117" s="30"/>
      <c r="IW117" s="30"/>
      <c r="IX117" s="30"/>
      <c r="IY117" s="30"/>
      <c r="IZ117" s="30"/>
      <c r="JA117" s="30"/>
      <c r="JB117" s="30"/>
      <c r="JC117" s="30"/>
      <c r="JD117" s="30"/>
      <c r="JE117" s="30"/>
      <c r="JF117" s="30"/>
      <c r="JG117" s="30"/>
      <c r="JH117" s="30"/>
      <c r="JI117" s="30"/>
      <c r="JJ117" s="30"/>
      <c r="JK117" s="30"/>
      <c r="JL117" s="30"/>
      <c r="JM117" s="30"/>
      <c r="JN117" s="30"/>
      <c r="JO117" s="30"/>
      <c r="JP117" s="30"/>
      <c r="JQ117" s="30"/>
      <c r="JR117" s="30"/>
      <c r="JS117" s="30"/>
      <c r="JT117" s="30"/>
      <c r="JU117" s="30"/>
      <c r="JV117" s="30"/>
      <c r="JW117" s="30"/>
      <c r="JX117" s="30"/>
      <c r="JY117" s="30"/>
      <c r="JZ117" s="30"/>
      <c r="KA117" s="30"/>
      <c r="KB117" s="30"/>
      <c r="KC117" s="30"/>
      <c r="KD117" s="30"/>
      <c r="KE117" s="30"/>
      <c r="KF117" s="30"/>
      <c r="KG117" s="30"/>
      <c r="KH117" s="30"/>
      <c r="KI117" s="30"/>
      <c r="KJ117" s="30"/>
      <c r="KK117" s="30"/>
      <c r="KL117" s="30"/>
      <c r="KM117" s="30"/>
      <c r="KN117" s="30"/>
      <c r="KO117" s="30"/>
      <c r="KP117" s="30"/>
      <c r="KQ117" s="30"/>
      <c r="KR117" s="30"/>
      <c r="KS117" s="30"/>
      <c r="KT117" s="30"/>
      <c r="KU117" s="30"/>
      <c r="KV117" s="30"/>
      <c r="KW117" s="30"/>
      <c r="KX117" s="30"/>
      <c r="KY117" s="30"/>
      <c r="KZ117" s="30"/>
      <c r="LA117" s="30"/>
      <c r="LB117" s="30"/>
      <c r="LC117" s="30"/>
      <c r="LD117" s="30"/>
      <c r="LE117" s="30"/>
      <c r="LF117" s="30"/>
      <c r="LG117" s="30"/>
      <c r="LH117" s="30"/>
      <c r="LI117" s="30"/>
      <c r="LJ117" s="30"/>
      <c r="LK117" s="30"/>
      <c r="LL117" s="30"/>
      <c r="LM117" s="30"/>
      <c r="LN117" s="30"/>
      <c r="LO117" s="30"/>
      <c r="LP117" s="30"/>
      <c r="LQ117" s="30"/>
      <c r="LR117" s="30"/>
      <c r="LS117" s="30"/>
      <c r="LT117" s="30"/>
      <c r="LU117" s="30"/>
      <c r="LV117" s="30"/>
      <c r="LW117" s="30"/>
      <c r="LX117" s="30"/>
      <c r="LY117" s="30"/>
      <c r="LZ117" s="30"/>
      <c r="MA117" s="30"/>
      <c r="MB117" s="30"/>
      <c r="MC117" s="30"/>
      <c r="MD117" s="30"/>
      <c r="ME117" s="30"/>
      <c r="MF117" s="30"/>
      <c r="MG117" s="30"/>
      <c r="MH117" s="30"/>
      <c r="MI117" s="30"/>
      <c r="MJ117" s="30"/>
      <c r="MK117" s="30"/>
      <c r="ML117" s="30"/>
      <c r="MM117" s="30"/>
      <c r="MN117" s="30"/>
      <c r="MO117" s="30"/>
      <c r="MP117" s="30"/>
      <c r="MQ117" s="30"/>
      <c r="MR117" s="30"/>
      <c r="MS117" s="30"/>
      <c r="MT117" s="30"/>
      <c r="MU117" s="30"/>
      <c r="MV117" s="30"/>
      <c r="MW117" s="30"/>
      <c r="MX117" s="30"/>
      <c r="MY117" s="30"/>
      <c r="MZ117" s="30"/>
      <c r="NA117" s="30"/>
      <c r="NB117" s="30"/>
      <c r="NC117" s="30"/>
      <c r="ND117" s="30"/>
      <c r="NE117" s="30"/>
      <c r="NF117" s="30"/>
      <c r="NG117" s="30"/>
      <c r="NH117" s="30"/>
      <c r="NI117" s="30"/>
      <c r="NJ117" s="30"/>
      <c r="NK117" s="30"/>
      <c r="NL117" s="30"/>
      <c r="NM117" s="30"/>
      <c r="NN117" s="30"/>
      <c r="NO117" s="30"/>
      <c r="NP117" s="30"/>
      <c r="NQ117" s="30"/>
      <c r="NR117" s="30"/>
      <c r="NS117" s="30"/>
      <c r="NT117" s="30"/>
      <c r="NU117" s="30"/>
      <c r="NV117" s="30"/>
      <c r="NW117" s="30"/>
      <c r="NX117" s="30"/>
      <c r="NY117" s="30"/>
      <c r="NZ117" s="30"/>
      <c r="OA117" s="30"/>
      <c r="OB117" s="30"/>
      <c r="OC117" s="30"/>
      <c r="OD117" s="30"/>
      <c r="OE117" s="30"/>
      <c r="OF117" s="30"/>
      <c r="OG117" s="30"/>
      <c r="OH117" s="30"/>
      <c r="OI117" s="30"/>
      <c r="OJ117" s="30"/>
      <c r="OK117" s="30"/>
      <c r="OL117" s="30"/>
      <c r="OM117" s="30"/>
      <c r="ON117" s="30"/>
      <c r="OO117" s="30"/>
      <c r="OP117" s="30"/>
      <c r="OQ117" s="30"/>
      <c r="OR117" s="30"/>
      <c r="OS117" s="30"/>
      <c r="OT117" s="30"/>
      <c r="OU117" s="30"/>
      <c r="OV117" s="30"/>
      <c r="OW117" s="30"/>
      <c r="OX117" s="30"/>
      <c r="OY117" s="30"/>
      <c r="OZ117" s="30"/>
      <c r="PA117" s="30"/>
      <c r="PB117" s="30"/>
      <c r="PC117" s="30"/>
      <c r="PD117" s="30"/>
      <c r="PE117" s="30"/>
      <c r="PF117" s="30"/>
      <c r="PG117" s="30"/>
      <c r="PH117" s="30"/>
      <c r="PI117" s="30"/>
      <c r="PJ117" s="30"/>
      <c r="PK117" s="30"/>
      <c r="PL117" s="30"/>
      <c r="PM117" s="30"/>
      <c r="PN117" s="30"/>
      <c r="PO117" s="30"/>
      <c r="PP117" s="30"/>
      <c r="PQ117" s="30"/>
      <c r="PR117" s="30"/>
      <c r="PS117" s="30"/>
      <c r="PT117" s="30"/>
      <c r="PU117" s="30"/>
      <c r="PV117" s="30"/>
      <c r="PW117" s="30"/>
      <c r="PX117" s="30"/>
      <c r="PY117" s="30"/>
      <c r="PZ117" s="30"/>
      <c r="QA117" s="30"/>
      <c r="QB117" s="30"/>
      <c r="QC117" s="30"/>
      <c r="QD117" s="30"/>
      <c r="QE117" s="30"/>
      <c r="QF117" s="30"/>
      <c r="QG117" s="30"/>
      <c r="QH117" s="30"/>
      <c r="QI117" s="30"/>
      <c r="QJ117" s="30"/>
      <c r="QK117" s="30"/>
      <c r="QL117" s="30"/>
      <c r="QM117" s="30"/>
      <c r="QN117" s="30"/>
      <c r="QO117" s="30"/>
      <c r="QP117" s="30"/>
      <c r="QQ117" s="30"/>
      <c r="QR117" s="30"/>
      <c r="QS117" s="30"/>
      <c r="QT117" s="30"/>
      <c r="QU117" s="30"/>
      <c r="QV117" s="30"/>
      <c r="QW117" s="30"/>
      <c r="QX117" s="30"/>
      <c r="QY117" s="30"/>
      <c r="QZ117" s="30"/>
      <c r="RA117" s="30"/>
      <c r="RB117" s="30"/>
      <c r="RC117" s="30"/>
      <c r="RD117" s="30"/>
      <c r="RE117" s="30"/>
      <c r="RF117" s="30"/>
      <c r="RG117" s="30"/>
      <c r="RH117" s="30"/>
      <c r="RI117" s="30"/>
      <c r="RJ117" s="30"/>
      <c r="RK117" s="30"/>
      <c r="RL117" s="30"/>
      <c r="RM117" s="30"/>
      <c r="RN117" s="30"/>
      <c r="RO117" s="30"/>
      <c r="RP117" s="30"/>
      <c r="RQ117" s="30"/>
      <c r="RR117" s="30"/>
      <c r="RS117" s="30"/>
      <c r="RT117" s="30"/>
      <c r="RU117" s="30"/>
      <c r="RV117" s="30"/>
      <c r="RW117" s="30"/>
      <c r="RX117" s="30"/>
    </row>
    <row r="118" spans="1:492" s="19" customFormat="1" x14ac:dyDescent="0.2">
      <c r="B118" s="26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30"/>
      <c r="EZ118" s="30"/>
      <c r="FA118" s="30"/>
      <c r="FB118" s="30"/>
      <c r="FC118" s="30"/>
      <c r="FD118" s="30"/>
      <c r="FE118" s="30"/>
      <c r="FF118" s="30"/>
      <c r="FG118" s="30"/>
      <c r="FH118" s="30"/>
      <c r="FI118" s="30"/>
      <c r="FJ118" s="30"/>
      <c r="FK118" s="30"/>
      <c r="FL118" s="30"/>
      <c r="FM118" s="30"/>
      <c r="FN118" s="30"/>
      <c r="FO118" s="30"/>
      <c r="FP118" s="30"/>
      <c r="FQ118" s="30"/>
      <c r="FR118" s="30"/>
      <c r="FS118" s="30"/>
      <c r="FT118" s="30"/>
      <c r="FU118" s="30"/>
      <c r="FV118" s="30"/>
      <c r="FW118" s="30"/>
      <c r="FX118" s="30"/>
      <c r="FY118" s="30"/>
      <c r="FZ118" s="30"/>
      <c r="GA118" s="30"/>
      <c r="GB118" s="30"/>
      <c r="GC118" s="30"/>
      <c r="GD118" s="30"/>
      <c r="GE118" s="30"/>
      <c r="GF118" s="30"/>
      <c r="GG118" s="30"/>
      <c r="GH118" s="30"/>
      <c r="GI118" s="30"/>
      <c r="GJ118" s="30"/>
      <c r="GK118" s="30"/>
      <c r="GL118" s="30"/>
      <c r="GM118" s="30"/>
      <c r="GN118" s="30"/>
      <c r="GO118" s="30"/>
      <c r="GP118" s="30"/>
      <c r="GQ118" s="30"/>
      <c r="GR118" s="30"/>
      <c r="GS118" s="30"/>
      <c r="GT118" s="30"/>
      <c r="GU118" s="30"/>
      <c r="GV118" s="30"/>
      <c r="GW118" s="30"/>
      <c r="GX118" s="30"/>
      <c r="GY118" s="30"/>
      <c r="GZ118" s="30"/>
      <c r="HA118" s="30"/>
      <c r="HB118" s="30"/>
      <c r="HC118" s="30"/>
      <c r="HD118" s="30"/>
      <c r="HE118" s="30"/>
      <c r="HF118" s="30"/>
      <c r="HG118" s="30"/>
      <c r="HH118" s="30"/>
      <c r="HI118" s="30"/>
      <c r="HJ118" s="30"/>
      <c r="HK118" s="30"/>
      <c r="HL118" s="30"/>
      <c r="HM118" s="30"/>
      <c r="HN118" s="30"/>
      <c r="HO118" s="30"/>
      <c r="HP118" s="30"/>
      <c r="HQ118" s="30"/>
      <c r="HR118" s="30"/>
      <c r="HS118" s="30"/>
      <c r="HT118" s="30"/>
      <c r="HU118" s="30"/>
      <c r="HV118" s="30"/>
      <c r="HW118" s="30"/>
      <c r="HX118" s="30"/>
      <c r="HY118" s="30"/>
      <c r="HZ118" s="30"/>
      <c r="IA118" s="30"/>
      <c r="IB118" s="30"/>
      <c r="IC118" s="30"/>
      <c r="ID118" s="30"/>
      <c r="IE118" s="30"/>
      <c r="IF118" s="30"/>
      <c r="IG118" s="30"/>
      <c r="IH118" s="30"/>
      <c r="II118" s="30"/>
      <c r="IJ118" s="30"/>
      <c r="IK118" s="30"/>
      <c r="IL118" s="30"/>
      <c r="IM118" s="30"/>
      <c r="IN118" s="30"/>
      <c r="IO118" s="30"/>
      <c r="IP118" s="30"/>
      <c r="IQ118" s="30"/>
      <c r="IR118" s="30"/>
      <c r="IS118" s="30"/>
      <c r="IT118" s="30"/>
      <c r="IU118" s="30"/>
      <c r="IV118" s="30"/>
      <c r="IW118" s="30"/>
      <c r="IX118" s="30"/>
      <c r="IY118" s="30"/>
      <c r="IZ118" s="30"/>
      <c r="JA118" s="30"/>
      <c r="JB118" s="30"/>
      <c r="JC118" s="30"/>
      <c r="JD118" s="30"/>
      <c r="JE118" s="30"/>
      <c r="JF118" s="30"/>
      <c r="JG118" s="30"/>
      <c r="JH118" s="30"/>
      <c r="JI118" s="30"/>
      <c r="JJ118" s="30"/>
      <c r="JK118" s="30"/>
      <c r="JL118" s="30"/>
      <c r="JM118" s="30"/>
      <c r="JN118" s="30"/>
      <c r="JO118" s="30"/>
      <c r="JP118" s="30"/>
      <c r="JQ118" s="30"/>
      <c r="JR118" s="30"/>
      <c r="JS118" s="30"/>
      <c r="JT118" s="30"/>
      <c r="JU118" s="30"/>
      <c r="JV118" s="30"/>
      <c r="JW118" s="30"/>
      <c r="JX118" s="30"/>
      <c r="JY118" s="30"/>
      <c r="JZ118" s="30"/>
      <c r="KA118" s="30"/>
      <c r="KB118" s="30"/>
      <c r="KC118" s="30"/>
      <c r="KD118" s="30"/>
      <c r="KE118" s="30"/>
      <c r="KF118" s="30"/>
      <c r="KG118" s="30"/>
      <c r="KH118" s="30"/>
      <c r="KI118" s="30"/>
      <c r="KJ118" s="30"/>
      <c r="KK118" s="30"/>
      <c r="KL118" s="30"/>
      <c r="KM118" s="30"/>
      <c r="KN118" s="30"/>
      <c r="KO118" s="30"/>
      <c r="KP118" s="30"/>
      <c r="KQ118" s="30"/>
      <c r="KR118" s="30"/>
      <c r="KS118" s="30"/>
      <c r="KT118" s="30"/>
      <c r="KU118" s="30"/>
      <c r="KV118" s="30"/>
      <c r="KW118" s="30"/>
      <c r="KX118" s="30"/>
      <c r="KY118" s="30"/>
      <c r="KZ118" s="30"/>
      <c r="LA118" s="30"/>
      <c r="LB118" s="30"/>
      <c r="LC118" s="30"/>
      <c r="LD118" s="30"/>
      <c r="LE118" s="30"/>
      <c r="LF118" s="30"/>
      <c r="LG118" s="30"/>
      <c r="LH118" s="30"/>
      <c r="LI118" s="30"/>
      <c r="LJ118" s="30"/>
      <c r="LK118" s="30"/>
      <c r="LL118" s="30"/>
      <c r="LM118" s="30"/>
      <c r="LN118" s="30"/>
      <c r="LO118" s="30"/>
      <c r="LP118" s="30"/>
      <c r="LQ118" s="30"/>
      <c r="LR118" s="30"/>
      <c r="LS118" s="30"/>
      <c r="LT118" s="30"/>
      <c r="LU118" s="30"/>
      <c r="LV118" s="30"/>
      <c r="LW118" s="30"/>
      <c r="LX118" s="30"/>
      <c r="LY118" s="30"/>
      <c r="LZ118" s="30"/>
      <c r="MA118" s="30"/>
      <c r="MB118" s="30"/>
      <c r="MC118" s="30"/>
      <c r="MD118" s="30"/>
      <c r="ME118" s="30"/>
      <c r="MF118" s="30"/>
      <c r="MG118" s="30"/>
      <c r="MH118" s="30"/>
      <c r="MI118" s="30"/>
      <c r="MJ118" s="30"/>
      <c r="MK118" s="30"/>
      <c r="ML118" s="30"/>
      <c r="MM118" s="30"/>
      <c r="MN118" s="30"/>
      <c r="MO118" s="30"/>
      <c r="MP118" s="30"/>
      <c r="MQ118" s="30"/>
      <c r="MR118" s="30"/>
      <c r="MS118" s="30"/>
      <c r="MT118" s="30"/>
      <c r="MU118" s="30"/>
      <c r="MV118" s="30"/>
      <c r="MW118" s="30"/>
      <c r="MX118" s="30"/>
      <c r="MY118" s="30"/>
      <c r="MZ118" s="30"/>
      <c r="NA118" s="30"/>
      <c r="NB118" s="30"/>
      <c r="NC118" s="30"/>
      <c r="ND118" s="30"/>
      <c r="NE118" s="30"/>
      <c r="NF118" s="30"/>
      <c r="NG118" s="30"/>
      <c r="NH118" s="30"/>
      <c r="NI118" s="30"/>
      <c r="NJ118" s="30"/>
      <c r="NK118" s="30"/>
      <c r="NL118" s="30"/>
      <c r="NM118" s="30"/>
      <c r="NN118" s="30"/>
      <c r="NO118" s="30"/>
      <c r="NP118" s="30"/>
      <c r="NQ118" s="30"/>
      <c r="NR118" s="30"/>
      <c r="NS118" s="30"/>
      <c r="NT118" s="30"/>
      <c r="NU118" s="30"/>
      <c r="NV118" s="30"/>
      <c r="NW118" s="30"/>
      <c r="NX118" s="30"/>
      <c r="NY118" s="30"/>
      <c r="NZ118" s="30"/>
      <c r="OA118" s="30"/>
      <c r="OB118" s="30"/>
      <c r="OC118" s="30"/>
      <c r="OD118" s="30"/>
      <c r="OE118" s="30"/>
      <c r="OF118" s="30"/>
      <c r="OG118" s="30"/>
      <c r="OH118" s="30"/>
      <c r="OI118" s="30"/>
      <c r="OJ118" s="30"/>
      <c r="OK118" s="30"/>
      <c r="OL118" s="30"/>
      <c r="OM118" s="30"/>
      <c r="ON118" s="30"/>
      <c r="OO118" s="30"/>
      <c r="OP118" s="30"/>
      <c r="OQ118" s="30"/>
      <c r="OR118" s="30"/>
      <c r="OS118" s="30"/>
      <c r="OT118" s="30"/>
      <c r="OU118" s="30"/>
      <c r="OV118" s="30"/>
      <c r="OW118" s="30"/>
      <c r="OX118" s="30"/>
      <c r="OY118" s="30"/>
      <c r="OZ118" s="30"/>
      <c r="PA118" s="30"/>
      <c r="PB118" s="30"/>
      <c r="PC118" s="30"/>
      <c r="PD118" s="30"/>
      <c r="PE118" s="30"/>
      <c r="PF118" s="30"/>
      <c r="PG118" s="30"/>
      <c r="PH118" s="30"/>
      <c r="PI118" s="30"/>
      <c r="PJ118" s="30"/>
      <c r="PK118" s="30"/>
      <c r="PL118" s="30"/>
      <c r="PM118" s="30"/>
      <c r="PN118" s="30"/>
      <c r="PO118" s="30"/>
      <c r="PP118" s="30"/>
      <c r="PQ118" s="30"/>
      <c r="PR118" s="30"/>
      <c r="PS118" s="30"/>
      <c r="PT118" s="30"/>
      <c r="PU118" s="30"/>
      <c r="PV118" s="30"/>
      <c r="PW118" s="30"/>
      <c r="PX118" s="30"/>
      <c r="PY118" s="30"/>
      <c r="PZ118" s="30"/>
      <c r="QA118" s="30"/>
      <c r="QB118" s="30"/>
      <c r="QC118" s="30"/>
      <c r="QD118" s="30"/>
      <c r="QE118" s="30"/>
      <c r="QF118" s="30"/>
      <c r="QG118" s="30"/>
      <c r="QH118" s="30"/>
      <c r="QI118" s="30"/>
      <c r="QJ118" s="30"/>
      <c r="QK118" s="30"/>
      <c r="QL118" s="30"/>
      <c r="QM118" s="30"/>
      <c r="QN118" s="30"/>
      <c r="QO118" s="30"/>
      <c r="QP118" s="30"/>
      <c r="QQ118" s="30"/>
      <c r="QR118" s="30"/>
      <c r="QS118" s="30"/>
      <c r="QT118" s="30"/>
      <c r="QU118" s="30"/>
      <c r="QV118" s="30"/>
      <c r="QW118" s="30"/>
      <c r="QX118" s="30"/>
      <c r="QY118" s="30"/>
      <c r="QZ118" s="30"/>
      <c r="RA118" s="30"/>
      <c r="RB118" s="30"/>
      <c r="RC118" s="30"/>
      <c r="RD118" s="30"/>
      <c r="RE118" s="30"/>
      <c r="RF118" s="30"/>
      <c r="RG118" s="30"/>
      <c r="RH118" s="30"/>
      <c r="RI118" s="30"/>
      <c r="RJ118" s="30"/>
      <c r="RK118" s="30"/>
      <c r="RL118" s="30"/>
      <c r="RM118" s="30"/>
      <c r="RN118" s="30"/>
      <c r="RO118" s="30"/>
      <c r="RP118" s="30"/>
      <c r="RQ118" s="30"/>
      <c r="RR118" s="30"/>
      <c r="RS118" s="30"/>
      <c r="RT118" s="30"/>
      <c r="RU118" s="30"/>
      <c r="RV118" s="30"/>
      <c r="RW118" s="30"/>
      <c r="RX118" s="30"/>
    </row>
    <row r="119" spans="1:492" s="19" customFormat="1" x14ac:dyDescent="0.2">
      <c r="B119" s="26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30"/>
      <c r="HG119" s="30"/>
      <c r="HH119" s="30"/>
      <c r="HI119" s="30"/>
      <c r="HJ119" s="30"/>
      <c r="HK119" s="30"/>
      <c r="HL119" s="30"/>
      <c r="HM119" s="30"/>
      <c r="HN119" s="30"/>
      <c r="HO119" s="30"/>
      <c r="HP119" s="30"/>
      <c r="HQ119" s="30"/>
      <c r="HR119" s="30"/>
      <c r="HS119" s="30"/>
      <c r="HT119" s="30"/>
      <c r="HU119" s="30"/>
      <c r="HV119" s="30"/>
      <c r="HW119" s="30"/>
      <c r="HX119" s="30"/>
      <c r="HY119" s="30"/>
      <c r="HZ119" s="30"/>
      <c r="IA119" s="30"/>
      <c r="IB119" s="30"/>
      <c r="IC119" s="30"/>
      <c r="ID119" s="30"/>
      <c r="IE119" s="30"/>
      <c r="IF119" s="30"/>
      <c r="IG119" s="30"/>
      <c r="IH119" s="30"/>
      <c r="II119" s="30"/>
      <c r="IJ119" s="30"/>
      <c r="IK119" s="30"/>
      <c r="IL119" s="30"/>
      <c r="IM119" s="30"/>
      <c r="IN119" s="30"/>
      <c r="IO119" s="30"/>
      <c r="IP119" s="30"/>
      <c r="IQ119" s="30"/>
      <c r="IR119" s="30"/>
      <c r="IS119" s="30"/>
      <c r="IT119" s="30"/>
      <c r="IU119" s="30"/>
      <c r="IV119" s="30"/>
      <c r="IW119" s="30"/>
      <c r="IX119" s="30"/>
      <c r="IY119" s="30"/>
      <c r="IZ119" s="30"/>
      <c r="JA119" s="30"/>
      <c r="JB119" s="30"/>
      <c r="JC119" s="30"/>
      <c r="JD119" s="30"/>
      <c r="JE119" s="30"/>
      <c r="JF119" s="30"/>
      <c r="JG119" s="30"/>
      <c r="JH119" s="30"/>
      <c r="JI119" s="30"/>
      <c r="JJ119" s="30"/>
      <c r="JK119" s="30"/>
      <c r="JL119" s="30"/>
      <c r="JM119" s="30"/>
      <c r="JN119" s="30"/>
      <c r="JO119" s="30"/>
      <c r="JP119" s="30"/>
      <c r="JQ119" s="30"/>
      <c r="JR119" s="30"/>
      <c r="JS119" s="30"/>
      <c r="JT119" s="30"/>
      <c r="JU119" s="30"/>
      <c r="JV119" s="30"/>
      <c r="JW119" s="30"/>
      <c r="JX119" s="30"/>
      <c r="JY119" s="30"/>
      <c r="JZ119" s="30"/>
      <c r="KA119" s="30"/>
      <c r="KB119" s="30"/>
      <c r="KC119" s="30"/>
      <c r="KD119" s="30"/>
      <c r="KE119" s="30"/>
      <c r="KF119" s="30"/>
      <c r="KG119" s="30"/>
      <c r="KH119" s="30"/>
      <c r="KI119" s="30"/>
      <c r="KJ119" s="30"/>
      <c r="KK119" s="30"/>
      <c r="KL119" s="30"/>
      <c r="KM119" s="30"/>
      <c r="KN119" s="30"/>
      <c r="KO119" s="30"/>
      <c r="KP119" s="30"/>
      <c r="KQ119" s="30"/>
      <c r="KR119" s="30"/>
      <c r="KS119" s="30"/>
      <c r="KT119" s="30"/>
      <c r="KU119" s="30"/>
      <c r="KV119" s="30"/>
      <c r="KW119" s="30"/>
      <c r="KX119" s="30"/>
      <c r="KY119" s="30"/>
      <c r="KZ119" s="30"/>
      <c r="LA119" s="30"/>
      <c r="LB119" s="30"/>
      <c r="LC119" s="30"/>
      <c r="LD119" s="30"/>
      <c r="LE119" s="30"/>
      <c r="LF119" s="30"/>
      <c r="LG119" s="30"/>
      <c r="LH119" s="30"/>
      <c r="LI119" s="30"/>
      <c r="LJ119" s="30"/>
      <c r="LK119" s="30"/>
      <c r="LL119" s="30"/>
      <c r="LM119" s="30"/>
      <c r="LN119" s="30"/>
      <c r="LO119" s="30"/>
      <c r="LP119" s="30"/>
      <c r="LQ119" s="30"/>
      <c r="LR119" s="30"/>
      <c r="LS119" s="30"/>
      <c r="LT119" s="30"/>
      <c r="LU119" s="30"/>
      <c r="LV119" s="30"/>
      <c r="LW119" s="30"/>
      <c r="LX119" s="30"/>
      <c r="LY119" s="30"/>
      <c r="LZ119" s="30"/>
      <c r="MA119" s="30"/>
      <c r="MB119" s="30"/>
      <c r="MC119" s="30"/>
      <c r="MD119" s="30"/>
      <c r="ME119" s="30"/>
      <c r="MF119" s="30"/>
      <c r="MG119" s="30"/>
      <c r="MH119" s="30"/>
      <c r="MI119" s="30"/>
      <c r="MJ119" s="30"/>
      <c r="MK119" s="30"/>
      <c r="ML119" s="30"/>
      <c r="MM119" s="30"/>
      <c r="MN119" s="30"/>
      <c r="MO119" s="30"/>
      <c r="MP119" s="30"/>
      <c r="MQ119" s="30"/>
      <c r="MR119" s="30"/>
      <c r="MS119" s="30"/>
      <c r="MT119" s="30"/>
      <c r="MU119" s="30"/>
      <c r="MV119" s="30"/>
      <c r="MW119" s="30"/>
      <c r="MX119" s="30"/>
      <c r="MY119" s="30"/>
      <c r="MZ119" s="30"/>
      <c r="NA119" s="30"/>
      <c r="NB119" s="30"/>
      <c r="NC119" s="30"/>
      <c r="ND119" s="30"/>
      <c r="NE119" s="30"/>
      <c r="NF119" s="30"/>
      <c r="NG119" s="30"/>
      <c r="NH119" s="30"/>
      <c r="NI119" s="30"/>
      <c r="NJ119" s="30"/>
      <c r="NK119" s="30"/>
      <c r="NL119" s="30"/>
      <c r="NM119" s="30"/>
      <c r="NN119" s="30"/>
      <c r="NO119" s="30"/>
      <c r="NP119" s="30"/>
      <c r="NQ119" s="30"/>
      <c r="NR119" s="30"/>
      <c r="NS119" s="30"/>
      <c r="NT119" s="30"/>
      <c r="NU119" s="30"/>
      <c r="NV119" s="30"/>
      <c r="NW119" s="30"/>
      <c r="NX119" s="30"/>
      <c r="NY119" s="30"/>
      <c r="NZ119" s="30"/>
      <c r="OA119" s="30"/>
      <c r="OB119" s="30"/>
      <c r="OC119" s="30"/>
      <c r="OD119" s="30"/>
      <c r="OE119" s="30"/>
      <c r="OF119" s="30"/>
      <c r="OG119" s="30"/>
      <c r="OH119" s="30"/>
      <c r="OI119" s="30"/>
      <c r="OJ119" s="30"/>
      <c r="OK119" s="30"/>
      <c r="OL119" s="30"/>
      <c r="OM119" s="30"/>
      <c r="ON119" s="30"/>
      <c r="OO119" s="30"/>
      <c r="OP119" s="30"/>
      <c r="OQ119" s="30"/>
      <c r="OR119" s="30"/>
      <c r="OS119" s="30"/>
      <c r="OT119" s="30"/>
      <c r="OU119" s="30"/>
      <c r="OV119" s="30"/>
      <c r="OW119" s="30"/>
      <c r="OX119" s="30"/>
      <c r="OY119" s="30"/>
      <c r="OZ119" s="30"/>
      <c r="PA119" s="30"/>
      <c r="PB119" s="30"/>
      <c r="PC119" s="30"/>
      <c r="PD119" s="30"/>
      <c r="PE119" s="30"/>
      <c r="PF119" s="30"/>
      <c r="PG119" s="30"/>
      <c r="PH119" s="30"/>
      <c r="PI119" s="30"/>
      <c r="PJ119" s="30"/>
      <c r="PK119" s="30"/>
      <c r="PL119" s="30"/>
      <c r="PM119" s="30"/>
      <c r="PN119" s="30"/>
      <c r="PO119" s="30"/>
      <c r="PP119" s="30"/>
      <c r="PQ119" s="30"/>
      <c r="PR119" s="30"/>
      <c r="PS119" s="30"/>
      <c r="PT119" s="30"/>
      <c r="PU119" s="30"/>
      <c r="PV119" s="30"/>
      <c r="PW119" s="30"/>
      <c r="PX119" s="30"/>
      <c r="PY119" s="30"/>
      <c r="PZ119" s="30"/>
      <c r="QA119" s="30"/>
      <c r="QB119" s="30"/>
      <c r="QC119" s="30"/>
      <c r="QD119" s="30"/>
      <c r="QE119" s="30"/>
      <c r="QF119" s="30"/>
      <c r="QG119" s="30"/>
      <c r="QH119" s="30"/>
      <c r="QI119" s="30"/>
      <c r="QJ119" s="30"/>
      <c r="QK119" s="30"/>
      <c r="QL119" s="30"/>
      <c r="QM119" s="30"/>
      <c r="QN119" s="30"/>
      <c r="QO119" s="30"/>
      <c r="QP119" s="30"/>
      <c r="QQ119" s="30"/>
      <c r="QR119" s="30"/>
      <c r="QS119" s="30"/>
      <c r="QT119" s="30"/>
      <c r="QU119" s="30"/>
      <c r="QV119" s="30"/>
      <c r="QW119" s="30"/>
      <c r="QX119" s="30"/>
      <c r="QY119" s="30"/>
      <c r="QZ119" s="30"/>
      <c r="RA119" s="30"/>
      <c r="RB119" s="30"/>
      <c r="RC119" s="30"/>
      <c r="RD119" s="30"/>
      <c r="RE119" s="30"/>
      <c r="RF119" s="30"/>
      <c r="RG119" s="30"/>
      <c r="RH119" s="30"/>
      <c r="RI119" s="30"/>
      <c r="RJ119" s="30"/>
      <c r="RK119" s="30"/>
      <c r="RL119" s="30"/>
      <c r="RM119" s="30"/>
      <c r="RN119" s="30"/>
      <c r="RO119" s="30"/>
      <c r="RP119" s="30"/>
      <c r="RQ119" s="30"/>
      <c r="RR119" s="30"/>
      <c r="RS119" s="30"/>
      <c r="RT119" s="30"/>
      <c r="RU119" s="30"/>
      <c r="RV119" s="30"/>
      <c r="RW119" s="30"/>
      <c r="RX119" s="30"/>
    </row>
    <row r="120" spans="1:492" x14ac:dyDescent="0.2">
      <c r="A120" s="19"/>
      <c r="B120" s="26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31"/>
      <c r="EZ120" s="31"/>
      <c r="FA120" s="31"/>
      <c r="FB120" s="31"/>
      <c r="FC120" s="31"/>
      <c r="FD120" s="31"/>
      <c r="FE120" s="31"/>
      <c r="FF120" s="31"/>
      <c r="FG120" s="31"/>
      <c r="FH120" s="31"/>
      <c r="FI120" s="31"/>
      <c r="FJ120" s="31"/>
      <c r="FK120" s="31"/>
      <c r="FL120" s="31"/>
      <c r="FM120" s="31"/>
      <c r="FN120" s="31"/>
      <c r="FO120" s="31"/>
      <c r="FP120" s="31"/>
      <c r="FQ120" s="31"/>
      <c r="FR120" s="31"/>
      <c r="FS120" s="31"/>
      <c r="FT120" s="31"/>
      <c r="FU120" s="31"/>
      <c r="FV120" s="31"/>
      <c r="FW120" s="31"/>
      <c r="FX120" s="31"/>
      <c r="FY120" s="31"/>
      <c r="FZ120" s="31"/>
      <c r="GA120" s="31"/>
      <c r="GB120" s="31"/>
      <c r="GC120" s="31"/>
      <c r="GD120" s="31"/>
      <c r="GE120" s="31"/>
      <c r="GF120" s="31"/>
      <c r="GG120" s="31"/>
      <c r="GH120" s="31"/>
      <c r="GI120" s="31"/>
      <c r="GJ120" s="31"/>
      <c r="GK120" s="31"/>
      <c r="GL120" s="31"/>
      <c r="GM120" s="31"/>
      <c r="GN120" s="31"/>
      <c r="GO120" s="31"/>
      <c r="GP120" s="31"/>
      <c r="GQ120" s="31"/>
      <c r="GR120" s="31"/>
      <c r="GS120" s="31"/>
      <c r="GT120" s="31"/>
      <c r="GU120" s="31"/>
      <c r="GV120" s="31"/>
      <c r="GW120" s="31"/>
      <c r="GX120" s="31"/>
      <c r="GY120" s="31"/>
      <c r="GZ120" s="31"/>
      <c r="HA120" s="31"/>
      <c r="HB120" s="31"/>
      <c r="HC120" s="31"/>
      <c r="HD120" s="31"/>
      <c r="HE120" s="31"/>
      <c r="HF120" s="31"/>
      <c r="HG120" s="31"/>
      <c r="HH120" s="31"/>
      <c r="HI120" s="31"/>
      <c r="HJ120" s="31"/>
      <c r="HK120" s="31"/>
      <c r="HL120" s="31"/>
      <c r="HM120" s="31"/>
      <c r="HN120" s="31"/>
      <c r="HO120" s="31"/>
      <c r="HP120" s="31"/>
      <c r="HQ120" s="31"/>
      <c r="HR120" s="31"/>
      <c r="HS120" s="31"/>
      <c r="HT120" s="31"/>
      <c r="HU120" s="31"/>
      <c r="HV120" s="31"/>
      <c r="HW120" s="31"/>
      <c r="HX120" s="31"/>
      <c r="HY120" s="31"/>
      <c r="HZ120" s="31"/>
      <c r="IA120" s="31"/>
      <c r="IB120" s="31"/>
      <c r="IC120" s="31"/>
      <c r="ID120" s="31"/>
      <c r="IE120" s="31"/>
      <c r="IF120" s="31"/>
      <c r="IG120" s="31"/>
      <c r="IH120" s="31"/>
      <c r="II120" s="31"/>
      <c r="IJ120" s="31"/>
      <c r="IK120" s="31"/>
      <c r="IL120" s="31"/>
      <c r="IM120" s="31"/>
      <c r="IN120" s="31"/>
      <c r="IO120" s="31"/>
      <c r="IP120" s="31"/>
      <c r="IQ120" s="31"/>
      <c r="IR120" s="31"/>
      <c r="IS120" s="31"/>
      <c r="IT120" s="31"/>
      <c r="IU120" s="31"/>
      <c r="IV120" s="31"/>
      <c r="IW120" s="31"/>
      <c r="IX120" s="31"/>
      <c r="IY120" s="31"/>
      <c r="IZ120" s="31"/>
      <c r="JA120" s="31"/>
      <c r="JB120" s="31"/>
      <c r="JC120" s="31"/>
      <c r="JD120" s="31"/>
      <c r="JE120" s="31"/>
      <c r="JF120" s="31"/>
      <c r="JG120" s="31"/>
      <c r="JH120" s="31"/>
      <c r="JI120" s="31"/>
      <c r="JJ120" s="31"/>
      <c r="JK120" s="31"/>
      <c r="JL120" s="31"/>
      <c r="JM120" s="31"/>
      <c r="JN120" s="31"/>
      <c r="JO120" s="31"/>
      <c r="JP120" s="31"/>
      <c r="JQ120" s="31"/>
      <c r="JR120" s="31"/>
      <c r="JS120" s="31"/>
      <c r="JT120" s="31"/>
      <c r="JU120" s="31"/>
      <c r="JV120" s="31"/>
      <c r="JW120" s="31"/>
      <c r="JX120" s="31"/>
      <c r="JY120" s="31"/>
      <c r="JZ120" s="31"/>
      <c r="KA120" s="31"/>
      <c r="KB120" s="31"/>
      <c r="KC120" s="31"/>
      <c r="KD120" s="31"/>
      <c r="KE120" s="31"/>
      <c r="KF120" s="31"/>
      <c r="KG120" s="31"/>
      <c r="KH120" s="31"/>
      <c r="KI120" s="31"/>
      <c r="KJ120" s="31"/>
      <c r="KK120" s="31"/>
      <c r="KL120" s="31"/>
      <c r="KM120" s="31"/>
      <c r="KN120" s="31"/>
      <c r="KO120" s="31"/>
      <c r="KP120" s="31"/>
      <c r="KQ120" s="31"/>
      <c r="KR120" s="31"/>
      <c r="KS120" s="31"/>
      <c r="KT120" s="31"/>
      <c r="KU120" s="31"/>
      <c r="KV120" s="31"/>
      <c r="KW120" s="31"/>
      <c r="KX120" s="31"/>
      <c r="KY120" s="31"/>
      <c r="KZ120" s="31"/>
      <c r="LA120" s="31"/>
      <c r="LB120" s="31"/>
      <c r="LC120" s="31"/>
      <c r="LD120" s="31"/>
      <c r="LE120" s="31"/>
      <c r="LF120" s="31"/>
      <c r="LG120" s="31"/>
      <c r="LH120" s="31"/>
      <c r="LI120" s="31"/>
      <c r="LJ120" s="31"/>
      <c r="LK120" s="31"/>
      <c r="LL120" s="31"/>
      <c r="LM120" s="31"/>
      <c r="LN120" s="31"/>
      <c r="LO120" s="31"/>
      <c r="LP120" s="31"/>
      <c r="LQ120" s="31"/>
      <c r="LR120" s="31"/>
      <c r="LS120" s="31"/>
      <c r="LT120" s="31"/>
      <c r="LU120" s="31"/>
      <c r="LV120" s="31"/>
      <c r="LW120" s="31"/>
      <c r="LX120" s="31"/>
      <c r="LY120" s="31"/>
      <c r="LZ120" s="31"/>
      <c r="MA120" s="31"/>
      <c r="MB120" s="31"/>
      <c r="MC120" s="31"/>
      <c r="MD120" s="31"/>
      <c r="ME120" s="31"/>
      <c r="MF120" s="31"/>
      <c r="MG120" s="31"/>
      <c r="MH120" s="31"/>
      <c r="MI120" s="31"/>
      <c r="MJ120" s="31"/>
      <c r="MK120" s="31"/>
      <c r="ML120" s="31"/>
      <c r="MM120" s="31"/>
      <c r="MN120" s="31"/>
      <c r="MO120" s="31"/>
      <c r="MP120" s="31"/>
      <c r="MQ120" s="31"/>
      <c r="MR120" s="31"/>
      <c r="MS120" s="31"/>
      <c r="MT120" s="31"/>
      <c r="MU120" s="31"/>
      <c r="MV120" s="31"/>
      <c r="MW120" s="31"/>
      <c r="MX120" s="31"/>
      <c r="MY120" s="31"/>
      <c r="MZ120" s="31"/>
      <c r="NA120" s="31"/>
      <c r="NB120" s="31"/>
      <c r="NC120" s="31"/>
      <c r="ND120" s="31"/>
      <c r="NE120" s="31"/>
      <c r="NF120" s="31"/>
      <c r="NG120" s="31"/>
      <c r="NH120" s="31"/>
      <c r="NI120" s="31"/>
      <c r="NJ120" s="31"/>
      <c r="NK120" s="31"/>
      <c r="NL120" s="31"/>
      <c r="NM120" s="31"/>
      <c r="NN120" s="31"/>
      <c r="NO120" s="31"/>
      <c r="NP120" s="31"/>
      <c r="NQ120" s="31"/>
      <c r="NR120" s="31"/>
      <c r="NS120" s="31"/>
      <c r="NT120" s="31"/>
      <c r="NU120" s="31"/>
      <c r="NV120" s="31"/>
      <c r="NW120" s="31"/>
      <c r="NX120" s="31"/>
      <c r="NY120" s="31"/>
      <c r="NZ120" s="31"/>
      <c r="OA120" s="31"/>
      <c r="OB120" s="31"/>
      <c r="OC120" s="31"/>
      <c r="OD120" s="31"/>
      <c r="OE120" s="31"/>
      <c r="OF120" s="31"/>
      <c r="OG120" s="31"/>
      <c r="OH120" s="31"/>
      <c r="OI120" s="31"/>
      <c r="OJ120" s="31"/>
      <c r="OK120" s="31"/>
      <c r="OL120" s="31"/>
      <c r="OM120" s="31"/>
      <c r="ON120" s="31"/>
      <c r="OO120" s="31"/>
      <c r="OP120" s="31"/>
      <c r="OQ120" s="31"/>
      <c r="OR120" s="31"/>
      <c r="OS120" s="31"/>
      <c r="OT120" s="31"/>
      <c r="OU120" s="31"/>
      <c r="OV120" s="31"/>
      <c r="OW120" s="31"/>
      <c r="OX120" s="31"/>
      <c r="OY120" s="31"/>
      <c r="OZ120" s="31"/>
      <c r="PA120" s="31"/>
      <c r="PB120" s="31"/>
      <c r="PC120" s="31"/>
      <c r="PD120" s="31"/>
      <c r="PE120" s="31"/>
      <c r="PF120" s="31"/>
      <c r="PG120" s="31"/>
      <c r="PH120" s="31"/>
      <c r="PI120" s="31"/>
      <c r="PJ120" s="31"/>
      <c r="PK120" s="31"/>
      <c r="PL120" s="31"/>
      <c r="PM120" s="31"/>
      <c r="PN120" s="31"/>
      <c r="PO120" s="31"/>
      <c r="PP120" s="31"/>
      <c r="PQ120" s="31"/>
      <c r="PR120" s="31"/>
      <c r="PS120" s="31"/>
      <c r="PT120" s="31"/>
      <c r="PU120" s="31"/>
      <c r="PV120" s="31"/>
      <c r="PW120" s="31"/>
      <c r="PX120" s="31"/>
      <c r="PY120" s="31"/>
      <c r="PZ120" s="31"/>
      <c r="QA120" s="31"/>
      <c r="QB120" s="31"/>
      <c r="QC120" s="31"/>
      <c r="QD120" s="31"/>
      <c r="QE120" s="31"/>
      <c r="QF120" s="31"/>
      <c r="QG120" s="31"/>
      <c r="QH120" s="31"/>
      <c r="QI120" s="31"/>
      <c r="QJ120" s="31"/>
      <c r="QK120" s="31"/>
      <c r="QL120" s="31"/>
      <c r="QM120" s="31"/>
      <c r="QN120" s="31"/>
      <c r="QO120" s="31"/>
      <c r="QP120" s="31"/>
      <c r="QQ120" s="31"/>
      <c r="QR120" s="31"/>
      <c r="QS120" s="31"/>
      <c r="QT120" s="31"/>
      <c r="QU120" s="31"/>
      <c r="QV120" s="31"/>
      <c r="QW120" s="31"/>
      <c r="QX120" s="31"/>
      <c r="QY120" s="31"/>
      <c r="QZ120" s="31"/>
      <c r="RA120" s="31"/>
      <c r="RB120" s="31"/>
      <c r="RC120" s="31"/>
      <c r="RD120" s="31"/>
      <c r="RE120" s="31"/>
      <c r="RF120" s="31"/>
      <c r="RG120" s="31"/>
      <c r="RH120" s="31"/>
      <c r="RI120" s="31"/>
      <c r="RJ120" s="31"/>
      <c r="RK120" s="31"/>
      <c r="RL120" s="31"/>
      <c r="RM120" s="31"/>
      <c r="RN120" s="31"/>
      <c r="RO120" s="31"/>
      <c r="RP120" s="31"/>
      <c r="RQ120" s="31"/>
      <c r="RR120" s="31"/>
      <c r="RS120" s="31"/>
      <c r="RT120" s="31"/>
      <c r="RU120" s="31"/>
      <c r="RV120" s="31"/>
      <c r="RW120" s="31"/>
      <c r="RX120" s="31"/>
    </row>
    <row r="121" spans="1:492" x14ac:dyDescent="0.2">
      <c r="A121" s="19"/>
      <c r="B121" s="26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31"/>
      <c r="FY121" s="31"/>
      <c r="FZ121" s="31"/>
      <c r="GA121" s="31"/>
      <c r="GB121" s="31"/>
      <c r="GC121" s="31"/>
      <c r="GD121" s="31"/>
      <c r="GE121" s="31"/>
      <c r="GF121" s="31"/>
      <c r="GG121" s="31"/>
      <c r="GH121" s="31"/>
      <c r="GI121" s="31"/>
      <c r="GJ121" s="31"/>
      <c r="GK121" s="31"/>
      <c r="GL121" s="31"/>
      <c r="GM121" s="31"/>
      <c r="GN121" s="31"/>
      <c r="GO121" s="31"/>
      <c r="GP121" s="31"/>
      <c r="GQ121" s="31"/>
      <c r="GR121" s="31"/>
      <c r="GS121" s="31"/>
      <c r="GT121" s="31"/>
      <c r="GU121" s="31"/>
      <c r="GV121" s="31"/>
      <c r="GW121" s="31"/>
      <c r="GX121" s="31"/>
      <c r="GY121" s="31"/>
      <c r="GZ121" s="31"/>
      <c r="HA121" s="31"/>
      <c r="HB121" s="31"/>
      <c r="HC121" s="31"/>
      <c r="HD121" s="31"/>
      <c r="HE121" s="31"/>
      <c r="HF121" s="31"/>
      <c r="HG121" s="31"/>
      <c r="HH121" s="31"/>
      <c r="HI121" s="31"/>
      <c r="HJ121" s="31"/>
      <c r="HK121" s="31"/>
      <c r="HL121" s="31"/>
      <c r="HM121" s="31"/>
      <c r="HN121" s="31"/>
      <c r="HO121" s="31"/>
      <c r="HP121" s="31"/>
      <c r="HQ121" s="31"/>
      <c r="HR121" s="31"/>
      <c r="HS121" s="31"/>
      <c r="HT121" s="31"/>
      <c r="HU121" s="31"/>
      <c r="HV121" s="31"/>
      <c r="HW121" s="31"/>
      <c r="HX121" s="31"/>
      <c r="HY121" s="31"/>
      <c r="HZ121" s="31"/>
      <c r="IA121" s="31"/>
      <c r="IB121" s="31"/>
      <c r="IC121" s="31"/>
      <c r="ID121" s="31"/>
      <c r="IE121" s="31"/>
      <c r="IF121" s="31"/>
      <c r="IG121" s="31"/>
      <c r="IH121" s="31"/>
      <c r="II121" s="31"/>
      <c r="IJ121" s="31"/>
      <c r="IK121" s="31"/>
      <c r="IL121" s="31"/>
      <c r="IM121" s="31"/>
      <c r="IN121" s="31"/>
      <c r="IO121" s="31"/>
      <c r="IP121" s="31"/>
      <c r="IQ121" s="31"/>
      <c r="IR121" s="31"/>
      <c r="IS121" s="31"/>
      <c r="IT121" s="31"/>
      <c r="IU121" s="31"/>
      <c r="IV121" s="31"/>
      <c r="IW121" s="31"/>
      <c r="IX121" s="31"/>
      <c r="IY121" s="31"/>
      <c r="IZ121" s="31"/>
      <c r="JA121" s="31"/>
      <c r="JB121" s="31"/>
      <c r="JC121" s="31"/>
      <c r="JD121" s="31"/>
      <c r="JE121" s="31"/>
      <c r="JF121" s="31"/>
      <c r="JG121" s="31"/>
      <c r="JH121" s="31"/>
      <c r="JI121" s="31"/>
      <c r="JJ121" s="31"/>
      <c r="JK121" s="31"/>
      <c r="JL121" s="31"/>
      <c r="JM121" s="31"/>
      <c r="JN121" s="31"/>
      <c r="JO121" s="31"/>
      <c r="JP121" s="31"/>
      <c r="JQ121" s="31"/>
      <c r="JR121" s="31"/>
      <c r="JS121" s="31"/>
      <c r="JT121" s="31"/>
      <c r="JU121" s="31"/>
      <c r="JV121" s="31"/>
      <c r="JW121" s="31"/>
      <c r="JX121" s="31"/>
      <c r="JY121" s="31"/>
      <c r="JZ121" s="31"/>
      <c r="KA121" s="31"/>
      <c r="KB121" s="31"/>
      <c r="KC121" s="31"/>
      <c r="KD121" s="31"/>
      <c r="KE121" s="31"/>
      <c r="KF121" s="31"/>
      <c r="KG121" s="31"/>
      <c r="KH121" s="31"/>
      <c r="KI121" s="31"/>
      <c r="KJ121" s="31"/>
      <c r="KK121" s="31"/>
      <c r="KL121" s="31"/>
      <c r="KM121" s="31"/>
      <c r="KN121" s="31"/>
      <c r="KO121" s="31"/>
      <c r="KP121" s="31"/>
      <c r="KQ121" s="31"/>
      <c r="KR121" s="31"/>
      <c r="KS121" s="31"/>
      <c r="KT121" s="31"/>
      <c r="KU121" s="31"/>
      <c r="KV121" s="31"/>
      <c r="KW121" s="31"/>
      <c r="KX121" s="31"/>
      <c r="KY121" s="31"/>
      <c r="KZ121" s="31"/>
      <c r="LA121" s="31"/>
      <c r="LB121" s="31"/>
      <c r="LC121" s="31"/>
      <c r="LD121" s="31"/>
      <c r="LE121" s="31"/>
      <c r="LF121" s="31"/>
      <c r="LG121" s="31"/>
      <c r="LH121" s="31"/>
      <c r="LI121" s="31"/>
      <c r="LJ121" s="31"/>
      <c r="LK121" s="31"/>
      <c r="LL121" s="31"/>
      <c r="LM121" s="31"/>
      <c r="LN121" s="31"/>
      <c r="LO121" s="31"/>
      <c r="LP121" s="31"/>
      <c r="LQ121" s="31"/>
      <c r="LR121" s="31"/>
      <c r="LS121" s="31"/>
      <c r="LT121" s="31"/>
      <c r="LU121" s="31"/>
      <c r="LV121" s="31"/>
      <c r="LW121" s="31"/>
      <c r="LX121" s="31"/>
      <c r="LY121" s="31"/>
      <c r="LZ121" s="31"/>
      <c r="MA121" s="31"/>
      <c r="MB121" s="31"/>
      <c r="MC121" s="31"/>
      <c r="MD121" s="31"/>
      <c r="ME121" s="31"/>
      <c r="MF121" s="31"/>
      <c r="MG121" s="31"/>
      <c r="MH121" s="31"/>
      <c r="MI121" s="31"/>
      <c r="MJ121" s="31"/>
      <c r="MK121" s="31"/>
      <c r="ML121" s="31"/>
      <c r="MM121" s="31"/>
      <c r="MN121" s="31"/>
      <c r="MO121" s="31"/>
      <c r="MP121" s="31"/>
      <c r="MQ121" s="31"/>
      <c r="MR121" s="31"/>
      <c r="MS121" s="31"/>
      <c r="MT121" s="31"/>
      <c r="MU121" s="31"/>
      <c r="MV121" s="31"/>
      <c r="MW121" s="31"/>
      <c r="MX121" s="31"/>
      <c r="MY121" s="31"/>
      <c r="MZ121" s="31"/>
      <c r="NA121" s="31"/>
      <c r="NB121" s="31"/>
      <c r="NC121" s="31"/>
      <c r="ND121" s="31"/>
      <c r="NE121" s="31"/>
      <c r="NF121" s="31"/>
      <c r="NG121" s="31"/>
      <c r="NH121" s="31"/>
      <c r="NI121" s="31"/>
      <c r="NJ121" s="31"/>
      <c r="NK121" s="31"/>
      <c r="NL121" s="31"/>
      <c r="NM121" s="31"/>
      <c r="NN121" s="31"/>
      <c r="NO121" s="31"/>
      <c r="NP121" s="31"/>
      <c r="NQ121" s="31"/>
      <c r="NR121" s="31"/>
      <c r="NS121" s="31"/>
      <c r="NT121" s="31"/>
      <c r="NU121" s="31"/>
      <c r="NV121" s="31"/>
      <c r="NW121" s="31"/>
      <c r="NX121" s="31"/>
      <c r="NY121" s="31"/>
      <c r="NZ121" s="31"/>
      <c r="OA121" s="31"/>
      <c r="OB121" s="31"/>
      <c r="OC121" s="31"/>
      <c r="OD121" s="31"/>
      <c r="OE121" s="31"/>
      <c r="OF121" s="31"/>
      <c r="OG121" s="31"/>
      <c r="OH121" s="31"/>
      <c r="OI121" s="31"/>
      <c r="OJ121" s="31"/>
      <c r="OK121" s="31"/>
      <c r="OL121" s="31"/>
      <c r="OM121" s="31"/>
      <c r="ON121" s="31"/>
      <c r="OO121" s="31"/>
      <c r="OP121" s="31"/>
      <c r="OQ121" s="31"/>
      <c r="OR121" s="31"/>
      <c r="OS121" s="31"/>
      <c r="OT121" s="31"/>
      <c r="OU121" s="31"/>
      <c r="OV121" s="31"/>
      <c r="OW121" s="31"/>
      <c r="OX121" s="31"/>
      <c r="OY121" s="31"/>
      <c r="OZ121" s="31"/>
      <c r="PA121" s="31"/>
      <c r="PB121" s="31"/>
      <c r="PC121" s="31"/>
      <c r="PD121" s="31"/>
      <c r="PE121" s="31"/>
      <c r="PF121" s="31"/>
      <c r="PG121" s="31"/>
      <c r="PH121" s="31"/>
      <c r="PI121" s="31"/>
      <c r="PJ121" s="31"/>
      <c r="PK121" s="31"/>
      <c r="PL121" s="31"/>
      <c r="PM121" s="31"/>
      <c r="PN121" s="31"/>
      <c r="PO121" s="31"/>
      <c r="PP121" s="31"/>
      <c r="PQ121" s="31"/>
      <c r="PR121" s="31"/>
      <c r="PS121" s="31"/>
      <c r="PT121" s="31"/>
      <c r="PU121" s="31"/>
      <c r="PV121" s="31"/>
      <c r="PW121" s="31"/>
      <c r="PX121" s="31"/>
      <c r="PY121" s="31"/>
      <c r="PZ121" s="31"/>
      <c r="QA121" s="31"/>
      <c r="QB121" s="31"/>
      <c r="QC121" s="31"/>
      <c r="QD121" s="31"/>
      <c r="QE121" s="31"/>
      <c r="QF121" s="31"/>
      <c r="QG121" s="31"/>
      <c r="QH121" s="31"/>
      <c r="QI121" s="31"/>
      <c r="QJ121" s="31"/>
      <c r="QK121" s="31"/>
      <c r="QL121" s="31"/>
      <c r="QM121" s="31"/>
      <c r="QN121" s="31"/>
      <c r="QO121" s="31"/>
      <c r="QP121" s="31"/>
      <c r="QQ121" s="31"/>
      <c r="QR121" s="31"/>
      <c r="QS121" s="31"/>
      <c r="QT121" s="31"/>
      <c r="QU121" s="31"/>
      <c r="QV121" s="31"/>
      <c r="QW121" s="31"/>
      <c r="QX121" s="31"/>
      <c r="QY121" s="31"/>
      <c r="QZ121" s="31"/>
      <c r="RA121" s="31"/>
      <c r="RB121" s="31"/>
      <c r="RC121" s="31"/>
      <c r="RD121" s="31"/>
      <c r="RE121" s="31"/>
      <c r="RF121" s="31"/>
      <c r="RG121" s="31"/>
      <c r="RH121" s="31"/>
      <c r="RI121" s="31"/>
      <c r="RJ121" s="31"/>
      <c r="RK121" s="31"/>
      <c r="RL121" s="31"/>
      <c r="RM121" s="31"/>
      <c r="RN121" s="31"/>
      <c r="RO121" s="31"/>
      <c r="RP121" s="31"/>
      <c r="RQ121" s="31"/>
      <c r="RR121" s="31"/>
      <c r="RS121" s="31"/>
      <c r="RT121" s="31"/>
      <c r="RU121" s="31"/>
      <c r="RV121" s="31"/>
      <c r="RW121" s="31"/>
      <c r="RX121" s="31"/>
    </row>
    <row r="122" spans="1:492" x14ac:dyDescent="0.2">
      <c r="A122" s="19"/>
      <c r="B122" s="26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  <c r="FO122" s="31"/>
      <c r="FP122" s="31"/>
      <c r="FQ122" s="31"/>
      <c r="FR122" s="31"/>
      <c r="FS122" s="31"/>
      <c r="FT122" s="31"/>
      <c r="FU122" s="31"/>
      <c r="FV122" s="31"/>
      <c r="FW122" s="31"/>
      <c r="FX122" s="31"/>
      <c r="FY122" s="31"/>
      <c r="FZ122" s="31"/>
      <c r="GA122" s="31"/>
      <c r="GB122" s="31"/>
      <c r="GC122" s="31"/>
      <c r="GD122" s="31"/>
      <c r="GE122" s="31"/>
      <c r="GF122" s="31"/>
      <c r="GG122" s="31"/>
      <c r="GH122" s="31"/>
      <c r="GI122" s="31"/>
      <c r="GJ122" s="31"/>
      <c r="GK122" s="31"/>
      <c r="GL122" s="31"/>
      <c r="GM122" s="31"/>
      <c r="GN122" s="31"/>
      <c r="GO122" s="31"/>
      <c r="GP122" s="31"/>
      <c r="GQ122" s="31"/>
      <c r="GR122" s="31"/>
      <c r="GS122" s="31"/>
      <c r="GT122" s="31"/>
      <c r="GU122" s="31"/>
      <c r="GV122" s="31"/>
      <c r="GW122" s="31"/>
      <c r="GX122" s="31"/>
      <c r="GY122" s="31"/>
      <c r="GZ122" s="31"/>
      <c r="HA122" s="31"/>
      <c r="HB122" s="31"/>
      <c r="HC122" s="31"/>
      <c r="HD122" s="31"/>
      <c r="HE122" s="31"/>
      <c r="HF122" s="31"/>
      <c r="HG122" s="31"/>
      <c r="HH122" s="31"/>
      <c r="HI122" s="31"/>
      <c r="HJ122" s="31"/>
      <c r="HK122" s="31"/>
      <c r="HL122" s="31"/>
      <c r="HM122" s="31"/>
      <c r="HN122" s="31"/>
      <c r="HO122" s="31"/>
      <c r="HP122" s="31"/>
      <c r="HQ122" s="31"/>
      <c r="HR122" s="31"/>
      <c r="HS122" s="31"/>
      <c r="HT122" s="31"/>
      <c r="HU122" s="31"/>
      <c r="HV122" s="31"/>
      <c r="HW122" s="31"/>
      <c r="HX122" s="31"/>
      <c r="HY122" s="31"/>
      <c r="HZ122" s="31"/>
      <c r="IA122" s="31"/>
      <c r="IB122" s="31"/>
      <c r="IC122" s="31"/>
      <c r="ID122" s="31"/>
      <c r="IE122" s="31"/>
      <c r="IF122" s="31"/>
      <c r="IG122" s="31"/>
      <c r="IH122" s="31"/>
      <c r="II122" s="31"/>
      <c r="IJ122" s="31"/>
      <c r="IK122" s="31"/>
      <c r="IL122" s="31"/>
      <c r="IM122" s="31"/>
      <c r="IN122" s="31"/>
      <c r="IO122" s="31"/>
      <c r="IP122" s="31"/>
      <c r="IQ122" s="31"/>
      <c r="IR122" s="31"/>
      <c r="IS122" s="31"/>
      <c r="IT122" s="31"/>
      <c r="IU122" s="31"/>
      <c r="IV122" s="31"/>
      <c r="IW122" s="31"/>
      <c r="IX122" s="31"/>
      <c r="IY122" s="31"/>
      <c r="IZ122" s="31"/>
      <c r="JA122" s="31"/>
      <c r="JB122" s="31"/>
      <c r="JC122" s="31"/>
      <c r="JD122" s="31"/>
      <c r="JE122" s="31"/>
      <c r="JF122" s="31"/>
      <c r="JG122" s="31"/>
      <c r="JH122" s="31"/>
      <c r="JI122" s="31"/>
      <c r="JJ122" s="31"/>
      <c r="JK122" s="31"/>
      <c r="JL122" s="31"/>
      <c r="JM122" s="31"/>
      <c r="JN122" s="31"/>
      <c r="JO122" s="31"/>
      <c r="JP122" s="31"/>
      <c r="JQ122" s="31"/>
      <c r="JR122" s="31"/>
      <c r="JS122" s="31"/>
      <c r="JT122" s="31"/>
      <c r="JU122" s="31"/>
      <c r="JV122" s="31"/>
      <c r="JW122" s="31"/>
      <c r="JX122" s="31"/>
      <c r="JY122" s="31"/>
      <c r="JZ122" s="31"/>
      <c r="KA122" s="31"/>
      <c r="KB122" s="31"/>
      <c r="KC122" s="31"/>
      <c r="KD122" s="31"/>
      <c r="KE122" s="31"/>
      <c r="KF122" s="31"/>
      <c r="KG122" s="31"/>
      <c r="KH122" s="31"/>
      <c r="KI122" s="31"/>
      <c r="KJ122" s="31"/>
      <c r="KK122" s="31"/>
      <c r="KL122" s="31"/>
      <c r="KM122" s="31"/>
      <c r="KN122" s="31"/>
      <c r="KO122" s="31"/>
      <c r="KP122" s="31"/>
      <c r="KQ122" s="31"/>
      <c r="KR122" s="31"/>
      <c r="KS122" s="31"/>
      <c r="KT122" s="31"/>
      <c r="KU122" s="31"/>
      <c r="KV122" s="31"/>
      <c r="KW122" s="31"/>
      <c r="KX122" s="31"/>
      <c r="KY122" s="31"/>
      <c r="KZ122" s="31"/>
      <c r="LA122" s="31"/>
      <c r="LB122" s="31"/>
      <c r="LC122" s="31"/>
      <c r="LD122" s="31"/>
      <c r="LE122" s="31"/>
      <c r="LF122" s="31"/>
      <c r="LG122" s="31"/>
      <c r="LH122" s="31"/>
      <c r="LI122" s="31"/>
      <c r="LJ122" s="31"/>
      <c r="LK122" s="31"/>
      <c r="LL122" s="31"/>
      <c r="LM122" s="31"/>
      <c r="LN122" s="31"/>
      <c r="LO122" s="31"/>
      <c r="LP122" s="31"/>
      <c r="LQ122" s="31"/>
      <c r="LR122" s="31"/>
      <c r="LS122" s="31"/>
      <c r="LT122" s="31"/>
      <c r="LU122" s="31"/>
      <c r="LV122" s="31"/>
      <c r="LW122" s="31"/>
      <c r="LX122" s="31"/>
      <c r="LY122" s="31"/>
      <c r="LZ122" s="31"/>
      <c r="MA122" s="31"/>
      <c r="MB122" s="31"/>
      <c r="MC122" s="31"/>
      <c r="MD122" s="31"/>
      <c r="ME122" s="31"/>
      <c r="MF122" s="31"/>
      <c r="MG122" s="31"/>
      <c r="MH122" s="31"/>
      <c r="MI122" s="31"/>
      <c r="MJ122" s="31"/>
      <c r="MK122" s="31"/>
      <c r="ML122" s="31"/>
      <c r="MM122" s="31"/>
      <c r="MN122" s="31"/>
      <c r="MO122" s="31"/>
      <c r="MP122" s="31"/>
      <c r="MQ122" s="31"/>
      <c r="MR122" s="31"/>
      <c r="MS122" s="31"/>
      <c r="MT122" s="31"/>
      <c r="MU122" s="31"/>
      <c r="MV122" s="31"/>
      <c r="MW122" s="31"/>
      <c r="MX122" s="31"/>
      <c r="MY122" s="31"/>
      <c r="MZ122" s="31"/>
      <c r="NA122" s="31"/>
      <c r="NB122" s="31"/>
      <c r="NC122" s="31"/>
      <c r="ND122" s="31"/>
      <c r="NE122" s="31"/>
      <c r="NF122" s="31"/>
      <c r="NG122" s="31"/>
      <c r="NH122" s="31"/>
      <c r="NI122" s="31"/>
      <c r="NJ122" s="31"/>
      <c r="NK122" s="31"/>
      <c r="NL122" s="31"/>
      <c r="NM122" s="31"/>
      <c r="NN122" s="31"/>
      <c r="NO122" s="31"/>
      <c r="NP122" s="31"/>
      <c r="NQ122" s="31"/>
      <c r="NR122" s="31"/>
      <c r="NS122" s="31"/>
      <c r="NT122" s="31"/>
      <c r="NU122" s="31"/>
      <c r="NV122" s="31"/>
      <c r="NW122" s="31"/>
      <c r="NX122" s="31"/>
      <c r="NY122" s="31"/>
      <c r="NZ122" s="31"/>
      <c r="OA122" s="31"/>
      <c r="OB122" s="31"/>
      <c r="OC122" s="31"/>
      <c r="OD122" s="31"/>
      <c r="OE122" s="31"/>
      <c r="OF122" s="31"/>
      <c r="OG122" s="31"/>
      <c r="OH122" s="31"/>
      <c r="OI122" s="31"/>
      <c r="OJ122" s="31"/>
      <c r="OK122" s="31"/>
      <c r="OL122" s="31"/>
      <c r="OM122" s="31"/>
      <c r="ON122" s="31"/>
      <c r="OO122" s="31"/>
      <c r="OP122" s="31"/>
      <c r="OQ122" s="31"/>
      <c r="OR122" s="31"/>
      <c r="OS122" s="31"/>
      <c r="OT122" s="31"/>
      <c r="OU122" s="31"/>
      <c r="OV122" s="31"/>
      <c r="OW122" s="31"/>
      <c r="OX122" s="31"/>
      <c r="OY122" s="31"/>
      <c r="OZ122" s="31"/>
      <c r="PA122" s="31"/>
      <c r="PB122" s="31"/>
      <c r="PC122" s="31"/>
      <c r="PD122" s="31"/>
      <c r="PE122" s="31"/>
      <c r="PF122" s="31"/>
      <c r="PG122" s="31"/>
      <c r="PH122" s="31"/>
      <c r="PI122" s="31"/>
      <c r="PJ122" s="31"/>
      <c r="PK122" s="31"/>
      <c r="PL122" s="31"/>
      <c r="PM122" s="31"/>
      <c r="PN122" s="31"/>
      <c r="PO122" s="31"/>
      <c r="PP122" s="31"/>
      <c r="PQ122" s="31"/>
      <c r="PR122" s="31"/>
      <c r="PS122" s="31"/>
      <c r="PT122" s="31"/>
      <c r="PU122" s="31"/>
      <c r="PV122" s="31"/>
      <c r="PW122" s="31"/>
      <c r="PX122" s="31"/>
      <c r="PY122" s="31"/>
      <c r="PZ122" s="31"/>
      <c r="QA122" s="31"/>
      <c r="QB122" s="31"/>
      <c r="QC122" s="31"/>
      <c r="QD122" s="31"/>
      <c r="QE122" s="31"/>
      <c r="QF122" s="31"/>
      <c r="QG122" s="31"/>
      <c r="QH122" s="31"/>
      <c r="QI122" s="31"/>
      <c r="QJ122" s="31"/>
      <c r="QK122" s="31"/>
      <c r="QL122" s="31"/>
      <c r="QM122" s="31"/>
      <c r="QN122" s="31"/>
      <c r="QO122" s="31"/>
      <c r="QP122" s="31"/>
      <c r="QQ122" s="31"/>
      <c r="QR122" s="31"/>
      <c r="QS122" s="31"/>
      <c r="QT122" s="31"/>
      <c r="QU122" s="31"/>
      <c r="QV122" s="31"/>
      <c r="QW122" s="31"/>
      <c r="QX122" s="31"/>
      <c r="QY122" s="31"/>
      <c r="QZ122" s="31"/>
      <c r="RA122" s="31"/>
      <c r="RB122" s="31"/>
      <c r="RC122" s="31"/>
      <c r="RD122" s="31"/>
      <c r="RE122" s="31"/>
      <c r="RF122" s="31"/>
      <c r="RG122" s="31"/>
      <c r="RH122" s="31"/>
      <c r="RI122" s="31"/>
      <c r="RJ122" s="31"/>
      <c r="RK122" s="31"/>
      <c r="RL122" s="31"/>
      <c r="RM122" s="31"/>
      <c r="RN122" s="31"/>
      <c r="RO122" s="31"/>
      <c r="RP122" s="31"/>
      <c r="RQ122" s="31"/>
      <c r="RR122" s="31"/>
      <c r="RS122" s="31"/>
      <c r="RT122" s="31"/>
      <c r="RU122" s="31"/>
      <c r="RV122" s="31"/>
      <c r="RW122" s="31"/>
      <c r="RX122" s="31"/>
    </row>
    <row r="123" spans="1:492" x14ac:dyDescent="0.2">
      <c r="A123" s="19"/>
      <c r="B123" s="26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31"/>
      <c r="FY123" s="31"/>
      <c r="FZ123" s="31"/>
      <c r="GA123" s="31"/>
      <c r="GB123" s="31"/>
      <c r="GC123" s="31"/>
      <c r="GD123" s="31"/>
      <c r="GE123" s="31"/>
      <c r="GF123" s="31"/>
      <c r="GG123" s="31"/>
      <c r="GH123" s="31"/>
      <c r="GI123" s="31"/>
      <c r="GJ123" s="31"/>
      <c r="GK123" s="31"/>
      <c r="GL123" s="31"/>
      <c r="GM123" s="31"/>
      <c r="GN123" s="31"/>
      <c r="GO123" s="31"/>
      <c r="GP123" s="31"/>
      <c r="GQ123" s="31"/>
      <c r="GR123" s="31"/>
      <c r="GS123" s="31"/>
      <c r="GT123" s="31"/>
      <c r="GU123" s="31"/>
      <c r="GV123" s="31"/>
      <c r="GW123" s="31"/>
      <c r="GX123" s="31"/>
      <c r="GY123" s="31"/>
      <c r="GZ123" s="31"/>
      <c r="HA123" s="31"/>
      <c r="HB123" s="31"/>
      <c r="HC123" s="31"/>
      <c r="HD123" s="31"/>
      <c r="HE123" s="31"/>
      <c r="HF123" s="31"/>
      <c r="HG123" s="31"/>
      <c r="HH123" s="31"/>
      <c r="HI123" s="31"/>
      <c r="HJ123" s="31"/>
      <c r="HK123" s="31"/>
      <c r="HL123" s="31"/>
      <c r="HM123" s="31"/>
      <c r="HN123" s="31"/>
      <c r="HO123" s="31"/>
      <c r="HP123" s="31"/>
      <c r="HQ123" s="31"/>
      <c r="HR123" s="31"/>
      <c r="HS123" s="31"/>
      <c r="HT123" s="31"/>
      <c r="HU123" s="31"/>
      <c r="HV123" s="31"/>
      <c r="HW123" s="31"/>
      <c r="HX123" s="31"/>
      <c r="HY123" s="31"/>
      <c r="HZ123" s="31"/>
      <c r="IA123" s="31"/>
      <c r="IB123" s="31"/>
      <c r="IC123" s="31"/>
      <c r="ID123" s="31"/>
      <c r="IE123" s="31"/>
      <c r="IF123" s="31"/>
      <c r="IG123" s="31"/>
      <c r="IH123" s="31"/>
      <c r="II123" s="31"/>
      <c r="IJ123" s="31"/>
      <c r="IK123" s="31"/>
      <c r="IL123" s="31"/>
      <c r="IM123" s="31"/>
      <c r="IN123" s="31"/>
      <c r="IO123" s="31"/>
      <c r="IP123" s="31"/>
      <c r="IQ123" s="31"/>
      <c r="IR123" s="31"/>
      <c r="IS123" s="31"/>
      <c r="IT123" s="31"/>
      <c r="IU123" s="31"/>
      <c r="IV123" s="31"/>
      <c r="IW123" s="31"/>
      <c r="IX123" s="31"/>
      <c r="IY123" s="31"/>
      <c r="IZ123" s="31"/>
      <c r="JA123" s="31"/>
      <c r="JB123" s="31"/>
      <c r="JC123" s="31"/>
      <c r="JD123" s="31"/>
      <c r="JE123" s="31"/>
      <c r="JF123" s="31"/>
      <c r="JG123" s="31"/>
      <c r="JH123" s="31"/>
      <c r="JI123" s="31"/>
      <c r="JJ123" s="31"/>
      <c r="JK123" s="31"/>
      <c r="JL123" s="31"/>
      <c r="JM123" s="31"/>
      <c r="JN123" s="31"/>
      <c r="JO123" s="31"/>
      <c r="JP123" s="31"/>
      <c r="JQ123" s="31"/>
      <c r="JR123" s="31"/>
      <c r="JS123" s="31"/>
      <c r="JT123" s="31"/>
      <c r="JU123" s="31"/>
      <c r="JV123" s="31"/>
      <c r="JW123" s="31"/>
      <c r="JX123" s="31"/>
      <c r="JY123" s="31"/>
      <c r="JZ123" s="31"/>
      <c r="KA123" s="31"/>
      <c r="KB123" s="31"/>
      <c r="KC123" s="31"/>
      <c r="KD123" s="31"/>
      <c r="KE123" s="31"/>
      <c r="KF123" s="31"/>
      <c r="KG123" s="31"/>
      <c r="KH123" s="31"/>
      <c r="KI123" s="31"/>
      <c r="KJ123" s="31"/>
      <c r="KK123" s="31"/>
      <c r="KL123" s="31"/>
      <c r="KM123" s="31"/>
      <c r="KN123" s="31"/>
      <c r="KO123" s="31"/>
      <c r="KP123" s="31"/>
      <c r="KQ123" s="31"/>
      <c r="KR123" s="31"/>
      <c r="KS123" s="31"/>
      <c r="KT123" s="31"/>
      <c r="KU123" s="31"/>
      <c r="KV123" s="31"/>
      <c r="KW123" s="31"/>
      <c r="KX123" s="31"/>
      <c r="KY123" s="31"/>
      <c r="KZ123" s="31"/>
      <c r="LA123" s="31"/>
      <c r="LB123" s="31"/>
      <c r="LC123" s="31"/>
      <c r="LD123" s="31"/>
      <c r="LE123" s="31"/>
      <c r="LF123" s="31"/>
      <c r="LG123" s="31"/>
      <c r="LH123" s="31"/>
      <c r="LI123" s="31"/>
      <c r="LJ123" s="31"/>
      <c r="LK123" s="31"/>
      <c r="LL123" s="31"/>
      <c r="LM123" s="31"/>
      <c r="LN123" s="31"/>
      <c r="LO123" s="31"/>
      <c r="LP123" s="31"/>
      <c r="LQ123" s="31"/>
      <c r="LR123" s="31"/>
      <c r="LS123" s="31"/>
      <c r="LT123" s="31"/>
      <c r="LU123" s="31"/>
      <c r="LV123" s="31"/>
      <c r="LW123" s="31"/>
      <c r="LX123" s="31"/>
      <c r="LY123" s="31"/>
      <c r="LZ123" s="31"/>
      <c r="MA123" s="31"/>
      <c r="MB123" s="31"/>
      <c r="MC123" s="31"/>
      <c r="MD123" s="31"/>
      <c r="ME123" s="31"/>
      <c r="MF123" s="31"/>
      <c r="MG123" s="31"/>
      <c r="MH123" s="31"/>
      <c r="MI123" s="31"/>
      <c r="MJ123" s="31"/>
      <c r="MK123" s="31"/>
      <c r="ML123" s="31"/>
      <c r="MM123" s="31"/>
      <c r="MN123" s="31"/>
      <c r="MO123" s="31"/>
      <c r="MP123" s="31"/>
      <c r="MQ123" s="31"/>
      <c r="MR123" s="31"/>
      <c r="MS123" s="31"/>
      <c r="MT123" s="31"/>
      <c r="MU123" s="31"/>
      <c r="MV123" s="31"/>
      <c r="MW123" s="31"/>
      <c r="MX123" s="31"/>
      <c r="MY123" s="31"/>
      <c r="MZ123" s="31"/>
      <c r="NA123" s="31"/>
      <c r="NB123" s="31"/>
      <c r="NC123" s="31"/>
      <c r="ND123" s="31"/>
      <c r="NE123" s="31"/>
      <c r="NF123" s="31"/>
      <c r="NG123" s="31"/>
      <c r="NH123" s="31"/>
      <c r="NI123" s="31"/>
      <c r="NJ123" s="31"/>
      <c r="NK123" s="31"/>
      <c r="NL123" s="31"/>
      <c r="NM123" s="31"/>
      <c r="NN123" s="31"/>
      <c r="NO123" s="31"/>
      <c r="NP123" s="31"/>
      <c r="NQ123" s="31"/>
      <c r="NR123" s="31"/>
      <c r="NS123" s="31"/>
      <c r="NT123" s="31"/>
      <c r="NU123" s="31"/>
      <c r="NV123" s="31"/>
      <c r="NW123" s="31"/>
      <c r="NX123" s="31"/>
      <c r="NY123" s="31"/>
      <c r="NZ123" s="31"/>
      <c r="OA123" s="31"/>
      <c r="OB123" s="31"/>
      <c r="OC123" s="31"/>
      <c r="OD123" s="31"/>
      <c r="OE123" s="31"/>
      <c r="OF123" s="31"/>
      <c r="OG123" s="31"/>
      <c r="OH123" s="31"/>
      <c r="OI123" s="31"/>
      <c r="OJ123" s="31"/>
      <c r="OK123" s="31"/>
      <c r="OL123" s="31"/>
      <c r="OM123" s="31"/>
      <c r="ON123" s="31"/>
      <c r="OO123" s="31"/>
      <c r="OP123" s="31"/>
      <c r="OQ123" s="31"/>
      <c r="OR123" s="31"/>
      <c r="OS123" s="31"/>
      <c r="OT123" s="31"/>
      <c r="OU123" s="31"/>
      <c r="OV123" s="31"/>
      <c r="OW123" s="31"/>
      <c r="OX123" s="31"/>
      <c r="OY123" s="31"/>
      <c r="OZ123" s="31"/>
      <c r="PA123" s="31"/>
      <c r="PB123" s="31"/>
      <c r="PC123" s="31"/>
      <c r="PD123" s="31"/>
      <c r="PE123" s="31"/>
      <c r="PF123" s="31"/>
      <c r="PG123" s="31"/>
      <c r="PH123" s="31"/>
      <c r="PI123" s="31"/>
      <c r="PJ123" s="31"/>
      <c r="PK123" s="31"/>
      <c r="PL123" s="31"/>
      <c r="PM123" s="31"/>
      <c r="PN123" s="31"/>
      <c r="PO123" s="31"/>
      <c r="PP123" s="31"/>
      <c r="PQ123" s="31"/>
      <c r="PR123" s="31"/>
      <c r="PS123" s="31"/>
      <c r="PT123" s="31"/>
      <c r="PU123" s="31"/>
      <c r="PV123" s="31"/>
      <c r="PW123" s="31"/>
      <c r="PX123" s="31"/>
      <c r="PY123" s="31"/>
      <c r="PZ123" s="31"/>
      <c r="QA123" s="31"/>
      <c r="QB123" s="31"/>
      <c r="QC123" s="31"/>
      <c r="QD123" s="31"/>
      <c r="QE123" s="31"/>
      <c r="QF123" s="31"/>
      <c r="QG123" s="31"/>
      <c r="QH123" s="31"/>
      <c r="QI123" s="31"/>
      <c r="QJ123" s="31"/>
      <c r="QK123" s="31"/>
      <c r="QL123" s="31"/>
      <c r="QM123" s="31"/>
      <c r="QN123" s="31"/>
      <c r="QO123" s="31"/>
      <c r="QP123" s="31"/>
      <c r="QQ123" s="31"/>
      <c r="QR123" s="31"/>
      <c r="QS123" s="31"/>
      <c r="QT123" s="31"/>
      <c r="QU123" s="31"/>
      <c r="QV123" s="31"/>
      <c r="QW123" s="31"/>
      <c r="QX123" s="31"/>
      <c r="QY123" s="31"/>
      <c r="QZ123" s="31"/>
      <c r="RA123" s="31"/>
      <c r="RB123" s="31"/>
      <c r="RC123" s="31"/>
      <c r="RD123" s="31"/>
      <c r="RE123" s="31"/>
      <c r="RF123" s="31"/>
      <c r="RG123" s="31"/>
      <c r="RH123" s="31"/>
      <c r="RI123" s="31"/>
      <c r="RJ123" s="31"/>
      <c r="RK123" s="31"/>
      <c r="RL123" s="31"/>
      <c r="RM123" s="31"/>
      <c r="RN123" s="31"/>
      <c r="RO123" s="31"/>
      <c r="RP123" s="31"/>
      <c r="RQ123" s="31"/>
      <c r="RR123" s="31"/>
      <c r="RS123" s="31"/>
      <c r="RT123" s="31"/>
      <c r="RU123" s="31"/>
      <c r="RV123" s="31"/>
      <c r="RW123" s="31"/>
      <c r="RX123" s="31"/>
    </row>
    <row r="124" spans="1:492" x14ac:dyDescent="0.2">
      <c r="A124" s="19"/>
      <c r="B124" s="26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31"/>
      <c r="EZ124" s="31"/>
      <c r="FA124" s="31"/>
      <c r="FB124" s="31"/>
      <c r="FC124" s="31"/>
      <c r="FD124" s="31"/>
      <c r="FE124" s="31"/>
      <c r="FF124" s="31"/>
      <c r="FG124" s="31"/>
      <c r="FH124" s="31"/>
      <c r="FI124" s="31"/>
      <c r="FJ124" s="31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31"/>
      <c r="FY124" s="31"/>
      <c r="FZ124" s="31"/>
      <c r="GA124" s="31"/>
      <c r="GB124" s="31"/>
      <c r="GC124" s="31"/>
      <c r="GD124" s="31"/>
      <c r="GE124" s="31"/>
      <c r="GF124" s="31"/>
      <c r="GG124" s="31"/>
      <c r="GH124" s="31"/>
      <c r="GI124" s="31"/>
      <c r="GJ124" s="31"/>
      <c r="GK124" s="31"/>
      <c r="GL124" s="31"/>
      <c r="GM124" s="31"/>
      <c r="GN124" s="31"/>
      <c r="GO124" s="31"/>
      <c r="GP124" s="31"/>
      <c r="GQ124" s="31"/>
      <c r="GR124" s="31"/>
      <c r="GS124" s="31"/>
      <c r="GT124" s="31"/>
      <c r="GU124" s="31"/>
      <c r="GV124" s="31"/>
      <c r="GW124" s="31"/>
      <c r="GX124" s="31"/>
      <c r="GY124" s="31"/>
      <c r="GZ124" s="31"/>
      <c r="HA124" s="31"/>
      <c r="HB124" s="31"/>
      <c r="HC124" s="31"/>
      <c r="HD124" s="31"/>
      <c r="HE124" s="31"/>
      <c r="HF124" s="31"/>
      <c r="HG124" s="31"/>
      <c r="HH124" s="31"/>
      <c r="HI124" s="31"/>
      <c r="HJ124" s="31"/>
      <c r="HK124" s="31"/>
      <c r="HL124" s="31"/>
      <c r="HM124" s="31"/>
      <c r="HN124" s="31"/>
      <c r="HO124" s="31"/>
      <c r="HP124" s="31"/>
      <c r="HQ124" s="31"/>
      <c r="HR124" s="31"/>
      <c r="HS124" s="31"/>
      <c r="HT124" s="31"/>
      <c r="HU124" s="31"/>
      <c r="HV124" s="31"/>
      <c r="HW124" s="31"/>
      <c r="HX124" s="31"/>
      <c r="HY124" s="31"/>
      <c r="HZ124" s="31"/>
      <c r="IA124" s="31"/>
      <c r="IB124" s="31"/>
      <c r="IC124" s="31"/>
      <c r="ID124" s="31"/>
      <c r="IE124" s="31"/>
      <c r="IF124" s="31"/>
      <c r="IG124" s="31"/>
      <c r="IH124" s="31"/>
      <c r="II124" s="31"/>
      <c r="IJ124" s="31"/>
      <c r="IK124" s="31"/>
      <c r="IL124" s="31"/>
      <c r="IM124" s="31"/>
      <c r="IN124" s="31"/>
      <c r="IO124" s="31"/>
      <c r="IP124" s="31"/>
      <c r="IQ124" s="31"/>
      <c r="IR124" s="31"/>
      <c r="IS124" s="31"/>
      <c r="IT124" s="31"/>
      <c r="IU124" s="31"/>
      <c r="IV124" s="31"/>
      <c r="IW124" s="31"/>
      <c r="IX124" s="31"/>
      <c r="IY124" s="31"/>
      <c r="IZ124" s="31"/>
      <c r="JA124" s="31"/>
      <c r="JB124" s="31"/>
      <c r="JC124" s="31"/>
      <c r="JD124" s="31"/>
      <c r="JE124" s="31"/>
      <c r="JF124" s="31"/>
      <c r="JG124" s="31"/>
      <c r="JH124" s="31"/>
      <c r="JI124" s="31"/>
      <c r="JJ124" s="31"/>
      <c r="JK124" s="31"/>
      <c r="JL124" s="31"/>
      <c r="JM124" s="31"/>
      <c r="JN124" s="31"/>
      <c r="JO124" s="31"/>
      <c r="JP124" s="31"/>
      <c r="JQ124" s="31"/>
      <c r="JR124" s="31"/>
      <c r="JS124" s="31"/>
      <c r="JT124" s="31"/>
      <c r="JU124" s="31"/>
      <c r="JV124" s="31"/>
      <c r="JW124" s="31"/>
      <c r="JX124" s="31"/>
      <c r="JY124" s="31"/>
      <c r="JZ124" s="31"/>
      <c r="KA124" s="31"/>
      <c r="KB124" s="31"/>
      <c r="KC124" s="31"/>
      <c r="KD124" s="31"/>
      <c r="KE124" s="31"/>
      <c r="KF124" s="31"/>
      <c r="KG124" s="31"/>
      <c r="KH124" s="31"/>
      <c r="KI124" s="31"/>
      <c r="KJ124" s="31"/>
      <c r="KK124" s="31"/>
      <c r="KL124" s="31"/>
      <c r="KM124" s="31"/>
      <c r="KN124" s="31"/>
      <c r="KO124" s="31"/>
      <c r="KP124" s="31"/>
      <c r="KQ124" s="31"/>
      <c r="KR124" s="31"/>
      <c r="KS124" s="31"/>
      <c r="KT124" s="31"/>
      <c r="KU124" s="31"/>
      <c r="KV124" s="31"/>
      <c r="KW124" s="31"/>
      <c r="KX124" s="31"/>
      <c r="KY124" s="31"/>
      <c r="KZ124" s="31"/>
      <c r="LA124" s="31"/>
      <c r="LB124" s="31"/>
      <c r="LC124" s="31"/>
      <c r="LD124" s="31"/>
      <c r="LE124" s="31"/>
      <c r="LF124" s="31"/>
      <c r="LG124" s="31"/>
      <c r="LH124" s="31"/>
      <c r="LI124" s="31"/>
      <c r="LJ124" s="31"/>
      <c r="LK124" s="31"/>
      <c r="LL124" s="31"/>
      <c r="LM124" s="31"/>
      <c r="LN124" s="31"/>
      <c r="LO124" s="31"/>
      <c r="LP124" s="31"/>
      <c r="LQ124" s="31"/>
      <c r="LR124" s="31"/>
      <c r="LS124" s="31"/>
      <c r="LT124" s="31"/>
      <c r="LU124" s="31"/>
      <c r="LV124" s="31"/>
      <c r="LW124" s="31"/>
      <c r="LX124" s="31"/>
      <c r="LY124" s="31"/>
      <c r="LZ124" s="31"/>
      <c r="MA124" s="31"/>
      <c r="MB124" s="31"/>
      <c r="MC124" s="31"/>
      <c r="MD124" s="31"/>
      <c r="ME124" s="31"/>
      <c r="MF124" s="31"/>
      <c r="MG124" s="31"/>
      <c r="MH124" s="31"/>
      <c r="MI124" s="31"/>
      <c r="MJ124" s="31"/>
      <c r="MK124" s="31"/>
      <c r="ML124" s="31"/>
      <c r="MM124" s="31"/>
      <c r="MN124" s="31"/>
      <c r="MO124" s="31"/>
      <c r="MP124" s="31"/>
      <c r="MQ124" s="31"/>
      <c r="MR124" s="31"/>
      <c r="MS124" s="31"/>
      <c r="MT124" s="31"/>
      <c r="MU124" s="31"/>
      <c r="MV124" s="31"/>
      <c r="MW124" s="31"/>
      <c r="MX124" s="31"/>
      <c r="MY124" s="31"/>
      <c r="MZ124" s="31"/>
      <c r="NA124" s="31"/>
      <c r="NB124" s="31"/>
      <c r="NC124" s="31"/>
      <c r="ND124" s="31"/>
      <c r="NE124" s="31"/>
      <c r="NF124" s="31"/>
      <c r="NG124" s="31"/>
      <c r="NH124" s="31"/>
      <c r="NI124" s="31"/>
      <c r="NJ124" s="31"/>
      <c r="NK124" s="31"/>
      <c r="NL124" s="31"/>
      <c r="NM124" s="31"/>
      <c r="NN124" s="31"/>
      <c r="NO124" s="31"/>
      <c r="NP124" s="31"/>
      <c r="NQ124" s="31"/>
      <c r="NR124" s="31"/>
      <c r="NS124" s="31"/>
      <c r="NT124" s="31"/>
      <c r="NU124" s="31"/>
      <c r="NV124" s="31"/>
      <c r="NW124" s="31"/>
      <c r="NX124" s="31"/>
      <c r="NY124" s="31"/>
      <c r="NZ124" s="31"/>
      <c r="OA124" s="31"/>
      <c r="OB124" s="31"/>
      <c r="OC124" s="31"/>
      <c r="OD124" s="31"/>
      <c r="OE124" s="31"/>
      <c r="OF124" s="31"/>
      <c r="OG124" s="31"/>
      <c r="OH124" s="31"/>
      <c r="OI124" s="31"/>
      <c r="OJ124" s="31"/>
      <c r="OK124" s="31"/>
      <c r="OL124" s="31"/>
      <c r="OM124" s="31"/>
      <c r="ON124" s="31"/>
      <c r="OO124" s="31"/>
      <c r="OP124" s="31"/>
      <c r="OQ124" s="31"/>
      <c r="OR124" s="31"/>
      <c r="OS124" s="31"/>
      <c r="OT124" s="31"/>
      <c r="OU124" s="31"/>
      <c r="OV124" s="31"/>
      <c r="OW124" s="31"/>
      <c r="OX124" s="31"/>
      <c r="OY124" s="31"/>
      <c r="OZ124" s="31"/>
      <c r="PA124" s="31"/>
      <c r="PB124" s="31"/>
      <c r="PC124" s="31"/>
      <c r="PD124" s="31"/>
      <c r="PE124" s="31"/>
      <c r="PF124" s="31"/>
      <c r="PG124" s="31"/>
      <c r="PH124" s="31"/>
      <c r="PI124" s="31"/>
      <c r="PJ124" s="31"/>
      <c r="PK124" s="31"/>
      <c r="PL124" s="31"/>
      <c r="PM124" s="31"/>
      <c r="PN124" s="31"/>
      <c r="PO124" s="31"/>
      <c r="PP124" s="31"/>
      <c r="PQ124" s="31"/>
      <c r="PR124" s="31"/>
      <c r="PS124" s="31"/>
      <c r="PT124" s="31"/>
      <c r="PU124" s="31"/>
      <c r="PV124" s="31"/>
      <c r="PW124" s="31"/>
      <c r="PX124" s="31"/>
      <c r="PY124" s="31"/>
      <c r="PZ124" s="31"/>
      <c r="QA124" s="31"/>
      <c r="QB124" s="31"/>
      <c r="QC124" s="31"/>
      <c r="QD124" s="31"/>
      <c r="QE124" s="31"/>
      <c r="QF124" s="31"/>
      <c r="QG124" s="31"/>
      <c r="QH124" s="31"/>
      <c r="QI124" s="31"/>
      <c r="QJ124" s="31"/>
      <c r="QK124" s="31"/>
      <c r="QL124" s="31"/>
      <c r="QM124" s="31"/>
      <c r="QN124" s="31"/>
      <c r="QO124" s="31"/>
      <c r="QP124" s="31"/>
      <c r="QQ124" s="31"/>
      <c r="QR124" s="31"/>
      <c r="QS124" s="31"/>
      <c r="QT124" s="31"/>
      <c r="QU124" s="31"/>
      <c r="QV124" s="31"/>
      <c r="QW124" s="31"/>
      <c r="QX124" s="31"/>
      <c r="QY124" s="31"/>
      <c r="QZ124" s="31"/>
      <c r="RA124" s="31"/>
      <c r="RB124" s="31"/>
      <c r="RC124" s="31"/>
      <c r="RD124" s="31"/>
      <c r="RE124" s="31"/>
      <c r="RF124" s="31"/>
      <c r="RG124" s="31"/>
      <c r="RH124" s="31"/>
      <c r="RI124" s="31"/>
      <c r="RJ124" s="31"/>
      <c r="RK124" s="31"/>
      <c r="RL124" s="31"/>
      <c r="RM124" s="31"/>
      <c r="RN124" s="31"/>
      <c r="RO124" s="31"/>
      <c r="RP124" s="31"/>
      <c r="RQ124" s="31"/>
      <c r="RR124" s="31"/>
      <c r="RS124" s="31"/>
      <c r="RT124" s="31"/>
      <c r="RU124" s="31"/>
      <c r="RV124" s="31"/>
      <c r="RW124" s="31"/>
      <c r="RX124" s="31"/>
    </row>
    <row r="125" spans="1:492" x14ac:dyDescent="0.2">
      <c r="A125" s="19"/>
      <c r="B125" s="26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31"/>
      <c r="EZ125" s="31"/>
      <c r="FA125" s="31"/>
      <c r="FB125" s="31"/>
      <c r="FC125" s="31"/>
      <c r="FD125" s="31"/>
      <c r="FE125" s="31"/>
      <c r="FF125" s="31"/>
      <c r="FG125" s="31"/>
      <c r="FH125" s="31"/>
      <c r="FI125" s="31"/>
      <c r="FJ125" s="31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31"/>
      <c r="FY125" s="31"/>
      <c r="FZ125" s="31"/>
      <c r="GA125" s="31"/>
      <c r="GB125" s="31"/>
      <c r="GC125" s="31"/>
      <c r="GD125" s="31"/>
      <c r="GE125" s="31"/>
      <c r="GF125" s="31"/>
      <c r="GG125" s="31"/>
      <c r="GH125" s="31"/>
      <c r="GI125" s="31"/>
      <c r="GJ125" s="31"/>
      <c r="GK125" s="31"/>
      <c r="GL125" s="31"/>
      <c r="GM125" s="31"/>
      <c r="GN125" s="31"/>
      <c r="GO125" s="31"/>
      <c r="GP125" s="31"/>
      <c r="GQ125" s="31"/>
      <c r="GR125" s="31"/>
      <c r="GS125" s="31"/>
      <c r="GT125" s="31"/>
      <c r="GU125" s="31"/>
      <c r="GV125" s="31"/>
      <c r="GW125" s="31"/>
      <c r="GX125" s="31"/>
      <c r="GY125" s="31"/>
      <c r="GZ125" s="31"/>
      <c r="HA125" s="31"/>
      <c r="HB125" s="31"/>
      <c r="HC125" s="31"/>
      <c r="HD125" s="31"/>
      <c r="HE125" s="31"/>
      <c r="HF125" s="31"/>
      <c r="HG125" s="31"/>
      <c r="HH125" s="31"/>
      <c r="HI125" s="31"/>
      <c r="HJ125" s="31"/>
      <c r="HK125" s="31"/>
      <c r="HL125" s="31"/>
      <c r="HM125" s="31"/>
      <c r="HN125" s="31"/>
      <c r="HO125" s="31"/>
      <c r="HP125" s="31"/>
      <c r="HQ125" s="31"/>
      <c r="HR125" s="31"/>
      <c r="HS125" s="31"/>
      <c r="HT125" s="31"/>
      <c r="HU125" s="31"/>
      <c r="HV125" s="31"/>
      <c r="HW125" s="31"/>
      <c r="HX125" s="31"/>
      <c r="HY125" s="31"/>
      <c r="HZ125" s="31"/>
      <c r="IA125" s="31"/>
      <c r="IB125" s="31"/>
      <c r="IC125" s="31"/>
      <c r="ID125" s="31"/>
      <c r="IE125" s="31"/>
      <c r="IF125" s="31"/>
      <c r="IG125" s="31"/>
      <c r="IH125" s="31"/>
      <c r="II125" s="31"/>
      <c r="IJ125" s="31"/>
      <c r="IK125" s="31"/>
      <c r="IL125" s="31"/>
      <c r="IM125" s="31"/>
      <c r="IN125" s="31"/>
      <c r="IO125" s="31"/>
      <c r="IP125" s="31"/>
      <c r="IQ125" s="31"/>
      <c r="IR125" s="31"/>
      <c r="IS125" s="31"/>
      <c r="IT125" s="31"/>
      <c r="IU125" s="31"/>
      <c r="IV125" s="31"/>
      <c r="IW125" s="31"/>
      <c r="IX125" s="31"/>
      <c r="IY125" s="31"/>
      <c r="IZ125" s="31"/>
      <c r="JA125" s="31"/>
      <c r="JB125" s="31"/>
      <c r="JC125" s="31"/>
      <c r="JD125" s="31"/>
      <c r="JE125" s="31"/>
      <c r="JF125" s="31"/>
      <c r="JG125" s="31"/>
      <c r="JH125" s="31"/>
      <c r="JI125" s="31"/>
      <c r="JJ125" s="31"/>
      <c r="JK125" s="31"/>
      <c r="JL125" s="31"/>
      <c r="JM125" s="31"/>
      <c r="JN125" s="31"/>
      <c r="JO125" s="31"/>
      <c r="JP125" s="31"/>
      <c r="JQ125" s="31"/>
      <c r="JR125" s="31"/>
      <c r="JS125" s="31"/>
      <c r="JT125" s="31"/>
      <c r="JU125" s="31"/>
      <c r="JV125" s="31"/>
      <c r="JW125" s="31"/>
      <c r="JX125" s="31"/>
      <c r="JY125" s="31"/>
      <c r="JZ125" s="31"/>
      <c r="KA125" s="31"/>
      <c r="KB125" s="31"/>
      <c r="KC125" s="31"/>
      <c r="KD125" s="31"/>
      <c r="KE125" s="31"/>
      <c r="KF125" s="31"/>
      <c r="KG125" s="31"/>
      <c r="KH125" s="31"/>
      <c r="KI125" s="31"/>
      <c r="KJ125" s="31"/>
      <c r="KK125" s="31"/>
      <c r="KL125" s="31"/>
      <c r="KM125" s="31"/>
      <c r="KN125" s="31"/>
      <c r="KO125" s="31"/>
      <c r="KP125" s="31"/>
      <c r="KQ125" s="31"/>
      <c r="KR125" s="31"/>
      <c r="KS125" s="31"/>
      <c r="KT125" s="31"/>
      <c r="KU125" s="31"/>
      <c r="KV125" s="31"/>
      <c r="KW125" s="31"/>
      <c r="KX125" s="31"/>
      <c r="KY125" s="31"/>
      <c r="KZ125" s="31"/>
      <c r="LA125" s="31"/>
      <c r="LB125" s="31"/>
      <c r="LC125" s="31"/>
      <c r="LD125" s="31"/>
      <c r="LE125" s="31"/>
      <c r="LF125" s="31"/>
      <c r="LG125" s="31"/>
      <c r="LH125" s="31"/>
      <c r="LI125" s="31"/>
      <c r="LJ125" s="31"/>
      <c r="LK125" s="31"/>
      <c r="LL125" s="31"/>
      <c r="LM125" s="31"/>
      <c r="LN125" s="31"/>
      <c r="LO125" s="31"/>
      <c r="LP125" s="31"/>
      <c r="LQ125" s="31"/>
      <c r="LR125" s="31"/>
      <c r="LS125" s="31"/>
      <c r="LT125" s="31"/>
      <c r="LU125" s="31"/>
      <c r="LV125" s="31"/>
      <c r="LW125" s="31"/>
      <c r="LX125" s="31"/>
      <c r="LY125" s="31"/>
      <c r="LZ125" s="31"/>
      <c r="MA125" s="31"/>
      <c r="MB125" s="31"/>
      <c r="MC125" s="31"/>
      <c r="MD125" s="31"/>
      <c r="ME125" s="31"/>
      <c r="MF125" s="31"/>
      <c r="MG125" s="31"/>
      <c r="MH125" s="31"/>
      <c r="MI125" s="31"/>
      <c r="MJ125" s="31"/>
      <c r="MK125" s="31"/>
      <c r="ML125" s="31"/>
      <c r="MM125" s="31"/>
      <c r="MN125" s="31"/>
      <c r="MO125" s="31"/>
      <c r="MP125" s="31"/>
      <c r="MQ125" s="31"/>
      <c r="MR125" s="31"/>
      <c r="MS125" s="31"/>
      <c r="MT125" s="31"/>
      <c r="MU125" s="31"/>
      <c r="MV125" s="31"/>
      <c r="MW125" s="31"/>
      <c r="MX125" s="31"/>
      <c r="MY125" s="31"/>
      <c r="MZ125" s="31"/>
      <c r="NA125" s="31"/>
      <c r="NB125" s="31"/>
      <c r="NC125" s="31"/>
      <c r="ND125" s="31"/>
      <c r="NE125" s="31"/>
      <c r="NF125" s="31"/>
      <c r="NG125" s="31"/>
      <c r="NH125" s="31"/>
      <c r="NI125" s="31"/>
      <c r="NJ125" s="31"/>
      <c r="NK125" s="31"/>
      <c r="NL125" s="31"/>
      <c r="NM125" s="31"/>
      <c r="NN125" s="31"/>
      <c r="NO125" s="31"/>
      <c r="NP125" s="31"/>
      <c r="NQ125" s="31"/>
      <c r="NR125" s="31"/>
      <c r="NS125" s="31"/>
      <c r="NT125" s="31"/>
      <c r="NU125" s="31"/>
      <c r="NV125" s="31"/>
      <c r="NW125" s="31"/>
      <c r="NX125" s="31"/>
      <c r="NY125" s="31"/>
      <c r="NZ125" s="31"/>
      <c r="OA125" s="31"/>
      <c r="OB125" s="31"/>
      <c r="OC125" s="31"/>
      <c r="OD125" s="31"/>
      <c r="OE125" s="31"/>
      <c r="OF125" s="31"/>
      <c r="OG125" s="31"/>
      <c r="OH125" s="31"/>
      <c r="OI125" s="31"/>
      <c r="OJ125" s="31"/>
      <c r="OK125" s="31"/>
      <c r="OL125" s="31"/>
      <c r="OM125" s="31"/>
      <c r="ON125" s="31"/>
      <c r="OO125" s="31"/>
      <c r="OP125" s="31"/>
      <c r="OQ125" s="31"/>
      <c r="OR125" s="31"/>
      <c r="OS125" s="31"/>
      <c r="OT125" s="31"/>
      <c r="OU125" s="31"/>
      <c r="OV125" s="31"/>
      <c r="OW125" s="31"/>
      <c r="OX125" s="31"/>
      <c r="OY125" s="31"/>
      <c r="OZ125" s="31"/>
      <c r="PA125" s="31"/>
      <c r="PB125" s="31"/>
      <c r="PC125" s="31"/>
      <c r="PD125" s="31"/>
      <c r="PE125" s="31"/>
      <c r="PF125" s="31"/>
      <c r="PG125" s="31"/>
      <c r="PH125" s="31"/>
      <c r="PI125" s="31"/>
      <c r="PJ125" s="31"/>
      <c r="PK125" s="31"/>
      <c r="PL125" s="31"/>
      <c r="PM125" s="31"/>
      <c r="PN125" s="31"/>
      <c r="PO125" s="31"/>
      <c r="PP125" s="31"/>
      <c r="PQ125" s="31"/>
      <c r="PR125" s="31"/>
      <c r="PS125" s="31"/>
      <c r="PT125" s="31"/>
      <c r="PU125" s="31"/>
      <c r="PV125" s="31"/>
      <c r="PW125" s="31"/>
      <c r="PX125" s="31"/>
      <c r="PY125" s="31"/>
      <c r="PZ125" s="31"/>
      <c r="QA125" s="31"/>
      <c r="QB125" s="31"/>
      <c r="QC125" s="31"/>
      <c r="QD125" s="31"/>
      <c r="QE125" s="31"/>
      <c r="QF125" s="31"/>
      <c r="QG125" s="31"/>
      <c r="QH125" s="31"/>
      <c r="QI125" s="31"/>
      <c r="QJ125" s="31"/>
      <c r="QK125" s="31"/>
      <c r="QL125" s="31"/>
      <c r="QM125" s="31"/>
      <c r="QN125" s="31"/>
      <c r="QO125" s="31"/>
      <c r="QP125" s="31"/>
      <c r="QQ125" s="31"/>
      <c r="QR125" s="31"/>
      <c r="QS125" s="31"/>
      <c r="QT125" s="31"/>
      <c r="QU125" s="31"/>
      <c r="QV125" s="31"/>
      <c r="QW125" s="31"/>
      <c r="QX125" s="31"/>
      <c r="QY125" s="31"/>
      <c r="QZ125" s="31"/>
      <c r="RA125" s="31"/>
      <c r="RB125" s="31"/>
      <c r="RC125" s="31"/>
      <c r="RD125" s="31"/>
      <c r="RE125" s="31"/>
      <c r="RF125" s="31"/>
      <c r="RG125" s="31"/>
      <c r="RH125" s="31"/>
      <c r="RI125" s="31"/>
      <c r="RJ125" s="31"/>
      <c r="RK125" s="31"/>
      <c r="RL125" s="31"/>
      <c r="RM125" s="31"/>
      <c r="RN125" s="31"/>
      <c r="RO125" s="31"/>
      <c r="RP125" s="31"/>
      <c r="RQ125" s="31"/>
      <c r="RR125" s="31"/>
      <c r="RS125" s="31"/>
      <c r="RT125" s="31"/>
      <c r="RU125" s="31"/>
      <c r="RV125" s="31"/>
      <c r="RW125" s="31"/>
      <c r="RX125" s="31"/>
    </row>
    <row r="126" spans="1:492" x14ac:dyDescent="0.2">
      <c r="A126" s="19"/>
      <c r="B126" s="26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31"/>
      <c r="EZ126" s="31"/>
      <c r="FA126" s="31"/>
      <c r="FB126" s="31"/>
      <c r="FC126" s="31"/>
      <c r="FD126" s="31"/>
      <c r="FE126" s="31"/>
      <c r="FF126" s="31"/>
      <c r="FG126" s="31"/>
      <c r="FH126" s="31"/>
      <c r="FI126" s="31"/>
      <c r="FJ126" s="31"/>
      <c r="FK126" s="31"/>
      <c r="FL126" s="31"/>
      <c r="FM126" s="31"/>
      <c r="FN126" s="31"/>
      <c r="FO126" s="31"/>
      <c r="FP126" s="31"/>
      <c r="FQ126" s="31"/>
      <c r="FR126" s="31"/>
      <c r="FS126" s="31"/>
      <c r="FT126" s="31"/>
      <c r="FU126" s="31"/>
      <c r="FV126" s="31"/>
      <c r="FW126" s="31"/>
      <c r="FX126" s="31"/>
      <c r="FY126" s="31"/>
      <c r="FZ126" s="31"/>
      <c r="GA126" s="31"/>
      <c r="GB126" s="31"/>
      <c r="GC126" s="31"/>
      <c r="GD126" s="31"/>
      <c r="GE126" s="31"/>
      <c r="GF126" s="31"/>
      <c r="GG126" s="31"/>
      <c r="GH126" s="31"/>
      <c r="GI126" s="31"/>
      <c r="GJ126" s="31"/>
      <c r="GK126" s="31"/>
      <c r="GL126" s="31"/>
      <c r="GM126" s="31"/>
      <c r="GN126" s="31"/>
      <c r="GO126" s="31"/>
      <c r="GP126" s="31"/>
      <c r="GQ126" s="31"/>
      <c r="GR126" s="31"/>
      <c r="GS126" s="31"/>
      <c r="GT126" s="31"/>
      <c r="GU126" s="31"/>
      <c r="GV126" s="31"/>
      <c r="GW126" s="31"/>
      <c r="GX126" s="31"/>
      <c r="GY126" s="31"/>
      <c r="GZ126" s="31"/>
      <c r="HA126" s="31"/>
      <c r="HB126" s="31"/>
      <c r="HC126" s="31"/>
      <c r="HD126" s="31"/>
      <c r="HE126" s="31"/>
      <c r="HF126" s="31"/>
      <c r="HG126" s="31"/>
      <c r="HH126" s="31"/>
      <c r="HI126" s="31"/>
      <c r="HJ126" s="31"/>
      <c r="HK126" s="31"/>
      <c r="HL126" s="31"/>
      <c r="HM126" s="31"/>
      <c r="HN126" s="31"/>
      <c r="HO126" s="31"/>
      <c r="HP126" s="31"/>
      <c r="HQ126" s="31"/>
      <c r="HR126" s="31"/>
      <c r="HS126" s="31"/>
      <c r="HT126" s="31"/>
      <c r="HU126" s="31"/>
      <c r="HV126" s="31"/>
      <c r="HW126" s="31"/>
      <c r="HX126" s="31"/>
      <c r="HY126" s="31"/>
      <c r="HZ126" s="31"/>
      <c r="IA126" s="31"/>
      <c r="IB126" s="31"/>
      <c r="IC126" s="31"/>
      <c r="ID126" s="31"/>
      <c r="IE126" s="31"/>
      <c r="IF126" s="31"/>
      <c r="IG126" s="31"/>
      <c r="IH126" s="31"/>
      <c r="II126" s="31"/>
      <c r="IJ126" s="31"/>
      <c r="IK126" s="31"/>
      <c r="IL126" s="31"/>
      <c r="IM126" s="31"/>
      <c r="IN126" s="31"/>
      <c r="IO126" s="31"/>
      <c r="IP126" s="31"/>
      <c r="IQ126" s="31"/>
      <c r="IR126" s="31"/>
      <c r="IS126" s="31"/>
      <c r="IT126" s="31"/>
      <c r="IU126" s="31"/>
      <c r="IV126" s="31"/>
      <c r="IW126" s="31"/>
      <c r="IX126" s="31"/>
      <c r="IY126" s="31"/>
      <c r="IZ126" s="31"/>
      <c r="JA126" s="31"/>
      <c r="JB126" s="31"/>
      <c r="JC126" s="31"/>
      <c r="JD126" s="31"/>
      <c r="JE126" s="31"/>
      <c r="JF126" s="31"/>
      <c r="JG126" s="31"/>
      <c r="JH126" s="31"/>
      <c r="JI126" s="31"/>
      <c r="JJ126" s="31"/>
      <c r="JK126" s="31"/>
      <c r="JL126" s="31"/>
      <c r="JM126" s="31"/>
      <c r="JN126" s="31"/>
      <c r="JO126" s="31"/>
      <c r="JP126" s="31"/>
      <c r="JQ126" s="31"/>
      <c r="JR126" s="31"/>
      <c r="JS126" s="31"/>
      <c r="JT126" s="31"/>
      <c r="JU126" s="31"/>
      <c r="JV126" s="31"/>
      <c r="JW126" s="31"/>
      <c r="JX126" s="31"/>
      <c r="JY126" s="31"/>
      <c r="JZ126" s="31"/>
      <c r="KA126" s="31"/>
      <c r="KB126" s="31"/>
      <c r="KC126" s="31"/>
      <c r="KD126" s="31"/>
      <c r="KE126" s="31"/>
      <c r="KF126" s="31"/>
      <c r="KG126" s="31"/>
      <c r="KH126" s="31"/>
      <c r="KI126" s="31"/>
      <c r="KJ126" s="31"/>
      <c r="KK126" s="31"/>
      <c r="KL126" s="31"/>
      <c r="KM126" s="31"/>
      <c r="KN126" s="31"/>
      <c r="KO126" s="31"/>
      <c r="KP126" s="31"/>
      <c r="KQ126" s="31"/>
      <c r="KR126" s="31"/>
      <c r="KS126" s="31"/>
      <c r="KT126" s="31"/>
      <c r="KU126" s="31"/>
      <c r="KV126" s="31"/>
      <c r="KW126" s="31"/>
      <c r="KX126" s="31"/>
      <c r="KY126" s="31"/>
      <c r="KZ126" s="31"/>
      <c r="LA126" s="31"/>
      <c r="LB126" s="31"/>
      <c r="LC126" s="31"/>
      <c r="LD126" s="31"/>
      <c r="LE126" s="31"/>
      <c r="LF126" s="31"/>
      <c r="LG126" s="31"/>
      <c r="LH126" s="31"/>
      <c r="LI126" s="31"/>
      <c r="LJ126" s="31"/>
      <c r="LK126" s="31"/>
      <c r="LL126" s="31"/>
      <c r="LM126" s="31"/>
      <c r="LN126" s="31"/>
      <c r="LO126" s="31"/>
      <c r="LP126" s="31"/>
      <c r="LQ126" s="31"/>
      <c r="LR126" s="31"/>
      <c r="LS126" s="31"/>
      <c r="LT126" s="31"/>
      <c r="LU126" s="31"/>
      <c r="LV126" s="31"/>
      <c r="LW126" s="31"/>
      <c r="LX126" s="31"/>
      <c r="LY126" s="31"/>
      <c r="LZ126" s="31"/>
      <c r="MA126" s="31"/>
      <c r="MB126" s="31"/>
      <c r="MC126" s="31"/>
      <c r="MD126" s="31"/>
      <c r="ME126" s="31"/>
      <c r="MF126" s="31"/>
      <c r="MG126" s="31"/>
      <c r="MH126" s="31"/>
      <c r="MI126" s="31"/>
      <c r="MJ126" s="31"/>
      <c r="MK126" s="31"/>
      <c r="ML126" s="31"/>
      <c r="MM126" s="31"/>
      <c r="MN126" s="31"/>
      <c r="MO126" s="31"/>
      <c r="MP126" s="31"/>
      <c r="MQ126" s="31"/>
      <c r="MR126" s="31"/>
      <c r="MS126" s="31"/>
      <c r="MT126" s="31"/>
      <c r="MU126" s="31"/>
      <c r="MV126" s="31"/>
      <c r="MW126" s="31"/>
      <c r="MX126" s="31"/>
      <c r="MY126" s="31"/>
      <c r="MZ126" s="31"/>
      <c r="NA126" s="31"/>
      <c r="NB126" s="31"/>
      <c r="NC126" s="31"/>
      <c r="ND126" s="31"/>
      <c r="NE126" s="31"/>
      <c r="NF126" s="31"/>
      <c r="NG126" s="31"/>
      <c r="NH126" s="31"/>
      <c r="NI126" s="31"/>
      <c r="NJ126" s="31"/>
      <c r="NK126" s="31"/>
      <c r="NL126" s="31"/>
      <c r="NM126" s="31"/>
      <c r="NN126" s="31"/>
      <c r="NO126" s="31"/>
      <c r="NP126" s="31"/>
      <c r="NQ126" s="31"/>
      <c r="NR126" s="31"/>
      <c r="NS126" s="31"/>
      <c r="NT126" s="31"/>
      <c r="NU126" s="31"/>
      <c r="NV126" s="31"/>
      <c r="NW126" s="31"/>
      <c r="NX126" s="31"/>
      <c r="NY126" s="31"/>
      <c r="NZ126" s="31"/>
      <c r="OA126" s="31"/>
      <c r="OB126" s="31"/>
      <c r="OC126" s="31"/>
      <c r="OD126" s="31"/>
      <c r="OE126" s="31"/>
      <c r="OF126" s="31"/>
      <c r="OG126" s="31"/>
      <c r="OH126" s="31"/>
      <c r="OI126" s="31"/>
      <c r="OJ126" s="31"/>
      <c r="OK126" s="31"/>
      <c r="OL126" s="31"/>
      <c r="OM126" s="31"/>
      <c r="ON126" s="31"/>
      <c r="OO126" s="31"/>
      <c r="OP126" s="31"/>
      <c r="OQ126" s="31"/>
      <c r="OR126" s="31"/>
      <c r="OS126" s="31"/>
      <c r="OT126" s="31"/>
      <c r="OU126" s="31"/>
      <c r="OV126" s="31"/>
      <c r="OW126" s="31"/>
      <c r="OX126" s="31"/>
      <c r="OY126" s="31"/>
      <c r="OZ126" s="31"/>
      <c r="PA126" s="31"/>
      <c r="PB126" s="31"/>
      <c r="PC126" s="31"/>
      <c r="PD126" s="31"/>
      <c r="PE126" s="31"/>
      <c r="PF126" s="31"/>
      <c r="PG126" s="31"/>
      <c r="PH126" s="31"/>
      <c r="PI126" s="31"/>
      <c r="PJ126" s="31"/>
      <c r="PK126" s="31"/>
      <c r="PL126" s="31"/>
      <c r="PM126" s="31"/>
      <c r="PN126" s="31"/>
      <c r="PO126" s="31"/>
      <c r="PP126" s="31"/>
      <c r="PQ126" s="31"/>
      <c r="PR126" s="31"/>
      <c r="PS126" s="31"/>
      <c r="PT126" s="31"/>
      <c r="PU126" s="31"/>
      <c r="PV126" s="31"/>
      <c r="PW126" s="31"/>
      <c r="PX126" s="31"/>
      <c r="PY126" s="31"/>
      <c r="PZ126" s="31"/>
      <c r="QA126" s="31"/>
      <c r="QB126" s="31"/>
      <c r="QC126" s="31"/>
      <c r="QD126" s="31"/>
      <c r="QE126" s="31"/>
      <c r="QF126" s="31"/>
      <c r="QG126" s="31"/>
      <c r="QH126" s="31"/>
      <c r="QI126" s="31"/>
      <c r="QJ126" s="31"/>
      <c r="QK126" s="31"/>
      <c r="QL126" s="31"/>
      <c r="QM126" s="31"/>
      <c r="QN126" s="31"/>
      <c r="QO126" s="31"/>
      <c r="QP126" s="31"/>
      <c r="QQ126" s="31"/>
      <c r="QR126" s="31"/>
      <c r="QS126" s="31"/>
      <c r="QT126" s="31"/>
      <c r="QU126" s="31"/>
      <c r="QV126" s="31"/>
      <c r="QW126" s="31"/>
      <c r="QX126" s="31"/>
      <c r="QY126" s="31"/>
      <c r="QZ126" s="31"/>
      <c r="RA126" s="31"/>
      <c r="RB126" s="31"/>
      <c r="RC126" s="31"/>
      <c r="RD126" s="31"/>
      <c r="RE126" s="31"/>
      <c r="RF126" s="31"/>
      <c r="RG126" s="31"/>
      <c r="RH126" s="31"/>
      <c r="RI126" s="31"/>
      <c r="RJ126" s="31"/>
      <c r="RK126" s="31"/>
      <c r="RL126" s="31"/>
      <c r="RM126" s="31"/>
      <c r="RN126" s="31"/>
      <c r="RO126" s="31"/>
      <c r="RP126" s="31"/>
      <c r="RQ126" s="31"/>
      <c r="RR126" s="31"/>
      <c r="RS126" s="31"/>
      <c r="RT126" s="31"/>
      <c r="RU126" s="31"/>
      <c r="RV126" s="31"/>
      <c r="RW126" s="31"/>
      <c r="RX126" s="31"/>
    </row>
    <row r="127" spans="1:492" x14ac:dyDescent="0.2">
      <c r="A127" s="19"/>
      <c r="B127" s="26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31"/>
      <c r="EZ127" s="31"/>
      <c r="FA127" s="31"/>
      <c r="FB127" s="31"/>
      <c r="FC127" s="31"/>
      <c r="FD127" s="31"/>
      <c r="FE127" s="31"/>
      <c r="FF127" s="31"/>
      <c r="FG127" s="31"/>
      <c r="FH127" s="31"/>
      <c r="FI127" s="31"/>
      <c r="FJ127" s="31"/>
      <c r="FK127" s="31"/>
      <c r="FL127" s="31"/>
      <c r="FM127" s="31"/>
      <c r="FN127" s="31"/>
      <c r="FO127" s="31"/>
      <c r="FP127" s="31"/>
      <c r="FQ127" s="31"/>
      <c r="FR127" s="31"/>
      <c r="FS127" s="31"/>
      <c r="FT127" s="31"/>
      <c r="FU127" s="31"/>
      <c r="FV127" s="31"/>
      <c r="FW127" s="31"/>
      <c r="FX127" s="31"/>
      <c r="FY127" s="31"/>
      <c r="FZ127" s="31"/>
      <c r="GA127" s="31"/>
      <c r="GB127" s="31"/>
      <c r="GC127" s="31"/>
      <c r="GD127" s="31"/>
      <c r="GE127" s="31"/>
      <c r="GF127" s="31"/>
      <c r="GG127" s="31"/>
      <c r="GH127" s="31"/>
      <c r="GI127" s="31"/>
      <c r="GJ127" s="31"/>
      <c r="GK127" s="31"/>
      <c r="GL127" s="31"/>
      <c r="GM127" s="31"/>
      <c r="GN127" s="31"/>
      <c r="GO127" s="31"/>
      <c r="GP127" s="31"/>
      <c r="GQ127" s="31"/>
      <c r="GR127" s="31"/>
      <c r="GS127" s="31"/>
      <c r="GT127" s="31"/>
      <c r="GU127" s="31"/>
      <c r="GV127" s="31"/>
      <c r="GW127" s="31"/>
      <c r="GX127" s="31"/>
      <c r="GY127" s="31"/>
      <c r="GZ127" s="31"/>
      <c r="HA127" s="31"/>
      <c r="HB127" s="31"/>
      <c r="HC127" s="31"/>
      <c r="HD127" s="31"/>
      <c r="HE127" s="31"/>
      <c r="HF127" s="31"/>
      <c r="HG127" s="31"/>
      <c r="HH127" s="31"/>
      <c r="HI127" s="31"/>
      <c r="HJ127" s="31"/>
      <c r="HK127" s="31"/>
      <c r="HL127" s="31"/>
      <c r="HM127" s="31"/>
      <c r="HN127" s="31"/>
      <c r="HO127" s="31"/>
      <c r="HP127" s="31"/>
      <c r="HQ127" s="31"/>
      <c r="HR127" s="31"/>
      <c r="HS127" s="31"/>
      <c r="HT127" s="31"/>
      <c r="HU127" s="31"/>
      <c r="HV127" s="31"/>
      <c r="HW127" s="31"/>
      <c r="HX127" s="31"/>
      <c r="HY127" s="31"/>
      <c r="HZ127" s="31"/>
      <c r="IA127" s="31"/>
      <c r="IB127" s="31"/>
      <c r="IC127" s="31"/>
      <c r="ID127" s="31"/>
      <c r="IE127" s="31"/>
      <c r="IF127" s="31"/>
      <c r="IG127" s="31"/>
      <c r="IH127" s="31"/>
      <c r="II127" s="31"/>
      <c r="IJ127" s="31"/>
      <c r="IK127" s="31"/>
      <c r="IL127" s="31"/>
      <c r="IM127" s="31"/>
      <c r="IN127" s="31"/>
      <c r="IO127" s="31"/>
      <c r="IP127" s="31"/>
      <c r="IQ127" s="31"/>
      <c r="IR127" s="31"/>
      <c r="IS127" s="31"/>
      <c r="IT127" s="31"/>
      <c r="IU127" s="31"/>
      <c r="IV127" s="31"/>
      <c r="IW127" s="31"/>
      <c r="IX127" s="31"/>
      <c r="IY127" s="31"/>
      <c r="IZ127" s="31"/>
      <c r="JA127" s="31"/>
      <c r="JB127" s="31"/>
      <c r="JC127" s="31"/>
      <c r="JD127" s="31"/>
      <c r="JE127" s="31"/>
      <c r="JF127" s="31"/>
      <c r="JG127" s="31"/>
      <c r="JH127" s="31"/>
      <c r="JI127" s="31"/>
      <c r="JJ127" s="31"/>
      <c r="JK127" s="31"/>
      <c r="JL127" s="31"/>
      <c r="JM127" s="31"/>
      <c r="JN127" s="31"/>
      <c r="JO127" s="31"/>
      <c r="JP127" s="31"/>
      <c r="JQ127" s="31"/>
      <c r="JR127" s="31"/>
      <c r="JS127" s="31"/>
      <c r="JT127" s="31"/>
      <c r="JU127" s="31"/>
      <c r="JV127" s="31"/>
      <c r="JW127" s="31"/>
      <c r="JX127" s="31"/>
      <c r="JY127" s="31"/>
      <c r="JZ127" s="31"/>
      <c r="KA127" s="31"/>
      <c r="KB127" s="31"/>
      <c r="KC127" s="31"/>
      <c r="KD127" s="31"/>
      <c r="KE127" s="31"/>
      <c r="KF127" s="31"/>
      <c r="KG127" s="31"/>
      <c r="KH127" s="31"/>
      <c r="KI127" s="31"/>
      <c r="KJ127" s="31"/>
      <c r="KK127" s="31"/>
      <c r="KL127" s="31"/>
      <c r="KM127" s="31"/>
      <c r="KN127" s="31"/>
      <c r="KO127" s="31"/>
      <c r="KP127" s="31"/>
      <c r="KQ127" s="31"/>
      <c r="KR127" s="31"/>
      <c r="KS127" s="31"/>
      <c r="KT127" s="31"/>
      <c r="KU127" s="31"/>
      <c r="KV127" s="31"/>
      <c r="KW127" s="31"/>
      <c r="KX127" s="31"/>
      <c r="KY127" s="31"/>
      <c r="KZ127" s="31"/>
      <c r="LA127" s="31"/>
      <c r="LB127" s="31"/>
      <c r="LC127" s="31"/>
      <c r="LD127" s="31"/>
      <c r="LE127" s="31"/>
      <c r="LF127" s="31"/>
      <c r="LG127" s="31"/>
      <c r="LH127" s="31"/>
      <c r="LI127" s="31"/>
      <c r="LJ127" s="31"/>
      <c r="LK127" s="31"/>
      <c r="LL127" s="31"/>
      <c r="LM127" s="31"/>
      <c r="LN127" s="31"/>
      <c r="LO127" s="31"/>
      <c r="LP127" s="31"/>
      <c r="LQ127" s="31"/>
      <c r="LR127" s="31"/>
      <c r="LS127" s="31"/>
      <c r="LT127" s="31"/>
      <c r="LU127" s="31"/>
      <c r="LV127" s="31"/>
      <c r="LW127" s="31"/>
      <c r="LX127" s="31"/>
      <c r="LY127" s="31"/>
      <c r="LZ127" s="31"/>
      <c r="MA127" s="31"/>
      <c r="MB127" s="31"/>
      <c r="MC127" s="31"/>
      <c r="MD127" s="31"/>
      <c r="ME127" s="31"/>
      <c r="MF127" s="31"/>
      <c r="MG127" s="31"/>
      <c r="MH127" s="31"/>
      <c r="MI127" s="31"/>
      <c r="MJ127" s="31"/>
      <c r="MK127" s="31"/>
      <c r="ML127" s="31"/>
      <c r="MM127" s="31"/>
      <c r="MN127" s="31"/>
      <c r="MO127" s="31"/>
      <c r="MP127" s="31"/>
      <c r="MQ127" s="31"/>
      <c r="MR127" s="31"/>
      <c r="MS127" s="31"/>
      <c r="MT127" s="31"/>
      <c r="MU127" s="31"/>
      <c r="MV127" s="31"/>
      <c r="MW127" s="31"/>
      <c r="MX127" s="31"/>
      <c r="MY127" s="31"/>
      <c r="MZ127" s="31"/>
      <c r="NA127" s="31"/>
      <c r="NB127" s="31"/>
      <c r="NC127" s="31"/>
      <c r="ND127" s="31"/>
      <c r="NE127" s="31"/>
      <c r="NF127" s="31"/>
      <c r="NG127" s="31"/>
      <c r="NH127" s="31"/>
      <c r="NI127" s="31"/>
      <c r="NJ127" s="31"/>
      <c r="NK127" s="31"/>
      <c r="NL127" s="31"/>
      <c r="NM127" s="31"/>
      <c r="NN127" s="31"/>
      <c r="NO127" s="31"/>
      <c r="NP127" s="31"/>
      <c r="NQ127" s="31"/>
      <c r="NR127" s="31"/>
      <c r="NS127" s="31"/>
      <c r="NT127" s="31"/>
      <c r="NU127" s="31"/>
      <c r="NV127" s="31"/>
      <c r="NW127" s="31"/>
      <c r="NX127" s="31"/>
      <c r="NY127" s="31"/>
      <c r="NZ127" s="31"/>
      <c r="OA127" s="31"/>
      <c r="OB127" s="31"/>
      <c r="OC127" s="31"/>
      <c r="OD127" s="31"/>
      <c r="OE127" s="31"/>
      <c r="OF127" s="31"/>
      <c r="OG127" s="31"/>
      <c r="OH127" s="31"/>
      <c r="OI127" s="31"/>
      <c r="OJ127" s="31"/>
      <c r="OK127" s="31"/>
      <c r="OL127" s="31"/>
      <c r="OM127" s="31"/>
      <c r="ON127" s="31"/>
      <c r="OO127" s="31"/>
      <c r="OP127" s="31"/>
      <c r="OQ127" s="31"/>
      <c r="OR127" s="31"/>
      <c r="OS127" s="31"/>
      <c r="OT127" s="31"/>
      <c r="OU127" s="31"/>
      <c r="OV127" s="31"/>
      <c r="OW127" s="31"/>
      <c r="OX127" s="31"/>
      <c r="OY127" s="31"/>
      <c r="OZ127" s="31"/>
      <c r="PA127" s="31"/>
      <c r="PB127" s="31"/>
      <c r="PC127" s="31"/>
      <c r="PD127" s="31"/>
      <c r="PE127" s="31"/>
      <c r="PF127" s="31"/>
      <c r="PG127" s="31"/>
      <c r="PH127" s="31"/>
      <c r="PI127" s="31"/>
      <c r="PJ127" s="31"/>
      <c r="PK127" s="31"/>
      <c r="PL127" s="31"/>
      <c r="PM127" s="31"/>
      <c r="PN127" s="31"/>
      <c r="PO127" s="31"/>
      <c r="PP127" s="31"/>
      <c r="PQ127" s="31"/>
      <c r="PR127" s="31"/>
      <c r="PS127" s="31"/>
      <c r="PT127" s="31"/>
      <c r="PU127" s="31"/>
      <c r="PV127" s="31"/>
      <c r="PW127" s="31"/>
      <c r="PX127" s="31"/>
      <c r="PY127" s="31"/>
      <c r="PZ127" s="31"/>
      <c r="QA127" s="31"/>
      <c r="QB127" s="31"/>
      <c r="QC127" s="31"/>
      <c r="QD127" s="31"/>
      <c r="QE127" s="31"/>
      <c r="QF127" s="31"/>
      <c r="QG127" s="31"/>
      <c r="QH127" s="31"/>
      <c r="QI127" s="31"/>
      <c r="QJ127" s="31"/>
      <c r="QK127" s="31"/>
      <c r="QL127" s="31"/>
      <c r="QM127" s="31"/>
      <c r="QN127" s="31"/>
      <c r="QO127" s="31"/>
      <c r="QP127" s="31"/>
      <c r="QQ127" s="31"/>
      <c r="QR127" s="31"/>
      <c r="QS127" s="31"/>
      <c r="QT127" s="31"/>
      <c r="QU127" s="31"/>
      <c r="QV127" s="31"/>
      <c r="QW127" s="31"/>
      <c r="QX127" s="31"/>
      <c r="QY127" s="31"/>
      <c r="QZ127" s="31"/>
      <c r="RA127" s="31"/>
      <c r="RB127" s="31"/>
      <c r="RC127" s="31"/>
      <c r="RD127" s="31"/>
      <c r="RE127" s="31"/>
      <c r="RF127" s="31"/>
      <c r="RG127" s="31"/>
      <c r="RH127" s="31"/>
      <c r="RI127" s="31"/>
      <c r="RJ127" s="31"/>
      <c r="RK127" s="31"/>
      <c r="RL127" s="31"/>
      <c r="RM127" s="31"/>
      <c r="RN127" s="31"/>
      <c r="RO127" s="31"/>
      <c r="RP127" s="31"/>
      <c r="RQ127" s="31"/>
      <c r="RR127" s="31"/>
      <c r="RS127" s="31"/>
      <c r="RT127" s="31"/>
      <c r="RU127" s="31"/>
      <c r="RV127" s="31"/>
      <c r="RW127" s="31"/>
      <c r="RX127" s="31"/>
    </row>
    <row r="128" spans="1:492" x14ac:dyDescent="0.2">
      <c r="A128" s="19"/>
      <c r="B128" s="26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31"/>
      <c r="EZ128" s="31"/>
      <c r="FA128" s="31"/>
      <c r="FB128" s="31"/>
      <c r="FC128" s="31"/>
      <c r="FD128" s="31"/>
      <c r="FE128" s="31"/>
      <c r="FF128" s="31"/>
      <c r="FG128" s="31"/>
      <c r="FH128" s="31"/>
      <c r="FI128" s="31"/>
      <c r="FJ128" s="31"/>
      <c r="FK128" s="31"/>
      <c r="FL128" s="31"/>
      <c r="FM128" s="31"/>
      <c r="FN128" s="31"/>
      <c r="FO128" s="31"/>
      <c r="FP128" s="31"/>
      <c r="FQ128" s="31"/>
      <c r="FR128" s="31"/>
      <c r="FS128" s="31"/>
      <c r="FT128" s="31"/>
      <c r="FU128" s="31"/>
      <c r="FV128" s="31"/>
      <c r="FW128" s="31"/>
      <c r="FX128" s="31"/>
      <c r="FY128" s="31"/>
      <c r="FZ128" s="31"/>
      <c r="GA128" s="31"/>
      <c r="GB128" s="31"/>
      <c r="GC128" s="31"/>
      <c r="GD128" s="31"/>
      <c r="GE128" s="31"/>
      <c r="GF128" s="31"/>
      <c r="GG128" s="31"/>
      <c r="GH128" s="31"/>
      <c r="GI128" s="31"/>
      <c r="GJ128" s="31"/>
      <c r="GK128" s="31"/>
      <c r="GL128" s="31"/>
      <c r="GM128" s="31"/>
      <c r="GN128" s="31"/>
      <c r="GO128" s="31"/>
      <c r="GP128" s="31"/>
      <c r="GQ128" s="31"/>
      <c r="GR128" s="31"/>
      <c r="GS128" s="31"/>
      <c r="GT128" s="31"/>
      <c r="GU128" s="31"/>
      <c r="GV128" s="31"/>
      <c r="GW128" s="31"/>
      <c r="GX128" s="31"/>
      <c r="GY128" s="31"/>
      <c r="GZ128" s="31"/>
      <c r="HA128" s="31"/>
      <c r="HB128" s="31"/>
      <c r="HC128" s="31"/>
      <c r="HD128" s="31"/>
      <c r="HE128" s="31"/>
      <c r="HF128" s="31"/>
      <c r="HG128" s="31"/>
      <c r="HH128" s="31"/>
      <c r="HI128" s="31"/>
      <c r="HJ128" s="31"/>
      <c r="HK128" s="31"/>
      <c r="HL128" s="31"/>
      <c r="HM128" s="31"/>
      <c r="HN128" s="31"/>
      <c r="HO128" s="31"/>
      <c r="HP128" s="31"/>
      <c r="HQ128" s="31"/>
      <c r="HR128" s="31"/>
      <c r="HS128" s="31"/>
      <c r="HT128" s="31"/>
      <c r="HU128" s="31"/>
      <c r="HV128" s="31"/>
      <c r="HW128" s="31"/>
      <c r="HX128" s="31"/>
      <c r="HY128" s="31"/>
      <c r="HZ128" s="31"/>
      <c r="IA128" s="31"/>
      <c r="IB128" s="31"/>
      <c r="IC128" s="31"/>
      <c r="ID128" s="31"/>
      <c r="IE128" s="31"/>
      <c r="IF128" s="31"/>
      <c r="IG128" s="31"/>
      <c r="IH128" s="31"/>
      <c r="II128" s="31"/>
      <c r="IJ128" s="31"/>
      <c r="IK128" s="31"/>
      <c r="IL128" s="31"/>
      <c r="IM128" s="31"/>
      <c r="IN128" s="31"/>
      <c r="IO128" s="31"/>
      <c r="IP128" s="31"/>
      <c r="IQ128" s="31"/>
      <c r="IR128" s="31"/>
      <c r="IS128" s="31"/>
      <c r="IT128" s="31"/>
      <c r="IU128" s="31"/>
      <c r="IV128" s="31"/>
      <c r="IW128" s="31"/>
      <c r="IX128" s="31"/>
      <c r="IY128" s="31"/>
      <c r="IZ128" s="31"/>
      <c r="JA128" s="31"/>
      <c r="JB128" s="31"/>
      <c r="JC128" s="31"/>
      <c r="JD128" s="31"/>
      <c r="JE128" s="31"/>
      <c r="JF128" s="31"/>
      <c r="JG128" s="31"/>
      <c r="JH128" s="31"/>
      <c r="JI128" s="31"/>
      <c r="JJ128" s="31"/>
      <c r="JK128" s="31"/>
      <c r="JL128" s="31"/>
      <c r="JM128" s="31"/>
      <c r="JN128" s="31"/>
      <c r="JO128" s="31"/>
      <c r="JP128" s="31"/>
      <c r="JQ128" s="31"/>
      <c r="JR128" s="31"/>
      <c r="JS128" s="31"/>
      <c r="JT128" s="31"/>
      <c r="JU128" s="31"/>
      <c r="JV128" s="31"/>
      <c r="JW128" s="31"/>
      <c r="JX128" s="31"/>
      <c r="JY128" s="31"/>
      <c r="JZ128" s="31"/>
      <c r="KA128" s="31"/>
      <c r="KB128" s="31"/>
      <c r="KC128" s="31"/>
      <c r="KD128" s="31"/>
      <c r="KE128" s="31"/>
      <c r="KF128" s="31"/>
      <c r="KG128" s="31"/>
      <c r="KH128" s="31"/>
      <c r="KI128" s="31"/>
      <c r="KJ128" s="31"/>
      <c r="KK128" s="31"/>
      <c r="KL128" s="31"/>
      <c r="KM128" s="31"/>
      <c r="KN128" s="31"/>
      <c r="KO128" s="31"/>
      <c r="KP128" s="31"/>
      <c r="KQ128" s="31"/>
      <c r="KR128" s="31"/>
      <c r="KS128" s="31"/>
      <c r="KT128" s="31"/>
      <c r="KU128" s="31"/>
      <c r="KV128" s="31"/>
      <c r="KW128" s="31"/>
      <c r="KX128" s="31"/>
      <c r="KY128" s="31"/>
      <c r="KZ128" s="31"/>
      <c r="LA128" s="31"/>
      <c r="LB128" s="31"/>
      <c r="LC128" s="31"/>
      <c r="LD128" s="31"/>
      <c r="LE128" s="31"/>
      <c r="LF128" s="31"/>
      <c r="LG128" s="31"/>
      <c r="LH128" s="31"/>
      <c r="LI128" s="31"/>
      <c r="LJ128" s="31"/>
      <c r="LK128" s="31"/>
      <c r="LL128" s="31"/>
      <c r="LM128" s="31"/>
      <c r="LN128" s="31"/>
      <c r="LO128" s="31"/>
      <c r="LP128" s="31"/>
      <c r="LQ128" s="31"/>
      <c r="LR128" s="31"/>
      <c r="LS128" s="31"/>
      <c r="LT128" s="31"/>
      <c r="LU128" s="31"/>
      <c r="LV128" s="31"/>
      <c r="LW128" s="31"/>
      <c r="LX128" s="31"/>
      <c r="LY128" s="31"/>
      <c r="LZ128" s="31"/>
      <c r="MA128" s="31"/>
      <c r="MB128" s="31"/>
      <c r="MC128" s="31"/>
      <c r="MD128" s="31"/>
      <c r="ME128" s="31"/>
      <c r="MF128" s="31"/>
      <c r="MG128" s="31"/>
      <c r="MH128" s="31"/>
      <c r="MI128" s="31"/>
      <c r="MJ128" s="31"/>
      <c r="MK128" s="31"/>
      <c r="ML128" s="31"/>
      <c r="MM128" s="31"/>
      <c r="MN128" s="31"/>
      <c r="MO128" s="31"/>
      <c r="MP128" s="31"/>
      <c r="MQ128" s="31"/>
      <c r="MR128" s="31"/>
      <c r="MS128" s="31"/>
      <c r="MT128" s="31"/>
      <c r="MU128" s="31"/>
      <c r="MV128" s="31"/>
      <c r="MW128" s="31"/>
      <c r="MX128" s="31"/>
      <c r="MY128" s="31"/>
      <c r="MZ128" s="31"/>
      <c r="NA128" s="31"/>
      <c r="NB128" s="31"/>
      <c r="NC128" s="31"/>
      <c r="ND128" s="31"/>
      <c r="NE128" s="31"/>
      <c r="NF128" s="31"/>
      <c r="NG128" s="31"/>
      <c r="NH128" s="31"/>
      <c r="NI128" s="31"/>
      <c r="NJ128" s="31"/>
      <c r="NK128" s="31"/>
      <c r="NL128" s="31"/>
      <c r="NM128" s="31"/>
      <c r="NN128" s="31"/>
      <c r="NO128" s="31"/>
      <c r="NP128" s="31"/>
      <c r="NQ128" s="31"/>
      <c r="NR128" s="31"/>
      <c r="NS128" s="31"/>
      <c r="NT128" s="31"/>
      <c r="NU128" s="31"/>
      <c r="NV128" s="31"/>
      <c r="NW128" s="31"/>
      <c r="NX128" s="31"/>
      <c r="NY128" s="31"/>
      <c r="NZ128" s="31"/>
      <c r="OA128" s="31"/>
      <c r="OB128" s="31"/>
      <c r="OC128" s="31"/>
      <c r="OD128" s="31"/>
      <c r="OE128" s="31"/>
      <c r="OF128" s="31"/>
      <c r="OG128" s="31"/>
      <c r="OH128" s="31"/>
      <c r="OI128" s="31"/>
      <c r="OJ128" s="31"/>
      <c r="OK128" s="31"/>
      <c r="OL128" s="31"/>
      <c r="OM128" s="31"/>
      <c r="ON128" s="31"/>
      <c r="OO128" s="31"/>
      <c r="OP128" s="31"/>
      <c r="OQ128" s="31"/>
      <c r="OR128" s="31"/>
      <c r="OS128" s="31"/>
      <c r="OT128" s="31"/>
      <c r="OU128" s="31"/>
      <c r="OV128" s="31"/>
      <c r="OW128" s="31"/>
      <c r="OX128" s="31"/>
      <c r="OY128" s="31"/>
      <c r="OZ128" s="31"/>
      <c r="PA128" s="31"/>
      <c r="PB128" s="31"/>
      <c r="PC128" s="31"/>
      <c r="PD128" s="31"/>
      <c r="PE128" s="31"/>
      <c r="PF128" s="31"/>
      <c r="PG128" s="31"/>
      <c r="PH128" s="31"/>
      <c r="PI128" s="31"/>
      <c r="PJ128" s="31"/>
      <c r="PK128" s="31"/>
      <c r="PL128" s="31"/>
      <c r="PM128" s="31"/>
      <c r="PN128" s="31"/>
      <c r="PO128" s="31"/>
      <c r="PP128" s="31"/>
      <c r="PQ128" s="31"/>
      <c r="PR128" s="31"/>
      <c r="PS128" s="31"/>
      <c r="PT128" s="31"/>
      <c r="PU128" s="31"/>
      <c r="PV128" s="31"/>
      <c r="PW128" s="31"/>
      <c r="PX128" s="31"/>
      <c r="PY128" s="31"/>
      <c r="PZ128" s="31"/>
      <c r="QA128" s="31"/>
      <c r="QB128" s="31"/>
      <c r="QC128" s="31"/>
      <c r="QD128" s="31"/>
      <c r="QE128" s="31"/>
      <c r="QF128" s="31"/>
      <c r="QG128" s="31"/>
      <c r="QH128" s="31"/>
      <c r="QI128" s="31"/>
      <c r="QJ128" s="31"/>
      <c r="QK128" s="31"/>
      <c r="QL128" s="31"/>
      <c r="QM128" s="31"/>
      <c r="QN128" s="31"/>
      <c r="QO128" s="31"/>
      <c r="QP128" s="31"/>
      <c r="QQ128" s="31"/>
      <c r="QR128" s="31"/>
      <c r="QS128" s="31"/>
      <c r="QT128" s="31"/>
      <c r="QU128" s="31"/>
      <c r="QV128" s="31"/>
      <c r="QW128" s="31"/>
      <c r="QX128" s="31"/>
      <c r="QY128" s="31"/>
      <c r="QZ128" s="31"/>
      <c r="RA128" s="31"/>
      <c r="RB128" s="31"/>
      <c r="RC128" s="31"/>
      <c r="RD128" s="31"/>
      <c r="RE128" s="31"/>
      <c r="RF128" s="31"/>
      <c r="RG128" s="31"/>
      <c r="RH128" s="31"/>
      <c r="RI128" s="31"/>
      <c r="RJ128" s="31"/>
      <c r="RK128" s="31"/>
      <c r="RL128" s="31"/>
      <c r="RM128" s="31"/>
      <c r="RN128" s="31"/>
      <c r="RO128" s="31"/>
      <c r="RP128" s="31"/>
      <c r="RQ128" s="31"/>
      <c r="RR128" s="31"/>
      <c r="RS128" s="31"/>
      <c r="RT128" s="31"/>
      <c r="RU128" s="31"/>
      <c r="RV128" s="31"/>
      <c r="RW128" s="31"/>
      <c r="RX128" s="31"/>
    </row>
    <row r="129" spans="1:492" x14ac:dyDescent="0.2">
      <c r="A129" s="19"/>
      <c r="B129" s="26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31"/>
      <c r="EZ129" s="31"/>
      <c r="FA129" s="31"/>
      <c r="FB129" s="31"/>
      <c r="FC129" s="31"/>
      <c r="FD129" s="31"/>
      <c r="FE129" s="31"/>
      <c r="FF129" s="31"/>
      <c r="FG129" s="31"/>
      <c r="FH129" s="31"/>
      <c r="FI129" s="31"/>
      <c r="FJ129" s="31"/>
      <c r="FK129" s="31"/>
      <c r="FL129" s="31"/>
      <c r="FM129" s="31"/>
      <c r="FN129" s="31"/>
      <c r="FO129" s="31"/>
      <c r="FP129" s="31"/>
      <c r="FQ129" s="31"/>
      <c r="FR129" s="31"/>
      <c r="FS129" s="31"/>
      <c r="FT129" s="31"/>
      <c r="FU129" s="31"/>
      <c r="FV129" s="31"/>
      <c r="FW129" s="31"/>
      <c r="FX129" s="31"/>
      <c r="FY129" s="31"/>
      <c r="FZ129" s="31"/>
      <c r="GA129" s="31"/>
      <c r="GB129" s="31"/>
      <c r="GC129" s="31"/>
      <c r="GD129" s="31"/>
      <c r="GE129" s="31"/>
      <c r="GF129" s="31"/>
      <c r="GG129" s="31"/>
      <c r="GH129" s="31"/>
      <c r="GI129" s="31"/>
      <c r="GJ129" s="31"/>
      <c r="GK129" s="31"/>
      <c r="GL129" s="31"/>
      <c r="GM129" s="31"/>
      <c r="GN129" s="31"/>
      <c r="GO129" s="31"/>
      <c r="GP129" s="31"/>
      <c r="GQ129" s="31"/>
      <c r="GR129" s="31"/>
      <c r="GS129" s="31"/>
      <c r="GT129" s="31"/>
      <c r="GU129" s="31"/>
      <c r="GV129" s="31"/>
      <c r="GW129" s="31"/>
      <c r="GX129" s="31"/>
      <c r="GY129" s="31"/>
      <c r="GZ129" s="31"/>
      <c r="HA129" s="31"/>
      <c r="HB129" s="31"/>
      <c r="HC129" s="31"/>
      <c r="HD129" s="31"/>
      <c r="HE129" s="31"/>
      <c r="HF129" s="31"/>
      <c r="HG129" s="31"/>
      <c r="HH129" s="31"/>
      <c r="HI129" s="31"/>
      <c r="HJ129" s="31"/>
      <c r="HK129" s="31"/>
      <c r="HL129" s="31"/>
      <c r="HM129" s="31"/>
      <c r="HN129" s="31"/>
      <c r="HO129" s="31"/>
      <c r="HP129" s="31"/>
      <c r="HQ129" s="31"/>
      <c r="HR129" s="31"/>
      <c r="HS129" s="31"/>
      <c r="HT129" s="31"/>
      <c r="HU129" s="31"/>
      <c r="HV129" s="31"/>
      <c r="HW129" s="31"/>
      <c r="HX129" s="31"/>
      <c r="HY129" s="31"/>
      <c r="HZ129" s="31"/>
      <c r="IA129" s="31"/>
      <c r="IB129" s="31"/>
      <c r="IC129" s="31"/>
      <c r="ID129" s="31"/>
      <c r="IE129" s="31"/>
      <c r="IF129" s="31"/>
      <c r="IG129" s="31"/>
      <c r="IH129" s="31"/>
      <c r="II129" s="31"/>
      <c r="IJ129" s="31"/>
      <c r="IK129" s="31"/>
      <c r="IL129" s="31"/>
      <c r="IM129" s="31"/>
      <c r="IN129" s="31"/>
      <c r="IO129" s="31"/>
      <c r="IP129" s="31"/>
      <c r="IQ129" s="31"/>
      <c r="IR129" s="31"/>
      <c r="IS129" s="31"/>
      <c r="IT129" s="31"/>
      <c r="IU129" s="31"/>
      <c r="IV129" s="31"/>
      <c r="IW129" s="31"/>
      <c r="IX129" s="31"/>
      <c r="IY129" s="31"/>
      <c r="IZ129" s="31"/>
      <c r="JA129" s="31"/>
      <c r="JB129" s="31"/>
      <c r="JC129" s="31"/>
      <c r="JD129" s="31"/>
      <c r="JE129" s="31"/>
      <c r="JF129" s="31"/>
      <c r="JG129" s="31"/>
      <c r="JH129" s="31"/>
      <c r="JI129" s="31"/>
      <c r="JJ129" s="31"/>
      <c r="JK129" s="31"/>
      <c r="JL129" s="31"/>
      <c r="JM129" s="31"/>
      <c r="JN129" s="31"/>
      <c r="JO129" s="31"/>
      <c r="JP129" s="31"/>
      <c r="JQ129" s="31"/>
      <c r="JR129" s="31"/>
      <c r="JS129" s="31"/>
      <c r="JT129" s="31"/>
      <c r="JU129" s="31"/>
      <c r="JV129" s="31"/>
      <c r="JW129" s="31"/>
      <c r="JX129" s="31"/>
      <c r="JY129" s="31"/>
      <c r="JZ129" s="31"/>
      <c r="KA129" s="31"/>
      <c r="KB129" s="31"/>
      <c r="KC129" s="31"/>
      <c r="KD129" s="31"/>
      <c r="KE129" s="31"/>
      <c r="KF129" s="31"/>
      <c r="KG129" s="31"/>
      <c r="KH129" s="31"/>
      <c r="KI129" s="31"/>
      <c r="KJ129" s="31"/>
      <c r="KK129" s="31"/>
      <c r="KL129" s="31"/>
      <c r="KM129" s="31"/>
      <c r="KN129" s="31"/>
      <c r="KO129" s="31"/>
      <c r="KP129" s="31"/>
      <c r="KQ129" s="31"/>
      <c r="KR129" s="31"/>
      <c r="KS129" s="31"/>
      <c r="KT129" s="31"/>
      <c r="KU129" s="31"/>
      <c r="KV129" s="31"/>
      <c r="KW129" s="31"/>
      <c r="KX129" s="31"/>
      <c r="KY129" s="31"/>
      <c r="KZ129" s="31"/>
      <c r="LA129" s="31"/>
      <c r="LB129" s="31"/>
      <c r="LC129" s="31"/>
      <c r="LD129" s="31"/>
      <c r="LE129" s="31"/>
      <c r="LF129" s="31"/>
      <c r="LG129" s="31"/>
      <c r="LH129" s="31"/>
      <c r="LI129" s="31"/>
      <c r="LJ129" s="31"/>
      <c r="LK129" s="31"/>
      <c r="LL129" s="31"/>
      <c r="LM129" s="31"/>
      <c r="LN129" s="31"/>
      <c r="LO129" s="31"/>
      <c r="LP129" s="31"/>
      <c r="LQ129" s="31"/>
      <c r="LR129" s="31"/>
      <c r="LS129" s="31"/>
      <c r="LT129" s="31"/>
      <c r="LU129" s="31"/>
      <c r="LV129" s="31"/>
      <c r="LW129" s="31"/>
      <c r="LX129" s="31"/>
      <c r="LY129" s="31"/>
      <c r="LZ129" s="31"/>
      <c r="MA129" s="31"/>
      <c r="MB129" s="31"/>
      <c r="MC129" s="31"/>
      <c r="MD129" s="31"/>
      <c r="ME129" s="31"/>
      <c r="MF129" s="31"/>
      <c r="MG129" s="31"/>
      <c r="MH129" s="31"/>
      <c r="MI129" s="31"/>
      <c r="MJ129" s="31"/>
      <c r="MK129" s="31"/>
      <c r="ML129" s="31"/>
      <c r="MM129" s="31"/>
      <c r="MN129" s="31"/>
      <c r="MO129" s="31"/>
      <c r="MP129" s="31"/>
      <c r="MQ129" s="31"/>
      <c r="MR129" s="31"/>
      <c r="MS129" s="31"/>
      <c r="MT129" s="31"/>
      <c r="MU129" s="31"/>
      <c r="MV129" s="31"/>
      <c r="MW129" s="31"/>
      <c r="MX129" s="31"/>
      <c r="MY129" s="31"/>
      <c r="MZ129" s="31"/>
      <c r="NA129" s="31"/>
      <c r="NB129" s="31"/>
      <c r="NC129" s="31"/>
      <c r="ND129" s="31"/>
      <c r="NE129" s="31"/>
      <c r="NF129" s="31"/>
      <c r="NG129" s="31"/>
      <c r="NH129" s="31"/>
      <c r="NI129" s="31"/>
      <c r="NJ129" s="31"/>
      <c r="NK129" s="31"/>
      <c r="NL129" s="31"/>
      <c r="NM129" s="31"/>
      <c r="NN129" s="31"/>
      <c r="NO129" s="31"/>
      <c r="NP129" s="31"/>
      <c r="NQ129" s="31"/>
      <c r="NR129" s="31"/>
      <c r="NS129" s="31"/>
      <c r="NT129" s="31"/>
      <c r="NU129" s="31"/>
      <c r="NV129" s="31"/>
      <c r="NW129" s="31"/>
      <c r="NX129" s="31"/>
      <c r="NY129" s="31"/>
      <c r="NZ129" s="31"/>
      <c r="OA129" s="31"/>
      <c r="OB129" s="31"/>
      <c r="OC129" s="31"/>
      <c r="OD129" s="31"/>
      <c r="OE129" s="31"/>
      <c r="OF129" s="31"/>
      <c r="OG129" s="31"/>
      <c r="OH129" s="31"/>
      <c r="OI129" s="31"/>
      <c r="OJ129" s="31"/>
      <c r="OK129" s="31"/>
      <c r="OL129" s="31"/>
      <c r="OM129" s="31"/>
      <c r="ON129" s="31"/>
      <c r="OO129" s="31"/>
      <c r="OP129" s="31"/>
      <c r="OQ129" s="31"/>
      <c r="OR129" s="31"/>
      <c r="OS129" s="31"/>
      <c r="OT129" s="31"/>
      <c r="OU129" s="31"/>
      <c r="OV129" s="31"/>
      <c r="OW129" s="31"/>
      <c r="OX129" s="31"/>
      <c r="OY129" s="31"/>
      <c r="OZ129" s="31"/>
      <c r="PA129" s="31"/>
      <c r="PB129" s="31"/>
      <c r="PC129" s="31"/>
      <c r="PD129" s="31"/>
      <c r="PE129" s="31"/>
      <c r="PF129" s="31"/>
      <c r="PG129" s="31"/>
      <c r="PH129" s="31"/>
      <c r="PI129" s="31"/>
      <c r="PJ129" s="31"/>
      <c r="PK129" s="31"/>
      <c r="PL129" s="31"/>
      <c r="PM129" s="31"/>
      <c r="PN129" s="31"/>
      <c r="PO129" s="31"/>
      <c r="PP129" s="31"/>
      <c r="PQ129" s="31"/>
      <c r="PR129" s="31"/>
      <c r="PS129" s="31"/>
      <c r="PT129" s="31"/>
      <c r="PU129" s="31"/>
      <c r="PV129" s="31"/>
      <c r="PW129" s="31"/>
      <c r="PX129" s="31"/>
      <c r="PY129" s="31"/>
      <c r="PZ129" s="31"/>
      <c r="QA129" s="31"/>
      <c r="QB129" s="31"/>
      <c r="QC129" s="31"/>
      <c r="QD129" s="31"/>
      <c r="QE129" s="31"/>
      <c r="QF129" s="31"/>
      <c r="QG129" s="31"/>
      <c r="QH129" s="31"/>
      <c r="QI129" s="31"/>
      <c r="QJ129" s="31"/>
      <c r="QK129" s="31"/>
      <c r="QL129" s="31"/>
      <c r="QM129" s="31"/>
      <c r="QN129" s="31"/>
      <c r="QO129" s="31"/>
      <c r="QP129" s="31"/>
      <c r="QQ129" s="31"/>
      <c r="QR129" s="31"/>
      <c r="QS129" s="31"/>
      <c r="QT129" s="31"/>
      <c r="QU129" s="31"/>
      <c r="QV129" s="31"/>
      <c r="QW129" s="31"/>
      <c r="QX129" s="31"/>
      <c r="QY129" s="31"/>
      <c r="QZ129" s="31"/>
      <c r="RA129" s="31"/>
      <c r="RB129" s="31"/>
      <c r="RC129" s="31"/>
      <c r="RD129" s="31"/>
      <c r="RE129" s="31"/>
      <c r="RF129" s="31"/>
      <c r="RG129" s="31"/>
      <c r="RH129" s="31"/>
      <c r="RI129" s="31"/>
      <c r="RJ129" s="31"/>
      <c r="RK129" s="31"/>
      <c r="RL129" s="31"/>
      <c r="RM129" s="31"/>
      <c r="RN129" s="31"/>
      <c r="RO129" s="31"/>
      <c r="RP129" s="31"/>
      <c r="RQ129" s="31"/>
      <c r="RR129" s="31"/>
      <c r="RS129" s="31"/>
      <c r="RT129" s="31"/>
      <c r="RU129" s="31"/>
      <c r="RV129" s="31"/>
      <c r="RW129" s="31"/>
      <c r="RX129" s="31"/>
    </row>
    <row r="130" spans="1:492" x14ac:dyDescent="0.2">
      <c r="A130" s="19"/>
      <c r="B130" s="26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31"/>
      <c r="EZ130" s="31"/>
      <c r="FA130" s="31"/>
      <c r="FB130" s="31"/>
      <c r="FC130" s="31"/>
      <c r="FD130" s="31"/>
      <c r="FE130" s="31"/>
      <c r="FF130" s="31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  <c r="HQ130" s="31"/>
      <c r="HR130" s="31"/>
      <c r="HS130" s="31"/>
      <c r="HT130" s="31"/>
      <c r="HU130" s="31"/>
      <c r="HV130" s="31"/>
      <c r="HW130" s="31"/>
      <c r="HX130" s="31"/>
      <c r="HY130" s="31"/>
      <c r="HZ130" s="31"/>
      <c r="IA130" s="31"/>
      <c r="IB130" s="31"/>
      <c r="IC130" s="31"/>
      <c r="ID130" s="31"/>
      <c r="IE130" s="31"/>
      <c r="IF130" s="31"/>
      <c r="IG130" s="31"/>
      <c r="IH130" s="31"/>
      <c r="II130" s="31"/>
      <c r="IJ130" s="31"/>
      <c r="IK130" s="31"/>
      <c r="IL130" s="31"/>
      <c r="IM130" s="31"/>
      <c r="IN130" s="31"/>
      <c r="IO130" s="31"/>
      <c r="IP130" s="31"/>
      <c r="IQ130" s="31"/>
      <c r="IR130" s="31"/>
      <c r="IS130" s="31"/>
      <c r="IT130" s="31"/>
      <c r="IU130" s="31"/>
      <c r="IV130" s="31"/>
      <c r="IW130" s="31"/>
      <c r="IX130" s="31"/>
      <c r="IY130" s="31"/>
      <c r="IZ130" s="31"/>
      <c r="JA130" s="31"/>
      <c r="JB130" s="31"/>
      <c r="JC130" s="31"/>
      <c r="JD130" s="31"/>
      <c r="JE130" s="31"/>
      <c r="JF130" s="31"/>
      <c r="JG130" s="31"/>
      <c r="JH130" s="31"/>
      <c r="JI130" s="31"/>
      <c r="JJ130" s="31"/>
      <c r="JK130" s="31"/>
      <c r="JL130" s="31"/>
      <c r="JM130" s="31"/>
      <c r="JN130" s="31"/>
      <c r="JO130" s="31"/>
      <c r="JP130" s="31"/>
      <c r="JQ130" s="31"/>
      <c r="JR130" s="31"/>
      <c r="JS130" s="31"/>
      <c r="JT130" s="31"/>
      <c r="JU130" s="31"/>
      <c r="JV130" s="31"/>
      <c r="JW130" s="31"/>
      <c r="JX130" s="31"/>
      <c r="JY130" s="31"/>
      <c r="JZ130" s="31"/>
      <c r="KA130" s="31"/>
      <c r="KB130" s="31"/>
      <c r="KC130" s="31"/>
      <c r="KD130" s="31"/>
      <c r="KE130" s="31"/>
      <c r="KF130" s="31"/>
      <c r="KG130" s="31"/>
      <c r="KH130" s="31"/>
      <c r="KI130" s="31"/>
      <c r="KJ130" s="31"/>
      <c r="KK130" s="31"/>
      <c r="KL130" s="31"/>
      <c r="KM130" s="31"/>
      <c r="KN130" s="31"/>
      <c r="KO130" s="31"/>
      <c r="KP130" s="31"/>
      <c r="KQ130" s="31"/>
      <c r="KR130" s="31"/>
      <c r="KS130" s="31"/>
      <c r="KT130" s="31"/>
      <c r="KU130" s="31"/>
      <c r="KV130" s="31"/>
      <c r="KW130" s="31"/>
      <c r="KX130" s="31"/>
      <c r="KY130" s="31"/>
      <c r="KZ130" s="31"/>
      <c r="LA130" s="31"/>
      <c r="LB130" s="31"/>
      <c r="LC130" s="31"/>
      <c r="LD130" s="31"/>
      <c r="LE130" s="31"/>
      <c r="LF130" s="31"/>
      <c r="LG130" s="31"/>
      <c r="LH130" s="31"/>
      <c r="LI130" s="31"/>
      <c r="LJ130" s="31"/>
      <c r="LK130" s="31"/>
      <c r="LL130" s="31"/>
      <c r="LM130" s="31"/>
      <c r="LN130" s="31"/>
      <c r="LO130" s="31"/>
      <c r="LP130" s="31"/>
      <c r="LQ130" s="31"/>
      <c r="LR130" s="31"/>
      <c r="LS130" s="31"/>
      <c r="LT130" s="31"/>
      <c r="LU130" s="31"/>
      <c r="LV130" s="31"/>
      <c r="LW130" s="31"/>
      <c r="LX130" s="31"/>
      <c r="LY130" s="31"/>
      <c r="LZ130" s="31"/>
      <c r="MA130" s="31"/>
      <c r="MB130" s="31"/>
      <c r="MC130" s="31"/>
      <c r="MD130" s="31"/>
      <c r="ME130" s="31"/>
      <c r="MF130" s="31"/>
      <c r="MG130" s="31"/>
      <c r="MH130" s="31"/>
      <c r="MI130" s="31"/>
      <c r="MJ130" s="31"/>
      <c r="MK130" s="31"/>
      <c r="ML130" s="31"/>
      <c r="MM130" s="31"/>
      <c r="MN130" s="31"/>
      <c r="MO130" s="31"/>
      <c r="MP130" s="31"/>
      <c r="MQ130" s="31"/>
      <c r="MR130" s="31"/>
      <c r="MS130" s="31"/>
      <c r="MT130" s="31"/>
      <c r="MU130" s="31"/>
      <c r="MV130" s="31"/>
      <c r="MW130" s="31"/>
      <c r="MX130" s="31"/>
      <c r="MY130" s="31"/>
      <c r="MZ130" s="31"/>
      <c r="NA130" s="31"/>
      <c r="NB130" s="31"/>
      <c r="NC130" s="31"/>
      <c r="ND130" s="31"/>
      <c r="NE130" s="31"/>
      <c r="NF130" s="31"/>
      <c r="NG130" s="31"/>
      <c r="NH130" s="31"/>
      <c r="NI130" s="31"/>
      <c r="NJ130" s="31"/>
      <c r="NK130" s="31"/>
      <c r="NL130" s="31"/>
      <c r="NM130" s="31"/>
      <c r="NN130" s="31"/>
      <c r="NO130" s="31"/>
      <c r="NP130" s="31"/>
      <c r="NQ130" s="31"/>
      <c r="NR130" s="31"/>
      <c r="NS130" s="31"/>
      <c r="NT130" s="31"/>
      <c r="NU130" s="31"/>
      <c r="NV130" s="31"/>
      <c r="NW130" s="31"/>
      <c r="NX130" s="31"/>
      <c r="NY130" s="31"/>
      <c r="NZ130" s="31"/>
      <c r="OA130" s="31"/>
      <c r="OB130" s="31"/>
      <c r="OC130" s="31"/>
      <c r="OD130" s="31"/>
      <c r="OE130" s="31"/>
      <c r="OF130" s="31"/>
      <c r="OG130" s="31"/>
      <c r="OH130" s="31"/>
      <c r="OI130" s="31"/>
      <c r="OJ130" s="31"/>
      <c r="OK130" s="31"/>
      <c r="OL130" s="31"/>
      <c r="OM130" s="31"/>
      <c r="ON130" s="31"/>
      <c r="OO130" s="31"/>
      <c r="OP130" s="31"/>
      <c r="OQ130" s="31"/>
      <c r="OR130" s="31"/>
      <c r="OS130" s="31"/>
      <c r="OT130" s="31"/>
      <c r="OU130" s="31"/>
      <c r="OV130" s="31"/>
      <c r="OW130" s="31"/>
      <c r="OX130" s="31"/>
      <c r="OY130" s="31"/>
      <c r="OZ130" s="31"/>
      <c r="PA130" s="31"/>
      <c r="PB130" s="31"/>
      <c r="PC130" s="31"/>
      <c r="PD130" s="31"/>
      <c r="PE130" s="31"/>
      <c r="PF130" s="31"/>
      <c r="PG130" s="31"/>
      <c r="PH130" s="31"/>
      <c r="PI130" s="31"/>
      <c r="PJ130" s="31"/>
      <c r="PK130" s="31"/>
      <c r="PL130" s="31"/>
      <c r="PM130" s="31"/>
      <c r="PN130" s="31"/>
      <c r="PO130" s="31"/>
      <c r="PP130" s="31"/>
      <c r="PQ130" s="31"/>
      <c r="PR130" s="31"/>
      <c r="PS130" s="31"/>
      <c r="PT130" s="31"/>
      <c r="PU130" s="31"/>
      <c r="PV130" s="31"/>
      <c r="PW130" s="31"/>
      <c r="PX130" s="31"/>
      <c r="PY130" s="31"/>
      <c r="PZ130" s="31"/>
      <c r="QA130" s="31"/>
      <c r="QB130" s="31"/>
      <c r="QC130" s="31"/>
      <c r="QD130" s="31"/>
      <c r="QE130" s="31"/>
      <c r="QF130" s="31"/>
      <c r="QG130" s="31"/>
      <c r="QH130" s="31"/>
      <c r="QI130" s="31"/>
      <c r="QJ130" s="31"/>
      <c r="QK130" s="31"/>
      <c r="QL130" s="31"/>
      <c r="QM130" s="31"/>
      <c r="QN130" s="31"/>
      <c r="QO130" s="31"/>
      <c r="QP130" s="31"/>
      <c r="QQ130" s="31"/>
      <c r="QR130" s="31"/>
      <c r="QS130" s="31"/>
      <c r="QT130" s="31"/>
      <c r="QU130" s="31"/>
      <c r="QV130" s="31"/>
      <c r="QW130" s="31"/>
      <c r="QX130" s="31"/>
      <c r="QY130" s="31"/>
      <c r="QZ130" s="31"/>
      <c r="RA130" s="31"/>
      <c r="RB130" s="31"/>
      <c r="RC130" s="31"/>
      <c r="RD130" s="31"/>
      <c r="RE130" s="31"/>
      <c r="RF130" s="31"/>
      <c r="RG130" s="31"/>
      <c r="RH130" s="31"/>
      <c r="RI130" s="31"/>
      <c r="RJ130" s="31"/>
      <c r="RK130" s="31"/>
      <c r="RL130" s="31"/>
      <c r="RM130" s="31"/>
      <c r="RN130" s="31"/>
      <c r="RO130" s="31"/>
      <c r="RP130" s="31"/>
      <c r="RQ130" s="31"/>
      <c r="RR130" s="31"/>
      <c r="RS130" s="31"/>
      <c r="RT130" s="31"/>
      <c r="RU130" s="31"/>
      <c r="RV130" s="31"/>
      <c r="RW130" s="31"/>
      <c r="RX130" s="31"/>
    </row>
    <row r="131" spans="1:492" x14ac:dyDescent="0.2">
      <c r="A131" s="19"/>
      <c r="B131" s="26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31"/>
      <c r="EZ131" s="31"/>
      <c r="FA131" s="31"/>
      <c r="FB131" s="31"/>
      <c r="FC131" s="31"/>
      <c r="FD131" s="31"/>
      <c r="FE131" s="31"/>
      <c r="FF131" s="31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  <c r="HQ131" s="31"/>
      <c r="HR131" s="31"/>
      <c r="HS131" s="31"/>
      <c r="HT131" s="31"/>
      <c r="HU131" s="31"/>
      <c r="HV131" s="31"/>
      <c r="HW131" s="31"/>
      <c r="HX131" s="31"/>
      <c r="HY131" s="31"/>
      <c r="HZ131" s="31"/>
      <c r="IA131" s="31"/>
      <c r="IB131" s="31"/>
      <c r="IC131" s="31"/>
      <c r="ID131" s="31"/>
      <c r="IE131" s="31"/>
      <c r="IF131" s="31"/>
      <c r="IG131" s="31"/>
      <c r="IH131" s="31"/>
      <c r="II131" s="31"/>
      <c r="IJ131" s="31"/>
      <c r="IK131" s="31"/>
      <c r="IL131" s="31"/>
      <c r="IM131" s="31"/>
      <c r="IN131" s="31"/>
      <c r="IO131" s="31"/>
      <c r="IP131" s="31"/>
      <c r="IQ131" s="31"/>
      <c r="IR131" s="31"/>
      <c r="IS131" s="31"/>
      <c r="IT131" s="31"/>
      <c r="IU131" s="31"/>
      <c r="IV131" s="31"/>
      <c r="IW131" s="31"/>
      <c r="IX131" s="31"/>
      <c r="IY131" s="31"/>
      <c r="IZ131" s="31"/>
      <c r="JA131" s="31"/>
      <c r="JB131" s="31"/>
      <c r="JC131" s="31"/>
      <c r="JD131" s="31"/>
      <c r="JE131" s="31"/>
      <c r="JF131" s="31"/>
      <c r="JG131" s="31"/>
      <c r="JH131" s="31"/>
      <c r="JI131" s="31"/>
      <c r="JJ131" s="31"/>
      <c r="JK131" s="31"/>
      <c r="JL131" s="31"/>
      <c r="JM131" s="31"/>
      <c r="JN131" s="31"/>
      <c r="JO131" s="31"/>
      <c r="JP131" s="31"/>
      <c r="JQ131" s="31"/>
      <c r="JR131" s="31"/>
      <c r="JS131" s="31"/>
      <c r="JT131" s="31"/>
      <c r="JU131" s="31"/>
      <c r="JV131" s="31"/>
      <c r="JW131" s="31"/>
      <c r="JX131" s="31"/>
      <c r="JY131" s="31"/>
      <c r="JZ131" s="31"/>
      <c r="KA131" s="31"/>
      <c r="KB131" s="31"/>
      <c r="KC131" s="31"/>
      <c r="KD131" s="31"/>
      <c r="KE131" s="31"/>
      <c r="KF131" s="31"/>
      <c r="KG131" s="31"/>
      <c r="KH131" s="31"/>
      <c r="KI131" s="31"/>
      <c r="KJ131" s="31"/>
      <c r="KK131" s="31"/>
      <c r="KL131" s="31"/>
      <c r="KM131" s="31"/>
      <c r="KN131" s="31"/>
      <c r="KO131" s="31"/>
      <c r="KP131" s="31"/>
      <c r="KQ131" s="31"/>
      <c r="KR131" s="31"/>
      <c r="KS131" s="31"/>
      <c r="KT131" s="31"/>
      <c r="KU131" s="31"/>
      <c r="KV131" s="31"/>
      <c r="KW131" s="31"/>
      <c r="KX131" s="31"/>
      <c r="KY131" s="31"/>
      <c r="KZ131" s="31"/>
      <c r="LA131" s="31"/>
      <c r="LB131" s="31"/>
      <c r="LC131" s="31"/>
      <c r="LD131" s="31"/>
      <c r="LE131" s="31"/>
      <c r="LF131" s="31"/>
      <c r="LG131" s="31"/>
      <c r="LH131" s="31"/>
      <c r="LI131" s="31"/>
      <c r="LJ131" s="31"/>
      <c r="LK131" s="31"/>
      <c r="LL131" s="31"/>
      <c r="LM131" s="31"/>
      <c r="LN131" s="31"/>
      <c r="LO131" s="31"/>
      <c r="LP131" s="31"/>
      <c r="LQ131" s="31"/>
      <c r="LR131" s="31"/>
      <c r="LS131" s="31"/>
      <c r="LT131" s="31"/>
      <c r="LU131" s="31"/>
      <c r="LV131" s="31"/>
      <c r="LW131" s="31"/>
      <c r="LX131" s="31"/>
      <c r="LY131" s="31"/>
      <c r="LZ131" s="31"/>
      <c r="MA131" s="31"/>
      <c r="MB131" s="31"/>
      <c r="MC131" s="31"/>
      <c r="MD131" s="31"/>
      <c r="ME131" s="31"/>
      <c r="MF131" s="31"/>
      <c r="MG131" s="31"/>
      <c r="MH131" s="31"/>
      <c r="MI131" s="31"/>
      <c r="MJ131" s="31"/>
      <c r="MK131" s="31"/>
      <c r="ML131" s="31"/>
      <c r="MM131" s="31"/>
      <c r="MN131" s="31"/>
      <c r="MO131" s="31"/>
      <c r="MP131" s="31"/>
      <c r="MQ131" s="31"/>
      <c r="MR131" s="31"/>
      <c r="MS131" s="31"/>
      <c r="MT131" s="31"/>
      <c r="MU131" s="31"/>
      <c r="MV131" s="31"/>
      <c r="MW131" s="31"/>
      <c r="MX131" s="31"/>
      <c r="MY131" s="31"/>
      <c r="MZ131" s="31"/>
      <c r="NA131" s="31"/>
      <c r="NB131" s="31"/>
      <c r="NC131" s="31"/>
      <c r="ND131" s="31"/>
      <c r="NE131" s="31"/>
      <c r="NF131" s="31"/>
      <c r="NG131" s="31"/>
      <c r="NH131" s="31"/>
      <c r="NI131" s="31"/>
      <c r="NJ131" s="31"/>
      <c r="NK131" s="31"/>
      <c r="NL131" s="31"/>
      <c r="NM131" s="31"/>
      <c r="NN131" s="31"/>
      <c r="NO131" s="31"/>
      <c r="NP131" s="31"/>
      <c r="NQ131" s="31"/>
      <c r="NR131" s="31"/>
      <c r="NS131" s="31"/>
      <c r="NT131" s="31"/>
      <c r="NU131" s="31"/>
      <c r="NV131" s="31"/>
      <c r="NW131" s="31"/>
      <c r="NX131" s="31"/>
      <c r="NY131" s="31"/>
      <c r="NZ131" s="31"/>
      <c r="OA131" s="31"/>
      <c r="OB131" s="31"/>
      <c r="OC131" s="31"/>
      <c r="OD131" s="31"/>
      <c r="OE131" s="31"/>
      <c r="OF131" s="31"/>
      <c r="OG131" s="31"/>
      <c r="OH131" s="31"/>
      <c r="OI131" s="31"/>
      <c r="OJ131" s="31"/>
      <c r="OK131" s="31"/>
      <c r="OL131" s="31"/>
      <c r="OM131" s="31"/>
      <c r="ON131" s="31"/>
      <c r="OO131" s="31"/>
      <c r="OP131" s="31"/>
      <c r="OQ131" s="31"/>
      <c r="OR131" s="31"/>
      <c r="OS131" s="31"/>
      <c r="OT131" s="31"/>
      <c r="OU131" s="31"/>
      <c r="OV131" s="31"/>
      <c r="OW131" s="31"/>
      <c r="OX131" s="31"/>
      <c r="OY131" s="31"/>
      <c r="OZ131" s="31"/>
      <c r="PA131" s="31"/>
      <c r="PB131" s="31"/>
      <c r="PC131" s="31"/>
      <c r="PD131" s="31"/>
      <c r="PE131" s="31"/>
      <c r="PF131" s="31"/>
      <c r="PG131" s="31"/>
      <c r="PH131" s="31"/>
      <c r="PI131" s="31"/>
      <c r="PJ131" s="31"/>
      <c r="PK131" s="31"/>
      <c r="PL131" s="31"/>
      <c r="PM131" s="31"/>
      <c r="PN131" s="31"/>
      <c r="PO131" s="31"/>
      <c r="PP131" s="31"/>
      <c r="PQ131" s="31"/>
      <c r="PR131" s="31"/>
      <c r="PS131" s="31"/>
      <c r="PT131" s="31"/>
      <c r="PU131" s="31"/>
      <c r="PV131" s="31"/>
      <c r="PW131" s="31"/>
      <c r="PX131" s="31"/>
      <c r="PY131" s="31"/>
      <c r="PZ131" s="31"/>
      <c r="QA131" s="31"/>
      <c r="QB131" s="31"/>
      <c r="QC131" s="31"/>
      <c r="QD131" s="31"/>
      <c r="QE131" s="31"/>
      <c r="QF131" s="31"/>
      <c r="QG131" s="31"/>
      <c r="QH131" s="31"/>
      <c r="QI131" s="31"/>
      <c r="QJ131" s="31"/>
      <c r="QK131" s="31"/>
      <c r="QL131" s="31"/>
      <c r="QM131" s="31"/>
      <c r="QN131" s="31"/>
      <c r="QO131" s="31"/>
      <c r="QP131" s="31"/>
      <c r="QQ131" s="31"/>
      <c r="QR131" s="31"/>
      <c r="QS131" s="31"/>
      <c r="QT131" s="31"/>
      <c r="QU131" s="31"/>
      <c r="QV131" s="31"/>
      <c r="QW131" s="31"/>
      <c r="QX131" s="31"/>
      <c r="QY131" s="31"/>
      <c r="QZ131" s="31"/>
      <c r="RA131" s="31"/>
      <c r="RB131" s="31"/>
      <c r="RC131" s="31"/>
      <c r="RD131" s="31"/>
      <c r="RE131" s="31"/>
      <c r="RF131" s="31"/>
      <c r="RG131" s="31"/>
      <c r="RH131" s="31"/>
      <c r="RI131" s="31"/>
      <c r="RJ131" s="31"/>
      <c r="RK131" s="31"/>
      <c r="RL131" s="31"/>
      <c r="RM131" s="31"/>
      <c r="RN131" s="31"/>
      <c r="RO131" s="31"/>
      <c r="RP131" s="31"/>
      <c r="RQ131" s="31"/>
      <c r="RR131" s="31"/>
      <c r="RS131" s="31"/>
      <c r="RT131" s="31"/>
      <c r="RU131" s="31"/>
      <c r="RV131" s="31"/>
      <c r="RW131" s="31"/>
      <c r="RX131" s="31"/>
    </row>
    <row r="132" spans="1:492" x14ac:dyDescent="0.2">
      <c r="A132" s="19"/>
      <c r="B132" s="26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31"/>
      <c r="EZ132" s="31"/>
      <c r="FA132" s="31"/>
      <c r="FB132" s="31"/>
      <c r="FC132" s="31"/>
      <c r="FD132" s="31"/>
      <c r="FE132" s="31"/>
      <c r="FF132" s="31"/>
      <c r="FG132" s="31"/>
      <c r="FH132" s="31"/>
      <c r="FI132" s="31"/>
      <c r="FJ132" s="31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31"/>
      <c r="FY132" s="31"/>
      <c r="FZ132" s="31"/>
      <c r="GA132" s="31"/>
      <c r="GB132" s="31"/>
      <c r="GC132" s="31"/>
      <c r="GD132" s="31"/>
      <c r="GE132" s="31"/>
      <c r="GF132" s="31"/>
      <c r="GG132" s="31"/>
      <c r="GH132" s="31"/>
      <c r="GI132" s="31"/>
      <c r="GJ132" s="31"/>
      <c r="GK132" s="31"/>
      <c r="GL132" s="31"/>
      <c r="GM132" s="31"/>
      <c r="GN132" s="31"/>
      <c r="GO132" s="31"/>
      <c r="GP132" s="31"/>
      <c r="GQ132" s="31"/>
      <c r="GR132" s="31"/>
      <c r="GS132" s="31"/>
      <c r="GT132" s="31"/>
      <c r="GU132" s="31"/>
      <c r="GV132" s="31"/>
      <c r="GW132" s="31"/>
      <c r="GX132" s="31"/>
      <c r="GY132" s="31"/>
      <c r="GZ132" s="31"/>
      <c r="HA132" s="31"/>
      <c r="HB132" s="31"/>
      <c r="HC132" s="31"/>
      <c r="HD132" s="31"/>
      <c r="HE132" s="31"/>
      <c r="HF132" s="31"/>
      <c r="HG132" s="31"/>
      <c r="HH132" s="31"/>
      <c r="HI132" s="31"/>
      <c r="HJ132" s="31"/>
      <c r="HK132" s="31"/>
      <c r="HL132" s="31"/>
      <c r="HM132" s="31"/>
      <c r="HN132" s="31"/>
      <c r="HO132" s="31"/>
      <c r="HP132" s="31"/>
      <c r="HQ132" s="31"/>
      <c r="HR132" s="31"/>
      <c r="HS132" s="31"/>
      <c r="HT132" s="31"/>
      <c r="HU132" s="31"/>
      <c r="HV132" s="31"/>
      <c r="HW132" s="31"/>
      <c r="HX132" s="31"/>
      <c r="HY132" s="31"/>
      <c r="HZ132" s="31"/>
      <c r="IA132" s="31"/>
      <c r="IB132" s="31"/>
      <c r="IC132" s="31"/>
      <c r="ID132" s="31"/>
      <c r="IE132" s="31"/>
      <c r="IF132" s="31"/>
      <c r="IG132" s="31"/>
      <c r="IH132" s="31"/>
      <c r="II132" s="31"/>
      <c r="IJ132" s="31"/>
      <c r="IK132" s="31"/>
      <c r="IL132" s="31"/>
      <c r="IM132" s="31"/>
      <c r="IN132" s="31"/>
      <c r="IO132" s="31"/>
      <c r="IP132" s="31"/>
      <c r="IQ132" s="31"/>
      <c r="IR132" s="31"/>
      <c r="IS132" s="31"/>
      <c r="IT132" s="31"/>
      <c r="IU132" s="31"/>
      <c r="IV132" s="31"/>
      <c r="IW132" s="31"/>
      <c r="IX132" s="31"/>
      <c r="IY132" s="31"/>
      <c r="IZ132" s="31"/>
      <c r="JA132" s="31"/>
      <c r="JB132" s="31"/>
      <c r="JC132" s="31"/>
      <c r="JD132" s="31"/>
      <c r="JE132" s="31"/>
      <c r="JF132" s="31"/>
      <c r="JG132" s="31"/>
      <c r="JH132" s="31"/>
      <c r="JI132" s="31"/>
      <c r="JJ132" s="31"/>
      <c r="JK132" s="31"/>
      <c r="JL132" s="31"/>
      <c r="JM132" s="31"/>
      <c r="JN132" s="31"/>
      <c r="JO132" s="31"/>
      <c r="JP132" s="31"/>
      <c r="JQ132" s="31"/>
      <c r="JR132" s="31"/>
      <c r="JS132" s="31"/>
      <c r="JT132" s="31"/>
      <c r="JU132" s="31"/>
      <c r="JV132" s="31"/>
      <c r="JW132" s="31"/>
      <c r="JX132" s="31"/>
      <c r="JY132" s="31"/>
      <c r="JZ132" s="31"/>
      <c r="KA132" s="31"/>
      <c r="KB132" s="31"/>
      <c r="KC132" s="31"/>
      <c r="KD132" s="31"/>
      <c r="KE132" s="31"/>
      <c r="KF132" s="31"/>
      <c r="KG132" s="31"/>
      <c r="KH132" s="31"/>
      <c r="KI132" s="31"/>
      <c r="KJ132" s="31"/>
      <c r="KK132" s="31"/>
      <c r="KL132" s="31"/>
      <c r="KM132" s="31"/>
      <c r="KN132" s="31"/>
      <c r="KO132" s="31"/>
      <c r="KP132" s="31"/>
      <c r="KQ132" s="31"/>
      <c r="KR132" s="31"/>
      <c r="KS132" s="31"/>
      <c r="KT132" s="31"/>
      <c r="KU132" s="31"/>
      <c r="KV132" s="31"/>
      <c r="KW132" s="31"/>
      <c r="KX132" s="31"/>
      <c r="KY132" s="31"/>
      <c r="KZ132" s="31"/>
      <c r="LA132" s="31"/>
      <c r="LB132" s="31"/>
      <c r="LC132" s="31"/>
      <c r="LD132" s="31"/>
      <c r="LE132" s="31"/>
      <c r="LF132" s="31"/>
      <c r="LG132" s="31"/>
      <c r="LH132" s="31"/>
      <c r="LI132" s="31"/>
      <c r="LJ132" s="31"/>
      <c r="LK132" s="31"/>
      <c r="LL132" s="31"/>
      <c r="LM132" s="31"/>
      <c r="LN132" s="31"/>
      <c r="LO132" s="31"/>
      <c r="LP132" s="31"/>
      <c r="LQ132" s="31"/>
      <c r="LR132" s="31"/>
      <c r="LS132" s="31"/>
      <c r="LT132" s="31"/>
      <c r="LU132" s="31"/>
      <c r="LV132" s="31"/>
      <c r="LW132" s="31"/>
      <c r="LX132" s="31"/>
      <c r="LY132" s="31"/>
      <c r="LZ132" s="31"/>
      <c r="MA132" s="31"/>
      <c r="MB132" s="31"/>
      <c r="MC132" s="31"/>
      <c r="MD132" s="31"/>
      <c r="ME132" s="31"/>
      <c r="MF132" s="31"/>
      <c r="MG132" s="31"/>
      <c r="MH132" s="31"/>
      <c r="MI132" s="31"/>
      <c r="MJ132" s="31"/>
      <c r="MK132" s="31"/>
      <c r="ML132" s="31"/>
      <c r="MM132" s="31"/>
      <c r="MN132" s="31"/>
      <c r="MO132" s="31"/>
      <c r="MP132" s="31"/>
      <c r="MQ132" s="31"/>
      <c r="MR132" s="31"/>
      <c r="MS132" s="31"/>
      <c r="MT132" s="31"/>
      <c r="MU132" s="31"/>
      <c r="MV132" s="31"/>
      <c r="MW132" s="31"/>
      <c r="MX132" s="31"/>
      <c r="MY132" s="31"/>
      <c r="MZ132" s="31"/>
      <c r="NA132" s="31"/>
      <c r="NB132" s="31"/>
      <c r="NC132" s="31"/>
      <c r="ND132" s="31"/>
      <c r="NE132" s="31"/>
      <c r="NF132" s="31"/>
      <c r="NG132" s="31"/>
      <c r="NH132" s="31"/>
      <c r="NI132" s="31"/>
      <c r="NJ132" s="31"/>
      <c r="NK132" s="31"/>
      <c r="NL132" s="31"/>
      <c r="NM132" s="31"/>
      <c r="NN132" s="31"/>
      <c r="NO132" s="31"/>
      <c r="NP132" s="31"/>
      <c r="NQ132" s="31"/>
      <c r="NR132" s="31"/>
      <c r="NS132" s="31"/>
      <c r="NT132" s="31"/>
      <c r="NU132" s="31"/>
      <c r="NV132" s="31"/>
      <c r="NW132" s="31"/>
      <c r="NX132" s="31"/>
      <c r="NY132" s="31"/>
      <c r="NZ132" s="31"/>
      <c r="OA132" s="31"/>
      <c r="OB132" s="31"/>
      <c r="OC132" s="31"/>
      <c r="OD132" s="31"/>
      <c r="OE132" s="31"/>
      <c r="OF132" s="31"/>
      <c r="OG132" s="31"/>
      <c r="OH132" s="31"/>
      <c r="OI132" s="31"/>
      <c r="OJ132" s="31"/>
      <c r="OK132" s="31"/>
      <c r="OL132" s="31"/>
      <c r="OM132" s="31"/>
      <c r="ON132" s="31"/>
      <c r="OO132" s="31"/>
      <c r="OP132" s="31"/>
      <c r="OQ132" s="31"/>
      <c r="OR132" s="31"/>
      <c r="OS132" s="31"/>
      <c r="OT132" s="31"/>
      <c r="OU132" s="31"/>
      <c r="OV132" s="31"/>
      <c r="OW132" s="31"/>
      <c r="OX132" s="31"/>
      <c r="OY132" s="31"/>
      <c r="OZ132" s="31"/>
      <c r="PA132" s="31"/>
      <c r="PB132" s="31"/>
      <c r="PC132" s="31"/>
      <c r="PD132" s="31"/>
      <c r="PE132" s="31"/>
      <c r="PF132" s="31"/>
      <c r="PG132" s="31"/>
      <c r="PH132" s="31"/>
      <c r="PI132" s="31"/>
      <c r="PJ132" s="31"/>
      <c r="PK132" s="31"/>
      <c r="PL132" s="31"/>
      <c r="PM132" s="31"/>
      <c r="PN132" s="31"/>
      <c r="PO132" s="31"/>
      <c r="PP132" s="31"/>
      <c r="PQ132" s="31"/>
      <c r="PR132" s="31"/>
      <c r="PS132" s="31"/>
      <c r="PT132" s="31"/>
      <c r="PU132" s="31"/>
      <c r="PV132" s="31"/>
      <c r="PW132" s="31"/>
      <c r="PX132" s="31"/>
      <c r="PY132" s="31"/>
      <c r="PZ132" s="31"/>
      <c r="QA132" s="31"/>
      <c r="QB132" s="31"/>
      <c r="QC132" s="31"/>
      <c r="QD132" s="31"/>
      <c r="QE132" s="31"/>
      <c r="QF132" s="31"/>
      <c r="QG132" s="31"/>
      <c r="QH132" s="31"/>
      <c r="QI132" s="31"/>
      <c r="QJ132" s="31"/>
      <c r="QK132" s="31"/>
      <c r="QL132" s="31"/>
      <c r="QM132" s="31"/>
      <c r="QN132" s="31"/>
      <c r="QO132" s="31"/>
      <c r="QP132" s="31"/>
      <c r="QQ132" s="31"/>
      <c r="QR132" s="31"/>
      <c r="QS132" s="31"/>
      <c r="QT132" s="31"/>
      <c r="QU132" s="31"/>
      <c r="QV132" s="31"/>
      <c r="QW132" s="31"/>
      <c r="QX132" s="31"/>
      <c r="QY132" s="31"/>
      <c r="QZ132" s="31"/>
      <c r="RA132" s="31"/>
      <c r="RB132" s="31"/>
      <c r="RC132" s="31"/>
      <c r="RD132" s="31"/>
      <c r="RE132" s="31"/>
      <c r="RF132" s="31"/>
      <c r="RG132" s="31"/>
      <c r="RH132" s="31"/>
      <c r="RI132" s="31"/>
      <c r="RJ132" s="31"/>
      <c r="RK132" s="31"/>
      <c r="RL132" s="31"/>
      <c r="RM132" s="31"/>
      <c r="RN132" s="31"/>
      <c r="RO132" s="31"/>
      <c r="RP132" s="31"/>
      <c r="RQ132" s="31"/>
      <c r="RR132" s="31"/>
      <c r="RS132" s="31"/>
      <c r="RT132" s="31"/>
      <c r="RU132" s="31"/>
      <c r="RV132" s="31"/>
      <c r="RW132" s="31"/>
      <c r="RX132" s="31"/>
    </row>
    <row r="133" spans="1:492" x14ac:dyDescent="0.2">
      <c r="A133" s="19"/>
      <c r="B133" s="26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31"/>
      <c r="EZ133" s="31"/>
      <c r="FA133" s="31"/>
      <c r="FB133" s="31"/>
      <c r="FC133" s="31"/>
      <c r="FD133" s="31"/>
      <c r="FE133" s="31"/>
      <c r="FF133" s="31"/>
      <c r="FG133" s="31"/>
      <c r="FH133" s="31"/>
      <c r="FI133" s="31"/>
      <c r="FJ133" s="31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31"/>
      <c r="FY133" s="31"/>
      <c r="FZ133" s="31"/>
      <c r="GA133" s="31"/>
      <c r="GB133" s="31"/>
      <c r="GC133" s="31"/>
      <c r="GD133" s="31"/>
      <c r="GE133" s="31"/>
      <c r="GF133" s="31"/>
      <c r="GG133" s="31"/>
      <c r="GH133" s="31"/>
      <c r="GI133" s="31"/>
      <c r="GJ133" s="31"/>
      <c r="GK133" s="31"/>
      <c r="GL133" s="31"/>
      <c r="GM133" s="31"/>
      <c r="GN133" s="31"/>
      <c r="GO133" s="31"/>
      <c r="GP133" s="31"/>
      <c r="GQ133" s="31"/>
      <c r="GR133" s="31"/>
      <c r="GS133" s="31"/>
      <c r="GT133" s="31"/>
      <c r="GU133" s="31"/>
      <c r="GV133" s="31"/>
      <c r="GW133" s="31"/>
      <c r="GX133" s="31"/>
      <c r="GY133" s="31"/>
      <c r="GZ133" s="31"/>
      <c r="HA133" s="31"/>
      <c r="HB133" s="31"/>
      <c r="HC133" s="31"/>
      <c r="HD133" s="31"/>
      <c r="HE133" s="31"/>
      <c r="HF133" s="31"/>
      <c r="HG133" s="31"/>
      <c r="HH133" s="31"/>
      <c r="HI133" s="31"/>
      <c r="HJ133" s="31"/>
      <c r="HK133" s="31"/>
      <c r="HL133" s="31"/>
      <c r="HM133" s="31"/>
      <c r="HN133" s="31"/>
      <c r="HO133" s="31"/>
      <c r="HP133" s="31"/>
      <c r="HQ133" s="31"/>
      <c r="HR133" s="31"/>
      <c r="HS133" s="31"/>
      <c r="HT133" s="31"/>
      <c r="HU133" s="31"/>
      <c r="HV133" s="31"/>
      <c r="HW133" s="31"/>
      <c r="HX133" s="31"/>
      <c r="HY133" s="31"/>
      <c r="HZ133" s="31"/>
      <c r="IA133" s="31"/>
      <c r="IB133" s="31"/>
      <c r="IC133" s="31"/>
      <c r="ID133" s="31"/>
      <c r="IE133" s="31"/>
      <c r="IF133" s="31"/>
      <c r="IG133" s="31"/>
      <c r="IH133" s="31"/>
      <c r="II133" s="31"/>
      <c r="IJ133" s="31"/>
      <c r="IK133" s="31"/>
      <c r="IL133" s="31"/>
      <c r="IM133" s="31"/>
      <c r="IN133" s="31"/>
      <c r="IO133" s="31"/>
      <c r="IP133" s="31"/>
      <c r="IQ133" s="31"/>
      <c r="IR133" s="31"/>
      <c r="IS133" s="31"/>
      <c r="IT133" s="31"/>
      <c r="IU133" s="31"/>
      <c r="IV133" s="31"/>
      <c r="IW133" s="31"/>
      <c r="IX133" s="31"/>
      <c r="IY133" s="31"/>
      <c r="IZ133" s="31"/>
      <c r="JA133" s="31"/>
      <c r="JB133" s="31"/>
      <c r="JC133" s="31"/>
      <c r="JD133" s="31"/>
      <c r="JE133" s="31"/>
      <c r="JF133" s="31"/>
      <c r="JG133" s="31"/>
      <c r="JH133" s="31"/>
      <c r="JI133" s="31"/>
      <c r="JJ133" s="31"/>
      <c r="JK133" s="31"/>
      <c r="JL133" s="31"/>
      <c r="JM133" s="31"/>
      <c r="JN133" s="31"/>
      <c r="JO133" s="31"/>
      <c r="JP133" s="31"/>
      <c r="JQ133" s="31"/>
      <c r="JR133" s="31"/>
      <c r="JS133" s="31"/>
      <c r="JT133" s="31"/>
      <c r="JU133" s="31"/>
      <c r="JV133" s="31"/>
      <c r="JW133" s="31"/>
      <c r="JX133" s="31"/>
      <c r="JY133" s="31"/>
      <c r="JZ133" s="31"/>
      <c r="KA133" s="31"/>
      <c r="KB133" s="31"/>
      <c r="KC133" s="31"/>
      <c r="KD133" s="31"/>
      <c r="KE133" s="31"/>
      <c r="KF133" s="31"/>
      <c r="KG133" s="31"/>
      <c r="KH133" s="31"/>
      <c r="KI133" s="31"/>
      <c r="KJ133" s="31"/>
      <c r="KK133" s="31"/>
      <c r="KL133" s="31"/>
      <c r="KM133" s="31"/>
      <c r="KN133" s="31"/>
      <c r="KO133" s="31"/>
      <c r="KP133" s="31"/>
      <c r="KQ133" s="31"/>
      <c r="KR133" s="31"/>
      <c r="KS133" s="31"/>
      <c r="KT133" s="31"/>
      <c r="KU133" s="31"/>
      <c r="KV133" s="31"/>
      <c r="KW133" s="31"/>
      <c r="KX133" s="31"/>
      <c r="KY133" s="31"/>
      <c r="KZ133" s="31"/>
      <c r="LA133" s="31"/>
      <c r="LB133" s="31"/>
      <c r="LC133" s="31"/>
      <c r="LD133" s="31"/>
      <c r="LE133" s="31"/>
      <c r="LF133" s="31"/>
      <c r="LG133" s="31"/>
      <c r="LH133" s="31"/>
      <c r="LI133" s="31"/>
      <c r="LJ133" s="31"/>
      <c r="LK133" s="31"/>
      <c r="LL133" s="31"/>
      <c r="LM133" s="31"/>
      <c r="LN133" s="31"/>
      <c r="LO133" s="31"/>
      <c r="LP133" s="31"/>
      <c r="LQ133" s="31"/>
      <c r="LR133" s="31"/>
      <c r="LS133" s="31"/>
      <c r="LT133" s="31"/>
      <c r="LU133" s="31"/>
      <c r="LV133" s="31"/>
      <c r="LW133" s="31"/>
      <c r="LX133" s="31"/>
      <c r="LY133" s="31"/>
      <c r="LZ133" s="31"/>
      <c r="MA133" s="31"/>
      <c r="MB133" s="31"/>
      <c r="MC133" s="31"/>
      <c r="MD133" s="31"/>
      <c r="ME133" s="31"/>
      <c r="MF133" s="31"/>
      <c r="MG133" s="31"/>
      <c r="MH133" s="31"/>
      <c r="MI133" s="31"/>
      <c r="MJ133" s="31"/>
      <c r="MK133" s="31"/>
      <c r="ML133" s="31"/>
      <c r="MM133" s="31"/>
      <c r="MN133" s="31"/>
      <c r="MO133" s="31"/>
      <c r="MP133" s="31"/>
      <c r="MQ133" s="31"/>
      <c r="MR133" s="31"/>
      <c r="MS133" s="31"/>
      <c r="MT133" s="31"/>
      <c r="MU133" s="31"/>
      <c r="MV133" s="31"/>
      <c r="MW133" s="31"/>
      <c r="MX133" s="31"/>
      <c r="MY133" s="31"/>
      <c r="MZ133" s="31"/>
      <c r="NA133" s="31"/>
      <c r="NB133" s="31"/>
      <c r="NC133" s="31"/>
      <c r="ND133" s="31"/>
      <c r="NE133" s="31"/>
      <c r="NF133" s="31"/>
      <c r="NG133" s="31"/>
      <c r="NH133" s="31"/>
      <c r="NI133" s="31"/>
      <c r="NJ133" s="31"/>
      <c r="NK133" s="31"/>
      <c r="NL133" s="31"/>
      <c r="NM133" s="31"/>
      <c r="NN133" s="31"/>
      <c r="NO133" s="31"/>
      <c r="NP133" s="31"/>
      <c r="NQ133" s="31"/>
      <c r="NR133" s="31"/>
      <c r="NS133" s="31"/>
      <c r="NT133" s="31"/>
      <c r="NU133" s="31"/>
      <c r="NV133" s="31"/>
      <c r="NW133" s="31"/>
      <c r="NX133" s="31"/>
      <c r="NY133" s="31"/>
      <c r="NZ133" s="31"/>
      <c r="OA133" s="31"/>
      <c r="OB133" s="31"/>
      <c r="OC133" s="31"/>
      <c r="OD133" s="31"/>
      <c r="OE133" s="31"/>
      <c r="OF133" s="31"/>
      <c r="OG133" s="31"/>
      <c r="OH133" s="31"/>
      <c r="OI133" s="31"/>
      <c r="OJ133" s="31"/>
      <c r="OK133" s="31"/>
      <c r="OL133" s="31"/>
      <c r="OM133" s="31"/>
      <c r="ON133" s="31"/>
      <c r="OO133" s="31"/>
      <c r="OP133" s="31"/>
      <c r="OQ133" s="31"/>
      <c r="OR133" s="31"/>
      <c r="OS133" s="31"/>
      <c r="OT133" s="31"/>
      <c r="OU133" s="31"/>
      <c r="OV133" s="31"/>
      <c r="OW133" s="31"/>
      <c r="OX133" s="31"/>
      <c r="OY133" s="31"/>
      <c r="OZ133" s="31"/>
      <c r="PA133" s="31"/>
      <c r="PB133" s="31"/>
      <c r="PC133" s="31"/>
      <c r="PD133" s="31"/>
      <c r="PE133" s="31"/>
      <c r="PF133" s="31"/>
      <c r="PG133" s="31"/>
      <c r="PH133" s="31"/>
      <c r="PI133" s="31"/>
      <c r="PJ133" s="31"/>
      <c r="PK133" s="31"/>
      <c r="PL133" s="31"/>
      <c r="PM133" s="31"/>
      <c r="PN133" s="31"/>
      <c r="PO133" s="31"/>
      <c r="PP133" s="31"/>
      <c r="PQ133" s="31"/>
      <c r="PR133" s="31"/>
      <c r="PS133" s="31"/>
      <c r="PT133" s="31"/>
      <c r="PU133" s="31"/>
      <c r="PV133" s="31"/>
      <c r="PW133" s="31"/>
      <c r="PX133" s="31"/>
      <c r="PY133" s="31"/>
      <c r="PZ133" s="31"/>
      <c r="QA133" s="31"/>
      <c r="QB133" s="31"/>
      <c r="QC133" s="31"/>
      <c r="QD133" s="31"/>
      <c r="QE133" s="31"/>
      <c r="QF133" s="31"/>
      <c r="QG133" s="31"/>
      <c r="QH133" s="31"/>
      <c r="QI133" s="31"/>
      <c r="QJ133" s="31"/>
      <c r="QK133" s="31"/>
      <c r="QL133" s="31"/>
      <c r="QM133" s="31"/>
      <c r="QN133" s="31"/>
      <c r="QO133" s="31"/>
      <c r="QP133" s="31"/>
      <c r="QQ133" s="31"/>
      <c r="QR133" s="31"/>
      <c r="QS133" s="31"/>
      <c r="QT133" s="31"/>
      <c r="QU133" s="31"/>
      <c r="QV133" s="31"/>
      <c r="QW133" s="31"/>
      <c r="QX133" s="31"/>
      <c r="QY133" s="31"/>
      <c r="QZ133" s="31"/>
      <c r="RA133" s="31"/>
      <c r="RB133" s="31"/>
      <c r="RC133" s="31"/>
      <c r="RD133" s="31"/>
      <c r="RE133" s="31"/>
      <c r="RF133" s="31"/>
      <c r="RG133" s="31"/>
      <c r="RH133" s="31"/>
      <c r="RI133" s="31"/>
      <c r="RJ133" s="31"/>
      <c r="RK133" s="31"/>
      <c r="RL133" s="31"/>
      <c r="RM133" s="31"/>
      <c r="RN133" s="31"/>
      <c r="RO133" s="31"/>
      <c r="RP133" s="31"/>
      <c r="RQ133" s="31"/>
      <c r="RR133" s="31"/>
      <c r="RS133" s="31"/>
      <c r="RT133" s="31"/>
      <c r="RU133" s="31"/>
      <c r="RV133" s="31"/>
      <c r="RW133" s="31"/>
      <c r="RX133" s="31"/>
    </row>
    <row r="134" spans="1:492" x14ac:dyDescent="0.2">
      <c r="A134" s="19"/>
      <c r="B134" s="26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31"/>
      <c r="EZ134" s="31"/>
      <c r="FA134" s="31"/>
      <c r="FB134" s="31"/>
      <c r="FC134" s="31"/>
      <c r="FD134" s="31"/>
      <c r="FE134" s="31"/>
      <c r="FF134" s="31"/>
      <c r="FG134" s="31"/>
      <c r="FH134" s="31"/>
      <c r="FI134" s="31"/>
      <c r="FJ134" s="31"/>
      <c r="FK134" s="31"/>
      <c r="FL134" s="31"/>
      <c r="FM134" s="31"/>
      <c r="FN134" s="31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HA134" s="31"/>
      <c r="HB134" s="31"/>
      <c r="HC134" s="31"/>
      <c r="HD134" s="31"/>
      <c r="HE134" s="31"/>
      <c r="HF134" s="31"/>
      <c r="HG134" s="31"/>
      <c r="HH134" s="31"/>
      <c r="HI134" s="31"/>
      <c r="HJ134" s="31"/>
      <c r="HK134" s="31"/>
      <c r="HL134" s="31"/>
      <c r="HM134" s="31"/>
      <c r="HN134" s="31"/>
      <c r="HO134" s="31"/>
      <c r="HP134" s="31"/>
      <c r="HQ134" s="31"/>
      <c r="HR134" s="31"/>
      <c r="HS134" s="31"/>
      <c r="HT134" s="31"/>
      <c r="HU134" s="31"/>
      <c r="HV134" s="31"/>
      <c r="HW134" s="31"/>
      <c r="HX134" s="31"/>
      <c r="HY134" s="31"/>
      <c r="HZ134" s="31"/>
      <c r="IA134" s="31"/>
      <c r="IB134" s="31"/>
      <c r="IC134" s="31"/>
      <c r="ID134" s="31"/>
      <c r="IE134" s="31"/>
      <c r="IF134" s="31"/>
      <c r="IG134" s="31"/>
      <c r="IH134" s="31"/>
      <c r="II134" s="31"/>
      <c r="IJ134" s="31"/>
      <c r="IK134" s="31"/>
      <c r="IL134" s="31"/>
      <c r="IM134" s="31"/>
      <c r="IN134" s="31"/>
      <c r="IO134" s="31"/>
      <c r="IP134" s="31"/>
      <c r="IQ134" s="31"/>
      <c r="IR134" s="31"/>
      <c r="IS134" s="31"/>
      <c r="IT134" s="31"/>
      <c r="IU134" s="31"/>
      <c r="IV134" s="31"/>
      <c r="IW134" s="31"/>
      <c r="IX134" s="31"/>
      <c r="IY134" s="31"/>
      <c r="IZ134" s="31"/>
      <c r="JA134" s="31"/>
      <c r="JB134" s="31"/>
      <c r="JC134" s="31"/>
      <c r="JD134" s="31"/>
      <c r="JE134" s="31"/>
      <c r="JF134" s="31"/>
      <c r="JG134" s="31"/>
      <c r="JH134" s="31"/>
      <c r="JI134" s="31"/>
      <c r="JJ134" s="31"/>
      <c r="JK134" s="31"/>
      <c r="JL134" s="31"/>
      <c r="JM134" s="31"/>
      <c r="JN134" s="31"/>
      <c r="JO134" s="31"/>
      <c r="JP134" s="31"/>
      <c r="JQ134" s="31"/>
      <c r="JR134" s="31"/>
      <c r="JS134" s="31"/>
      <c r="JT134" s="31"/>
      <c r="JU134" s="31"/>
      <c r="JV134" s="31"/>
      <c r="JW134" s="31"/>
      <c r="JX134" s="31"/>
      <c r="JY134" s="31"/>
      <c r="JZ134" s="31"/>
      <c r="KA134" s="31"/>
      <c r="KB134" s="31"/>
      <c r="KC134" s="31"/>
      <c r="KD134" s="31"/>
      <c r="KE134" s="31"/>
      <c r="KF134" s="31"/>
      <c r="KG134" s="31"/>
      <c r="KH134" s="31"/>
      <c r="KI134" s="31"/>
      <c r="KJ134" s="31"/>
      <c r="KK134" s="31"/>
      <c r="KL134" s="31"/>
      <c r="KM134" s="31"/>
      <c r="KN134" s="31"/>
      <c r="KO134" s="31"/>
      <c r="KP134" s="31"/>
      <c r="KQ134" s="31"/>
      <c r="KR134" s="31"/>
      <c r="KS134" s="31"/>
      <c r="KT134" s="31"/>
      <c r="KU134" s="31"/>
      <c r="KV134" s="31"/>
      <c r="KW134" s="31"/>
      <c r="KX134" s="31"/>
      <c r="KY134" s="31"/>
      <c r="KZ134" s="31"/>
      <c r="LA134" s="31"/>
      <c r="LB134" s="31"/>
      <c r="LC134" s="31"/>
      <c r="LD134" s="31"/>
      <c r="LE134" s="31"/>
      <c r="LF134" s="31"/>
      <c r="LG134" s="31"/>
      <c r="LH134" s="31"/>
      <c r="LI134" s="31"/>
      <c r="LJ134" s="31"/>
      <c r="LK134" s="31"/>
      <c r="LL134" s="31"/>
      <c r="LM134" s="31"/>
      <c r="LN134" s="31"/>
      <c r="LO134" s="31"/>
      <c r="LP134" s="31"/>
      <c r="LQ134" s="31"/>
      <c r="LR134" s="31"/>
      <c r="LS134" s="31"/>
      <c r="LT134" s="31"/>
      <c r="LU134" s="31"/>
      <c r="LV134" s="31"/>
      <c r="LW134" s="31"/>
      <c r="LX134" s="31"/>
      <c r="LY134" s="31"/>
      <c r="LZ134" s="31"/>
      <c r="MA134" s="31"/>
      <c r="MB134" s="31"/>
      <c r="MC134" s="31"/>
      <c r="MD134" s="31"/>
      <c r="ME134" s="31"/>
      <c r="MF134" s="31"/>
      <c r="MG134" s="31"/>
      <c r="MH134" s="31"/>
      <c r="MI134" s="31"/>
      <c r="MJ134" s="31"/>
      <c r="MK134" s="31"/>
      <c r="ML134" s="31"/>
      <c r="MM134" s="31"/>
      <c r="MN134" s="31"/>
      <c r="MO134" s="31"/>
      <c r="MP134" s="31"/>
      <c r="MQ134" s="31"/>
      <c r="MR134" s="31"/>
      <c r="MS134" s="31"/>
      <c r="MT134" s="31"/>
      <c r="MU134" s="31"/>
      <c r="MV134" s="31"/>
      <c r="MW134" s="31"/>
      <c r="MX134" s="31"/>
      <c r="MY134" s="31"/>
      <c r="MZ134" s="31"/>
      <c r="NA134" s="31"/>
      <c r="NB134" s="31"/>
      <c r="NC134" s="31"/>
      <c r="ND134" s="31"/>
      <c r="NE134" s="31"/>
      <c r="NF134" s="31"/>
      <c r="NG134" s="31"/>
      <c r="NH134" s="31"/>
      <c r="NI134" s="31"/>
      <c r="NJ134" s="31"/>
      <c r="NK134" s="31"/>
      <c r="NL134" s="31"/>
      <c r="NM134" s="31"/>
      <c r="NN134" s="31"/>
      <c r="NO134" s="31"/>
      <c r="NP134" s="31"/>
      <c r="NQ134" s="31"/>
      <c r="NR134" s="31"/>
      <c r="NS134" s="31"/>
      <c r="NT134" s="31"/>
      <c r="NU134" s="31"/>
      <c r="NV134" s="31"/>
      <c r="NW134" s="31"/>
      <c r="NX134" s="31"/>
      <c r="NY134" s="31"/>
      <c r="NZ134" s="31"/>
      <c r="OA134" s="31"/>
      <c r="OB134" s="31"/>
      <c r="OC134" s="31"/>
      <c r="OD134" s="31"/>
      <c r="OE134" s="31"/>
      <c r="OF134" s="31"/>
      <c r="OG134" s="31"/>
      <c r="OH134" s="31"/>
      <c r="OI134" s="31"/>
      <c r="OJ134" s="31"/>
      <c r="OK134" s="31"/>
      <c r="OL134" s="31"/>
      <c r="OM134" s="31"/>
      <c r="ON134" s="31"/>
      <c r="OO134" s="31"/>
      <c r="OP134" s="31"/>
      <c r="OQ134" s="31"/>
      <c r="OR134" s="31"/>
      <c r="OS134" s="31"/>
      <c r="OT134" s="31"/>
      <c r="OU134" s="31"/>
      <c r="OV134" s="31"/>
      <c r="OW134" s="31"/>
      <c r="OX134" s="31"/>
      <c r="OY134" s="31"/>
      <c r="OZ134" s="31"/>
      <c r="PA134" s="31"/>
      <c r="PB134" s="31"/>
      <c r="PC134" s="31"/>
      <c r="PD134" s="31"/>
      <c r="PE134" s="31"/>
      <c r="PF134" s="31"/>
      <c r="PG134" s="31"/>
      <c r="PH134" s="31"/>
      <c r="PI134" s="31"/>
      <c r="PJ134" s="31"/>
      <c r="PK134" s="31"/>
      <c r="PL134" s="31"/>
      <c r="PM134" s="31"/>
      <c r="PN134" s="31"/>
      <c r="PO134" s="31"/>
      <c r="PP134" s="31"/>
      <c r="PQ134" s="31"/>
      <c r="PR134" s="31"/>
      <c r="PS134" s="31"/>
      <c r="PT134" s="31"/>
      <c r="PU134" s="31"/>
      <c r="PV134" s="31"/>
      <c r="PW134" s="31"/>
      <c r="PX134" s="31"/>
      <c r="PY134" s="31"/>
      <c r="PZ134" s="31"/>
      <c r="QA134" s="31"/>
      <c r="QB134" s="31"/>
      <c r="QC134" s="31"/>
      <c r="QD134" s="31"/>
      <c r="QE134" s="31"/>
      <c r="QF134" s="31"/>
      <c r="QG134" s="31"/>
      <c r="QH134" s="31"/>
      <c r="QI134" s="31"/>
      <c r="QJ134" s="31"/>
      <c r="QK134" s="31"/>
      <c r="QL134" s="31"/>
      <c r="QM134" s="31"/>
      <c r="QN134" s="31"/>
      <c r="QO134" s="31"/>
      <c r="QP134" s="31"/>
      <c r="QQ134" s="31"/>
      <c r="QR134" s="31"/>
      <c r="QS134" s="31"/>
      <c r="QT134" s="31"/>
      <c r="QU134" s="31"/>
      <c r="QV134" s="31"/>
      <c r="QW134" s="31"/>
      <c r="QX134" s="31"/>
      <c r="QY134" s="31"/>
      <c r="QZ134" s="31"/>
      <c r="RA134" s="31"/>
      <c r="RB134" s="31"/>
      <c r="RC134" s="31"/>
      <c r="RD134" s="31"/>
      <c r="RE134" s="31"/>
      <c r="RF134" s="31"/>
      <c r="RG134" s="31"/>
      <c r="RH134" s="31"/>
      <c r="RI134" s="31"/>
      <c r="RJ134" s="31"/>
      <c r="RK134" s="31"/>
      <c r="RL134" s="31"/>
      <c r="RM134" s="31"/>
      <c r="RN134" s="31"/>
      <c r="RO134" s="31"/>
      <c r="RP134" s="31"/>
      <c r="RQ134" s="31"/>
      <c r="RR134" s="31"/>
      <c r="RS134" s="31"/>
      <c r="RT134" s="31"/>
      <c r="RU134" s="31"/>
      <c r="RV134" s="31"/>
      <c r="RW134" s="31"/>
      <c r="RX134" s="31"/>
    </row>
    <row r="135" spans="1:492" x14ac:dyDescent="0.2">
      <c r="A135" s="19"/>
      <c r="B135" s="26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31"/>
      <c r="EZ135" s="31"/>
      <c r="FA135" s="31"/>
      <c r="FB135" s="31"/>
      <c r="FC135" s="31"/>
      <c r="FD135" s="31"/>
      <c r="FE135" s="31"/>
      <c r="FF135" s="31"/>
      <c r="FG135" s="31"/>
      <c r="FH135" s="31"/>
      <c r="FI135" s="31"/>
      <c r="FJ135" s="31"/>
      <c r="FK135" s="31"/>
      <c r="FL135" s="31"/>
      <c r="FM135" s="31"/>
      <c r="FN135" s="31"/>
      <c r="FO135" s="31"/>
      <c r="FP135" s="31"/>
      <c r="FQ135" s="31"/>
      <c r="FR135" s="31"/>
      <c r="FS135" s="31"/>
      <c r="FT135" s="31"/>
      <c r="FU135" s="31"/>
      <c r="FV135" s="31"/>
      <c r="FW135" s="31"/>
      <c r="FX135" s="31"/>
      <c r="FY135" s="31"/>
      <c r="FZ135" s="31"/>
      <c r="GA135" s="31"/>
      <c r="GB135" s="31"/>
      <c r="GC135" s="31"/>
      <c r="GD135" s="31"/>
      <c r="GE135" s="31"/>
      <c r="GF135" s="31"/>
      <c r="GG135" s="31"/>
      <c r="GH135" s="31"/>
      <c r="GI135" s="31"/>
      <c r="GJ135" s="31"/>
      <c r="GK135" s="31"/>
      <c r="GL135" s="31"/>
      <c r="GM135" s="31"/>
      <c r="GN135" s="31"/>
      <c r="GO135" s="31"/>
      <c r="GP135" s="31"/>
      <c r="GQ135" s="31"/>
      <c r="GR135" s="31"/>
      <c r="GS135" s="31"/>
      <c r="GT135" s="31"/>
      <c r="GU135" s="31"/>
      <c r="GV135" s="31"/>
      <c r="GW135" s="31"/>
      <c r="GX135" s="31"/>
      <c r="GY135" s="31"/>
      <c r="GZ135" s="31"/>
      <c r="HA135" s="31"/>
      <c r="HB135" s="31"/>
      <c r="HC135" s="31"/>
      <c r="HD135" s="31"/>
      <c r="HE135" s="31"/>
      <c r="HF135" s="31"/>
      <c r="HG135" s="31"/>
      <c r="HH135" s="31"/>
      <c r="HI135" s="31"/>
      <c r="HJ135" s="31"/>
      <c r="HK135" s="31"/>
      <c r="HL135" s="31"/>
      <c r="HM135" s="31"/>
      <c r="HN135" s="31"/>
      <c r="HO135" s="31"/>
      <c r="HP135" s="31"/>
      <c r="HQ135" s="31"/>
      <c r="HR135" s="31"/>
      <c r="HS135" s="31"/>
      <c r="HT135" s="31"/>
      <c r="HU135" s="31"/>
      <c r="HV135" s="31"/>
      <c r="HW135" s="31"/>
      <c r="HX135" s="31"/>
      <c r="HY135" s="31"/>
      <c r="HZ135" s="31"/>
      <c r="IA135" s="31"/>
      <c r="IB135" s="31"/>
      <c r="IC135" s="31"/>
      <c r="ID135" s="31"/>
      <c r="IE135" s="31"/>
      <c r="IF135" s="31"/>
      <c r="IG135" s="31"/>
      <c r="IH135" s="31"/>
      <c r="II135" s="31"/>
      <c r="IJ135" s="31"/>
      <c r="IK135" s="31"/>
      <c r="IL135" s="31"/>
      <c r="IM135" s="31"/>
      <c r="IN135" s="31"/>
      <c r="IO135" s="31"/>
      <c r="IP135" s="31"/>
      <c r="IQ135" s="31"/>
      <c r="IR135" s="31"/>
      <c r="IS135" s="31"/>
      <c r="IT135" s="31"/>
      <c r="IU135" s="31"/>
      <c r="IV135" s="31"/>
      <c r="IW135" s="31"/>
      <c r="IX135" s="31"/>
      <c r="IY135" s="31"/>
      <c r="IZ135" s="31"/>
      <c r="JA135" s="31"/>
      <c r="JB135" s="31"/>
      <c r="JC135" s="31"/>
      <c r="JD135" s="31"/>
      <c r="JE135" s="31"/>
      <c r="JF135" s="31"/>
      <c r="JG135" s="31"/>
      <c r="JH135" s="31"/>
      <c r="JI135" s="31"/>
      <c r="JJ135" s="31"/>
      <c r="JK135" s="31"/>
      <c r="JL135" s="31"/>
      <c r="JM135" s="31"/>
      <c r="JN135" s="31"/>
      <c r="JO135" s="31"/>
      <c r="JP135" s="31"/>
      <c r="JQ135" s="31"/>
      <c r="JR135" s="31"/>
      <c r="JS135" s="31"/>
      <c r="JT135" s="31"/>
      <c r="JU135" s="31"/>
      <c r="JV135" s="31"/>
      <c r="JW135" s="31"/>
      <c r="JX135" s="31"/>
      <c r="JY135" s="31"/>
      <c r="JZ135" s="31"/>
      <c r="KA135" s="31"/>
      <c r="KB135" s="31"/>
      <c r="KC135" s="31"/>
      <c r="KD135" s="31"/>
      <c r="KE135" s="31"/>
      <c r="KF135" s="31"/>
      <c r="KG135" s="31"/>
      <c r="KH135" s="31"/>
      <c r="KI135" s="31"/>
      <c r="KJ135" s="31"/>
      <c r="KK135" s="31"/>
      <c r="KL135" s="31"/>
      <c r="KM135" s="31"/>
      <c r="KN135" s="31"/>
      <c r="KO135" s="31"/>
      <c r="KP135" s="31"/>
      <c r="KQ135" s="31"/>
      <c r="KR135" s="31"/>
      <c r="KS135" s="31"/>
      <c r="KT135" s="31"/>
      <c r="KU135" s="31"/>
      <c r="KV135" s="31"/>
      <c r="KW135" s="31"/>
      <c r="KX135" s="31"/>
      <c r="KY135" s="31"/>
      <c r="KZ135" s="31"/>
      <c r="LA135" s="31"/>
      <c r="LB135" s="31"/>
      <c r="LC135" s="31"/>
      <c r="LD135" s="31"/>
      <c r="LE135" s="31"/>
      <c r="LF135" s="31"/>
      <c r="LG135" s="31"/>
      <c r="LH135" s="31"/>
      <c r="LI135" s="31"/>
      <c r="LJ135" s="31"/>
      <c r="LK135" s="31"/>
      <c r="LL135" s="31"/>
      <c r="LM135" s="31"/>
      <c r="LN135" s="31"/>
      <c r="LO135" s="31"/>
      <c r="LP135" s="31"/>
      <c r="LQ135" s="31"/>
      <c r="LR135" s="31"/>
      <c r="LS135" s="31"/>
      <c r="LT135" s="31"/>
      <c r="LU135" s="31"/>
      <c r="LV135" s="31"/>
      <c r="LW135" s="31"/>
      <c r="LX135" s="31"/>
      <c r="LY135" s="31"/>
      <c r="LZ135" s="31"/>
      <c r="MA135" s="31"/>
      <c r="MB135" s="31"/>
      <c r="MC135" s="31"/>
      <c r="MD135" s="31"/>
      <c r="ME135" s="31"/>
      <c r="MF135" s="31"/>
      <c r="MG135" s="31"/>
      <c r="MH135" s="31"/>
      <c r="MI135" s="31"/>
      <c r="MJ135" s="31"/>
      <c r="MK135" s="31"/>
      <c r="ML135" s="31"/>
      <c r="MM135" s="31"/>
      <c r="MN135" s="31"/>
      <c r="MO135" s="31"/>
      <c r="MP135" s="31"/>
      <c r="MQ135" s="31"/>
      <c r="MR135" s="31"/>
      <c r="MS135" s="31"/>
      <c r="MT135" s="31"/>
      <c r="MU135" s="31"/>
      <c r="MV135" s="31"/>
      <c r="MW135" s="31"/>
      <c r="MX135" s="31"/>
      <c r="MY135" s="31"/>
      <c r="MZ135" s="31"/>
      <c r="NA135" s="31"/>
      <c r="NB135" s="31"/>
      <c r="NC135" s="31"/>
      <c r="ND135" s="31"/>
      <c r="NE135" s="31"/>
      <c r="NF135" s="31"/>
      <c r="NG135" s="31"/>
      <c r="NH135" s="31"/>
      <c r="NI135" s="31"/>
      <c r="NJ135" s="31"/>
      <c r="NK135" s="31"/>
      <c r="NL135" s="31"/>
      <c r="NM135" s="31"/>
      <c r="NN135" s="31"/>
      <c r="NO135" s="31"/>
      <c r="NP135" s="31"/>
      <c r="NQ135" s="31"/>
      <c r="NR135" s="31"/>
      <c r="NS135" s="31"/>
      <c r="NT135" s="31"/>
      <c r="NU135" s="31"/>
      <c r="NV135" s="31"/>
      <c r="NW135" s="31"/>
      <c r="NX135" s="31"/>
      <c r="NY135" s="31"/>
      <c r="NZ135" s="31"/>
      <c r="OA135" s="31"/>
      <c r="OB135" s="31"/>
      <c r="OC135" s="31"/>
      <c r="OD135" s="31"/>
      <c r="OE135" s="31"/>
      <c r="OF135" s="31"/>
      <c r="OG135" s="31"/>
      <c r="OH135" s="31"/>
      <c r="OI135" s="31"/>
      <c r="OJ135" s="31"/>
      <c r="OK135" s="31"/>
      <c r="OL135" s="31"/>
      <c r="OM135" s="31"/>
      <c r="ON135" s="31"/>
      <c r="OO135" s="31"/>
      <c r="OP135" s="31"/>
      <c r="OQ135" s="31"/>
      <c r="OR135" s="31"/>
      <c r="OS135" s="31"/>
      <c r="OT135" s="31"/>
      <c r="OU135" s="31"/>
      <c r="OV135" s="31"/>
      <c r="OW135" s="31"/>
      <c r="OX135" s="31"/>
      <c r="OY135" s="31"/>
      <c r="OZ135" s="31"/>
      <c r="PA135" s="31"/>
      <c r="PB135" s="31"/>
      <c r="PC135" s="31"/>
      <c r="PD135" s="31"/>
      <c r="PE135" s="31"/>
      <c r="PF135" s="31"/>
      <c r="PG135" s="31"/>
      <c r="PH135" s="31"/>
      <c r="PI135" s="31"/>
      <c r="PJ135" s="31"/>
      <c r="PK135" s="31"/>
      <c r="PL135" s="31"/>
      <c r="PM135" s="31"/>
      <c r="PN135" s="31"/>
      <c r="PO135" s="31"/>
      <c r="PP135" s="31"/>
      <c r="PQ135" s="31"/>
      <c r="PR135" s="31"/>
      <c r="PS135" s="31"/>
      <c r="PT135" s="31"/>
      <c r="PU135" s="31"/>
      <c r="PV135" s="31"/>
      <c r="PW135" s="31"/>
      <c r="PX135" s="31"/>
      <c r="PY135" s="31"/>
      <c r="PZ135" s="31"/>
      <c r="QA135" s="31"/>
      <c r="QB135" s="31"/>
      <c r="QC135" s="31"/>
      <c r="QD135" s="31"/>
      <c r="QE135" s="31"/>
      <c r="QF135" s="31"/>
      <c r="QG135" s="31"/>
      <c r="QH135" s="31"/>
      <c r="QI135" s="31"/>
      <c r="QJ135" s="31"/>
      <c r="QK135" s="31"/>
      <c r="QL135" s="31"/>
      <c r="QM135" s="31"/>
      <c r="QN135" s="31"/>
      <c r="QO135" s="31"/>
      <c r="QP135" s="31"/>
      <c r="QQ135" s="31"/>
      <c r="QR135" s="31"/>
      <c r="QS135" s="31"/>
      <c r="QT135" s="31"/>
      <c r="QU135" s="31"/>
      <c r="QV135" s="31"/>
      <c r="QW135" s="31"/>
      <c r="QX135" s="31"/>
      <c r="QY135" s="31"/>
      <c r="QZ135" s="31"/>
      <c r="RA135" s="31"/>
      <c r="RB135" s="31"/>
      <c r="RC135" s="31"/>
      <c r="RD135" s="31"/>
      <c r="RE135" s="31"/>
      <c r="RF135" s="31"/>
      <c r="RG135" s="31"/>
      <c r="RH135" s="31"/>
      <c r="RI135" s="31"/>
      <c r="RJ135" s="31"/>
      <c r="RK135" s="31"/>
      <c r="RL135" s="31"/>
      <c r="RM135" s="31"/>
      <c r="RN135" s="31"/>
      <c r="RO135" s="31"/>
      <c r="RP135" s="31"/>
      <c r="RQ135" s="31"/>
      <c r="RR135" s="31"/>
      <c r="RS135" s="31"/>
      <c r="RT135" s="31"/>
      <c r="RU135" s="31"/>
      <c r="RV135" s="31"/>
      <c r="RW135" s="31"/>
      <c r="RX135" s="31"/>
    </row>
    <row r="136" spans="1:492" x14ac:dyDescent="0.2">
      <c r="A136" s="19"/>
      <c r="B136" s="26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31"/>
      <c r="EZ136" s="31"/>
      <c r="FA136" s="31"/>
      <c r="FB136" s="31"/>
      <c r="FC136" s="31"/>
      <c r="FD136" s="31"/>
      <c r="FE136" s="31"/>
      <c r="FF136" s="31"/>
      <c r="FG136" s="31"/>
      <c r="FH136" s="31"/>
      <c r="FI136" s="31"/>
      <c r="FJ136" s="31"/>
      <c r="FK136" s="31"/>
      <c r="FL136" s="31"/>
      <c r="FM136" s="31"/>
      <c r="FN136" s="31"/>
      <c r="FO136" s="31"/>
      <c r="FP136" s="31"/>
      <c r="FQ136" s="31"/>
      <c r="FR136" s="31"/>
      <c r="FS136" s="31"/>
      <c r="FT136" s="31"/>
      <c r="FU136" s="31"/>
      <c r="FV136" s="31"/>
      <c r="FW136" s="31"/>
      <c r="FX136" s="31"/>
      <c r="FY136" s="31"/>
      <c r="FZ136" s="31"/>
      <c r="GA136" s="31"/>
      <c r="GB136" s="31"/>
      <c r="GC136" s="31"/>
      <c r="GD136" s="31"/>
      <c r="GE136" s="31"/>
      <c r="GF136" s="31"/>
      <c r="GG136" s="31"/>
      <c r="GH136" s="31"/>
      <c r="GI136" s="31"/>
      <c r="GJ136" s="31"/>
      <c r="GK136" s="31"/>
      <c r="GL136" s="31"/>
      <c r="GM136" s="31"/>
      <c r="GN136" s="31"/>
      <c r="GO136" s="31"/>
      <c r="GP136" s="31"/>
      <c r="GQ136" s="31"/>
      <c r="GR136" s="31"/>
      <c r="GS136" s="31"/>
      <c r="GT136" s="31"/>
      <c r="GU136" s="31"/>
      <c r="GV136" s="31"/>
      <c r="GW136" s="31"/>
      <c r="GX136" s="31"/>
      <c r="GY136" s="31"/>
      <c r="GZ136" s="31"/>
      <c r="HA136" s="31"/>
      <c r="HB136" s="31"/>
      <c r="HC136" s="31"/>
      <c r="HD136" s="31"/>
      <c r="HE136" s="31"/>
      <c r="HF136" s="31"/>
      <c r="HG136" s="31"/>
      <c r="HH136" s="31"/>
      <c r="HI136" s="31"/>
      <c r="HJ136" s="31"/>
      <c r="HK136" s="31"/>
      <c r="HL136" s="31"/>
      <c r="HM136" s="31"/>
      <c r="HN136" s="31"/>
      <c r="HO136" s="31"/>
      <c r="HP136" s="31"/>
      <c r="HQ136" s="31"/>
      <c r="HR136" s="31"/>
      <c r="HS136" s="31"/>
      <c r="HT136" s="31"/>
      <c r="HU136" s="31"/>
      <c r="HV136" s="31"/>
      <c r="HW136" s="31"/>
      <c r="HX136" s="31"/>
      <c r="HY136" s="31"/>
      <c r="HZ136" s="31"/>
      <c r="IA136" s="31"/>
      <c r="IB136" s="31"/>
      <c r="IC136" s="31"/>
      <c r="ID136" s="31"/>
      <c r="IE136" s="31"/>
      <c r="IF136" s="31"/>
      <c r="IG136" s="31"/>
      <c r="IH136" s="31"/>
      <c r="II136" s="31"/>
      <c r="IJ136" s="31"/>
      <c r="IK136" s="31"/>
      <c r="IL136" s="31"/>
      <c r="IM136" s="31"/>
      <c r="IN136" s="31"/>
      <c r="IO136" s="31"/>
      <c r="IP136" s="31"/>
      <c r="IQ136" s="31"/>
      <c r="IR136" s="31"/>
      <c r="IS136" s="31"/>
      <c r="IT136" s="31"/>
      <c r="IU136" s="31"/>
      <c r="IV136" s="31"/>
      <c r="IW136" s="31"/>
      <c r="IX136" s="31"/>
      <c r="IY136" s="31"/>
      <c r="IZ136" s="31"/>
      <c r="JA136" s="31"/>
      <c r="JB136" s="31"/>
      <c r="JC136" s="31"/>
      <c r="JD136" s="31"/>
      <c r="JE136" s="31"/>
      <c r="JF136" s="31"/>
      <c r="JG136" s="31"/>
      <c r="JH136" s="31"/>
      <c r="JI136" s="31"/>
      <c r="JJ136" s="31"/>
      <c r="JK136" s="31"/>
      <c r="JL136" s="31"/>
      <c r="JM136" s="31"/>
      <c r="JN136" s="31"/>
      <c r="JO136" s="31"/>
      <c r="JP136" s="31"/>
      <c r="JQ136" s="31"/>
      <c r="JR136" s="31"/>
      <c r="JS136" s="31"/>
      <c r="JT136" s="31"/>
      <c r="JU136" s="31"/>
      <c r="JV136" s="31"/>
      <c r="JW136" s="31"/>
      <c r="JX136" s="31"/>
      <c r="JY136" s="31"/>
      <c r="JZ136" s="31"/>
      <c r="KA136" s="31"/>
      <c r="KB136" s="31"/>
      <c r="KC136" s="31"/>
      <c r="KD136" s="31"/>
      <c r="KE136" s="31"/>
      <c r="KF136" s="31"/>
      <c r="KG136" s="31"/>
      <c r="KH136" s="31"/>
      <c r="KI136" s="31"/>
      <c r="KJ136" s="31"/>
      <c r="KK136" s="31"/>
      <c r="KL136" s="31"/>
      <c r="KM136" s="31"/>
      <c r="KN136" s="31"/>
      <c r="KO136" s="31"/>
      <c r="KP136" s="31"/>
      <c r="KQ136" s="31"/>
      <c r="KR136" s="31"/>
      <c r="KS136" s="31"/>
      <c r="KT136" s="31"/>
      <c r="KU136" s="31"/>
      <c r="KV136" s="31"/>
      <c r="KW136" s="31"/>
      <c r="KX136" s="31"/>
      <c r="KY136" s="31"/>
      <c r="KZ136" s="31"/>
      <c r="LA136" s="31"/>
      <c r="LB136" s="31"/>
      <c r="LC136" s="31"/>
      <c r="LD136" s="31"/>
      <c r="LE136" s="31"/>
      <c r="LF136" s="31"/>
      <c r="LG136" s="31"/>
      <c r="LH136" s="31"/>
      <c r="LI136" s="31"/>
      <c r="LJ136" s="31"/>
      <c r="LK136" s="31"/>
      <c r="LL136" s="31"/>
      <c r="LM136" s="31"/>
      <c r="LN136" s="31"/>
      <c r="LO136" s="31"/>
      <c r="LP136" s="31"/>
      <c r="LQ136" s="31"/>
      <c r="LR136" s="31"/>
      <c r="LS136" s="31"/>
      <c r="LT136" s="31"/>
      <c r="LU136" s="31"/>
      <c r="LV136" s="31"/>
      <c r="LW136" s="31"/>
      <c r="LX136" s="31"/>
      <c r="LY136" s="31"/>
      <c r="LZ136" s="31"/>
      <c r="MA136" s="31"/>
      <c r="MB136" s="31"/>
      <c r="MC136" s="31"/>
      <c r="MD136" s="31"/>
      <c r="ME136" s="31"/>
      <c r="MF136" s="31"/>
      <c r="MG136" s="31"/>
      <c r="MH136" s="31"/>
      <c r="MI136" s="31"/>
      <c r="MJ136" s="31"/>
      <c r="MK136" s="31"/>
      <c r="ML136" s="31"/>
      <c r="MM136" s="31"/>
      <c r="MN136" s="31"/>
      <c r="MO136" s="31"/>
      <c r="MP136" s="31"/>
      <c r="MQ136" s="31"/>
      <c r="MR136" s="31"/>
      <c r="MS136" s="31"/>
      <c r="MT136" s="31"/>
      <c r="MU136" s="31"/>
      <c r="MV136" s="31"/>
      <c r="MW136" s="31"/>
      <c r="MX136" s="31"/>
      <c r="MY136" s="31"/>
      <c r="MZ136" s="31"/>
      <c r="NA136" s="31"/>
      <c r="NB136" s="31"/>
      <c r="NC136" s="31"/>
      <c r="ND136" s="31"/>
      <c r="NE136" s="31"/>
      <c r="NF136" s="31"/>
      <c r="NG136" s="31"/>
      <c r="NH136" s="31"/>
      <c r="NI136" s="31"/>
      <c r="NJ136" s="31"/>
      <c r="NK136" s="31"/>
      <c r="NL136" s="31"/>
      <c r="NM136" s="31"/>
      <c r="NN136" s="31"/>
      <c r="NO136" s="31"/>
      <c r="NP136" s="31"/>
      <c r="NQ136" s="31"/>
      <c r="NR136" s="31"/>
      <c r="NS136" s="31"/>
      <c r="NT136" s="31"/>
      <c r="NU136" s="31"/>
      <c r="NV136" s="31"/>
      <c r="NW136" s="31"/>
      <c r="NX136" s="31"/>
      <c r="NY136" s="31"/>
      <c r="NZ136" s="31"/>
      <c r="OA136" s="31"/>
      <c r="OB136" s="31"/>
      <c r="OC136" s="31"/>
      <c r="OD136" s="31"/>
      <c r="OE136" s="31"/>
      <c r="OF136" s="31"/>
      <c r="OG136" s="31"/>
      <c r="OH136" s="31"/>
      <c r="OI136" s="31"/>
      <c r="OJ136" s="31"/>
      <c r="OK136" s="31"/>
      <c r="OL136" s="31"/>
      <c r="OM136" s="31"/>
      <c r="ON136" s="31"/>
      <c r="OO136" s="31"/>
      <c r="OP136" s="31"/>
      <c r="OQ136" s="31"/>
      <c r="OR136" s="31"/>
      <c r="OS136" s="31"/>
      <c r="OT136" s="31"/>
      <c r="OU136" s="31"/>
      <c r="OV136" s="31"/>
      <c r="OW136" s="31"/>
      <c r="OX136" s="31"/>
      <c r="OY136" s="31"/>
      <c r="OZ136" s="31"/>
      <c r="PA136" s="31"/>
      <c r="PB136" s="31"/>
      <c r="PC136" s="31"/>
      <c r="PD136" s="31"/>
      <c r="PE136" s="31"/>
      <c r="PF136" s="31"/>
      <c r="PG136" s="31"/>
      <c r="PH136" s="31"/>
      <c r="PI136" s="31"/>
      <c r="PJ136" s="31"/>
      <c r="PK136" s="31"/>
      <c r="PL136" s="31"/>
      <c r="PM136" s="31"/>
      <c r="PN136" s="31"/>
      <c r="PO136" s="31"/>
      <c r="PP136" s="31"/>
      <c r="PQ136" s="31"/>
      <c r="PR136" s="31"/>
      <c r="PS136" s="31"/>
      <c r="PT136" s="31"/>
      <c r="PU136" s="31"/>
      <c r="PV136" s="31"/>
      <c r="PW136" s="31"/>
      <c r="PX136" s="31"/>
      <c r="PY136" s="31"/>
      <c r="PZ136" s="31"/>
      <c r="QA136" s="31"/>
      <c r="QB136" s="31"/>
      <c r="QC136" s="31"/>
      <c r="QD136" s="31"/>
      <c r="QE136" s="31"/>
      <c r="QF136" s="31"/>
      <c r="QG136" s="31"/>
      <c r="QH136" s="31"/>
      <c r="QI136" s="31"/>
      <c r="QJ136" s="31"/>
      <c r="QK136" s="31"/>
      <c r="QL136" s="31"/>
      <c r="QM136" s="31"/>
      <c r="QN136" s="31"/>
      <c r="QO136" s="31"/>
      <c r="QP136" s="31"/>
      <c r="QQ136" s="31"/>
      <c r="QR136" s="31"/>
      <c r="QS136" s="31"/>
      <c r="QT136" s="31"/>
      <c r="QU136" s="31"/>
      <c r="QV136" s="31"/>
      <c r="QW136" s="31"/>
      <c r="QX136" s="31"/>
      <c r="QY136" s="31"/>
      <c r="QZ136" s="31"/>
      <c r="RA136" s="31"/>
      <c r="RB136" s="31"/>
      <c r="RC136" s="31"/>
      <c r="RD136" s="31"/>
      <c r="RE136" s="31"/>
      <c r="RF136" s="31"/>
      <c r="RG136" s="31"/>
      <c r="RH136" s="31"/>
      <c r="RI136" s="31"/>
      <c r="RJ136" s="31"/>
      <c r="RK136" s="31"/>
      <c r="RL136" s="31"/>
      <c r="RM136" s="31"/>
      <c r="RN136" s="31"/>
      <c r="RO136" s="31"/>
      <c r="RP136" s="31"/>
      <c r="RQ136" s="31"/>
      <c r="RR136" s="31"/>
      <c r="RS136" s="31"/>
      <c r="RT136" s="31"/>
      <c r="RU136" s="31"/>
      <c r="RV136" s="31"/>
      <c r="RW136" s="31"/>
      <c r="RX136" s="31"/>
    </row>
    <row r="137" spans="1:492" x14ac:dyDescent="0.2">
      <c r="A137" s="19"/>
      <c r="B137" s="26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31"/>
      <c r="EZ137" s="31"/>
      <c r="FA137" s="31"/>
      <c r="FB137" s="31"/>
      <c r="FC137" s="31"/>
      <c r="FD137" s="31"/>
      <c r="FE137" s="31"/>
      <c r="FF137" s="31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  <c r="HQ137" s="31"/>
      <c r="HR137" s="31"/>
      <c r="HS137" s="31"/>
      <c r="HT137" s="31"/>
      <c r="HU137" s="31"/>
      <c r="HV137" s="31"/>
      <c r="HW137" s="31"/>
      <c r="HX137" s="31"/>
      <c r="HY137" s="31"/>
      <c r="HZ137" s="31"/>
      <c r="IA137" s="31"/>
      <c r="IB137" s="31"/>
      <c r="IC137" s="31"/>
      <c r="ID137" s="31"/>
      <c r="IE137" s="31"/>
      <c r="IF137" s="31"/>
      <c r="IG137" s="31"/>
      <c r="IH137" s="31"/>
      <c r="II137" s="31"/>
      <c r="IJ137" s="31"/>
      <c r="IK137" s="31"/>
      <c r="IL137" s="31"/>
      <c r="IM137" s="31"/>
      <c r="IN137" s="31"/>
      <c r="IO137" s="31"/>
      <c r="IP137" s="31"/>
      <c r="IQ137" s="31"/>
      <c r="IR137" s="31"/>
      <c r="IS137" s="31"/>
      <c r="IT137" s="31"/>
      <c r="IU137" s="31"/>
      <c r="IV137" s="31"/>
      <c r="IW137" s="31"/>
      <c r="IX137" s="31"/>
      <c r="IY137" s="31"/>
      <c r="IZ137" s="31"/>
      <c r="JA137" s="31"/>
      <c r="JB137" s="31"/>
      <c r="JC137" s="31"/>
      <c r="JD137" s="31"/>
      <c r="JE137" s="31"/>
      <c r="JF137" s="31"/>
      <c r="JG137" s="31"/>
      <c r="JH137" s="31"/>
      <c r="JI137" s="31"/>
      <c r="JJ137" s="31"/>
      <c r="JK137" s="31"/>
      <c r="JL137" s="31"/>
      <c r="JM137" s="31"/>
      <c r="JN137" s="31"/>
      <c r="JO137" s="31"/>
      <c r="JP137" s="31"/>
      <c r="JQ137" s="31"/>
      <c r="JR137" s="31"/>
      <c r="JS137" s="31"/>
      <c r="JT137" s="31"/>
      <c r="JU137" s="31"/>
      <c r="JV137" s="31"/>
      <c r="JW137" s="31"/>
      <c r="JX137" s="31"/>
      <c r="JY137" s="31"/>
      <c r="JZ137" s="31"/>
      <c r="KA137" s="31"/>
      <c r="KB137" s="31"/>
      <c r="KC137" s="31"/>
      <c r="KD137" s="31"/>
      <c r="KE137" s="31"/>
      <c r="KF137" s="31"/>
      <c r="KG137" s="31"/>
      <c r="KH137" s="31"/>
      <c r="KI137" s="31"/>
      <c r="KJ137" s="31"/>
      <c r="KK137" s="31"/>
      <c r="KL137" s="31"/>
      <c r="KM137" s="31"/>
      <c r="KN137" s="31"/>
      <c r="KO137" s="31"/>
      <c r="KP137" s="31"/>
      <c r="KQ137" s="31"/>
      <c r="KR137" s="31"/>
      <c r="KS137" s="31"/>
      <c r="KT137" s="31"/>
      <c r="KU137" s="31"/>
      <c r="KV137" s="31"/>
      <c r="KW137" s="31"/>
      <c r="KX137" s="31"/>
      <c r="KY137" s="31"/>
      <c r="KZ137" s="31"/>
      <c r="LA137" s="31"/>
      <c r="LB137" s="31"/>
      <c r="LC137" s="31"/>
      <c r="LD137" s="31"/>
      <c r="LE137" s="31"/>
      <c r="LF137" s="31"/>
      <c r="LG137" s="31"/>
      <c r="LH137" s="31"/>
      <c r="LI137" s="31"/>
      <c r="LJ137" s="31"/>
      <c r="LK137" s="31"/>
      <c r="LL137" s="31"/>
      <c r="LM137" s="31"/>
      <c r="LN137" s="31"/>
      <c r="LO137" s="31"/>
      <c r="LP137" s="31"/>
      <c r="LQ137" s="31"/>
      <c r="LR137" s="31"/>
      <c r="LS137" s="31"/>
      <c r="LT137" s="31"/>
      <c r="LU137" s="31"/>
      <c r="LV137" s="31"/>
      <c r="LW137" s="31"/>
      <c r="LX137" s="31"/>
      <c r="LY137" s="31"/>
      <c r="LZ137" s="31"/>
      <c r="MA137" s="31"/>
      <c r="MB137" s="31"/>
      <c r="MC137" s="31"/>
      <c r="MD137" s="31"/>
      <c r="ME137" s="31"/>
      <c r="MF137" s="31"/>
      <c r="MG137" s="31"/>
      <c r="MH137" s="31"/>
      <c r="MI137" s="31"/>
      <c r="MJ137" s="31"/>
      <c r="MK137" s="31"/>
      <c r="ML137" s="31"/>
      <c r="MM137" s="31"/>
      <c r="MN137" s="31"/>
      <c r="MO137" s="31"/>
      <c r="MP137" s="31"/>
      <c r="MQ137" s="31"/>
      <c r="MR137" s="31"/>
      <c r="MS137" s="31"/>
      <c r="MT137" s="31"/>
      <c r="MU137" s="31"/>
      <c r="MV137" s="31"/>
      <c r="MW137" s="31"/>
      <c r="MX137" s="31"/>
      <c r="MY137" s="31"/>
      <c r="MZ137" s="31"/>
      <c r="NA137" s="31"/>
      <c r="NB137" s="31"/>
      <c r="NC137" s="31"/>
      <c r="ND137" s="31"/>
      <c r="NE137" s="31"/>
      <c r="NF137" s="31"/>
      <c r="NG137" s="31"/>
      <c r="NH137" s="31"/>
      <c r="NI137" s="31"/>
      <c r="NJ137" s="31"/>
      <c r="NK137" s="31"/>
      <c r="NL137" s="31"/>
      <c r="NM137" s="31"/>
      <c r="NN137" s="31"/>
      <c r="NO137" s="31"/>
      <c r="NP137" s="31"/>
      <c r="NQ137" s="31"/>
      <c r="NR137" s="31"/>
      <c r="NS137" s="31"/>
      <c r="NT137" s="31"/>
      <c r="NU137" s="31"/>
      <c r="NV137" s="31"/>
      <c r="NW137" s="31"/>
      <c r="NX137" s="31"/>
      <c r="NY137" s="31"/>
      <c r="NZ137" s="31"/>
      <c r="OA137" s="31"/>
      <c r="OB137" s="31"/>
      <c r="OC137" s="31"/>
      <c r="OD137" s="31"/>
      <c r="OE137" s="31"/>
      <c r="OF137" s="31"/>
      <c r="OG137" s="31"/>
      <c r="OH137" s="31"/>
      <c r="OI137" s="31"/>
      <c r="OJ137" s="31"/>
      <c r="OK137" s="31"/>
      <c r="OL137" s="31"/>
      <c r="OM137" s="31"/>
      <c r="ON137" s="31"/>
      <c r="OO137" s="31"/>
      <c r="OP137" s="31"/>
      <c r="OQ137" s="31"/>
      <c r="OR137" s="31"/>
      <c r="OS137" s="31"/>
      <c r="OT137" s="31"/>
      <c r="OU137" s="31"/>
      <c r="OV137" s="31"/>
      <c r="OW137" s="31"/>
      <c r="OX137" s="31"/>
      <c r="OY137" s="31"/>
      <c r="OZ137" s="31"/>
      <c r="PA137" s="31"/>
      <c r="PB137" s="31"/>
      <c r="PC137" s="31"/>
      <c r="PD137" s="31"/>
      <c r="PE137" s="31"/>
      <c r="PF137" s="31"/>
      <c r="PG137" s="31"/>
      <c r="PH137" s="31"/>
      <c r="PI137" s="31"/>
      <c r="PJ137" s="31"/>
      <c r="PK137" s="31"/>
      <c r="PL137" s="31"/>
      <c r="PM137" s="31"/>
      <c r="PN137" s="31"/>
      <c r="PO137" s="31"/>
      <c r="PP137" s="31"/>
      <c r="PQ137" s="31"/>
      <c r="PR137" s="31"/>
      <c r="PS137" s="31"/>
      <c r="PT137" s="31"/>
      <c r="PU137" s="31"/>
      <c r="PV137" s="31"/>
      <c r="PW137" s="31"/>
      <c r="PX137" s="31"/>
      <c r="PY137" s="31"/>
      <c r="PZ137" s="31"/>
      <c r="QA137" s="31"/>
      <c r="QB137" s="31"/>
      <c r="QC137" s="31"/>
      <c r="QD137" s="31"/>
      <c r="QE137" s="31"/>
      <c r="QF137" s="31"/>
      <c r="QG137" s="31"/>
      <c r="QH137" s="31"/>
      <c r="QI137" s="31"/>
      <c r="QJ137" s="31"/>
      <c r="QK137" s="31"/>
      <c r="QL137" s="31"/>
      <c r="QM137" s="31"/>
      <c r="QN137" s="31"/>
      <c r="QO137" s="31"/>
      <c r="QP137" s="31"/>
      <c r="QQ137" s="31"/>
      <c r="QR137" s="31"/>
      <c r="QS137" s="31"/>
      <c r="QT137" s="31"/>
      <c r="QU137" s="31"/>
      <c r="QV137" s="31"/>
      <c r="QW137" s="31"/>
      <c r="QX137" s="31"/>
      <c r="QY137" s="31"/>
      <c r="QZ137" s="31"/>
      <c r="RA137" s="31"/>
      <c r="RB137" s="31"/>
      <c r="RC137" s="31"/>
      <c r="RD137" s="31"/>
      <c r="RE137" s="31"/>
      <c r="RF137" s="31"/>
      <c r="RG137" s="31"/>
      <c r="RH137" s="31"/>
      <c r="RI137" s="31"/>
      <c r="RJ137" s="31"/>
      <c r="RK137" s="31"/>
      <c r="RL137" s="31"/>
      <c r="RM137" s="31"/>
      <c r="RN137" s="31"/>
      <c r="RO137" s="31"/>
      <c r="RP137" s="31"/>
      <c r="RQ137" s="31"/>
      <c r="RR137" s="31"/>
      <c r="RS137" s="31"/>
      <c r="RT137" s="31"/>
      <c r="RU137" s="31"/>
      <c r="RV137" s="31"/>
      <c r="RW137" s="31"/>
      <c r="RX137" s="31"/>
    </row>
    <row r="138" spans="1:492" x14ac:dyDescent="0.2">
      <c r="A138" s="19"/>
      <c r="B138" s="26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31"/>
      <c r="EZ138" s="31"/>
      <c r="FA138" s="31"/>
      <c r="FB138" s="31"/>
      <c r="FC138" s="31"/>
      <c r="FD138" s="31"/>
      <c r="FE138" s="31"/>
      <c r="FF138" s="31"/>
      <c r="FG138" s="31"/>
      <c r="FH138" s="31"/>
      <c r="FI138" s="31"/>
      <c r="FJ138" s="31"/>
      <c r="FK138" s="31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  <c r="HQ138" s="31"/>
      <c r="HR138" s="31"/>
      <c r="HS138" s="31"/>
      <c r="HT138" s="31"/>
      <c r="HU138" s="31"/>
      <c r="HV138" s="31"/>
      <c r="HW138" s="31"/>
      <c r="HX138" s="31"/>
      <c r="HY138" s="31"/>
      <c r="HZ138" s="31"/>
      <c r="IA138" s="31"/>
      <c r="IB138" s="31"/>
      <c r="IC138" s="31"/>
      <c r="ID138" s="31"/>
      <c r="IE138" s="31"/>
      <c r="IF138" s="31"/>
      <c r="IG138" s="31"/>
      <c r="IH138" s="31"/>
      <c r="II138" s="31"/>
      <c r="IJ138" s="31"/>
      <c r="IK138" s="31"/>
      <c r="IL138" s="31"/>
      <c r="IM138" s="31"/>
      <c r="IN138" s="31"/>
      <c r="IO138" s="31"/>
      <c r="IP138" s="31"/>
      <c r="IQ138" s="31"/>
      <c r="IR138" s="31"/>
      <c r="IS138" s="31"/>
      <c r="IT138" s="31"/>
      <c r="IU138" s="31"/>
      <c r="IV138" s="31"/>
      <c r="IW138" s="31"/>
      <c r="IX138" s="31"/>
      <c r="IY138" s="31"/>
      <c r="IZ138" s="31"/>
      <c r="JA138" s="31"/>
      <c r="JB138" s="31"/>
      <c r="JC138" s="31"/>
      <c r="JD138" s="31"/>
      <c r="JE138" s="31"/>
      <c r="JF138" s="31"/>
      <c r="JG138" s="31"/>
      <c r="JH138" s="31"/>
      <c r="JI138" s="31"/>
      <c r="JJ138" s="31"/>
      <c r="JK138" s="31"/>
      <c r="JL138" s="31"/>
      <c r="JM138" s="31"/>
      <c r="JN138" s="31"/>
      <c r="JO138" s="31"/>
      <c r="JP138" s="31"/>
      <c r="JQ138" s="31"/>
      <c r="JR138" s="31"/>
      <c r="JS138" s="31"/>
      <c r="JT138" s="31"/>
      <c r="JU138" s="31"/>
      <c r="JV138" s="31"/>
      <c r="JW138" s="31"/>
      <c r="JX138" s="31"/>
      <c r="JY138" s="31"/>
      <c r="JZ138" s="31"/>
      <c r="KA138" s="31"/>
      <c r="KB138" s="31"/>
      <c r="KC138" s="31"/>
      <c r="KD138" s="31"/>
      <c r="KE138" s="31"/>
      <c r="KF138" s="31"/>
      <c r="KG138" s="31"/>
      <c r="KH138" s="31"/>
      <c r="KI138" s="31"/>
      <c r="KJ138" s="31"/>
      <c r="KK138" s="31"/>
      <c r="KL138" s="31"/>
      <c r="KM138" s="31"/>
      <c r="KN138" s="31"/>
      <c r="KO138" s="31"/>
      <c r="KP138" s="31"/>
      <c r="KQ138" s="31"/>
      <c r="KR138" s="31"/>
      <c r="KS138" s="31"/>
      <c r="KT138" s="31"/>
      <c r="KU138" s="31"/>
      <c r="KV138" s="31"/>
      <c r="KW138" s="31"/>
      <c r="KX138" s="31"/>
      <c r="KY138" s="31"/>
      <c r="KZ138" s="31"/>
      <c r="LA138" s="31"/>
      <c r="LB138" s="31"/>
      <c r="LC138" s="31"/>
      <c r="LD138" s="31"/>
      <c r="LE138" s="31"/>
      <c r="LF138" s="31"/>
      <c r="LG138" s="31"/>
      <c r="LH138" s="31"/>
      <c r="LI138" s="31"/>
      <c r="LJ138" s="31"/>
      <c r="LK138" s="31"/>
      <c r="LL138" s="31"/>
      <c r="LM138" s="31"/>
      <c r="LN138" s="31"/>
      <c r="LO138" s="31"/>
      <c r="LP138" s="31"/>
      <c r="LQ138" s="31"/>
      <c r="LR138" s="31"/>
      <c r="LS138" s="31"/>
      <c r="LT138" s="31"/>
      <c r="LU138" s="31"/>
      <c r="LV138" s="31"/>
      <c r="LW138" s="31"/>
      <c r="LX138" s="31"/>
      <c r="LY138" s="31"/>
      <c r="LZ138" s="31"/>
      <c r="MA138" s="31"/>
      <c r="MB138" s="31"/>
      <c r="MC138" s="31"/>
      <c r="MD138" s="31"/>
      <c r="ME138" s="31"/>
      <c r="MF138" s="31"/>
      <c r="MG138" s="31"/>
      <c r="MH138" s="31"/>
      <c r="MI138" s="31"/>
      <c r="MJ138" s="31"/>
      <c r="MK138" s="31"/>
      <c r="ML138" s="31"/>
      <c r="MM138" s="31"/>
      <c r="MN138" s="31"/>
      <c r="MO138" s="31"/>
      <c r="MP138" s="31"/>
      <c r="MQ138" s="31"/>
      <c r="MR138" s="31"/>
      <c r="MS138" s="31"/>
      <c r="MT138" s="31"/>
      <c r="MU138" s="31"/>
      <c r="MV138" s="31"/>
      <c r="MW138" s="31"/>
      <c r="MX138" s="31"/>
      <c r="MY138" s="31"/>
      <c r="MZ138" s="31"/>
      <c r="NA138" s="31"/>
      <c r="NB138" s="31"/>
      <c r="NC138" s="31"/>
      <c r="ND138" s="31"/>
      <c r="NE138" s="31"/>
      <c r="NF138" s="31"/>
      <c r="NG138" s="31"/>
      <c r="NH138" s="31"/>
      <c r="NI138" s="31"/>
      <c r="NJ138" s="31"/>
      <c r="NK138" s="31"/>
      <c r="NL138" s="31"/>
      <c r="NM138" s="31"/>
      <c r="NN138" s="31"/>
      <c r="NO138" s="31"/>
      <c r="NP138" s="31"/>
      <c r="NQ138" s="31"/>
      <c r="NR138" s="31"/>
      <c r="NS138" s="31"/>
      <c r="NT138" s="31"/>
      <c r="NU138" s="31"/>
      <c r="NV138" s="31"/>
      <c r="NW138" s="31"/>
      <c r="NX138" s="31"/>
      <c r="NY138" s="31"/>
      <c r="NZ138" s="31"/>
      <c r="OA138" s="31"/>
      <c r="OB138" s="31"/>
      <c r="OC138" s="31"/>
      <c r="OD138" s="31"/>
      <c r="OE138" s="31"/>
      <c r="OF138" s="31"/>
      <c r="OG138" s="31"/>
      <c r="OH138" s="31"/>
      <c r="OI138" s="31"/>
      <c r="OJ138" s="31"/>
      <c r="OK138" s="31"/>
      <c r="OL138" s="31"/>
      <c r="OM138" s="31"/>
      <c r="ON138" s="31"/>
      <c r="OO138" s="31"/>
      <c r="OP138" s="31"/>
      <c r="OQ138" s="31"/>
      <c r="OR138" s="31"/>
      <c r="OS138" s="31"/>
      <c r="OT138" s="31"/>
      <c r="OU138" s="31"/>
      <c r="OV138" s="31"/>
      <c r="OW138" s="31"/>
      <c r="OX138" s="31"/>
      <c r="OY138" s="31"/>
      <c r="OZ138" s="31"/>
      <c r="PA138" s="31"/>
      <c r="PB138" s="31"/>
      <c r="PC138" s="31"/>
      <c r="PD138" s="31"/>
      <c r="PE138" s="31"/>
      <c r="PF138" s="31"/>
      <c r="PG138" s="31"/>
      <c r="PH138" s="31"/>
      <c r="PI138" s="31"/>
      <c r="PJ138" s="31"/>
      <c r="PK138" s="31"/>
      <c r="PL138" s="31"/>
      <c r="PM138" s="31"/>
      <c r="PN138" s="31"/>
      <c r="PO138" s="31"/>
      <c r="PP138" s="31"/>
      <c r="PQ138" s="31"/>
      <c r="PR138" s="31"/>
      <c r="PS138" s="31"/>
      <c r="PT138" s="31"/>
      <c r="PU138" s="31"/>
      <c r="PV138" s="31"/>
      <c r="PW138" s="31"/>
      <c r="PX138" s="31"/>
      <c r="PY138" s="31"/>
      <c r="PZ138" s="31"/>
      <c r="QA138" s="31"/>
      <c r="QB138" s="31"/>
      <c r="QC138" s="31"/>
      <c r="QD138" s="31"/>
      <c r="QE138" s="31"/>
      <c r="QF138" s="31"/>
      <c r="QG138" s="31"/>
      <c r="QH138" s="31"/>
      <c r="QI138" s="31"/>
      <c r="QJ138" s="31"/>
      <c r="QK138" s="31"/>
      <c r="QL138" s="31"/>
      <c r="QM138" s="31"/>
      <c r="QN138" s="31"/>
      <c r="QO138" s="31"/>
      <c r="QP138" s="31"/>
      <c r="QQ138" s="31"/>
      <c r="QR138" s="31"/>
      <c r="QS138" s="31"/>
      <c r="QT138" s="31"/>
      <c r="QU138" s="31"/>
      <c r="QV138" s="31"/>
      <c r="QW138" s="31"/>
      <c r="QX138" s="31"/>
      <c r="QY138" s="31"/>
      <c r="QZ138" s="31"/>
      <c r="RA138" s="31"/>
      <c r="RB138" s="31"/>
      <c r="RC138" s="31"/>
      <c r="RD138" s="31"/>
      <c r="RE138" s="31"/>
      <c r="RF138" s="31"/>
      <c r="RG138" s="31"/>
      <c r="RH138" s="31"/>
      <c r="RI138" s="31"/>
      <c r="RJ138" s="31"/>
      <c r="RK138" s="31"/>
      <c r="RL138" s="31"/>
      <c r="RM138" s="31"/>
      <c r="RN138" s="31"/>
      <c r="RO138" s="31"/>
      <c r="RP138" s="31"/>
      <c r="RQ138" s="31"/>
      <c r="RR138" s="31"/>
      <c r="RS138" s="31"/>
      <c r="RT138" s="31"/>
      <c r="RU138" s="31"/>
      <c r="RV138" s="31"/>
      <c r="RW138" s="31"/>
      <c r="RX138" s="31"/>
    </row>
    <row r="139" spans="1:492" x14ac:dyDescent="0.2">
      <c r="A139" s="19"/>
      <c r="B139" s="26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31"/>
      <c r="EZ139" s="31"/>
      <c r="FA139" s="31"/>
      <c r="FB139" s="31"/>
      <c r="FC139" s="31"/>
      <c r="FD139" s="31"/>
      <c r="FE139" s="31"/>
      <c r="FF139" s="31"/>
      <c r="FG139" s="31"/>
      <c r="FH139" s="31"/>
      <c r="FI139" s="31"/>
      <c r="FJ139" s="31"/>
      <c r="FK139" s="31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1"/>
      <c r="HJ139" s="31"/>
      <c r="HK139" s="31"/>
      <c r="HL139" s="31"/>
      <c r="HM139" s="31"/>
      <c r="HN139" s="31"/>
      <c r="HO139" s="31"/>
      <c r="HP139" s="31"/>
      <c r="HQ139" s="31"/>
      <c r="HR139" s="31"/>
      <c r="HS139" s="31"/>
      <c r="HT139" s="31"/>
      <c r="HU139" s="31"/>
      <c r="HV139" s="31"/>
      <c r="HW139" s="31"/>
      <c r="HX139" s="31"/>
      <c r="HY139" s="31"/>
      <c r="HZ139" s="31"/>
      <c r="IA139" s="31"/>
      <c r="IB139" s="31"/>
      <c r="IC139" s="31"/>
      <c r="ID139" s="31"/>
      <c r="IE139" s="31"/>
      <c r="IF139" s="31"/>
      <c r="IG139" s="31"/>
      <c r="IH139" s="31"/>
      <c r="II139" s="31"/>
      <c r="IJ139" s="31"/>
      <c r="IK139" s="31"/>
      <c r="IL139" s="31"/>
      <c r="IM139" s="31"/>
      <c r="IN139" s="31"/>
      <c r="IO139" s="31"/>
      <c r="IP139" s="31"/>
      <c r="IQ139" s="31"/>
      <c r="IR139" s="31"/>
      <c r="IS139" s="31"/>
      <c r="IT139" s="31"/>
      <c r="IU139" s="31"/>
      <c r="IV139" s="31"/>
      <c r="IW139" s="31"/>
      <c r="IX139" s="31"/>
      <c r="IY139" s="31"/>
      <c r="IZ139" s="31"/>
      <c r="JA139" s="31"/>
      <c r="JB139" s="31"/>
      <c r="JC139" s="31"/>
      <c r="JD139" s="31"/>
      <c r="JE139" s="31"/>
      <c r="JF139" s="31"/>
      <c r="JG139" s="31"/>
      <c r="JH139" s="31"/>
      <c r="JI139" s="31"/>
      <c r="JJ139" s="31"/>
      <c r="JK139" s="31"/>
      <c r="JL139" s="31"/>
      <c r="JM139" s="31"/>
      <c r="JN139" s="31"/>
      <c r="JO139" s="31"/>
      <c r="JP139" s="31"/>
      <c r="JQ139" s="31"/>
      <c r="JR139" s="31"/>
      <c r="JS139" s="31"/>
      <c r="JT139" s="31"/>
      <c r="JU139" s="31"/>
      <c r="JV139" s="31"/>
      <c r="JW139" s="31"/>
      <c r="JX139" s="31"/>
      <c r="JY139" s="31"/>
      <c r="JZ139" s="31"/>
      <c r="KA139" s="31"/>
      <c r="KB139" s="31"/>
      <c r="KC139" s="31"/>
      <c r="KD139" s="31"/>
      <c r="KE139" s="31"/>
      <c r="KF139" s="31"/>
      <c r="KG139" s="31"/>
      <c r="KH139" s="31"/>
      <c r="KI139" s="31"/>
      <c r="KJ139" s="31"/>
      <c r="KK139" s="31"/>
      <c r="KL139" s="31"/>
      <c r="KM139" s="31"/>
      <c r="KN139" s="31"/>
      <c r="KO139" s="31"/>
      <c r="KP139" s="31"/>
      <c r="KQ139" s="31"/>
      <c r="KR139" s="31"/>
      <c r="KS139" s="31"/>
      <c r="KT139" s="31"/>
      <c r="KU139" s="31"/>
      <c r="KV139" s="31"/>
      <c r="KW139" s="31"/>
      <c r="KX139" s="31"/>
      <c r="KY139" s="31"/>
      <c r="KZ139" s="31"/>
      <c r="LA139" s="31"/>
      <c r="LB139" s="31"/>
      <c r="LC139" s="31"/>
      <c r="LD139" s="31"/>
      <c r="LE139" s="31"/>
      <c r="LF139" s="31"/>
      <c r="LG139" s="31"/>
      <c r="LH139" s="31"/>
      <c r="LI139" s="31"/>
      <c r="LJ139" s="31"/>
      <c r="LK139" s="31"/>
      <c r="LL139" s="31"/>
      <c r="LM139" s="31"/>
      <c r="LN139" s="31"/>
      <c r="LO139" s="31"/>
      <c r="LP139" s="31"/>
      <c r="LQ139" s="31"/>
      <c r="LR139" s="31"/>
      <c r="LS139" s="31"/>
      <c r="LT139" s="31"/>
      <c r="LU139" s="31"/>
      <c r="LV139" s="31"/>
      <c r="LW139" s="31"/>
      <c r="LX139" s="31"/>
      <c r="LY139" s="31"/>
      <c r="LZ139" s="31"/>
      <c r="MA139" s="31"/>
      <c r="MB139" s="31"/>
      <c r="MC139" s="31"/>
      <c r="MD139" s="31"/>
      <c r="ME139" s="31"/>
      <c r="MF139" s="31"/>
      <c r="MG139" s="31"/>
      <c r="MH139" s="31"/>
      <c r="MI139" s="31"/>
      <c r="MJ139" s="31"/>
      <c r="MK139" s="31"/>
      <c r="ML139" s="31"/>
      <c r="MM139" s="31"/>
      <c r="MN139" s="31"/>
      <c r="MO139" s="31"/>
      <c r="MP139" s="31"/>
      <c r="MQ139" s="31"/>
      <c r="MR139" s="31"/>
      <c r="MS139" s="31"/>
      <c r="MT139" s="31"/>
      <c r="MU139" s="31"/>
      <c r="MV139" s="31"/>
      <c r="MW139" s="31"/>
      <c r="MX139" s="31"/>
      <c r="MY139" s="31"/>
      <c r="MZ139" s="31"/>
      <c r="NA139" s="31"/>
      <c r="NB139" s="31"/>
      <c r="NC139" s="31"/>
      <c r="ND139" s="31"/>
      <c r="NE139" s="31"/>
      <c r="NF139" s="31"/>
      <c r="NG139" s="31"/>
      <c r="NH139" s="31"/>
      <c r="NI139" s="31"/>
      <c r="NJ139" s="31"/>
      <c r="NK139" s="31"/>
      <c r="NL139" s="31"/>
      <c r="NM139" s="31"/>
      <c r="NN139" s="31"/>
      <c r="NO139" s="31"/>
      <c r="NP139" s="31"/>
      <c r="NQ139" s="31"/>
      <c r="NR139" s="31"/>
      <c r="NS139" s="31"/>
      <c r="NT139" s="31"/>
      <c r="NU139" s="31"/>
      <c r="NV139" s="31"/>
      <c r="NW139" s="31"/>
      <c r="NX139" s="31"/>
      <c r="NY139" s="31"/>
      <c r="NZ139" s="31"/>
      <c r="OA139" s="31"/>
      <c r="OB139" s="31"/>
      <c r="OC139" s="31"/>
      <c r="OD139" s="31"/>
      <c r="OE139" s="31"/>
      <c r="OF139" s="31"/>
      <c r="OG139" s="31"/>
      <c r="OH139" s="31"/>
      <c r="OI139" s="31"/>
      <c r="OJ139" s="31"/>
      <c r="OK139" s="31"/>
      <c r="OL139" s="31"/>
      <c r="OM139" s="31"/>
      <c r="ON139" s="31"/>
      <c r="OO139" s="31"/>
      <c r="OP139" s="31"/>
      <c r="OQ139" s="31"/>
      <c r="OR139" s="31"/>
      <c r="OS139" s="31"/>
      <c r="OT139" s="31"/>
      <c r="OU139" s="31"/>
      <c r="OV139" s="31"/>
      <c r="OW139" s="31"/>
      <c r="OX139" s="31"/>
      <c r="OY139" s="31"/>
      <c r="OZ139" s="31"/>
      <c r="PA139" s="31"/>
      <c r="PB139" s="31"/>
      <c r="PC139" s="31"/>
      <c r="PD139" s="31"/>
      <c r="PE139" s="31"/>
      <c r="PF139" s="31"/>
      <c r="PG139" s="31"/>
      <c r="PH139" s="31"/>
      <c r="PI139" s="31"/>
      <c r="PJ139" s="31"/>
      <c r="PK139" s="31"/>
      <c r="PL139" s="31"/>
      <c r="PM139" s="31"/>
      <c r="PN139" s="31"/>
      <c r="PO139" s="31"/>
      <c r="PP139" s="31"/>
      <c r="PQ139" s="31"/>
      <c r="PR139" s="31"/>
      <c r="PS139" s="31"/>
      <c r="PT139" s="31"/>
      <c r="PU139" s="31"/>
      <c r="PV139" s="31"/>
      <c r="PW139" s="31"/>
      <c r="PX139" s="31"/>
      <c r="PY139" s="31"/>
      <c r="PZ139" s="31"/>
      <c r="QA139" s="31"/>
      <c r="QB139" s="31"/>
      <c r="QC139" s="31"/>
      <c r="QD139" s="31"/>
      <c r="QE139" s="31"/>
      <c r="QF139" s="31"/>
      <c r="QG139" s="31"/>
      <c r="QH139" s="31"/>
      <c r="QI139" s="31"/>
      <c r="QJ139" s="31"/>
      <c r="QK139" s="31"/>
      <c r="QL139" s="31"/>
      <c r="QM139" s="31"/>
      <c r="QN139" s="31"/>
      <c r="QO139" s="31"/>
      <c r="QP139" s="31"/>
      <c r="QQ139" s="31"/>
      <c r="QR139" s="31"/>
      <c r="QS139" s="31"/>
      <c r="QT139" s="31"/>
      <c r="QU139" s="31"/>
      <c r="QV139" s="31"/>
      <c r="QW139" s="31"/>
      <c r="QX139" s="31"/>
      <c r="QY139" s="31"/>
      <c r="QZ139" s="31"/>
      <c r="RA139" s="31"/>
      <c r="RB139" s="31"/>
      <c r="RC139" s="31"/>
      <c r="RD139" s="31"/>
      <c r="RE139" s="31"/>
      <c r="RF139" s="31"/>
      <c r="RG139" s="31"/>
      <c r="RH139" s="31"/>
      <c r="RI139" s="31"/>
      <c r="RJ139" s="31"/>
      <c r="RK139" s="31"/>
      <c r="RL139" s="31"/>
      <c r="RM139" s="31"/>
      <c r="RN139" s="31"/>
      <c r="RO139" s="31"/>
      <c r="RP139" s="31"/>
      <c r="RQ139" s="31"/>
      <c r="RR139" s="31"/>
      <c r="RS139" s="31"/>
      <c r="RT139" s="31"/>
      <c r="RU139" s="31"/>
      <c r="RV139" s="31"/>
      <c r="RW139" s="31"/>
      <c r="RX139" s="31"/>
    </row>
    <row r="140" spans="1:492" x14ac:dyDescent="0.2">
      <c r="A140" s="19"/>
      <c r="B140" s="26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31"/>
      <c r="EZ140" s="31"/>
      <c r="FA140" s="31"/>
      <c r="FB140" s="31"/>
      <c r="FC140" s="31"/>
      <c r="FD140" s="31"/>
      <c r="FE140" s="31"/>
      <c r="FF140" s="31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  <c r="HQ140" s="31"/>
      <c r="HR140" s="31"/>
      <c r="HS140" s="31"/>
      <c r="HT140" s="31"/>
      <c r="HU140" s="31"/>
      <c r="HV140" s="31"/>
      <c r="HW140" s="31"/>
      <c r="HX140" s="31"/>
      <c r="HY140" s="31"/>
      <c r="HZ140" s="31"/>
      <c r="IA140" s="31"/>
      <c r="IB140" s="31"/>
      <c r="IC140" s="31"/>
      <c r="ID140" s="31"/>
      <c r="IE140" s="31"/>
      <c r="IF140" s="31"/>
      <c r="IG140" s="31"/>
      <c r="IH140" s="31"/>
      <c r="II140" s="31"/>
      <c r="IJ140" s="31"/>
      <c r="IK140" s="31"/>
      <c r="IL140" s="31"/>
      <c r="IM140" s="31"/>
      <c r="IN140" s="31"/>
      <c r="IO140" s="31"/>
      <c r="IP140" s="31"/>
      <c r="IQ140" s="31"/>
      <c r="IR140" s="31"/>
      <c r="IS140" s="31"/>
      <c r="IT140" s="31"/>
      <c r="IU140" s="31"/>
      <c r="IV140" s="31"/>
      <c r="IW140" s="31"/>
      <c r="IX140" s="31"/>
      <c r="IY140" s="31"/>
      <c r="IZ140" s="31"/>
      <c r="JA140" s="31"/>
      <c r="JB140" s="31"/>
      <c r="JC140" s="31"/>
      <c r="JD140" s="31"/>
      <c r="JE140" s="31"/>
      <c r="JF140" s="31"/>
      <c r="JG140" s="31"/>
      <c r="JH140" s="31"/>
      <c r="JI140" s="31"/>
      <c r="JJ140" s="31"/>
      <c r="JK140" s="31"/>
      <c r="JL140" s="31"/>
      <c r="JM140" s="31"/>
      <c r="JN140" s="31"/>
      <c r="JO140" s="31"/>
      <c r="JP140" s="31"/>
      <c r="JQ140" s="31"/>
      <c r="JR140" s="31"/>
      <c r="JS140" s="31"/>
      <c r="JT140" s="31"/>
      <c r="JU140" s="31"/>
      <c r="JV140" s="31"/>
      <c r="JW140" s="31"/>
      <c r="JX140" s="31"/>
      <c r="JY140" s="31"/>
      <c r="JZ140" s="31"/>
      <c r="KA140" s="31"/>
      <c r="KB140" s="31"/>
      <c r="KC140" s="31"/>
      <c r="KD140" s="31"/>
      <c r="KE140" s="31"/>
      <c r="KF140" s="31"/>
      <c r="KG140" s="31"/>
      <c r="KH140" s="31"/>
      <c r="KI140" s="31"/>
      <c r="KJ140" s="31"/>
      <c r="KK140" s="31"/>
      <c r="KL140" s="31"/>
      <c r="KM140" s="31"/>
      <c r="KN140" s="31"/>
      <c r="KO140" s="31"/>
      <c r="KP140" s="31"/>
      <c r="KQ140" s="31"/>
      <c r="KR140" s="31"/>
      <c r="KS140" s="31"/>
      <c r="KT140" s="31"/>
      <c r="KU140" s="31"/>
      <c r="KV140" s="31"/>
      <c r="KW140" s="31"/>
      <c r="KX140" s="31"/>
      <c r="KY140" s="31"/>
      <c r="KZ140" s="31"/>
      <c r="LA140" s="31"/>
      <c r="LB140" s="31"/>
      <c r="LC140" s="31"/>
      <c r="LD140" s="31"/>
      <c r="LE140" s="31"/>
      <c r="LF140" s="31"/>
      <c r="LG140" s="31"/>
      <c r="LH140" s="31"/>
      <c r="LI140" s="31"/>
      <c r="LJ140" s="31"/>
      <c r="LK140" s="31"/>
      <c r="LL140" s="31"/>
      <c r="LM140" s="31"/>
      <c r="LN140" s="31"/>
      <c r="LO140" s="31"/>
      <c r="LP140" s="31"/>
      <c r="LQ140" s="31"/>
      <c r="LR140" s="31"/>
      <c r="LS140" s="31"/>
      <c r="LT140" s="31"/>
      <c r="LU140" s="31"/>
      <c r="LV140" s="31"/>
      <c r="LW140" s="31"/>
      <c r="LX140" s="31"/>
      <c r="LY140" s="31"/>
      <c r="LZ140" s="31"/>
      <c r="MA140" s="31"/>
      <c r="MB140" s="31"/>
      <c r="MC140" s="31"/>
      <c r="MD140" s="31"/>
      <c r="ME140" s="31"/>
      <c r="MF140" s="31"/>
      <c r="MG140" s="31"/>
      <c r="MH140" s="31"/>
      <c r="MI140" s="31"/>
      <c r="MJ140" s="31"/>
      <c r="MK140" s="31"/>
      <c r="ML140" s="31"/>
      <c r="MM140" s="31"/>
      <c r="MN140" s="31"/>
      <c r="MO140" s="31"/>
      <c r="MP140" s="31"/>
      <c r="MQ140" s="31"/>
      <c r="MR140" s="31"/>
      <c r="MS140" s="31"/>
      <c r="MT140" s="31"/>
      <c r="MU140" s="31"/>
      <c r="MV140" s="31"/>
      <c r="MW140" s="31"/>
      <c r="MX140" s="31"/>
      <c r="MY140" s="31"/>
      <c r="MZ140" s="31"/>
      <c r="NA140" s="31"/>
      <c r="NB140" s="31"/>
      <c r="NC140" s="31"/>
      <c r="ND140" s="31"/>
      <c r="NE140" s="31"/>
      <c r="NF140" s="31"/>
      <c r="NG140" s="31"/>
      <c r="NH140" s="31"/>
      <c r="NI140" s="31"/>
      <c r="NJ140" s="31"/>
      <c r="NK140" s="31"/>
      <c r="NL140" s="31"/>
      <c r="NM140" s="31"/>
      <c r="NN140" s="31"/>
      <c r="NO140" s="31"/>
      <c r="NP140" s="31"/>
      <c r="NQ140" s="31"/>
      <c r="NR140" s="31"/>
      <c r="NS140" s="31"/>
      <c r="NT140" s="31"/>
      <c r="NU140" s="31"/>
      <c r="NV140" s="31"/>
      <c r="NW140" s="31"/>
      <c r="NX140" s="31"/>
      <c r="NY140" s="31"/>
      <c r="NZ140" s="31"/>
      <c r="OA140" s="31"/>
      <c r="OB140" s="31"/>
      <c r="OC140" s="31"/>
      <c r="OD140" s="31"/>
      <c r="OE140" s="31"/>
      <c r="OF140" s="31"/>
      <c r="OG140" s="31"/>
      <c r="OH140" s="31"/>
      <c r="OI140" s="31"/>
      <c r="OJ140" s="31"/>
      <c r="OK140" s="31"/>
      <c r="OL140" s="31"/>
      <c r="OM140" s="31"/>
      <c r="ON140" s="31"/>
      <c r="OO140" s="31"/>
      <c r="OP140" s="31"/>
      <c r="OQ140" s="31"/>
      <c r="OR140" s="31"/>
      <c r="OS140" s="31"/>
      <c r="OT140" s="31"/>
      <c r="OU140" s="31"/>
      <c r="OV140" s="31"/>
      <c r="OW140" s="31"/>
      <c r="OX140" s="31"/>
      <c r="OY140" s="31"/>
      <c r="OZ140" s="31"/>
      <c r="PA140" s="31"/>
      <c r="PB140" s="31"/>
      <c r="PC140" s="31"/>
      <c r="PD140" s="31"/>
      <c r="PE140" s="31"/>
      <c r="PF140" s="31"/>
      <c r="PG140" s="31"/>
      <c r="PH140" s="31"/>
      <c r="PI140" s="31"/>
      <c r="PJ140" s="31"/>
      <c r="PK140" s="31"/>
      <c r="PL140" s="31"/>
      <c r="PM140" s="31"/>
      <c r="PN140" s="31"/>
      <c r="PO140" s="31"/>
      <c r="PP140" s="31"/>
      <c r="PQ140" s="31"/>
      <c r="PR140" s="31"/>
      <c r="PS140" s="31"/>
      <c r="PT140" s="31"/>
      <c r="PU140" s="31"/>
      <c r="PV140" s="31"/>
      <c r="PW140" s="31"/>
      <c r="PX140" s="31"/>
      <c r="PY140" s="31"/>
      <c r="PZ140" s="31"/>
      <c r="QA140" s="31"/>
      <c r="QB140" s="31"/>
      <c r="QC140" s="31"/>
      <c r="QD140" s="31"/>
      <c r="QE140" s="31"/>
      <c r="QF140" s="31"/>
      <c r="QG140" s="31"/>
      <c r="QH140" s="31"/>
      <c r="QI140" s="31"/>
      <c r="QJ140" s="31"/>
      <c r="QK140" s="31"/>
      <c r="QL140" s="31"/>
      <c r="QM140" s="31"/>
      <c r="QN140" s="31"/>
      <c r="QO140" s="31"/>
      <c r="QP140" s="31"/>
      <c r="QQ140" s="31"/>
      <c r="QR140" s="31"/>
      <c r="QS140" s="31"/>
      <c r="QT140" s="31"/>
      <c r="QU140" s="31"/>
      <c r="QV140" s="31"/>
      <c r="QW140" s="31"/>
      <c r="QX140" s="31"/>
      <c r="QY140" s="31"/>
      <c r="QZ140" s="31"/>
      <c r="RA140" s="31"/>
      <c r="RB140" s="31"/>
      <c r="RC140" s="31"/>
      <c r="RD140" s="31"/>
      <c r="RE140" s="31"/>
      <c r="RF140" s="31"/>
      <c r="RG140" s="31"/>
      <c r="RH140" s="31"/>
      <c r="RI140" s="31"/>
      <c r="RJ140" s="31"/>
      <c r="RK140" s="31"/>
      <c r="RL140" s="31"/>
      <c r="RM140" s="31"/>
      <c r="RN140" s="31"/>
      <c r="RO140" s="31"/>
      <c r="RP140" s="31"/>
      <c r="RQ140" s="31"/>
      <c r="RR140" s="31"/>
      <c r="RS140" s="31"/>
      <c r="RT140" s="31"/>
      <c r="RU140" s="31"/>
      <c r="RV140" s="31"/>
      <c r="RW140" s="31"/>
      <c r="RX140" s="31"/>
    </row>
    <row r="141" spans="1:492" x14ac:dyDescent="0.2">
      <c r="A141" s="19"/>
      <c r="B141" s="26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31"/>
      <c r="EZ141" s="31"/>
      <c r="FA141" s="31"/>
      <c r="FB141" s="31"/>
      <c r="FC141" s="31"/>
      <c r="FD141" s="31"/>
      <c r="FE141" s="31"/>
      <c r="FF141" s="31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1"/>
      <c r="FZ141" s="31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  <c r="HQ141" s="31"/>
      <c r="HR141" s="31"/>
      <c r="HS141" s="31"/>
      <c r="HT141" s="31"/>
      <c r="HU141" s="31"/>
      <c r="HV141" s="31"/>
      <c r="HW141" s="31"/>
      <c r="HX141" s="31"/>
      <c r="HY141" s="31"/>
      <c r="HZ141" s="31"/>
      <c r="IA141" s="31"/>
      <c r="IB141" s="31"/>
      <c r="IC141" s="31"/>
      <c r="ID141" s="31"/>
      <c r="IE141" s="31"/>
      <c r="IF141" s="31"/>
      <c r="IG141" s="31"/>
      <c r="IH141" s="31"/>
      <c r="II141" s="31"/>
      <c r="IJ141" s="31"/>
      <c r="IK141" s="31"/>
      <c r="IL141" s="31"/>
      <c r="IM141" s="31"/>
      <c r="IN141" s="31"/>
      <c r="IO141" s="31"/>
      <c r="IP141" s="31"/>
      <c r="IQ141" s="31"/>
      <c r="IR141" s="31"/>
      <c r="IS141" s="31"/>
      <c r="IT141" s="31"/>
      <c r="IU141" s="31"/>
      <c r="IV141" s="31"/>
      <c r="IW141" s="31"/>
      <c r="IX141" s="31"/>
      <c r="IY141" s="31"/>
      <c r="IZ141" s="31"/>
      <c r="JA141" s="31"/>
      <c r="JB141" s="31"/>
      <c r="JC141" s="31"/>
      <c r="JD141" s="31"/>
      <c r="JE141" s="31"/>
      <c r="JF141" s="31"/>
      <c r="JG141" s="31"/>
      <c r="JH141" s="31"/>
      <c r="JI141" s="31"/>
      <c r="JJ141" s="31"/>
      <c r="JK141" s="31"/>
      <c r="JL141" s="31"/>
      <c r="JM141" s="31"/>
      <c r="JN141" s="31"/>
      <c r="JO141" s="31"/>
      <c r="JP141" s="31"/>
      <c r="JQ141" s="31"/>
      <c r="JR141" s="31"/>
      <c r="JS141" s="31"/>
      <c r="JT141" s="31"/>
      <c r="JU141" s="31"/>
      <c r="JV141" s="31"/>
      <c r="JW141" s="31"/>
      <c r="JX141" s="31"/>
      <c r="JY141" s="31"/>
      <c r="JZ141" s="31"/>
      <c r="KA141" s="31"/>
      <c r="KB141" s="31"/>
      <c r="KC141" s="31"/>
      <c r="KD141" s="31"/>
      <c r="KE141" s="31"/>
      <c r="KF141" s="31"/>
      <c r="KG141" s="31"/>
      <c r="KH141" s="31"/>
      <c r="KI141" s="31"/>
      <c r="KJ141" s="31"/>
      <c r="KK141" s="31"/>
      <c r="KL141" s="31"/>
      <c r="KM141" s="31"/>
      <c r="KN141" s="31"/>
      <c r="KO141" s="31"/>
      <c r="KP141" s="31"/>
      <c r="KQ141" s="31"/>
      <c r="KR141" s="31"/>
      <c r="KS141" s="31"/>
      <c r="KT141" s="31"/>
      <c r="KU141" s="31"/>
      <c r="KV141" s="31"/>
      <c r="KW141" s="31"/>
      <c r="KX141" s="31"/>
      <c r="KY141" s="31"/>
      <c r="KZ141" s="31"/>
      <c r="LA141" s="31"/>
      <c r="LB141" s="31"/>
      <c r="LC141" s="31"/>
      <c r="LD141" s="31"/>
      <c r="LE141" s="31"/>
      <c r="LF141" s="31"/>
      <c r="LG141" s="31"/>
      <c r="LH141" s="31"/>
      <c r="LI141" s="31"/>
      <c r="LJ141" s="31"/>
      <c r="LK141" s="31"/>
      <c r="LL141" s="31"/>
      <c r="LM141" s="31"/>
      <c r="LN141" s="31"/>
      <c r="LO141" s="31"/>
      <c r="LP141" s="31"/>
      <c r="LQ141" s="31"/>
      <c r="LR141" s="31"/>
      <c r="LS141" s="31"/>
      <c r="LT141" s="31"/>
      <c r="LU141" s="31"/>
      <c r="LV141" s="31"/>
      <c r="LW141" s="31"/>
      <c r="LX141" s="31"/>
      <c r="LY141" s="31"/>
      <c r="LZ141" s="31"/>
      <c r="MA141" s="31"/>
      <c r="MB141" s="31"/>
      <c r="MC141" s="31"/>
      <c r="MD141" s="31"/>
      <c r="ME141" s="31"/>
      <c r="MF141" s="31"/>
      <c r="MG141" s="31"/>
      <c r="MH141" s="31"/>
      <c r="MI141" s="31"/>
      <c r="MJ141" s="31"/>
      <c r="MK141" s="31"/>
      <c r="ML141" s="31"/>
      <c r="MM141" s="31"/>
      <c r="MN141" s="31"/>
      <c r="MO141" s="31"/>
      <c r="MP141" s="31"/>
      <c r="MQ141" s="31"/>
      <c r="MR141" s="31"/>
      <c r="MS141" s="31"/>
      <c r="MT141" s="31"/>
      <c r="MU141" s="31"/>
      <c r="MV141" s="31"/>
      <c r="MW141" s="31"/>
      <c r="MX141" s="31"/>
      <c r="MY141" s="31"/>
      <c r="MZ141" s="31"/>
      <c r="NA141" s="31"/>
      <c r="NB141" s="31"/>
      <c r="NC141" s="31"/>
      <c r="ND141" s="31"/>
      <c r="NE141" s="31"/>
      <c r="NF141" s="31"/>
      <c r="NG141" s="31"/>
      <c r="NH141" s="31"/>
      <c r="NI141" s="31"/>
      <c r="NJ141" s="31"/>
      <c r="NK141" s="31"/>
      <c r="NL141" s="31"/>
      <c r="NM141" s="31"/>
      <c r="NN141" s="31"/>
      <c r="NO141" s="31"/>
      <c r="NP141" s="31"/>
      <c r="NQ141" s="31"/>
      <c r="NR141" s="31"/>
      <c r="NS141" s="31"/>
      <c r="NT141" s="31"/>
      <c r="NU141" s="31"/>
      <c r="NV141" s="31"/>
      <c r="NW141" s="31"/>
      <c r="NX141" s="31"/>
      <c r="NY141" s="31"/>
      <c r="NZ141" s="31"/>
      <c r="OA141" s="31"/>
      <c r="OB141" s="31"/>
      <c r="OC141" s="31"/>
      <c r="OD141" s="31"/>
      <c r="OE141" s="31"/>
      <c r="OF141" s="31"/>
      <c r="OG141" s="31"/>
      <c r="OH141" s="31"/>
      <c r="OI141" s="31"/>
      <c r="OJ141" s="31"/>
      <c r="OK141" s="31"/>
      <c r="OL141" s="31"/>
      <c r="OM141" s="31"/>
      <c r="ON141" s="31"/>
      <c r="OO141" s="31"/>
      <c r="OP141" s="31"/>
      <c r="OQ141" s="31"/>
      <c r="OR141" s="31"/>
      <c r="OS141" s="31"/>
      <c r="OT141" s="31"/>
      <c r="OU141" s="31"/>
      <c r="OV141" s="31"/>
      <c r="OW141" s="31"/>
      <c r="OX141" s="31"/>
      <c r="OY141" s="31"/>
      <c r="OZ141" s="31"/>
      <c r="PA141" s="31"/>
      <c r="PB141" s="31"/>
      <c r="PC141" s="31"/>
      <c r="PD141" s="31"/>
      <c r="PE141" s="31"/>
      <c r="PF141" s="31"/>
      <c r="PG141" s="31"/>
      <c r="PH141" s="31"/>
      <c r="PI141" s="31"/>
      <c r="PJ141" s="31"/>
      <c r="PK141" s="31"/>
      <c r="PL141" s="31"/>
      <c r="PM141" s="31"/>
      <c r="PN141" s="31"/>
      <c r="PO141" s="31"/>
      <c r="PP141" s="31"/>
      <c r="PQ141" s="31"/>
      <c r="PR141" s="31"/>
      <c r="PS141" s="31"/>
      <c r="PT141" s="31"/>
      <c r="PU141" s="31"/>
      <c r="PV141" s="31"/>
      <c r="PW141" s="31"/>
      <c r="PX141" s="31"/>
      <c r="PY141" s="31"/>
      <c r="PZ141" s="31"/>
      <c r="QA141" s="31"/>
      <c r="QB141" s="31"/>
      <c r="QC141" s="31"/>
      <c r="QD141" s="31"/>
      <c r="QE141" s="31"/>
      <c r="QF141" s="31"/>
      <c r="QG141" s="31"/>
      <c r="QH141" s="31"/>
      <c r="QI141" s="31"/>
      <c r="QJ141" s="31"/>
      <c r="QK141" s="31"/>
      <c r="QL141" s="31"/>
      <c r="QM141" s="31"/>
      <c r="QN141" s="31"/>
      <c r="QO141" s="31"/>
      <c r="QP141" s="31"/>
      <c r="QQ141" s="31"/>
      <c r="QR141" s="31"/>
      <c r="QS141" s="31"/>
      <c r="QT141" s="31"/>
      <c r="QU141" s="31"/>
      <c r="QV141" s="31"/>
      <c r="QW141" s="31"/>
      <c r="QX141" s="31"/>
      <c r="QY141" s="31"/>
      <c r="QZ141" s="31"/>
      <c r="RA141" s="31"/>
      <c r="RB141" s="31"/>
      <c r="RC141" s="31"/>
      <c r="RD141" s="31"/>
      <c r="RE141" s="31"/>
      <c r="RF141" s="31"/>
      <c r="RG141" s="31"/>
      <c r="RH141" s="31"/>
      <c r="RI141" s="31"/>
      <c r="RJ141" s="31"/>
      <c r="RK141" s="31"/>
      <c r="RL141" s="31"/>
      <c r="RM141" s="31"/>
      <c r="RN141" s="31"/>
      <c r="RO141" s="31"/>
      <c r="RP141" s="31"/>
      <c r="RQ141" s="31"/>
      <c r="RR141" s="31"/>
      <c r="RS141" s="31"/>
      <c r="RT141" s="31"/>
      <c r="RU141" s="31"/>
      <c r="RV141" s="31"/>
      <c r="RW141" s="31"/>
      <c r="RX141" s="31"/>
    </row>
    <row r="142" spans="1:492" x14ac:dyDescent="0.2">
      <c r="A142" s="19"/>
      <c r="B142" s="26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31"/>
      <c r="EZ142" s="31"/>
      <c r="FA142" s="31"/>
      <c r="FB142" s="31"/>
      <c r="FC142" s="31"/>
      <c r="FD142" s="31"/>
      <c r="FE142" s="31"/>
      <c r="FF142" s="31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1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  <c r="HQ142" s="31"/>
      <c r="HR142" s="31"/>
      <c r="HS142" s="31"/>
      <c r="HT142" s="31"/>
      <c r="HU142" s="31"/>
      <c r="HV142" s="31"/>
      <c r="HW142" s="31"/>
      <c r="HX142" s="31"/>
      <c r="HY142" s="31"/>
      <c r="HZ142" s="31"/>
      <c r="IA142" s="31"/>
      <c r="IB142" s="31"/>
      <c r="IC142" s="31"/>
      <c r="ID142" s="31"/>
      <c r="IE142" s="31"/>
      <c r="IF142" s="31"/>
      <c r="IG142" s="31"/>
      <c r="IH142" s="31"/>
      <c r="II142" s="31"/>
      <c r="IJ142" s="31"/>
      <c r="IK142" s="31"/>
      <c r="IL142" s="31"/>
      <c r="IM142" s="31"/>
      <c r="IN142" s="31"/>
      <c r="IO142" s="31"/>
      <c r="IP142" s="31"/>
      <c r="IQ142" s="31"/>
      <c r="IR142" s="31"/>
      <c r="IS142" s="31"/>
      <c r="IT142" s="31"/>
      <c r="IU142" s="31"/>
      <c r="IV142" s="31"/>
      <c r="IW142" s="31"/>
      <c r="IX142" s="31"/>
      <c r="IY142" s="31"/>
      <c r="IZ142" s="31"/>
      <c r="JA142" s="31"/>
      <c r="JB142" s="31"/>
      <c r="JC142" s="31"/>
      <c r="JD142" s="31"/>
      <c r="JE142" s="31"/>
      <c r="JF142" s="31"/>
      <c r="JG142" s="31"/>
      <c r="JH142" s="31"/>
      <c r="JI142" s="31"/>
      <c r="JJ142" s="31"/>
      <c r="JK142" s="31"/>
      <c r="JL142" s="31"/>
      <c r="JM142" s="31"/>
      <c r="JN142" s="31"/>
      <c r="JO142" s="31"/>
      <c r="JP142" s="31"/>
      <c r="JQ142" s="31"/>
      <c r="JR142" s="31"/>
      <c r="JS142" s="31"/>
      <c r="JT142" s="31"/>
      <c r="JU142" s="31"/>
      <c r="JV142" s="31"/>
      <c r="JW142" s="31"/>
      <c r="JX142" s="31"/>
      <c r="JY142" s="31"/>
      <c r="JZ142" s="31"/>
      <c r="KA142" s="31"/>
      <c r="KB142" s="31"/>
      <c r="KC142" s="31"/>
      <c r="KD142" s="31"/>
      <c r="KE142" s="31"/>
      <c r="KF142" s="31"/>
      <c r="KG142" s="31"/>
      <c r="KH142" s="31"/>
      <c r="KI142" s="31"/>
      <c r="KJ142" s="31"/>
      <c r="KK142" s="31"/>
      <c r="KL142" s="31"/>
      <c r="KM142" s="31"/>
      <c r="KN142" s="31"/>
      <c r="KO142" s="31"/>
      <c r="KP142" s="31"/>
      <c r="KQ142" s="31"/>
      <c r="KR142" s="31"/>
      <c r="KS142" s="31"/>
      <c r="KT142" s="31"/>
      <c r="KU142" s="31"/>
      <c r="KV142" s="31"/>
      <c r="KW142" s="31"/>
      <c r="KX142" s="31"/>
      <c r="KY142" s="31"/>
      <c r="KZ142" s="31"/>
      <c r="LA142" s="31"/>
      <c r="LB142" s="31"/>
      <c r="LC142" s="31"/>
      <c r="LD142" s="31"/>
      <c r="LE142" s="31"/>
      <c r="LF142" s="31"/>
      <c r="LG142" s="31"/>
      <c r="LH142" s="31"/>
      <c r="LI142" s="31"/>
      <c r="LJ142" s="31"/>
      <c r="LK142" s="31"/>
      <c r="LL142" s="31"/>
      <c r="LM142" s="31"/>
      <c r="LN142" s="31"/>
      <c r="LO142" s="31"/>
      <c r="LP142" s="31"/>
      <c r="LQ142" s="31"/>
      <c r="LR142" s="31"/>
      <c r="LS142" s="31"/>
      <c r="LT142" s="31"/>
      <c r="LU142" s="31"/>
      <c r="LV142" s="31"/>
      <c r="LW142" s="31"/>
      <c r="LX142" s="31"/>
      <c r="LY142" s="31"/>
      <c r="LZ142" s="31"/>
      <c r="MA142" s="31"/>
      <c r="MB142" s="31"/>
      <c r="MC142" s="31"/>
      <c r="MD142" s="31"/>
      <c r="ME142" s="31"/>
      <c r="MF142" s="31"/>
      <c r="MG142" s="31"/>
      <c r="MH142" s="31"/>
      <c r="MI142" s="31"/>
      <c r="MJ142" s="31"/>
      <c r="MK142" s="31"/>
      <c r="ML142" s="31"/>
      <c r="MM142" s="31"/>
      <c r="MN142" s="31"/>
      <c r="MO142" s="31"/>
      <c r="MP142" s="31"/>
      <c r="MQ142" s="31"/>
      <c r="MR142" s="31"/>
      <c r="MS142" s="31"/>
      <c r="MT142" s="31"/>
      <c r="MU142" s="31"/>
      <c r="MV142" s="31"/>
      <c r="MW142" s="31"/>
      <c r="MX142" s="31"/>
      <c r="MY142" s="31"/>
      <c r="MZ142" s="31"/>
      <c r="NA142" s="31"/>
      <c r="NB142" s="31"/>
      <c r="NC142" s="31"/>
      <c r="ND142" s="31"/>
      <c r="NE142" s="31"/>
      <c r="NF142" s="31"/>
      <c r="NG142" s="31"/>
      <c r="NH142" s="31"/>
      <c r="NI142" s="31"/>
      <c r="NJ142" s="31"/>
      <c r="NK142" s="31"/>
      <c r="NL142" s="31"/>
      <c r="NM142" s="31"/>
      <c r="NN142" s="31"/>
      <c r="NO142" s="31"/>
      <c r="NP142" s="31"/>
      <c r="NQ142" s="31"/>
      <c r="NR142" s="31"/>
      <c r="NS142" s="31"/>
      <c r="NT142" s="31"/>
      <c r="NU142" s="31"/>
      <c r="NV142" s="31"/>
      <c r="NW142" s="31"/>
      <c r="NX142" s="31"/>
      <c r="NY142" s="31"/>
      <c r="NZ142" s="31"/>
      <c r="OA142" s="31"/>
      <c r="OB142" s="31"/>
      <c r="OC142" s="31"/>
      <c r="OD142" s="31"/>
      <c r="OE142" s="31"/>
      <c r="OF142" s="31"/>
      <c r="OG142" s="31"/>
      <c r="OH142" s="31"/>
      <c r="OI142" s="31"/>
      <c r="OJ142" s="31"/>
      <c r="OK142" s="31"/>
      <c r="OL142" s="31"/>
      <c r="OM142" s="31"/>
      <c r="ON142" s="31"/>
      <c r="OO142" s="31"/>
      <c r="OP142" s="31"/>
      <c r="OQ142" s="31"/>
      <c r="OR142" s="31"/>
      <c r="OS142" s="31"/>
      <c r="OT142" s="31"/>
      <c r="OU142" s="31"/>
      <c r="OV142" s="31"/>
      <c r="OW142" s="31"/>
      <c r="OX142" s="31"/>
      <c r="OY142" s="31"/>
      <c r="OZ142" s="31"/>
      <c r="PA142" s="31"/>
      <c r="PB142" s="31"/>
      <c r="PC142" s="31"/>
      <c r="PD142" s="31"/>
      <c r="PE142" s="31"/>
      <c r="PF142" s="31"/>
      <c r="PG142" s="31"/>
      <c r="PH142" s="31"/>
      <c r="PI142" s="31"/>
      <c r="PJ142" s="31"/>
      <c r="PK142" s="31"/>
      <c r="PL142" s="31"/>
      <c r="PM142" s="31"/>
      <c r="PN142" s="31"/>
      <c r="PO142" s="31"/>
      <c r="PP142" s="31"/>
      <c r="PQ142" s="31"/>
      <c r="PR142" s="31"/>
      <c r="PS142" s="31"/>
      <c r="PT142" s="31"/>
      <c r="PU142" s="31"/>
      <c r="PV142" s="31"/>
      <c r="PW142" s="31"/>
      <c r="PX142" s="31"/>
      <c r="PY142" s="31"/>
      <c r="PZ142" s="31"/>
      <c r="QA142" s="31"/>
      <c r="QB142" s="31"/>
      <c r="QC142" s="31"/>
      <c r="QD142" s="31"/>
      <c r="QE142" s="31"/>
      <c r="QF142" s="31"/>
      <c r="QG142" s="31"/>
      <c r="QH142" s="31"/>
      <c r="QI142" s="31"/>
      <c r="QJ142" s="31"/>
      <c r="QK142" s="31"/>
      <c r="QL142" s="31"/>
      <c r="QM142" s="31"/>
      <c r="QN142" s="31"/>
      <c r="QO142" s="31"/>
      <c r="QP142" s="31"/>
      <c r="QQ142" s="31"/>
      <c r="QR142" s="31"/>
      <c r="QS142" s="31"/>
      <c r="QT142" s="31"/>
      <c r="QU142" s="31"/>
      <c r="QV142" s="31"/>
      <c r="QW142" s="31"/>
      <c r="QX142" s="31"/>
      <c r="QY142" s="31"/>
      <c r="QZ142" s="31"/>
      <c r="RA142" s="31"/>
      <c r="RB142" s="31"/>
      <c r="RC142" s="31"/>
      <c r="RD142" s="31"/>
      <c r="RE142" s="31"/>
      <c r="RF142" s="31"/>
      <c r="RG142" s="31"/>
      <c r="RH142" s="31"/>
      <c r="RI142" s="31"/>
      <c r="RJ142" s="31"/>
      <c r="RK142" s="31"/>
      <c r="RL142" s="31"/>
      <c r="RM142" s="31"/>
      <c r="RN142" s="31"/>
      <c r="RO142" s="31"/>
      <c r="RP142" s="31"/>
      <c r="RQ142" s="31"/>
      <c r="RR142" s="31"/>
      <c r="RS142" s="31"/>
      <c r="RT142" s="31"/>
      <c r="RU142" s="31"/>
      <c r="RV142" s="31"/>
      <c r="RW142" s="31"/>
      <c r="RX142" s="31"/>
    </row>
    <row r="143" spans="1:492" x14ac:dyDescent="0.2">
      <c r="A143" s="19"/>
      <c r="B143" s="26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31"/>
      <c r="EZ143" s="31"/>
      <c r="FA143" s="31"/>
      <c r="FB143" s="31"/>
      <c r="FC143" s="31"/>
      <c r="FD143" s="31"/>
      <c r="FE143" s="31"/>
      <c r="FF143" s="31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  <c r="HQ143" s="31"/>
      <c r="HR143" s="31"/>
      <c r="HS143" s="31"/>
      <c r="HT143" s="31"/>
      <c r="HU143" s="31"/>
      <c r="HV143" s="31"/>
      <c r="HW143" s="31"/>
      <c r="HX143" s="31"/>
      <c r="HY143" s="31"/>
      <c r="HZ143" s="31"/>
      <c r="IA143" s="31"/>
      <c r="IB143" s="31"/>
      <c r="IC143" s="31"/>
      <c r="ID143" s="31"/>
      <c r="IE143" s="31"/>
      <c r="IF143" s="31"/>
      <c r="IG143" s="31"/>
      <c r="IH143" s="31"/>
      <c r="II143" s="31"/>
      <c r="IJ143" s="31"/>
      <c r="IK143" s="31"/>
      <c r="IL143" s="31"/>
      <c r="IM143" s="31"/>
      <c r="IN143" s="31"/>
      <c r="IO143" s="31"/>
      <c r="IP143" s="31"/>
      <c r="IQ143" s="31"/>
      <c r="IR143" s="31"/>
      <c r="IS143" s="31"/>
      <c r="IT143" s="31"/>
      <c r="IU143" s="31"/>
      <c r="IV143" s="31"/>
      <c r="IW143" s="31"/>
      <c r="IX143" s="31"/>
      <c r="IY143" s="31"/>
      <c r="IZ143" s="31"/>
      <c r="JA143" s="31"/>
      <c r="JB143" s="31"/>
      <c r="JC143" s="31"/>
      <c r="JD143" s="31"/>
      <c r="JE143" s="31"/>
      <c r="JF143" s="31"/>
      <c r="JG143" s="31"/>
      <c r="JH143" s="31"/>
      <c r="JI143" s="31"/>
      <c r="JJ143" s="31"/>
      <c r="JK143" s="31"/>
      <c r="JL143" s="31"/>
      <c r="JM143" s="31"/>
      <c r="JN143" s="31"/>
      <c r="JO143" s="31"/>
      <c r="JP143" s="31"/>
      <c r="JQ143" s="31"/>
      <c r="JR143" s="31"/>
      <c r="JS143" s="31"/>
      <c r="JT143" s="31"/>
      <c r="JU143" s="31"/>
      <c r="JV143" s="31"/>
      <c r="JW143" s="31"/>
      <c r="JX143" s="31"/>
      <c r="JY143" s="31"/>
      <c r="JZ143" s="31"/>
      <c r="KA143" s="31"/>
      <c r="KB143" s="31"/>
      <c r="KC143" s="31"/>
      <c r="KD143" s="31"/>
      <c r="KE143" s="31"/>
      <c r="KF143" s="31"/>
      <c r="KG143" s="31"/>
      <c r="KH143" s="31"/>
      <c r="KI143" s="31"/>
      <c r="KJ143" s="31"/>
      <c r="KK143" s="31"/>
      <c r="KL143" s="31"/>
      <c r="KM143" s="31"/>
      <c r="KN143" s="31"/>
      <c r="KO143" s="31"/>
      <c r="KP143" s="31"/>
      <c r="KQ143" s="31"/>
      <c r="KR143" s="31"/>
      <c r="KS143" s="31"/>
      <c r="KT143" s="31"/>
      <c r="KU143" s="31"/>
      <c r="KV143" s="31"/>
      <c r="KW143" s="31"/>
      <c r="KX143" s="31"/>
      <c r="KY143" s="31"/>
      <c r="KZ143" s="31"/>
      <c r="LA143" s="31"/>
      <c r="LB143" s="31"/>
      <c r="LC143" s="31"/>
      <c r="LD143" s="31"/>
      <c r="LE143" s="31"/>
      <c r="LF143" s="31"/>
      <c r="LG143" s="31"/>
      <c r="LH143" s="31"/>
      <c r="LI143" s="31"/>
      <c r="LJ143" s="31"/>
      <c r="LK143" s="31"/>
      <c r="LL143" s="31"/>
      <c r="LM143" s="31"/>
      <c r="LN143" s="31"/>
      <c r="LO143" s="31"/>
      <c r="LP143" s="31"/>
      <c r="LQ143" s="31"/>
      <c r="LR143" s="31"/>
      <c r="LS143" s="31"/>
      <c r="LT143" s="31"/>
      <c r="LU143" s="31"/>
      <c r="LV143" s="31"/>
      <c r="LW143" s="31"/>
      <c r="LX143" s="31"/>
      <c r="LY143" s="31"/>
      <c r="LZ143" s="31"/>
      <c r="MA143" s="31"/>
      <c r="MB143" s="31"/>
      <c r="MC143" s="31"/>
      <c r="MD143" s="31"/>
      <c r="ME143" s="31"/>
      <c r="MF143" s="31"/>
      <c r="MG143" s="31"/>
      <c r="MH143" s="31"/>
      <c r="MI143" s="31"/>
      <c r="MJ143" s="31"/>
      <c r="MK143" s="31"/>
      <c r="ML143" s="31"/>
      <c r="MM143" s="31"/>
      <c r="MN143" s="31"/>
      <c r="MO143" s="31"/>
      <c r="MP143" s="31"/>
      <c r="MQ143" s="31"/>
      <c r="MR143" s="31"/>
      <c r="MS143" s="31"/>
      <c r="MT143" s="31"/>
      <c r="MU143" s="31"/>
      <c r="MV143" s="31"/>
      <c r="MW143" s="31"/>
      <c r="MX143" s="31"/>
      <c r="MY143" s="31"/>
      <c r="MZ143" s="31"/>
      <c r="NA143" s="31"/>
      <c r="NB143" s="31"/>
      <c r="NC143" s="31"/>
      <c r="ND143" s="31"/>
      <c r="NE143" s="31"/>
      <c r="NF143" s="31"/>
      <c r="NG143" s="31"/>
      <c r="NH143" s="31"/>
      <c r="NI143" s="31"/>
      <c r="NJ143" s="31"/>
      <c r="NK143" s="31"/>
      <c r="NL143" s="31"/>
      <c r="NM143" s="31"/>
      <c r="NN143" s="31"/>
      <c r="NO143" s="31"/>
      <c r="NP143" s="31"/>
      <c r="NQ143" s="31"/>
      <c r="NR143" s="31"/>
      <c r="NS143" s="31"/>
      <c r="NT143" s="31"/>
      <c r="NU143" s="31"/>
      <c r="NV143" s="31"/>
      <c r="NW143" s="31"/>
      <c r="NX143" s="31"/>
      <c r="NY143" s="31"/>
      <c r="NZ143" s="31"/>
      <c r="OA143" s="31"/>
      <c r="OB143" s="31"/>
      <c r="OC143" s="31"/>
      <c r="OD143" s="31"/>
      <c r="OE143" s="31"/>
      <c r="OF143" s="31"/>
      <c r="OG143" s="31"/>
      <c r="OH143" s="31"/>
      <c r="OI143" s="31"/>
      <c r="OJ143" s="31"/>
      <c r="OK143" s="31"/>
      <c r="OL143" s="31"/>
      <c r="OM143" s="31"/>
      <c r="ON143" s="31"/>
      <c r="OO143" s="31"/>
      <c r="OP143" s="31"/>
      <c r="OQ143" s="31"/>
      <c r="OR143" s="31"/>
      <c r="OS143" s="31"/>
      <c r="OT143" s="31"/>
      <c r="OU143" s="31"/>
      <c r="OV143" s="31"/>
      <c r="OW143" s="31"/>
      <c r="OX143" s="31"/>
      <c r="OY143" s="31"/>
      <c r="OZ143" s="31"/>
      <c r="PA143" s="31"/>
      <c r="PB143" s="31"/>
      <c r="PC143" s="31"/>
      <c r="PD143" s="31"/>
      <c r="PE143" s="31"/>
      <c r="PF143" s="31"/>
      <c r="PG143" s="31"/>
      <c r="PH143" s="31"/>
      <c r="PI143" s="31"/>
      <c r="PJ143" s="31"/>
      <c r="PK143" s="31"/>
      <c r="PL143" s="31"/>
      <c r="PM143" s="31"/>
      <c r="PN143" s="31"/>
      <c r="PO143" s="31"/>
      <c r="PP143" s="31"/>
      <c r="PQ143" s="31"/>
      <c r="PR143" s="31"/>
      <c r="PS143" s="31"/>
      <c r="PT143" s="31"/>
      <c r="PU143" s="31"/>
      <c r="PV143" s="31"/>
      <c r="PW143" s="31"/>
      <c r="PX143" s="31"/>
      <c r="PY143" s="31"/>
      <c r="PZ143" s="31"/>
      <c r="QA143" s="31"/>
      <c r="QB143" s="31"/>
      <c r="QC143" s="31"/>
      <c r="QD143" s="31"/>
      <c r="QE143" s="31"/>
      <c r="QF143" s="31"/>
      <c r="QG143" s="31"/>
      <c r="QH143" s="31"/>
      <c r="QI143" s="31"/>
      <c r="QJ143" s="31"/>
      <c r="QK143" s="31"/>
      <c r="QL143" s="31"/>
      <c r="QM143" s="31"/>
      <c r="QN143" s="31"/>
      <c r="QO143" s="31"/>
      <c r="QP143" s="31"/>
      <c r="QQ143" s="31"/>
      <c r="QR143" s="31"/>
      <c r="QS143" s="31"/>
      <c r="QT143" s="31"/>
      <c r="QU143" s="31"/>
      <c r="QV143" s="31"/>
      <c r="QW143" s="31"/>
      <c r="QX143" s="31"/>
      <c r="QY143" s="31"/>
      <c r="QZ143" s="31"/>
      <c r="RA143" s="31"/>
      <c r="RB143" s="31"/>
      <c r="RC143" s="31"/>
      <c r="RD143" s="31"/>
      <c r="RE143" s="31"/>
      <c r="RF143" s="31"/>
      <c r="RG143" s="31"/>
      <c r="RH143" s="31"/>
      <c r="RI143" s="31"/>
      <c r="RJ143" s="31"/>
      <c r="RK143" s="31"/>
      <c r="RL143" s="31"/>
      <c r="RM143" s="31"/>
      <c r="RN143" s="31"/>
      <c r="RO143" s="31"/>
      <c r="RP143" s="31"/>
      <c r="RQ143" s="31"/>
      <c r="RR143" s="31"/>
      <c r="RS143" s="31"/>
      <c r="RT143" s="31"/>
      <c r="RU143" s="31"/>
      <c r="RV143" s="31"/>
      <c r="RW143" s="31"/>
      <c r="RX143" s="31"/>
    </row>
    <row r="144" spans="1:492" x14ac:dyDescent="0.2">
      <c r="A144" s="19"/>
      <c r="B144" s="26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31"/>
      <c r="EZ144" s="31"/>
      <c r="FA144" s="31"/>
      <c r="FB144" s="31"/>
      <c r="FC144" s="31"/>
      <c r="FD144" s="31"/>
      <c r="FE144" s="31"/>
      <c r="FF144" s="31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  <c r="HQ144" s="31"/>
      <c r="HR144" s="31"/>
      <c r="HS144" s="31"/>
      <c r="HT144" s="31"/>
      <c r="HU144" s="31"/>
      <c r="HV144" s="31"/>
      <c r="HW144" s="31"/>
      <c r="HX144" s="31"/>
      <c r="HY144" s="31"/>
      <c r="HZ144" s="31"/>
      <c r="IA144" s="31"/>
      <c r="IB144" s="31"/>
      <c r="IC144" s="31"/>
      <c r="ID144" s="31"/>
      <c r="IE144" s="31"/>
      <c r="IF144" s="31"/>
      <c r="IG144" s="31"/>
      <c r="IH144" s="31"/>
      <c r="II144" s="31"/>
      <c r="IJ144" s="31"/>
      <c r="IK144" s="31"/>
      <c r="IL144" s="31"/>
      <c r="IM144" s="31"/>
      <c r="IN144" s="31"/>
      <c r="IO144" s="31"/>
      <c r="IP144" s="31"/>
      <c r="IQ144" s="31"/>
      <c r="IR144" s="31"/>
      <c r="IS144" s="31"/>
      <c r="IT144" s="31"/>
      <c r="IU144" s="31"/>
      <c r="IV144" s="31"/>
      <c r="IW144" s="31"/>
      <c r="IX144" s="31"/>
      <c r="IY144" s="31"/>
      <c r="IZ144" s="31"/>
      <c r="JA144" s="31"/>
      <c r="JB144" s="31"/>
      <c r="JC144" s="31"/>
      <c r="JD144" s="31"/>
      <c r="JE144" s="31"/>
      <c r="JF144" s="31"/>
      <c r="JG144" s="31"/>
      <c r="JH144" s="31"/>
      <c r="JI144" s="31"/>
      <c r="JJ144" s="31"/>
      <c r="JK144" s="31"/>
      <c r="JL144" s="31"/>
      <c r="JM144" s="31"/>
      <c r="JN144" s="31"/>
      <c r="JO144" s="31"/>
      <c r="JP144" s="31"/>
      <c r="JQ144" s="31"/>
      <c r="JR144" s="31"/>
      <c r="JS144" s="31"/>
      <c r="JT144" s="31"/>
      <c r="JU144" s="31"/>
      <c r="JV144" s="31"/>
      <c r="JW144" s="31"/>
      <c r="JX144" s="31"/>
      <c r="JY144" s="31"/>
      <c r="JZ144" s="31"/>
      <c r="KA144" s="31"/>
      <c r="KB144" s="31"/>
      <c r="KC144" s="31"/>
      <c r="KD144" s="31"/>
      <c r="KE144" s="31"/>
      <c r="KF144" s="31"/>
      <c r="KG144" s="31"/>
      <c r="KH144" s="31"/>
      <c r="KI144" s="31"/>
      <c r="KJ144" s="31"/>
      <c r="KK144" s="31"/>
      <c r="KL144" s="31"/>
      <c r="KM144" s="31"/>
      <c r="KN144" s="31"/>
      <c r="KO144" s="31"/>
      <c r="KP144" s="31"/>
      <c r="KQ144" s="31"/>
      <c r="KR144" s="31"/>
      <c r="KS144" s="31"/>
      <c r="KT144" s="31"/>
      <c r="KU144" s="31"/>
      <c r="KV144" s="31"/>
      <c r="KW144" s="31"/>
      <c r="KX144" s="31"/>
      <c r="KY144" s="31"/>
      <c r="KZ144" s="31"/>
      <c r="LA144" s="31"/>
      <c r="LB144" s="31"/>
      <c r="LC144" s="31"/>
      <c r="LD144" s="31"/>
      <c r="LE144" s="31"/>
      <c r="LF144" s="31"/>
      <c r="LG144" s="31"/>
      <c r="LH144" s="31"/>
      <c r="LI144" s="31"/>
      <c r="LJ144" s="31"/>
      <c r="LK144" s="31"/>
      <c r="LL144" s="31"/>
      <c r="LM144" s="31"/>
      <c r="LN144" s="31"/>
      <c r="LO144" s="31"/>
      <c r="LP144" s="31"/>
      <c r="LQ144" s="31"/>
      <c r="LR144" s="31"/>
      <c r="LS144" s="31"/>
      <c r="LT144" s="31"/>
      <c r="LU144" s="31"/>
      <c r="LV144" s="31"/>
      <c r="LW144" s="31"/>
      <c r="LX144" s="31"/>
      <c r="LY144" s="31"/>
      <c r="LZ144" s="31"/>
      <c r="MA144" s="31"/>
      <c r="MB144" s="31"/>
      <c r="MC144" s="31"/>
      <c r="MD144" s="31"/>
      <c r="ME144" s="31"/>
      <c r="MF144" s="31"/>
      <c r="MG144" s="31"/>
      <c r="MH144" s="31"/>
      <c r="MI144" s="31"/>
      <c r="MJ144" s="31"/>
      <c r="MK144" s="31"/>
      <c r="ML144" s="31"/>
      <c r="MM144" s="31"/>
      <c r="MN144" s="31"/>
      <c r="MO144" s="31"/>
      <c r="MP144" s="31"/>
      <c r="MQ144" s="31"/>
      <c r="MR144" s="31"/>
      <c r="MS144" s="31"/>
      <c r="MT144" s="31"/>
      <c r="MU144" s="31"/>
      <c r="MV144" s="31"/>
      <c r="MW144" s="31"/>
      <c r="MX144" s="31"/>
      <c r="MY144" s="31"/>
      <c r="MZ144" s="31"/>
      <c r="NA144" s="31"/>
      <c r="NB144" s="31"/>
      <c r="NC144" s="31"/>
      <c r="ND144" s="31"/>
      <c r="NE144" s="31"/>
      <c r="NF144" s="31"/>
      <c r="NG144" s="31"/>
      <c r="NH144" s="31"/>
      <c r="NI144" s="31"/>
      <c r="NJ144" s="31"/>
      <c r="NK144" s="31"/>
      <c r="NL144" s="31"/>
      <c r="NM144" s="31"/>
      <c r="NN144" s="31"/>
      <c r="NO144" s="31"/>
      <c r="NP144" s="31"/>
      <c r="NQ144" s="31"/>
      <c r="NR144" s="31"/>
      <c r="NS144" s="31"/>
      <c r="NT144" s="31"/>
      <c r="NU144" s="31"/>
      <c r="NV144" s="31"/>
      <c r="NW144" s="31"/>
      <c r="NX144" s="31"/>
      <c r="NY144" s="31"/>
      <c r="NZ144" s="31"/>
      <c r="OA144" s="31"/>
      <c r="OB144" s="31"/>
      <c r="OC144" s="31"/>
      <c r="OD144" s="31"/>
      <c r="OE144" s="31"/>
      <c r="OF144" s="31"/>
      <c r="OG144" s="31"/>
      <c r="OH144" s="31"/>
      <c r="OI144" s="31"/>
      <c r="OJ144" s="31"/>
      <c r="OK144" s="31"/>
      <c r="OL144" s="31"/>
      <c r="OM144" s="31"/>
      <c r="ON144" s="31"/>
      <c r="OO144" s="31"/>
      <c r="OP144" s="31"/>
      <c r="OQ144" s="31"/>
      <c r="OR144" s="31"/>
      <c r="OS144" s="31"/>
      <c r="OT144" s="31"/>
      <c r="OU144" s="31"/>
      <c r="OV144" s="31"/>
      <c r="OW144" s="31"/>
      <c r="OX144" s="31"/>
      <c r="OY144" s="31"/>
      <c r="OZ144" s="31"/>
      <c r="PA144" s="31"/>
      <c r="PB144" s="31"/>
      <c r="PC144" s="31"/>
      <c r="PD144" s="31"/>
      <c r="PE144" s="31"/>
      <c r="PF144" s="31"/>
      <c r="PG144" s="31"/>
      <c r="PH144" s="31"/>
      <c r="PI144" s="31"/>
      <c r="PJ144" s="31"/>
      <c r="PK144" s="31"/>
      <c r="PL144" s="31"/>
      <c r="PM144" s="31"/>
      <c r="PN144" s="31"/>
      <c r="PO144" s="31"/>
      <c r="PP144" s="31"/>
      <c r="PQ144" s="31"/>
      <c r="PR144" s="31"/>
      <c r="PS144" s="31"/>
      <c r="PT144" s="31"/>
      <c r="PU144" s="31"/>
      <c r="PV144" s="31"/>
      <c r="PW144" s="31"/>
      <c r="PX144" s="31"/>
      <c r="PY144" s="31"/>
      <c r="PZ144" s="31"/>
      <c r="QA144" s="31"/>
      <c r="QB144" s="31"/>
      <c r="QC144" s="31"/>
      <c r="QD144" s="31"/>
      <c r="QE144" s="31"/>
      <c r="QF144" s="31"/>
      <c r="QG144" s="31"/>
      <c r="QH144" s="31"/>
      <c r="QI144" s="31"/>
      <c r="QJ144" s="31"/>
      <c r="QK144" s="31"/>
      <c r="QL144" s="31"/>
      <c r="QM144" s="31"/>
      <c r="QN144" s="31"/>
      <c r="QO144" s="31"/>
      <c r="QP144" s="31"/>
      <c r="QQ144" s="31"/>
      <c r="QR144" s="31"/>
      <c r="QS144" s="31"/>
      <c r="QT144" s="31"/>
      <c r="QU144" s="31"/>
      <c r="QV144" s="31"/>
      <c r="QW144" s="31"/>
      <c r="QX144" s="31"/>
      <c r="QY144" s="31"/>
      <c r="QZ144" s="31"/>
      <c r="RA144" s="31"/>
      <c r="RB144" s="31"/>
      <c r="RC144" s="31"/>
      <c r="RD144" s="31"/>
      <c r="RE144" s="31"/>
      <c r="RF144" s="31"/>
      <c r="RG144" s="31"/>
      <c r="RH144" s="31"/>
      <c r="RI144" s="31"/>
      <c r="RJ144" s="31"/>
      <c r="RK144" s="31"/>
      <c r="RL144" s="31"/>
      <c r="RM144" s="31"/>
      <c r="RN144" s="31"/>
      <c r="RO144" s="31"/>
      <c r="RP144" s="31"/>
      <c r="RQ144" s="31"/>
      <c r="RR144" s="31"/>
      <c r="RS144" s="31"/>
      <c r="RT144" s="31"/>
      <c r="RU144" s="31"/>
      <c r="RV144" s="31"/>
      <c r="RW144" s="31"/>
      <c r="RX144" s="31"/>
    </row>
    <row r="145" spans="1:492" x14ac:dyDescent="0.2">
      <c r="A145" s="19"/>
      <c r="B145" s="26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31"/>
      <c r="EZ145" s="31"/>
      <c r="FA145" s="31"/>
      <c r="FB145" s="31"/>
      <c r="FC145" s="31"/>
      <c r="FD145" s="31"/>
      <c r="FE145" s="31"/>
      <c r="FF145" s="31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  <c r="HQ145" s="31"/>
      <c r="HR145" s="31"/>
      <c r="HS145" s="31"/>
      <c r="HT145" s="31"/>
      <c r="HU145" s="31"/>
      <c r="HV145" s="31"/>
      <c r="HW145" s="31"/>
      <c r="HX145" s="31"/>
      <c r="HY145" s="31"/>
      <c r="HZ145" s="31"/>
      <c r="IA145" s="31"/>
      <c r="IB145" s="31"/>
      <c r="IC145" s="31"/>
      <c r="ID145" s="31"/>
      <c r="IE145" s="31"/>
      <c r="IF145" s="31"/>
      <c r="IG145" s="31"/>
      <c r="IH145" s="31"/>
      <c r="II145" s="31"/>
      <c r="IJ145" s="31"/>
      <c r="IK145" s="31"/>
      <c r="IL145" s="31"/>
      <c r="IM145" s="31"/>
      <c r="IN145" s="31"/>
      <c r="IO145" s="31"/>
      <c r="IP145" s="31"/>
      <c r="IQ145" s="31"/>
      <c r="IR145" s="31"/>
      <c r="IS145" s="31"/>
      <c r="IT145" s="31"/>
      <c r="IU145" s="31"/>
      <c r="IV145" s="31"/>
      <c r="IW145" s="31"/>
      <c r="IX145" s="31"/>
      <c r="IY145" s="31"/>
      <c r="IZ145" s="31"/>
      <c r="JA145" s="31"/>
      <c r="JB145" s="31"/>
      <c r="JC145" s="31"/>
      <c r="JD145" s="31"/>
      <c r="JE145" s="31"/>
      <c r="JF145" s="31"/>
      <c r="JG145" s="31"/>
      <c r="JH145" s="31"/>
      <c r="JI145" s="31"/>
      <c r="JJ145" s="31"/>
      <c r="JK145" s="31"/>
      <c r="JL145" s="31"/>
      <c r="JM145" s="31"/>
      <c r="JN145" s="31"/>
      <c r="JO145" s="31"/>
      <c r="JP145" s="31"/>
      <c r="JQ145" s="31"/>
      <c r="JR145" s="31"/>
      <c r="JS145" s="31"/>
      <c r="JT145" s="31"/>
      <c r="JU145" s="31"/>
      <c r="JV145" s="31"/>
      <c r="JW145" s="31"/>
      <c r="JX145" s="31"/>
      <c r="JY145" s="31"/>
      <c r="JZ145" s="31"/>
      <c r="KA145" s="31"/>
      <c r="KB145" s="31"/>
      <c r="KC145" s="31"/>
      <c r="KD145" s="31"/>
      <c r="KE145" s="31"/>
      <c r="KF145" s="31"/>
      <c r="KG145" s="31"/>
      <c r="KH145" s="31"/>
      <c r="KI145" s="31"/>
      <c r="KJ145" s="31"/>
      <c r="KK145" s="31"/>
      <c r="KL145" s="31"/>
      <c r="KM145" s="31"/>
      <c r="KN145" s="31"/>
      <c r="KO145" s="31"/>
      <c r="KP145" s="31"/>
      <c r="KQ145" s="31"/>
      <c r="KR145" s="31"/>
      <c r="KS145" s="31"/>
      <c r="KT145" s="31"/>
      <c r="KU145" s="31"/>
      <c r="KV145" s="31"/>
      <c r="KW145" s="31"/>
      <c r="KX145" s="31"/>
      <c r="KY145" s="31"/>
      <c r="KZ145" s="31"/>
      <c r="LA145" s="31"/>
      <c r="LB145" s="31"/>
      <c r="LC145" s="31"/>
      <c r="LD145" s="31"/>
      <c r="LE145" s="31"/>
      <c r="LF145" s="31"/>
      <c r="LG145" s="31"/>
      <c r="LH145" s="31"/>
      <c r="LI145" s="31"/>
      <c r="LJ145" s="31"/>
      <c r="LK145" s="31"/>
      <c r="LL145" s="31"/>
      <c r="LM145" s="31"/>
      <c r="LN145" s="31"/>
      <c r="LO145" s="31"/>
      <c r="LP145" s="31"/>
      <c r="LQ145" s="31"/>
      <c r="LR145" s="31"/>
      <c r="LS145" s="31"/>
      <c r="LT145" s="31"/>
      <c r="LU145" s="31"/>
      <c r="LV145" s="31"/>
      <c r="LW145" s="31"/>
      <c r="LX145" s="31"/>
      <c r="LY145" s="31"/>
      <c r="LZ145" s="31"/>
      <c r="MA145" s="31"/>
      <c r="MB145" s="31"/>
      <c r="MC145" s="31"/>
      <c r="MD145" s="31"/>
      <c r="ME145" s="31"/>
      <c r="MF145" s="31"/>
      <c r="MG145" s="31"/>
      <c r="MH145" s="31"/>
      <c r="MI145" s="31"/>
      <c r="MJ145" s="31"/>
      <c r="MK145" s="31"/>
      <c r="ML145" s="31"/>
      <c r="MM145" s="31"/>
      <c r="MN145" s="31"/>
      <c r="MO145" s="31"/>
      <c r="MP145" s="31"/>
      <c r="MQ145" s="31"/>
      <c r="MR145" s="31"/>
      <c r="MS145" s="31"/>
      <c r="MT145" s="31"/>
      <c r="MU145" s="31"/>
      <c r="MV145" s="31"/>
      <c r="MW145" s="31"/>
      <c r="MX145" s="31"/>
      <c r="MY145" s="31"/>
      <c r="MZ145" s="31"/>
      <c r="NA145" s="31"/>
      <c r="NB145" s="31"/>
      <c r="NC145" s="31"/>
      <c r="ND145" s="31"/>
      <c r="NE145" s="31"/>
      <c r="NF145" s="31"/>
      <c r="NG145" s="31"/>
      <c r="NH145" s="31"/>
      <c r="NI145" s="31"/>
      <c r="NJ145" s="31"/>
      <c r="NK145" s="31"/>
      <c r="NL145" s="31"/>
      <c r="NM145" s="31"/>
      <c r="NN145" s="31"/>
      <c r="NO145" s="31"/>
      <c r="NP145" s="31"/>
      <c r="NQ145" s="31"/>
      <c r="NR145" s="31"/>
      <c r="NS145" s="31"/>
      <c r="NT145" s="31"/>
      <c r="NU145" s="31"/>
      <c r="NV145" s="31"/>
      <c r="NW145" s="31"/>
      <c r="NX145" s="31"/>
      <c r="NY145" s="31"/>
      <c r="NZ145" s="31"/>
      <c r="OA145" s="31"/>
      <c r="OB145" s="31"/>
      <c r="OC145" s="31"/>
      <c r="OD145" s="31"/>
      <c r="OE145" s="31"/>
      <c r="OF145" s="31"/>
      <c r="OG145" s="31"/>
      <c r="OH145" s="31"/>
      <c r="OI145" s="31"/>
      <c r="OJ145" s="31"/>
      <c r="OK145" s="31"/>
      <c r="OL145" s="31"/>
      <c r="OM145" s="31"/>
      <c r="ON145" s="31"/>
      <c r="OO145" s="31"/>
      <c r="OP145" s="31"/>
      <c r="OQ145" s="31"/>
      <c r="OR145" s="31"/>
      <c r="OS145" s="31"/>
      <c r="OT145" s="31"/>
      <c r="OU145" s="31"/>
      <c r="OV145" s="31"/>
      <c r="OW145" s="31"/>
      <c r="OX145" s="31"/>
      <c r="OY145" s="31"/>
      <c r="OZ145" s="31"/>
      <c r="PA145" s="31"/>
      <c r="PB145" s="31"/>
      <c r="PC145" s="31"/>
      <c r="PD145" s="31"/>
      <c r="PE145" s="31"/>
      <c r="PF145" s="31"/>
      <c r="PG145" s="31"/>
      <c r="PH145" s="31"/>
      <c r="PI145" s="31"/>
      <c r="PJ145" s="31"/>
      <c r="PK145" s="31"/>
      <c r="PL145" s="31"/>
      <c r="PM145" s="31"/>
      <c r="PN145" s="31"/>
      <c r="PO145" s="31"/>
      <c r="PP145" s="31"/>
      <c r="PQ145" s="31"/>
      <c r="PR145" s="31"/>
      <c r="PS145" s="31"/>
      <c r="PT145" s="31"/>
      <c r="PU145" s="31"/>
      <c r="PV145" s="31"/>
      <c r="PW145" s="31"/>
      <c r="PX145" s="31"/>
      <c r="PY145" s="31"/>
      <c r="PZ145" s="31"/>
      <c r="QA145" s="31"/>
      <c r="QB145" s="31"/>
      <c r="QC145" s="31"/>
      <c r="QD145" s="31"/>
      <c r="QE145" s="31"/>
      <c r="QF145" s="31"/>
      <c r="QG145" s="31"/>
      <c r="QH145" s="31"/>
      <c r="QI145" s="31"/>
      <c r="QJ145" s="31"/>
      <c r="QK145" s="31"/>
      <c r="QL145" s="31"/>
      <c r="QM145" s="31"/>
      <c r="QN145" s="31"/>
      <c r="QO145" s="31"/>
      <c r="QP145" s="31"/>
      <c r="QQ145" s="31"/>
      <c r="QR145" s="31"/>
      <c r="QS145" s="31"/>
      <c r="QT145" s="31"/>
      <c r="QU145" s="31"/>
      <c r="QV145" s="31"/>
      <c r="QW145" s="31"/>
      <c r="QX145" s="31"/>
      <c r="QY145" s="31"/>
      <c r="QZ145" s="31"/>
      <c r="RA145" s="31"/>
      <c r="RB145" s="31"/>
      <c r="RC145" s="31"/>
      <c r="RD145" s="31"/>
      <c r="RE145" s="31"/>
      <c r="RF145" s="31"/>
      <c r="RG145" s="31"/>
      <c r="RH145" s="31"/>
      <c r="RI145" s="31"/>
      <c r="RJ145" s="31"/>
      <c r="RK145" s="31"/>
      <c r="RL145" s="31"/>
      <c r="RM145" s="31"/>
      <c r="RN145" s="31"/>
      <c r="RO145" s="31"/>
      <c r="RP145" s="31"/>
      <c r="RQ145" s="31"/>
      <c r="RR145" s="31"/>
      <c r="RS145" s="31"/>
      <c r="RT145" s="31"/>
      <c r="RU145" s="31"/>
      <c r="RV145" s="31"/>
      <c r="RW145" s="31"/>
      <c r="RX145" s="31"/>
    </row>
    <row r="146" spans="1:492" x14ac:dyDescent="0.2">
      <c r="A146" s="19"/>
      <c r="B146" s="26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31"/>
      <c r="EZ146" s="31"/>
      <c r="FA146" s="31"/>
      <c r="FB146" s="31"/>
      <c r="FC146" s="31"/>
      <c r="FD146" s="31"/>
      <c r="FE146" s="31"/>
      <c r="FF146" s="31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  <c r="HQ146" s="31"/>
      <c r="HR146" s="31"/>
      <c r="HS146" s="31"/>
      <c r="HT146" s="31"/>
      <c r="HU146" s="31"/>
      <c r="HV146" s="31"/>
      <c r="HW146" s="31"/>
      <c r="HX146" s="31"/>
      <c r="HY146" s="31"/>
      <c r="HZ146" s="31"/>
      <c r="IA146" s="31"/>
      <c r="IB146" s="31"/>
      <c r="IC146" s="31"/>
      <c r="ID146" s="31"/>
      <c r="IE146" s="31"/>
      <c r="IF146" s="31"/>
      <c r="IG146" s="31"/>
      <c r="IH146" s="31"/>
      <c r="II146" s="31"/>
      <c r="IJ146" s="31"/>
      <c r="IK146" s="31"/>
      <c r="IL146" s="31"/>
      <c r="IM146" s="31"/>
      <c r="IN146" s="31"/>
      <c r="IO146" s="31"/>
      <c r="IP146" s="31"/>
      <c r="IQ146" s="31"/>
      <c r="IR146" s="31"/>
      <c r="IS146" s="31"/>
      <c r="IT146" s="31"/>
      <c r="IU146" s="31"/>
      <c r="IV146" s="31"/>
      <c r="IW146" s="31"/>
      <c r="IX146" s="31"/>
      <c r="IY146" s="31"/>
      <c r="IZ146" s="31"/>
      <c r="JA146" s="31"/>
      <c r="JB146" s="31"/>
      <c r="JC146" s="31"/>
      <c r="JD146" s="31"/>
      <c r="JE146" s="31"/>
      <c r="JF146" s="31"/>
      <c r="JG146" s="31"/>
      <c r="JH146" s="31"/>
      <c r="JI146" s="31"/>
      <c r="JJ146" s="31"/>
      <c r="JK146" s="31"/>
      <c r="JL146" s="31"/>
      <c r="JM146" s="31"/>
      <c r="JN146" s="31"/>
      <c r="JO146" s="31"/>
      <c r="JP146" s="31"/>
      <c r="JQ146" s="31"/>
      <c r="JR146" s="31"/>
      <c r="JS146" s="31"/>
      <c r="JT146" s="31"/>
      <c r="JU146" s="31"/>
      <c r="JV146" s="31"/>
      <c r="JW146" s="31"/>
      <c r="JX146" s="31"/>
      <c r="JY146" s="31"/>
      <c r="JZ146" s="31"/>
      <c r="KA146" s="31"/>
      <c r="KB146" s="31"/>
      <c r="KC146" s="31"/>
      <c r="KD146" s="31"/>
      <c r="KE146" s="31"/>
      <c r="KF146" s="31"/>
      <c r="KG146" s="31"/>
      <c r="KH146" s="31"/>
      <c r="KI146" s="31"/>
      <c r="KJ146" s="31"/>
      <c r="KK146" s="31"/>
      <c r="KL146" s="31"/>
      <c r="KM146" s="31"/>
      <c r="KN146" s="31"/>
      <c r="KO146" s="31"/>
      <c r="KP146" s="31"/>
      <c r="KQ146" s="31"/>
      <c r="KR146" s="31"/>
      <c r="KS146" s="31"/>
      <c r="KT146" s="31"/>
      <c r="KU146" s="31"/>
      <c r="KV146" s="31"/>
      <c r="KW146" s="31"/>
      <c r="KX146" s="31"/>
      <c r="KY146" s="31"/>
      <c r="KZ146" s="31"/>
      <c r="LA146" s="31"/>
      <c r="LB146" s="31"/>
      <c r="LC146" s="31"/>
      <c r="LD146" s="31"/>
      <c r="LE146" s="31"/>
      <c r="LF146" s="31"/>
      <c r="LG146" s="31"/>
      <c r="LH146" s="31"/>
      <c r="LI146" s="31"/>
      <c r="LJ146" s="31"/>
      <c r="LK146" s="31"/>
      <c r="LL146" s="31"/>
      <c r="LM146" s="31"/>
      <c r="LN146" s="31"/>
      <c r="LO146" s="31"/>
      <c r="LP146" s="31"/>
      <c r="LQ146" s="31"/>
      <c r="LR146" s="31"/>
      <c r="LS146" s="31"/>
      <c r="LT146" s="31"/>
      <c r="LU146" s="31"/>
      <c r="LV146" s="31"/>
      <c r="LW146" s="31"/>
      <c r="LX146" s="31"/>
      <c r="LY146" s="31"/>
      <c r="LZ146" s="31"/>
      <c r="MA146" s="31"/>
      <c r="MB146" s="31"/>
      <c r="MC146" s="31"/>
      <c r="MD146" s="31"/>
      <c r="ME146" s="31"/>
      <c r="MF146" s="31"/>
      <c r="MG146" s="31"/>
      <c r="MH146" s="31"/>
      <c r="MI146" s="31"/>
      <c r="MJ146" s="31"/>
      <c r="MK146" s="31"/>
      <c r="ML146" s="31"/>
      <c r="MM146" s="31"/>
      <c r="MN146" s="31"/>
      <c r="MO146" s="31"/>
      <c r="MP146" s="31"/>
      <c r="MQ146" s="31"/>
      <c r="MR146" s="31"/>
      <c r="MS146" s="31"/>
      <c r="MT146" s="31"/>
      <c r="MU146" s="31"/>
      <c r="MV146" s="31"/>
      <c r="MW146" s="31"/>
      <c r="MX146" s="31"/>
      <c r="MY146" s="31"/>
      <c r="MZ146" s="31"/>
      <c r="NA146" s="31"/>
      <c r="NB146" s="31"/>
      <c r="NC146" s="31"/>
      <c r="ND146" s="31"/>
      <c r="NE146" s="31"/>
      <c r="NF146" s="31"/>
      <c r="NG146" s="31"/>
      <c r="NH146" s="31"/>
      <c r="NI146" s="31"/>
      <c r="NJ146" s="31"/>
      <c r="NK146" s="31"/>
      <c r="NL146" s="31"/>
      <c r="NM146" s="31"/>
      <c r="NN146" s="31"/>
      <c r="NO146" s="31"/>
      <c r="NP146" s="31"/>
      <c r="NQ146" s="31"/>
      <c r="NR146" s="31"/>
      <c r="NS146" s="31"/>
      <c r="NT146" s="31"/>
      <c r="NU146" s="31"/>
      <c r="NV146" s="31"/>
      <c r="NW146" s="31"/>
      <c r="NX146" s="31"/>
      <c r="NY146" s="31"/>
      <c r="NZ146" s="31"/>
      <c r="OA146" s="31"/>
      <c r="OB146" s="31"/>
      <c r="OC146" s="31"/>
      <c r="OD146" s="31"/>
      <c r="OE146" s="31"/>
      <c r="OF146" s="31"/>
      <c r="OG146" s="31"/>
      <c r="OH146" s="31"/>
      <c r="OI146" s="31"/>
      <c r="OJ146" s="31"/>
      <c r="OK146" s="31"/>
      <c r="OL146" s="31"/>
      <c r="OM146" s="31"/>
      <c r="ON146" s="31"/>
      <c r="OO146" s="31"/>
      <c r="OP146" s="31"/>
      <c r="OQ146" s="31"/>
      <c r="OR146" s="31"/>
      <c r="OS146" s="31"/>
      <c r="OT146" s="31"/>
      <c r="OU146" s="31"/>
      <c r="OV146" s="31"/>
      <c r="OW146" s="31"/>
      <c r="OX146" s="31"/>
      <c r="OY146" s="31"/>
      <c r="OZ146" s="31"/>
      <c r="PA146" s="31"/>
      <c r="PB146" s="31"/>
      <c r="PC146" s="31"/>
      <c r="PD146" s="31"/>
      <c r="PE146" s="31"/>
      <c r="PF146" s="31"/>
      <c r="PG146" s="31"/>
      <c r="PH146" s="31"/>
      <c r="PI146" s="31"/>
      <c r="PJ146" s="31"/>
      <c r="PK146" s="31"/>
      <c r="PL146" s="31"/>
      <c r="PM146" s="31"/>
      <c r="PN146" s="31"/>
      <c r="PO146" s="31"/>
      <c r="PP146" s="31"/>
      <c r="PQ146" s="31"/>
      <c r="PR146" s="31"/>
      <c r="PS146" s="31"/>
      <c r="PT146" s="31"/>
      <c r="PU146" s="31"/>
      <c r="PV146" s="31"/>
      <c r="PW146" s="31"/>
      <c r="PX146" s="31"/>
      <c r="PY146" s="31"/>
      <c r="PZ146" s="31"/>
      <c r="QA146" s="31"/>
      <c r="QB146" s="31"/>
      <c r="QC146" s="31"/>
      <c r="QD146" s="31"/>
      <c r="QE146" s="31"/>
      <c r="QF146" s="31"/>
      <c r="QG146" s="31"/>
      <c r="QH146" s="31"/>
      <c r="QI146" s="31"/>
      <c r="QJ146" s="31"/>
      <c r="QK146" s="31"/>
      <c r="QL146" s="31"/>
      <c r="QM146" s="31"/>
      <c r="QN146" s="31"/>
      <c r="QO146" s="31"/>
      <c r="QP146" s="31"/>
      <c r="QQ146" s="31"/>
      <c r="QR146" s="31"/>
      <c r="QS146" s="31"/>
      <c r="QT146" s="31"/>
      <c r="QU146" s="31"/>
      <c r="QV146" s="31"/>
      <c r="QW146" s="31"/>
      <c r="QX146" s="31"/>
      <c r="QY146" s="31"/>
      <c r="QZ146" s="31"/>
      <c r="RA146" s="31"/>
      <c r="RB146" s="31"/>
      <c r="RC146" s="31"/>
      <c r="RD146" s="31"/>
      <c r="RE146" s="31"/>
      <c r="RF146" s="31"/>
      <c r="RG146" s="31"/>
      <c r="RH146" s="31"/>
      <c r="RI146" s="31"/>
      <c r="RJ146" s="31"/>
      <c r="RK146" s="31"/>
      <c r="RL146" s="31"/>
      <c r="RM146" s="31"/>
      <c r="RN146" s="31"/>
      <c r="RO146" s="31"/>
      <c r="RP146" s="31"/>
      <c r="RQ146" s="31"/>
      <c r="RR146" s="31"/>
      <c r="RS146" s="31"/>
      <c r="RT146" s="31"/>
      <c r="RU146" s="31"/>
      <c r="RV146" s="31"/>
      <c r="RW146" s="31"/>
      <c r="RX146" s="31"/>
    </row>
    <row r="147" spans="1:492" x14ac:dyDescent="0.2">
      <c r="A147" s="19"/>
      <c r="B147" s="26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31"/>
      <c r="EZ147" s="31"/>
      <c r="FA147" s="31"/>
      <c r="FB147" s="31"/>
      <c r="FC147" s="31"/>
      <c r="FD147" s="31"/>
      <c r="FE147" s="31"/>
      <c r="FF147" s="31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  <c r="HQ147" s="31"/>
      <c r="HR147" s="31"/>
      <c r="HS147" s="31"/>
      <c r="HT147" s="31"/>
      <c r="HU147" s="31"/>
      <c r="HV147" s="31"/>
      <c r="HW147" s="31"/>
      <c r="HX147" s="31"/>
      <c r="HY147" s="31"/>
      <c r="HZ147" s="31"/>
      <c r="IA147" s="31"/>
      <c r="IB147" s="31"/>
      <c r="IC147" s="31"/>
      <c r="ID147" s="31"/>
      <c r="IE147" s="31"/>
      <c r="IF147" s="31"/>
      <c r="IG147" s="31"/>
      <c r="IH147" s="31"/>
      <c r="II147" s="31"/>
      <c r="IJ147" s="31"/>
      <c r="IK147" s="31"/>
      <c r="IL147" s="31"/>
      <c r="IM147" s="31"/>
      <c r="IN147" s="31"/>
      <c r="IO147" s="31"/>
      <c r="IP147" s="31"/>
      <c r="IQ147" s="31"/>
      <c r="IR147" s="31"/>
      <c r="IS147" s="31"/>
      <c r="IT147" s="31"/>
      <c r="IU147" s="31"/>
      <c r="IV147" s="31"/>
      <c r="IW147" s="31"/>
      <c r="IX147" s="31"/>
      <c r="IY147" s="31"/>
      <c r="IZ147" s="31"/>
      <c r="JA147" s="31"/>
      <c r="JB147" s="31"/>
      <c r="JC147" s="31"/>
      <c r="JD147" s="31"/>
      <c r="JE147" s="31"/>
      <c r="JF147" s="31"/>
      <c r="JG147" s="31"/>
      <c r="JH147" s="31"/>
      <c r="JI147" s="31"/>
      <c r="JJ147" s="31"/>
      <c r="JK147" s="31"/>
      <c r="JL147" s="31"/>
      <c r="JM147" s="31"/>
      <c r="JN147" s="31"/>
      <c r="JO147" s="31"/>
      <c r="JP147" s="31"/>
      <c r="JQ147" s="31"/>
      <c r="JR147" s="31"/>
      <c r="JS147" s="31"/>
      <c r="JT147" s="31"/>
      <c r="JU147" s="31"/>
      <c r="JV147" s="31"/>
      <c r="JW147" s="31"/>
      <c r="JX147" s="31"/>
      <c r="JY147" s="31"/>
      <c r="JZ147" s="31"/>
      <c r="KA147" s="31"/>
      <c r="KB147" s="31"/>
      <c r="KC147" s="31"/>
      <c r="KD147" s="31"/>
      <c r="KE147" s="31"/>
      <c r="KF147" s="31"/>
      <c r="KG147" s="31"/>
      <c r="KH147" s="31"/>
      <c r="KI147" s="31"/>
      <c r="KJ147" s="31"/>
      <c r="KK147" s="31"/>
      <c r="KL147" s="31"/>
      <c r="KM147" s="31"/>
      <c r="KN147" s="31"/>
      <c r="KO147" s="31"/>
      <c r="KP147" s="31"/>
      <c r="KQ147" s="31"/>
      <c r="KR147" s="31"/>
      <c r="KS147" s="31"/>
      <c r="KT147" s="31"/>
      <c r="KU147" s="31"/>
      <c r="KV147" s="31"/>
      <c r="KW147" s="31"/>
      <c r="KX147" s="31"/>
      <c r="KY147" s="31"/>
      <c r="KZ147" s="31"/>
      <c r="LA147" s="31"/>
      <c r="LB147" s="31"/>
      <c r="LC147" s="31"/>
      <c r="LD147" s="31"/>
      <c r="LE147" s="31"/>
      <c r="LF147" s="31"/>
      <c r="LG147" s="31"/>
      <c r="LH147" s="31"/>
      <c r="LI147" s="31"/>
      <c r="LJ147" s="31"/>
      <c r="LK147" s="31"/>
      <c r="LL147" s="31"/>
      <c r="LM147" s="31"/>
      <c r="LN147" s="31"/>
      <c r="LO147" s="31"/>
      <c r="LP147" s="31"/>
      <c r="LQ147" s="31"/>
      <c r="LR147" s="31"/>
      <c r="LS147" s="31"/>
      <c r="LT147" s="31"/>
      <c r="LU147" s="31"/>
      <c r="LV147" s="31"/>
      <c r="LW147" s="31"/>
      <c r="LX147" s="31"/>
      <c r="LY147" s="31"/>
      <c r="LZ147" s="31"/>
      <c r="MA147" s="31"/>
      <c r="MB147" s="31"/>
      <c r="MC147" s="31"/>
      <c r="MD147" s="31"/>
      <c r="ME147" s="31"/>
      <c r="MF147" s="31"/>
      <c r="MG147" s="31"/>
      <c r="MH147" s="31"/>
      <c r="MI147" s="31"/>
      <c r="MJ147" s="31"/>
      <c r="MK147" s="31"/>
      <c r="ML147" s="31"/>
      <c r="MM147" s="31"/>
      <c r="MN147" s="31"/>
      <c r="MO147" s="31"/>
      <c r="MP147" s="31"/>
      <c r="MQ147" s="31"/>
      <c r="MR147" s="31"/>
      <c r="MS147" s="31"/>
      <c r="MT147" s="31"/>
      <c r="MU147" s="31"/>
      <c r="MV147" s="31"/>
      <c r="MW147" s="31"/>
      <c r="MX147" s="31"/>
      <c r="MY147" s="31"/>
      <c r="MZ147" s="31"/>
      <c r="NA147" s="31"/>
      <c r="NB147" s="31"/>
      <c r="NC147" s="31"/>
      <c r="ND147" s="31"/>
      <c r="NE147" s="31"/>
      <c r="NF147" s="31"/>
      <c r="NG147" s="31"/>
      <c r="NH147" s="31"/>
      <c r="NI147" s="31"/>
      <c r="NJ147" s="31"/>
      <c r="NK147" s="31"/>
      <c r="NL147" s="31"/>
      <c r="NM147" s="31"/>
      <c r="NN147" s="31"/>
      <c r="NO147" s="31"/>
      <c r="NP147" s="31"/>
      <c r="NQ147" s="31"/>
      <c r="NR147" s="31"/>
      <c r="NS147" s="31"/>
      <c r="NT147" s="31"/>
      <c r="NU147" s="31"/>
      <c r="NV147" s="31"/>
      <c r="NW147" s="31"/>
      <c r="NX147" s="31"/>
      <c r="NY147" s="31"/>
      <c r="NZ147" s="31"/>
      <c r="OA147" s="31"/>
      <c r="OB147" s="31"/>
      <c r="OC147" s="31"/>
      <c r="OD147" s="31"/>
      <c r="OE147" s="31"/>
      <c r="OF147" s="31"/>
      <c r="OG147" s="31"/>
      <c r="OH147" s="31"/>
      <c r="OI147" s="31"/>
      <c r="OJ147" s="31"/>
      <c r="OK147" s="31"/>
      <c r="OL147" s="31"/>
      <c r="OM147" s="31"/>
      <c r="ON147" s="31"/>
      <c r="OO147" s="31"/>
      <c r="OP147" s="31"/>
      <c r="OQ147" s="31"/>
      <c r="OR147" s="31"/>
      <c r="OS147" s="31"/>
      <c r="OT147" s="31"/>
      <c r="OU147" s="31"/>
      <c r="OV147" s="31"/>
      <c r="OW147" s="31"/>
      <c r="OX147" s="31"/>
      <c r="OY147" s="31"/>
      <c r="OZ147" s="31"/>
      <c r="PA147" s="31"/>
      <c r="PB147" s="31"/>
      <c r="PC147" s="31"/>
      <c r="PD147" s="31"/>
      <c r="PE147" s="31"/>
      <c r="PF147" s="31"/>
      <c r="PG147" s="31"/>
      <c r="PH147" s="31"/>
      <c r="PI147" s="31"/>
      <c r="PJ147" s="31"/>
      <c r="PK147" s="31"/>
      <c r="PL147" s="31"/>
      <c r="PM147" s="31"/>
      <c r="PN147" s="31"/>
      <c r="PO147" s="31"/>
      <c r="PP147" s="31"/>
      <c r="PQ147" s="31"/>
      <c r="PR147" s="31"/>
      <c r="PS147" s="31"/>
      <c r="PT147" s="31"/>
      <c r="PU147" s="31"/>
      <c r="PV147" s="31"/>
      <c r="PW147" s="31"/>
      <c r="PX147" s="31"/>
      <c r="PY147" s="31"/>
      <c r="PZ147" s="31"/>
      <c r="QA147" s="31"/>
      <c r="QB147" s="31"/>
      <c r="QC147" s="31"/>
      <c r="QD147" s="31"/>
      <c r="QE147" s="31"/>
      <c r="QF147" s="31"/>
      <c r="QG147" s="31"/>
      <c r="QH147" s="31"/>
      <c r="QI147" s="31"/>
      <c r="QJ147" s="31"/>
      <c r="QK147" s="31"/>
      <c r="QL147" s="31"/>
      <c r="QM147" s="31"/>
      <c r="QN147" s="31"/>
      <c r="QO147" s="31"/>
      <c r="QP147" s="31"/>
      <c r="QQ147" s="31"/>
      <c r="QR147" s="31"/>
      <c r="QS147" s="31"/>
      <c r="QT147" s="31"/>
      <c r="QU147" s="31"/>
      <c r="QV147" s="31"/>
      <c r="QW147" s="31"/>
      <c r="QX147" s="31"/>
      <c r="QY147" s="31"/>
      <c r="QZ147" s="31"/>
      <c r="RA147" s="31"/>
      <c r="RB147" s="31"/>
      <c r="RC147" s="31"/>
      <c r="RD147" s="31"/>
      <c r="RE147" s="31"/>
      <c r="RF147" s="31"/>
      <c r="RG147" s="31"/>
      <c r="RH147" s="31"/>
      <c r="RI147" s="31"/>
      <c r="RJ147" s="31"/>
      <c r="RK147" s="31"/>
      <c r="RL147" s="31"/>
      <c r="RM147" s="31"/>
      <c r="RN147" s="31"/>
      <c r="RO147" s="31"/>
      <c r="RP147" s="31"/>
      <c r="RQ147" s="31"/>
      <c r="RR147" s="31"/>
      <c r="RS147" s="31"/>
      <c r="RT147" s="31"/>
      <c r="RU147" s="31"/>
      <c r="RV147" s="31"/>
      <c r="RW147" s="31"/>
      <c r="RX147" s="31"/>
    </row>
    <row r="148" spans="1:492" x14ac:dyDescent="0.2">
      <c r="A148" s="19"/>
      <c r="B148" s="26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31"/>
      <c r="EZ148" s="31"/>
      <c r="FA148" s="31"/>
      <c r="FB148" s="31"/>
      <c r="FC148" s="31"/>
      <c r="FD148" s="31"/>
      <c r="FE148" s="31"/>
      <c r="FF148" s="31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  <c r="HQ148" s="31"/>
      <c r="HR148" s="31"/>
      <c r="HS148" s="31"/>
      <c r="HT148" s="31"/>
      <c r="HU148" s="31"/>
      <c r="HV148" s="31"/>
      <c r="HW148" s="31"/>
      <c r="HX148" s="31"/>
      <c r="HY148" s="31"/>
      <c r="HZ148" s="31"/>
      <c r="IA148" s="31"/>
      <c r="IB148" s="31"/>
      <c r="IC148" s="31"/>
      <c r="ID148" s="31"/>
      <c r="IE148" s="31"/>
      <c r="IF148" s="31"/>
      <c r="IG148" s="31"/>
      <c r="IH148" s="31"/>
      <c r="II148" s="31"/>
      <c r="IJ148" s="31"/>
      <c r="IK148" s="31"/>
      <c r="IL148" s="31"/>
      <c r="IM148" s="31"/>
      <c r="IN148" s="31"/>
      <c r="IO148" s="31"/>
      <c r="IP148" s="31"/>
      <c r="IQ148" s="31"/>
      <c r="IR148" s="31"/>
      <c r="IS148" s="31"/>
      <c r="IT148" s="31"/>
      <c r="IU148" s="31"/>
      <c r="IV148" s="31"/>
      <c r="IW148" s="31"/>
      <c r="IX148" s="31"/>
      <c r="IY148" s="31"/>
      <c r="IZ148" s="31"/>
      <c r="JA148" s="31"/>
      <c r="JB148" s="31"/>
      <c r="JC148" s="31"/>
      <c r="JD148" s="31"/>
      <c r="JE148" s="31"/>
      <c r="JF148" s="31"/>
      <c r="JG148" s="31"/>
      <c r="JH148" s="31"/>
      <c r="JI148" s="31"/>
      <c r="JJ148" s="31"/>
      <c r="JK148" s="31"/>
      <c r="JL148" s="31"/>
      <c r="JM148" s="31"/>
      <c r="JN148" s="31"/>
      <c r="JO148" s="31"/>
      <c r="JP148" s="31"/>
      <c r="JQ148" s="31"/>
      <c r="JR148" s="31"/>
      <c r="JS148" s="31"/>
      <c r="JT148" s="31"/>
      <c r="JU148" s="31"/>
      <c r="JV148" s="31"/>
      <c r="JW148" s="31"/>
      <c r="JX148" s="31"/>
      <c r="JY148" s="31"/>
      <c r="JZ148" s="31"/>
      <c r="KA148" s="31"/>
      <c r="KB148" s="31"/>
      <c r="KC148" s="31"/>
      <c r="KD148" s="31"/>
      <c r="KE148" s="31"/>
      <c r="KF148" s="31"/>
      <c r="KG148" s="31"/>
      <c r="KH148" s="31"/>
      <c r="KI148" s="31"/>
      <c r="KJ148" s="31"/>
      <c r="KK148" s="31"/>
      <c r="KL148" s="31"/>
      <c r="KM148" s="31"/>
      <c r="KN148" s="31"/>
      <c r="KO148" s="31"/>
      <c r="KP148" s="31"/>
      <c r="KQ148" s="31"/>
      <c r="KR148" s="31"/>
      <c r="KS148" s="31"/>
      <c r="KT148" s="31"/>
      <c r="KU148" s="31"/>
      <c r="KV148" s="31"/>
      <c r="KW148" s="31"/>
      <c r="KX148" s="31"/>
      <c r="KY148" s="31"/>
      <c r="KZ148" s="31"/>
      <c r="LA148" s="31"/>
      <c r="LB148" s="31"/>
      <c r="LC148" s="31"/>
      <c r="LD148" s="31"/>
      <c r="LE148" s="31"/>
      <c r="LF148" s="31"/>
      <c r="LG148" s="31"/>
      <c r="LH148" s="31"/>
      <c r="LI148" s="31"/>
      <c r="LJ148" s="31"/>
      <c r="LK148" s="31"/>
      <c r="LL148" s="31"/>
      <c r="LM148" s="31"/>
      <c r="LN148" s="31"/>
      <c r="LO148" s="31"/>
      <c r="LP148" s="31"/>
      <c r="LQ148" s="31"/>
      <c r="LR148" s="31"/>
      <c r="LS148" s="31"/>
      <c r="LT148" s="31"/>
      <c r="LU148" s="31"/>
      <c r="LV148" s="31"/>
      <c r="LW148" s="31"/>
      <c r="LX148" s="31"/>
      <c r="LY148" s="31"/>
      <c r="LZ148" s="31"/>
      <c r="MA148" s="31"/>
      <c r="MB148" s="31"/>
      <c r="MC148" s="31"/>
      <c r="MD148" s="31"/>
      <c r="ME148" s="31"/>
      <c r="MF148" s="31"/>
      <c r="MG148" s="31"/>
      <c r="MH148" s="31"/>
      <c r="MI148" s="31"/>
      <c r="MJ148" s="31"/>
      <c r="MK148" s="31"/>
      <c r="ML148" s="31"/>
      <c r="MM148" s="31"/>
      <c r="MN148" s="31"/>
      <c r="MO148" s="31"/>
      <c r="MP148" s="31"/>
      <c r="MQ148" s="31"/>
      <c r="MR148" s="31"/>
      <c r="MS148" s="31"/>
      <c r="MT148" s="31"/>
      <c r="MU148" s="31"/>
      <c r="MV148" s="31"/>
      <c r="MW148" s="31"/>
      <c r="MX148" s="31"/>
      <c r="MY148" s="31"/>
      <c r="MZ148" s="31"/>
      <c r="NA148" s="31"/>
      <c r="NB148" s="31"/>
      <c r="NC148" s="31"/>
      <c r="ND148" s="31"/>
      <c r="NE148" s="31"/>
      <c r="NF148" s="31"/>
      <c r="NG148" s="31"/>
      <c r="NH148" s="31"/>
      <c r="NI148" s="31"/>
      <c r="NJ148" s="31"/>
      <c r="NK148" s="31"/>
      <c r="NL148" s="31"/>
      <c r="NM148" s="31"/>
      <c r="NN148" s="31"/>
      <c r="NO148" s="31"/>
      <c r="NP148" s="31"/>
      <c r="NQ148" s="31"/>
      <c r="NR148" s="31"/>
      <c r="NS148" s="31"/>
      <c r="NT148" s="31"/>
      <c r="NU148" s="31"/>
      <c r="NV148" s="31"/>
      <c r="NW148" s="31"/>
      <c r="NX148" s="31"/>
      <c r="NY148" s="31"/>
      <c r="NZ148" s="31"/>
      <c r="OA148" s="31"/>
      <c r="OB148" s="31"/>
      <c r="OC148" s="31"/>
      <c r="OD148" s="31"/>
      <c r="OE148" s="31"/>
      <c r="OF148" s="31"/>
      <c r="OG148" s="31"/>
      <c r="OH148" s="31"/>
      <c r="OI148" s="31"/>
      <c r="OJ148" s="31"/>
      <c r="OK148" s="31"/>
      <c r="OL148" s="31"/>
      <c r="OM148" s="31"/>
      <c r="ON148" s="31"/>
      <c r="OO148" s="31"/>
      <c r="OP148" s="31"/>
      <c r="OQ148" s="31"/>
      <c r="OR148" s="31"/>
      <c r="OS148" s="31"/>
      <c r="OT148" s="31"/>
      <c r="OU148" s="31"/>
      <c r="OV148" s="31"/>
      <c r="OW148" s="31"/>
      <c r="OX148" s="31"/>
      <c r="OY148" s="31"/>
      <c r="OZ148" s="31"/>
      <c r="PA148" s="31"/>
      <c r="PB148" s="31"/>
      <c r="PC148" s="31"/>
      <c r="PD148" s="31"/>
      <c r="PE148" s="31"/>
      <c r="PF148" s="31"/>
      <c r="PG148" s="31"/>
      <c r="PH148" s="31"/>
      <c r="PI148" s="31"/>
      <c r="PJ148" s="31"/>
      <c r="PK148" s="31"/>
      <c r="PL148" s="31"/>
      <c r="PM148" s="31"/>
      <c r="PN148" s="31"/>
      <c r="PO148" s="31"/>
      <c r="PP148" s="31"/>
      <c r="PQ148" s="31"/>
      <c r="PR148" s="31"/>
      <c r="PS148" s="31"/>
      <c r="PT148" s="31"/>
      <c r="PU148" s="31"/>
      <c r="PV148" s="31"/>
      <c r="PW148" s="31"/>
      <c r="PX148" s="31"/>
      <c r="PY148" s="31"/>
      <c r="PZ148" s="31"/>
      <c r="QA148" s="31"/>
      <c r="QB148" s="31"/>
      <c r="QC148" s="31"/>
      <c r="QD148" s="31"/>
      <c r="QE148" s="31"/>
      <c r="QF148" s="31"/>
      <c r="QG148" s="31"/>
      <c r="QH148" s="31"/>
      <c r="QI148" s="31"/>
      <c r="QJ148" s="31"/>
      <c r="QK148" s="31"/>
      <c r="QL148" s="31"/>
      <c r="QM148" s="31"/>
      <c r="QN148" s="31"/>
      <c r="QO148" s="31"/>
      <c r="QP148" s="31"/>
      <c r="QQ148" s="31"/>
      <c r="QR148" s="31"/>
      <c r="QS148" s="31"/>
      <c r="QT148" s="31"/>
      <c r="QU148" s="31"/>
      <c r="QV148" s="31"/>
      <c r="QW148" s="31"/>
      <c r="QX148" s="31"/>
      <c r="QY148" s="31"/>
      <c r="QZ148" s="31"/>
      <c r="RA148" s="31"/>
      <c r="RB148" s="31"/>
      <c r="RC148" s="31"/>
      <c r="RD148" s="31"/>
      <c r="RE148" s="31"/>
      <c r="RF148" s="31"/>
      <c r="RG148" s="31"/>
      <c r="RH148" s="31"/>
      <c r="RI148" s="31"/>
      <c r="RJ148" s="31"/>
      <c r="RK148" s="31"/>
      <c r="RL148" s="31"/>
      <c r="RM148" s="31"/>
      <c r="RN148" s="31"/>
      <c r="RO148" s="31"/>
      <c r="RP148" s="31"/>
      <c r="RQ148" s="31"/>
      <c r="RR148" s="31"/>
      <c r="RS148" s="31"/>
      <c r="RT148" s="31"/>
      <c r="RU148" s="31"/>
      <c r="RV148" s="31"/>
      <c r="RW148" s="31"/>
      <c r="RX148" s="31"/>
    </row>
    <row r="149" spans="1:492" x14ac:dyDescent="0.2">
      <c r="A149" s="19"/>
      <c r="B149" s="26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31"/>
      <c r="EZ149" s="31"/>
      <c r="FA149" s="31"/>
      <c r="FB149" s="31"/>
      <c r="FC149" s="31"/>
      <c r="FD149" s="31"/>
      <c r="FE149" s="31"/>
      <c r="FF149" s="31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  <c r="HQ149" s="31"/>
      <c r="HR149" s="31"/>
      <c r="HS149" s="31"/>
      <c r="HT149" s="31"/>
      <c r="HU149" s="31"/>
      <c r="HV149" s="31"/>
      <c r="HW149" s="31"/>
      <c r="HX149" s="31"/>
      <c r="HY149" s="31"/>
      <c r="HZ149" s="31"/>
      <c r="IA149" s="31"/>
      <c r="IB149" s="31"/>
      <c r="IC149" s="31"/>
      <c r="ID149" s="31"/>
      <c r="IE149" s="31"/>
      <c r="IF149" s="31"/>
      <c r="IG149" s="31"/>
      <c r="IH149" s="31"/>
      <c r="II149" s="31"/>
      <c r="IJ149" s="31"/>
      <c r="IK149" s="31"/>
      <c r="IL149" s="31"/>
      <c r="IM149" s="31"/>
      <c r="IN149" s="31"/>
      <c r="IO149" s="31"/>
      <c r="IP149" s="31"/>
      <c r="IQ149" s="31"/>
      <c r="IR149" s="31"/>
      <c r="IS149" s="31"/>
      <c r="IT149" s="31"/>
      <c r="IU149" s="31"/>
      <c r="IV149" s="31"/>
      <c r="IW149" s="31"/>
      <c r="IX149" s="31"/>
      <c r="IY149" s="31"/>
      <c r="IZ149" s="31"/>
      <c r="JA149" s="31"/>
      <c r="JB149" s="31"/>
      <c r="JC149" s="31"/>
      <c r="JD149" s="31"/>
      <c r="JE149" s="31"/>
      <c r="JF149" s="31"/>
      <c r="JG149" s="31"/>
      <c r="JH149" s="31"/>
      <c r="JI149" s="31"/>
      <c r="JJ149" s="31"/>
      <c r="JK149" s="31"/>
      <c r="JL149" s="31"/>
      <c r="JM149" s="31"/>
      <c r="JN149" s="31"/>
      <c r="JO149" s="31"/>
      <c r="JP149" s="31"/>
      <c r="JQ149" s="31"/>
      <c r="JR149" s="31"/>
      <c r="JS149" s="31"/>
      <c r="JT149" s="31"/>
      <c r="JU149" s="31"/>
      <c r="JV149" s="31"/>
      <c r="JW149" s="31"/>
      <c r="JX149" s="31"/>
      <c r="JY149" s="31"/>
      <c r="JZ149" s="31"/>
      <c r="KA149" s="31"/>
      <c r="KB149" s="31"/>
      <c r="KC149" s="31"/>
      <c r="KD149" s="31"/>
      <c r="KE149" s="31"/>
      <c r="KF149" s="31"/>
      <c r="KG149" s="31"/>
      <c r="KH149" s="31"/>
      <c r="KI149" s="31"/>
      <c r="KJ149" s="31"/>
      <c r="KK149" s="31"/>
      <c r="KL149" s="31"/>
      <c r="KM149" s="31"/>
      <c r="KN149" s="31"/>
      <c r="KO149" s="31"/>
      <c r="KP149" s="31"/>
      <c r="KQ149" s="31"/>
      <c r="KR149" s="31"/>
      <c r="KS149" s="31"/>
      <c r="KT149" s="31"/>
      <c r="KU149" s="31"/>
      <c r="KV149" s="31"/>
      <c r="KW149" s="31"/>
      <c r="KX149" s="31"/>
      <c r="KY149" s="31"/>
      <c r="KZ149" s="31"/>
      <c r="LA149" s="31"/>
      <c r="LB149" s="31"/>
      <c r="LC149" s="31"/>
      <c r="LD149" s="31"/>
      <c r="LE149" s="31"/>
      <c r="LF149" s="31"/>
      <c r="LG149" s="31"/>
      <c r="LH149" s="31"/>
      <c r="LI149" s="31"/>
      <c r="LJ149" s="31"/>
      <c r="LK149" s="31"/>
      <c r="LL149" s="31"/>
      <c r="LM149" s="31"/>
      <c r="LN149" s="31"/>
      <c r="LO149" s="31"/>
      <c r="LP149" s="31"/>
      <c r="LQ149" s="31"/>
      <c r="LR149" s="31"/>
      <c r="LS149" s="31"/>
      <c r="LT149" s="31"/>
      <c r="LU149" s="31"/>
      <c r="LV149" s="31"/>
      <c r="LW149" s="31"/>
      <c r="LX149" s="31"/>
      <c r="LY149" s="31"/>
      <c r="LZ149" s="31"/>
      <c r="MA149" s="31"/>
      <c r="MB149" s="31"/>
      <c r="MC149" s="31"/>
      <c r="MD149" s="31"/>
      <c r="ME149" s="31"/>
      <c r="MF149" s="31"/>
      <c r="MG149" s="31"/>
      <c r="MH149" s="31"/>
      <c r="MI149" s="31"/>
      <c r="MJ149" s="31"/>
      <c r="MK149" s="31"/>
      <c r="ML149" s="31"/>
      <c r="MM149" s="31"/>
      <c r="MN149" s="31"/>
      <c r="MO149" s="31"/>
      <c r="MP149" s="31"/>
      <c r="MQ149" s="31"/>
      <c r="MR149" s="31"/>
      <c r="MS149" s="31"/>
      <c r="MT149" s="31"/>
      <c r="MU149" s="31"/>
      <c r="MV149" s="31"/>
      <c r="MW149" s="31"/>
      <c r="MX149" s="31"/>
      <c r="MY149" s="31"/>
      <c r="MZ149" s="31"/>
      <c r="NA149" s="31"/>
      <c r="NB149" s="31"/>
      <c r="NC149" s="31"/>
      <c r="ND149" s="31"/>
      <c r="NE149" s="31"/>
      <c r="NF149" s="31"/>
      <c r="NG149" s="31"/>
      <c r="NH149" s="31"/>
      <c r="NI149" s="31"/>
      <c r="NJ149" s="31"/>
      <c r="NK149" s="31"/>
      <c r="NL149" s="31"/>
      <c r="NM149" s="31"/>
      <c r="NN149" s="31"/>
      <c r="NO149" s="31"/>
      <c r="NP149" s="31"/>
      <c r="NQ149" s="31"/>
      <c r="NR149" s="31"/>
      <c r="NS149" s="31"/>
      <c r="NT149" s="31"/>
      <c r="NU149" s="31"/>
      <c r="NV149" s="31"/>
      <c r="NW149" s="31"/>
      <c r="NX149" s="31"/>
      <c r="NY149" s="31"/>
      <c r="NZ149" s="31"/>
      <c r="OA149" s="31"/>
      <c r="OB149" s="31"/>
      <c r="OC149" s="31"/>
      <c r="OD149" s="31"/>
      <c r="OE149" s="31"/>
      <c r="OF149" s="31"/>
      <c r="OG149" s="31"/>
      <c r="OH149" s="31"/>
      <c r="OI149" s="31"/>
      <c r="OJ149" s="31"/>
      <c r="OK149" s="31"/>
      <c r="OL149" s="31"/>
      <c r="OM149" s="31"/>
      <c r="ON149" s="31"/>
      <c r="OO149" s="31"/>
      <c r="OP149" s="31"/>
      <c r="OQ149" s="31"/>
      <c r="OR149" s="31"/>
      <c r="OS149" s="31"/>
      <c r="OT149" s="31"/>
      <c r="OU149" s="31"/>
      <c r="OV149" s="31"/>
      <c r="OW149" s="31"/>
      <c r="OX149" s="31"/>
      <c r="OY149" s="31"/>
      <c r="OZ149" s="31"/>
      <c r="PA149" s="31"/>
      <c r="PB149" s="31"/>
      <c r="PC149" s="31"/>
      <c r="PD149" s="31"/>
      <c r="PE149" s="31"/>
      <c r="PF149" s="31"/>
      <c r="PG149" s="31"/>
      <c r="PH149" s="31"/>
      <c r="PI149" s="31"/>
      <c r="PJ149" s="31"/>
      <c r="PK149" s="31"/>
      <c r="PL149" s="31"/>
      <c r="PM149" s="31"/>
      <c r="PN149" s="31"/>
      <c r="PO149" s="31"/>
      <c r="PP149" s="31"/>
      <c r="PQ149" s="31"/>
      <c r="PR149" s="31"/>
      <c r="PS149" s="31"/>
      <c r="PT149" s="31"/>
      <c r="PU149" s="31"/>
      <c r="PV149" s="31"/>
      <c r="PW149" s="31"/>
      <c r="PX149" s="31"/>
      <c r="PY149" s="31"/>
      <c r="PZ149" s="31"/>
      <c r="QA149" s="31"/>
      <c r="QB149" s="31"/>
      <c r="QC149" s="31"/>
      <c r="QD149" s="31"/>
      <c r="QE149" s="31"/>
      <c r="QF149" s="31"/>
      <c r="QG149" s="31"/>
      <c r="QH149" s="31"/>
      <c r="QI149" s="31"/>
      <c r="QJ149" s="31"/>
      <c r="QK149" s="31"/>
      <c r="QL149" s="31"/>
      <c r="QM149" s="31"/>
      <c r="QN149" s="31"/>
      <c r="QO149" s="31"/>
      <c r="QP149" s="31"/>
      <c r="QQ149" s="31"/>
      <c r="QR149" s="31"/>
      <c r="QS149" s="31"/>
      <c r="QT149" s="31"/>
      <c r="QU149" s="31"/>
      <c r="QV149" s="31"/>
      <c r="QW149" s="31"/>
      <c r="QX149" s="31"/>
      <c r="QY149" s="31"/>
      <c r="QZ149" s="31"/>
      <c r="RA149" s="31"/>
      <c r="RB149" s="31"/>
      <c r="RC149" s="31"/>
      <c r="RD149" s="31"/>
      <c r="RE149" s="31"/>
      <c r="RF149" s="31"/>
      <c r="RG149" s="31"/>
      <c r="RH149" s="31"/>
      <c r="RI149" s="31"/>
      <c r="RJ149" s="31"/>
      <c r="RK149" s="31"/>
      <c r="RL149" s="31"/>
      <c r="RM149" s="31"/>
      <c r="RN149" s="31"/>
      <c r="RO149" s="31"/>
      <c r="RP149" s="31"/>
      <c r="RQ149" s="31"/>
      <c r="RR149" s="31"/>
      <c r="RS149" s="31"/>
      <c r="RT149" s="31"/>
      <c r="RU149" s="31"/>
      <c r="RV149" s="31"/>
      <c r="RW149" s="31"/>
      <c r="RX149" s="31"/>
    </row>
    <row r="150" spans="1:492" x14ac:dyDescent="0.2">
      <c r="A150" s="19"/>
      <c r="B150" s="26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31"/>
      <c r="EZ150" s="31"/>
      <c r="FA150" s="31"/>
      <c r="FB150" s="31"/>
      <c r="FC150" s="31"/>
      <c r="FD150" s="31"/>
      <c r="FE150" s="31"/>
      <c r="FF150" s="31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  <c r="HQ150" s="31"/>
      <c r="HR150" s="31"/>
      <c r="HS150" s="31"/>
      <c r="HT150" s="31"/>
      <c r="HU150" s="31"/>
      <c r="HV150" s="31"/>
      <c r="HW150" s="31"/>
      <c r="HX150" s="31"/>
      <c r="HY150" s="31"/>
      <c r="HZ150" s="31"/>
      <c r="IA150" s="31"/>
      <c r="IB150" s="31"/>
      <c r="IC150" s="31"/>
      <c r="ID150" s="31"/>
      <c r="IE150" s="31"/>
      <c r="IF150" s="31"/>
      <c r="IG150" s="31"/>
      <c r="IH150" s="31"/>
      <c r="II150" s="31"/>
      <c r="IJ150" s="31"/>
      <c r="IK150" s="31"/>
      <c r="IL150" s="31"/>
      <c r="IM150" s="31"/>
      <c r="IN150" s="31"/>
      <c r="IO150" s="31"/>
      <c r="IP150" s="31"/>
      <c r="IQ150" s="31"/>
      <c r="IR150" s="31"/>
      <c r="IS150" s="31"/>
      <c r="IT150" s="31"/>
      <c r="IU150" s="31"/>
      <c r="IV150" s="31"/>
      <c r="IW150" s="31"/>
      <c r="IX150" s="31"/>
      <c r="IY150" s="31"/>
      <c r="IZ150" s="31"/>
      <c r="JA150" s="31"/>
      <c r="JB150" s="31"/>
      <c r="JC150" s="31"/>
      <c r="JD150" s="31"/>
      <c r="JE150" s="31"/>
      <c r="JF150" s="31"/>
      <c r="JG150" s="31"/>
      <c r="JH150" s="31"/>
      <c r="JI150" s="31"/>
      <c r="JJ150" s="31"/>
      <c r="JK150" s="31"/>
      <c r="JL150" s="31"/>
      <c r="JM150" s="31"/>
      <c r="JN150" s="31"/>
      <c r="JO150" s="31"/>
      <c r="JP150" s="31"/>
      <c r="JQ150" s="31"/>
      <c r="JR150" s="31"/>
      <c r="JS150" s="31"/>
      <c r="JT150" s="31"/>
      <c r="JU150" s="31"/>
      <c r="JV150" s="31"/>
      <c r="JW150" s="31"/>
      <c r="JX150" s="31"/>
      <c r="JY150" s="31"/>
      <c r="JZ150" s="31"/>
      <c r="KA150" s="31"/>
      <c r="KB150" s="31"/>
      <c r="KC150" s="31"/>
      <c r="KD150" s="31"/>
      <c r="KE150" s="31"/>
      <c r="KF150" s="31"/>
      <c r="KG150" s="31"/>
      <c r="KH150" s="31"/>
      <c r="KI150" s="31"/>
      <c r="KJ150" s="31"/>
      <c r="KK150" s="31"/>
      <c r="KL150" s="31"/>
      <c r="KM150" s="31"/>
      <c r="KN150" s="31"/>
      <c r="KO150" s="31"/>
      <c r="KP150" s="31"/>
      <c r="KQ150" s="31"/>
      <c r="KR150" s="31"/>
      <c r="KS150" s="31"/>
      <c r="KT150" s="31"/>
      <c r="KU150" s="31"/>
      <c r="KV150" s="31"/>
      <c r="KW150" s="31"/>
      <c r="KX150" s="31"/>
      <c r="KY150" s="31"/>
      <c r="KZ150" s="31"/>
      <c r="LA150" s="31"/>
      <c r="LB150" s="31"/>
      <c r="LC150" s="31"/>
      <c r="LD150" s="31"/>
      <c r="LE150" s="31"/>
      <c r="LF150" s="31"/>
      <c r="LG150" s="31"/>
      <c r="LH150" s="31"/>
      <c r="LI150" s="31"/>
      <c r="LJ150" s="31"/>
      <c r="LK150" s="31"/>
      <c r="LL150" s="31"/>
      <c r="LM150" s="31"/>
      <c r="LN150" s="31"/>
      <c r="LO150" s="31"/>
      <c r="LP150" s="31"/>
      <c r="LQ150" s="31"/>
      <c r="LR150" s="31"/>
      <c r="LS150" s="31"/>
      <c r="LT150" s="31"/>
      <c r="LU150" s="31"/>
      <c r="LV150" s="31"/>
      <c r="LW150" s="31"/>
      <c r="LX150" s="31"/>
      <c r="LY150" s="31"/>
      <c r="LZ150" s="31"/>
      <c r="MA150" s="31"/>
      <c r="MB150" s="31"/>
      <c r="MC150" s="31"/>
      <c r="MD150" s="31"/>
      <c r="ME150" s="31"/>
      <c r="MF150" s="31"/>
      <c r="MG150" s="31"/>
      <c r="MH150" s="31"/>
      <c r="MI150" s="31"/>
      <c r="MJ150" s="31"/>
      <c r="MK150" s="31"/>
      <c r="ML150" s="31"/>
      <c r="MM150" s="31"/>
      <c r="MN150" s="31"/>
      <c r="MO150" s="31"/>
      <c r="MP150" s="31"/>
      <c r="MQ150" s="31"/>
      <c r="MR150" s="31"/>
      <c r="MS150" s="31"/>
      <c r="MT150" s="31"/>
      <c r="MU150" s="31"/>
      <c r="MV150" s="31"/>
      <c r="MW150" s="31"/>
      <c r="MX150" s="31"/>
      <c r="MY150" s="31"/>
      <c r="MZ150" s="31"/>
      <c r="NA150" s="31"/>
      <c r="NB150" s="31"/>
      <c r="NC150" s="31"/>
      <c r="ND150" s="31"/>
      <c r="NE150" s="31"/>
      <c r="NF150" s="31"/>
      <c r="NG150" s="31"/>
      <c r="NH150" s="31"/>
      <c r="NI150" s="31"/>
      <c r="NJ150" s="31"/>
      <c r="NK150" s="31"/>
      <c r="NL150" s="31"/>
      <c r="NM150" s="31"/>
      <c r="NN150" s="31"/>
      <c r="NO150" s="31"/>
      <c r="NP150" s="31"/>
      <c r="NQ150" s="31"/>
      <c r="NR150" s="31"/>
      <c r="NS150" s="31"/>
      <c r="NT150" s="31"/>
      <c r="NU150" s="31"/>
      <c r="NV150" s="31"/>
      <c r="NW150" s="31"/>
      <c r="NX150" s="31"/>
      <c r="NY150" s="31"/>
      <c r="NZ150" s="31"/>
      <c r="OA150" s="31"/>
      <c r="OB150" s="31"/>
      <c r="OC150" s="31"/>
      <c r="OD150" s="31"/>
      <c r="OE150" s="31"/>
      <c r="OF150" s="31"/>
      <c r="OG150" s="31"/>
      <c r="OH150" s="31"/>
      <c r="OI150" s="31"/>
      <c r="OJ150" s="31"/>
      <c r="OK150" s="31"/>
      <c r="OL150" s="31"/>
      <c r="OM150" s="31"/>
      <c r="ON150" s="31"/>
      <c r="OO150" s="31"/>
      <c r="OP150" s="31"/>
      <c r="OQ150" s="31"/>
      <c r="OR150" s="31"/>
      <c r="OS150" s="31"/>
      <c r="OT150" s="31"/>
      <c r="OU150" s="31"/>
      <c r="OV150" s="31"/>
      <c r="OW150" s="31"/>
      <c r="OX150" s="31"/>
      <c r="OY150" s="31"/>
      <c r="OZ150" s="31"/>
      <c r="PA150" s="31"/>
      <c r="PB150" s="31"/>
      <c r="PC150" s="31"/>
      <c r="PD150" s="31"/>
      <c r="PE150" s="31"/>
      <c r="PF150" s="31"/>
      <c r="PG150" s="31"/>
      <c r="PH150" s="31"/>
      <c r="PI150" s="31"/>
      <c r="PJ150" s="31"/>
      <c r="PK150" s="31"/>
      <c r="PL150" s="31"/>
      <c r="PM150" s="31"/>
      <c r="PN150" s="31"/>
      <c r="PO150" s="31"/>
      <c r="PP150" s="31"/>
      <c r="PQ150" s="31"/>
      <c r="PR150" s="31"/>
      <c r="PS150" s="31"/>
      <c r="PT150" s="31"/>
      <c r="PU150" s="31"/>
      <c r="PV150" s="31"/>
      <c r="PW150" s="31"/>
      <c r="PX150" s="31"/>
      <c r="PY150" s="31"/>
      <c r="PZ150" s="31"/>
      <c r="QA150" s="31"/>
      <c r="QB150" s="31"/>
      <c r="QC150" s="31"/>
      <c r="QD150" s="31"/>
      <c r="QE150" s="31"/>
      <c r="QF150" s="31"/>
      <c r="QG150" s="31"/>
      <c r="QH150" s="31"/>
      <c r="QI150" s="31"/>
      <c r="QJ150" s="31"/>
      <c r="QK150" s="31"/>
      <c r="QL150" s="31"/>
      <c r="QM150" s="31"/>
      <c r="QN150" s="31"/>
      <c r="QO150" s="31"/>
      <c r="QP150" s="31"/>
      <c r="QQ150" s="31"/>
      <c r="QR150" s="31"/>
      <c r="QS150" s="31"/>
      <c r="QT150" s="31"/>
      <c r="QU150" s="31"/>
      <c r="QV150" s="31"/>
      <c r="QW150" s="31"/>
      <c r="QX150" s="31"/>
      <c r="QY150" s="31"/>
      <c r="QZ150" s="31"/>
      <c r="RA150" s="31"/>
      <c r="RB150" s="31"/>
      <c r="RC150" s="31"/>
      <c r="RD150" s="31"/>
      <c r="RE150" s="31"/>
      <c r="RF150" s="31"/>
      <c r="RG150" s="31"/>
      <c r="RH150" s="31"/>
      <c r="RI150" s="31"/>
      <c r="RJ150" s="31"/>
      <c r="RK150" s="31"/>
      <c r="RL150" s="31"/>
      <c r="RM150" s="31"/>
      <c r="RN150" s="31"/>
      <c r="RO150" s="31"/>
      <c r="RP150" s="31"/>
      <c r="RQ150" s="31"/>
      <c r="RR150" s="31"/>
      <c r="RS150" s="31"/>
      <c r="RT150" s="31"/>
      <c r="RU150" s="31"/>
      <c r="RV150" s="31"/>
      <c r="RW150" s="31"/>
      <c r="RX150" s="31"/>
    </row>
    <row r="151" spans="1:492" x14ac:dyDescent="0.2">
      <c r="A151" s="19"/>
      <c r="B151" s="26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31"/>
      <c r="EZ151" s="31"/>
      <c r="FA151" s="31"/>
      <c r="FB151" s="31"/>
      <c r="FC151" s="31"/>
      <c r="FD151" s="31"/>
      <c r="FE151" s="31"/>
      <c r="FF151" s="31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  <c r="HQ151" s="31"/>
      <c r="HR151" s="31"/>
      <c r="HS151" s="31"/>
      <c r="HT151" s="31"/>
      <c r="HU151" s="31"/>
      <c r="HV151" s="31"/>
      <c r="HW151" s="31"/>
      <c r="HX151" s="31"/>
      <c r="HY151" s="31"/>
      <c r="HZ151" s="31"/>
      <c r="IA151" s="31"/>
      <c r="IB151" s="31"/>
      <c r="IC151" s="31"/>
      <c r="ID151" s="31"/>
      <c r="IE151" s="31"/>
      <c r="IF151" s="31"/>
      <c r="IG151" s="31"/>
      <c r="IH151" s="31"/>
      <c r="II151" s="31"/>
      <c r="IJ151" s="31"/>
      <c r="IK151" s="31"/>
      <c r="IL151" s="31"/>
      <c r="IM151" s="31"/>
      <c r="IN151" s="31"/>
      <c r="IO151" s="31"/>
      <c r="IP151" s="31"/>
      <c r="IQ151" s="31"/>
      <c r="IR151" s="31"/>
      <c r="IS151" s="31"/>
      <c r="IT151" s="31"/>
      <c r="IU151" s="31"/>
      <c r="IV151" s="31"/>
      <c r="IW151" s="31"/>
      <c r="IX151" s="31"/>
      <c r="IY151" s="31"/>
      <c r="IZ151" s="31"/>
      <c r="JA151" s="31"/>
      <c r="JB151" s="31"/>
      <c r="JC151" s="31"/>
      <c r="JD151" s="31"/>
      <c r="JE151" s="31"/>
      <c r="JF151" s="31"/>
      <c r="JG151" s="31"/>
      <c r="JH151" s="31"/>
      <c r="JI151" s="31"/>
      <c r="JJ151" s="31"/>
      <c r="JK151" s="31"/>
      <c r="JL151" s="31"/>
      <c r="JM151" s="31"/>
      <c r="JN151" s="31"/>
      <c r="JO151" s="31"/>
      <c r="JP151" s="31"/>
      <c r="JQ151" s="31"/>
      <c r="JR151" s="31"/>
      <c r="JS151" s="31"/>
      <c r="JT151" s="31"/>
      <c r="JU151" s="31"/>
      <c r="JV151" s="31"/>
      <c r="JW151" s="31"/>
      <c r="JX151" s="31"/>
      <c r="JY151" s="31"/>
      <c r="JZ151" s="31"/>
      <c r="KA151" s="31"/>
      <c r="KB151" s="31"/>
      <c r="KC151" s="31"/>
      <c r="KD151" s="31"/>
      <c r="KE151" s="31"/>
      <c r="KF151" s="31"/>
      <c r="KG151" s="31"/>
      <c r="KH151" s="31"/>
      <c r="KI151" s="31"/>
      <c r="KJ151" s="31"/>
      <c r="KK151" s="31"/>
      <c r="KL151" s="31"/>
      <c r="KM151" s="31"/>
      <c r="KN151" s="31"/>
      <c r="KO151" s="31"/>
      <c r="KP151" s="31"/>
      <c r="KQ151" s="31"/>
      <c r="KR151" s="31"/>
      <c r="KS151" s="31"/>
      <c r="KT151" s="31"/>
      <c r="KU151" s="31"/>
      <c r="KV151" s="31"/>
      <c r="KW151" s="31"/>
      <c r="KX151" s="31"/>
      <c r="KY151" s="31"/>
      <c r="KZ151" s="31"/>
      <c r="LA151" s="31"/>
      <c r="LB151" s="31"/>
      <c r="LC151" s="31"/>
      <c r="LD151" s="31"/>
      <c r="LE151" s="31"/>
      <c r="LF151" s="31"/>
      <c r="LG151" s="31"/>
      <c r="LH151" s="31"/>
      <c r="LI151" s="31"/>
      <c r="LJ151" s="31"/>
      <c r="LK151" s="31"/>
      <c r="LL151" s="31"/>
      <c r="LM151" s="31"/>
      <c r="LN151" s="31"/>
      <c r="LO151" s="31"/>
      <c r="LP151" s="31"/>
      <c r="LQ151" s="31"/>
      <c r="LR151" s="31"/>
      <c r="LS151" s="31"/>
      <c r="LT151" s="31"/>
      <c r="LU151" s="31"/>
      <c r="LV151" s="31"/>
      <c r="LW151" s="31"/>
      <c r="LX151" s="31"/>
      <c r="LY151" s="31"/>
      <c r="LZ151" s="31"/>
      <c r="MA151" s="31"/>
      <c r="MB151" s="31"/>
      <c r="MC151" s="31"/>
      <c r="MD151" s="31"/>
      <c r="ME151" s="31"/>
      <c r="MF151" s="31"/>
      <c r="MG151" s="31"/>
      <c r="MH151" s="31"/>
      <c r="MI151" s="31"/>
      <c r="MJ151" s="31"/>
      <c r="MK151" s="31"/>
      <c r="ML151" s="31"/>
      <c r="MM151" s="31"/>
      <c r="MN151" s="31"/>
      <c r="MO151" s="31"/>
      <c r="MP151" s="31"/>
      <c r="MQ151" s="31"/>
      <c r="MR151" s="31"/>
      <c r="MS151" s="31"/>
      <c r="MT151" s="31"/>
      <c r="MU151" s="31"/>
      <c r="MV151" s="31"/>
      <c r="MW151" s="31"/>
      <c r="MX151" s="31"/>
      <c r="MY151" s="31"/>
      <c r="MZ151" s="31"/>
      <c r="NA151" s="31"/>
      <c r="NB151" s="31"/>
      <c r="NC151" s="31"/>
      <c r="ND151" s="31"/>
      <c r="NE151" s="31"/>
      <c r="NF151" s="31"/>
      <c r="NG151" s="31"/>
      <c r="NH151" s="31"/>
      <c r="NI151" s="31"/>
      <c r="NJ151" s="31"/>
      <c r="NK151" s="31"/>
      <c r="NL151" s="31"/>
      <c r="NM151" s="31"/>
      <c r="NN151" s="31"/>
      <c r="NO151" s="31"/>
      <c r="NP151" s="31"/>
      <c r="NQ151" s="31"/>
      <c r="NR151" s="31"/>
      <c r="NS151" s="31"/>
      <c r="NT151" s="31"/>
      <c r="NU151" s="31"/>
      <c r="NV151" s="31"/>
      <c r="NW151" s="31"/>
      <c r="NX151" s="31"/>
      <c r="NY151" s="31"/>
      <c r="NZ151" s="31"/>
      <c r="OA151" s="31"/>
      <c r="OB151" s="31"/>
      <c r="OC151" s="31"/>
      <c r="OD151" s="31"/>
      <c r="OE151" s="31"/>
      <c r="OF151" s="31"/>
      <c r="OG151" s="31"/>
      <c r="OH151" s="31"/>
      <c r="OI151" s="31"/>
      <c r="OJ151" s="31"/>
      <c r="OK151" s="31"/>
      <c r="OL151" s="31"/>
      <c r="OM151" s="31"/>
      <c r="ON151" s="31"/>
      <c r="OO151" s="31"/>
      <c r="OP151" s="31"/>
      <c r="OQ151" s="31"/>
      <c r="OR151" s="31"/>
      <c r="OS151" s="31"/>
      <c r="OT151" s="31"/>
      <c r="OU151" s="31"/>
      <c r="OV151" s="31"/>
      <c r="OW151" s="31"/>
      <c r="OX151" s="31"/>
      <c r="OY151" s="31"/>
      <c r="OZ151" s="31"/>
      <c r="PA151" s="31"/>
      <c r="PB151" s="31"/>
      <c r="PC151" s="31"/>
      <c r="PD151" s="31"/>
      <c r="PE151" s="31"/>
      <c r="PF151" s="31"/>
      <c r="PG151" s="31"/>
      <c r="PH151" s="31"/>
      <c r="PI151" s="31"/>
      <c r="PJ151" s="31"/>
      <c r="PK151" s="31"/>
      <c r="PL151" s="31"/>
      <c r="PM151" s="31"/>
      <c r="PN151" s="31"/>
      <c r="PO151" s="31"/>
      <c r="PP151" s="31"/>
      <c r="PQ151" s="31"/>
      <c r="PR151" s="31"/>
      <c r="PS151" s="31"/>
      <c r="PT151" s="31"/>
      <c r="PU151" s="31"/>
      <c r="PV151" s="31"/>
      <c r="PW151" s="31"/>
      <c r="PX151" s="31"/>
      <c r="PY151" s="31"/>
      <c r="PZ151" s="31"/>
      <c r="QA151" s="31"/>
      <c r="QB151" s="31"/>
      <c r="QC151" s="31"/>
      <c r="QD151" s="31"/>
      <c r="QE151" s="31"/>
      <c r="QF151" s="31"/>
      <c r="QG151" s="31"/>
      <c r="QH151" s="31"/>
      <c r="QI151" s="31"/>
      <c r="QJ151" s="31"/>
      <c r="QK151" s="31"/>
      <c r="QL151" s="31"/>
      <c r="QM151" s="31"/>
      <c r="QN151" s="31"/>
      <c r="QO151" s="31"/>
      <c r="QP151" s="31"/>
      <c r="QQ151" s="31"/>
      <c r="QR151" s="31"/>
      <c r="QS151" s="31"/>
      <c r="QT151" s="31"/>
      <c r="QU151" s="31"/>
      <c r="QV151" s="31"/>
      <c r="QW151" s="31"/>
      <c r="QX151" s="31"/>
      <c r="QY151" s="31"/>
      <c r="QZ151" s="31"/>
      <c r="RA151" s="31"/>
      <c r="RB151" s="31"/>
      <c r="RC151" s="31"/>
      <c r="RD151" s="31"/>
      <c r="RE151" s="31"/>
      <c r="RF151" s="31"/>
      <c r="RG151" s="31"/>
      <c r="RH151" s="31"/>
      <c r="RI151" s="31"/>
      <c r="RJ151" s="31"/>
      <c r="RK151" s="31"/>
      <c r="RL151" s="31"/>
      <c r="RM151" s="31"/>
      <c r="RN151" s="31"/>
      <c r="RO151" s="31"/>
      <c r="RP151" s="31"/>
      <c r="RQ151" s="31"/>
      <c r="RR151" s="31"/>
      <c r="RS151" s="31"/>
      <c r="RT151" s="31"/>
      <c r="RU151" s="31"/>
      <c r="RV151" s="31"/>
      <c r="RW151" s="31"/>
      <c r="RX151" s="31"/>
    </row>
    <row r="152" spans="1:492" x14ac:dyDescent="0.2">
      <c r="A152" s="19"/>
      <c r="B152" s="26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31"/>
      <c r="EZ152" s="31"/>
      <c r="FA152" s="31"/>
      <c r="FB152" s="31"/>
      <c r="FC152" s="31"/>
      <c r="FD152" s="31"/>
      <c r="FE152" s="31"/>
      <c r="FF152" s="31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  <c r="HQ152" s="31"/>
      <c r="HR152" s="31"/>
      <c r="HS152" s="31"/>
      <c r="HT152" s="31"/>
      <c r="HU152" s="31"/>
      <c r="HV152" s="31"/>
      <c r="HW152" s="31"/>
      <c r="HX152" s="31"/>
      <c r="HY152" s="31"/>
      <c r="HZ152" s="31"/>
      <c r="IA152" s="31"/>
      <c r="IB152" s="31"/>
      <c r="IC152" s="31"/>
      <c r="ID152" s="31"/>
      <c r="IE152" s="31"/>
      <c r="IF152" s="31"/>
      <c r="IG152" s="31"/>
      <c r="IH152" s="31"/>
      <c r="II152" s="31"/>
      <c r="IJ152" s="31"/>
      <c r="IK152" s="31"/>
      <c r="IL152" s="31"/>
      <c r="IM152" s="31"/>
      <c r="IN152" s="31"/>
      <c r="IO152" s="31"/>
      <c r="IP152" s="31"/>
      <c r="IQ152" s="31"/>
      <c r="IR152" s="31"/>
      <c r="IS152" s="31"/>
      <c r="IT152" s="31"/>
      <c r="IU152" s="31"/>
      <c r="IV152" s="31"/>
      <c r="IW152" s="31"/>
      <c r="IX152" s="31"/>
      <c r="IY152" s="31"/>
      <c r="IZ152" s="31"/>
      <c r="JA152" s="31"/>
      <c r="JB152" s="31"/>
      <c r="JC152" s="31"/>
      <c r="JD152" s="31"/>
      <c r="JE152" s="31"/>
      <c r="JF152" s="31"/>
      <c r="JG152" s="31"/>
      <c r="JH152" s="31"/>
      <c r="JI152" s="31"/>
      <c r="JJ152" s="31"/>
      <c r="JK152" s="31"/>
      <c r="JL152" s="31"/>
      <c r="JM152" s="31"/>
      <c r="JN152" s="31"/>
      <c r="JO152" s="31"/>
      <c r="JP152" s="31"/>
      <c r="JQ152" s="31"/>
      <c r="JR152" s="31"/>
      <c r="JS152" s="31"/>
      <c r="JT152" s="31"/>
      <c r="JU152" s="31"/>
      <c r="JV152" s="31"/>
      <c r="JW152" s="31"/>
      <c r="JX152" s="31"/>
      <c r="JY152" s="31"/>
      <c r="JZ152" s="31"/>
      <c r="KA152" s="31"/>
      <c r="KB152" s="31"/>
      <c r="KC152" s="31"/>
      <c r="KD152" s="31"/>
      <c r="KE152" s="31"/>
      <c r="KF152" s="31"/>
      <c r="KG152" s="31"/>
      <c r="KH152" s="31"/>
      <c r="KI152" s="31"/>
      <c r="KJ152" s="31"/>
      <c r="KK152" s="31"/>
      <c r="KL152" s="31"/>
      <c r="KM152" s="31"/>
      <c r="KN152" s="31"/>
      <c r="KO152" s="31"/>
      <c r="KP152" s="31"/>
      <c r="KQ152" s="31"/>
      <c r="KR152" s="31"/>
      <c r="KS152" s="31"/>
      <c r="KT152" s="31"/>
      <c r="KU152" s="31"/>
      <c r="KV152" s="31"/>
      <c r="KW152" s="31"/>
      <c r="KX152" s="31"/>
      <c r="KY152" s="31"/>
      <c r="KZ152" s="31"/>
      <c r="LA152" s="31"/>
      <c r="LB152" s="31"/>
      <c r="LC152" s="31"/>
      <c r="LD152" s="31"/>
      <c r="LE152" s="31"/>
      <c r="LF152" s="31"/>
      <c r="LG152" s="31"/>
      <c r="LH152" s="31"/>
      <c r="LI152" s="31"/>
      <c r="LJ152" s="31"/>
      <c r="LK152" s="31"/>
      <c r="LL152" s="31"/>
      <c r="LM152" s="31"/>
      <c r="LN152" s="31"/>
      <c r="LO152" s="31"/>
      <c r="LP152" s="31"/>
      <c r="LQ152" s="31"/>
      <c r="LR152" s="31"/>
      <c r="LS152" s="31"/>
      <c r="LT152" s="31"/>
      <c r="LU152" s="31"/>
      <c r="LV152" s="31"/>
      <c r="LW152" s="31"/>
      <c r="LX152" s="31"/>
      <c r="LY152" s="31"/>
      <c r="LZ152" s="31"/>
      <c r="MA152" s="31"/>
      <c r="MB152" s="31"/>
      <c r="MC152" s="31"/>
      <c r="MD152" s="31"/>
      <c r="ME152" s="31"/>
      <c r="MF152" s="31"/>
      <c r="MG152" s="31"/>
      <c r="MH152" s="31"/>
      <c r="MI152" s="31"/>
      <c r="MJ152" s="31"/>
      <c r="MK152" s="31"/>
      <c r="ML152" s="31"/>
      <c r="MM152" s="31"/>
      <c r="MN152" s="31"/>
      <c r="MO152" s="31"/>
      <c r="MP152" s="31"/>
      <c r="MQ152" s="31"/>
      <c r="MR152" s="31"/>
      <c r="MS152" s="31"/>
      <c r="MT152" s="31"/>
      <c r="MU152" s="31"/>
      <c r="MV152" s="31"/>
      <c r="MW152" s="31"/>
      <c r="MX152" s="31"/>
      <c r="MY152" s="31"/>
      <c r="MZ152" s="31"/>
      <c r="NA152" s="31"/>
      <c r="NB152" s="31"/>
      <c r="NC152" s="31"/>
      <c r="ND152" s="31"/>
      <c r="NE152" s="31"/>
      <c r="NF152" s="31"/>
      <c r="NG152" s="31"/>
      <c r="NH152" s="31"/>
      <c r="NI152" s="31"/>
      <c r="NJ152" s="31"/>
      <c r="NK152" s="31"/>
      <c r="NL152" s="31"/>
      <c r="NM152" s="31"/>
      <c r="NN152" s="31"/>
      <c r="NO152" s="31"/>
      <c r="NP152" s="31"/>
      <c r="NQ152" s="31"/>
      <c r="NR152" s="31"/>
      <c r="NS152" s="31"/>
      <c r="NT152" s="31"/>
      <c r="NU152" s="31"/>
      <c r="NV152" s="31"/>
      <c r="NW152" s="31"/>
      <c r="NX152" s="31"/>
      <c r="NY152" s="31"/>
      <c r="NZ152" s="31"/>
      <c r="OA152" s="31"/>
      <c r="OB152" s="31"/>
      <c r="OC152" s="31"/>
      <c r="OD152" s="31"/>
      <c r="OE152" s="31"/>
      <c r="OF152" s="31"/>
      <c r="OG152" s="31"/>
      <c r="OH152" s="31"/>
      <c r="OI152" s="31"/>
      <c r="OJ152" s="31"/>
      <c r="OK152" s="31"/>
      <c r="OL152" s="31"/>
      <c r="OM152" s="31"/>
      <c r="ON152" s="31"/>
      <c r="OO152" s="31"/>
      <c r="OP152" s="31"/>
      <c r="OQ152" s="31"/>
      <c r="OR152" s="31"/>
      <c r="OS152" s="31"/>
      <c r="OT152" s="31"/>
      <c r="OU152" s="31"/>
      <c r="OV152" s="31"/>
      <c r="OW152" s="31"/>
      <c r="OX152" s="31"/>
      <c r="OY152" s="31"/>
      <c r="OZ152" s="31"/>
      <c r="PA152" s="31"/>
      <c r="PB152" s="31"/>
      <c r="PC152" s="31"/>
      <c r="PD152" s="31"/>
      <c r="PE152" s="31"/>
      <c r="PF152" s="31"/>
      <c r="PG152" s="31"/>
      <c r="PH152" s="31"/>
      <c r="PI152" s="31"/>
      <c r="PJ152" s="31"/>
      <c r="PK152" s="31"/>
      <c r="PL152" s="31"/>
      <c r="PM152" s="31"/>
      <c r="PN152" s="31"/>
      <c r="PO152" s="31"/>
      <c r="PP152" s="31"/>
      <c r="PQ152" s="31"/>
      <c r="PR152" s="31"/>
      <c r="PS152" s="31"/>
      <c r="PT152" s="31"/>
      <c r="PU152" s="31"/>
      <c r="PV152" s="31"/>
      <c r="PW152" s="31"/>
      <c r="PX152" s="31"/>
      <c r="PY152" s="31"/>
      <c r="PZ152" s="31"/>
      <c r="QA152" s="31"/>
      <c r="QB152" s="31"/>
      <c r="QC152" s="31"/>
      <c r="QD152" s="31"/>
      <c r="QE152" s="31"/>
      <c r="QF152" s="31"/>
      <c r="QG152" s="31"/>
      <c r="QH152" s="31"/>
      <c r="QI152" s="31"/>
      <c r="QJ152" s="31"/>
      <c r="QK152" s="31"/>
      <c r="QL152" s="31"/>
      <c r="QM152" s="31"/>
      <c r="QN152" s="31"/>
      <c r="QO152" s="31"/>
      <c r="QP152" s="31"/>
      <c r="QQ152" s="31"/>
      <c r="QR152" s="31"/>
      <c r="QS152" s="31"/>
      <c r="QT152" s="31"/>
      <c r="QU152" s="31"/>
      <c r="QV152" s="31"/>
      <c r="QW152" s="31"/>
      <c r="QX152" s="31"/>
      <c r="QY152" s="31"/>
      <c r="QZ152" s="31"/>
      <c r="RA152" s="31"/>
      <c r="RB152" s="31"/>
      <c r="RC152" s="31"/>
      <c r="RD152" s="31"/>
      <c r="RE152" s="31"/>
      <c r="RF152" s="31"/>
      <c r="RG152" s="31"/>
      <c r="RH152" s="31"/>
      <c r="RI152" s="31"/>
      <c r="RJ152" s="31"/>
      <c r="RK152" s="31"/>
      <c r="RL152" s="31"/>
      <c r="RM152" s="31"/>
      <c r="RN152" s="31"/>
      <c r="RO152" s="31"/>
      <c r="RP152" s="31"/>
      <c r="RQ152" s="31"/>
      <c r="RR152" s="31"/>
      <c r="RS152" s="31"/>
      <c r="RT152" s="31"/>
      <c r="RU152" s="31"/>
      <c r="RV152" s="31"/>
      <c r="RW152" s="31"/>
      <c r="RX152" s="31"/>
    </row>
    <row r="153" spans="1:492" x14ac:dyDescent="0.2">
      <c r="A153" s="19"/>
      <c r="B153" s="26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31"/>
      <c r="EZ153" s="31"/>
      <c r="FA153" s="31"/>
      <c r="FB153" s="31"/>
      <c r="FC153" s="31"/>
      <c r="FD153" s="31"/>
      <c r="FE153" s="31"/>
      <c r="FF153" s="31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  <c r="HQ153" s="31"/>
      <c r="HR153" s="31"/>
      <c r="HS153" s="31"/>
      <c r="HT153" s="31"/>
      <c r="HU153" s="31"/>
      <c r="HV153" s="31"/>
      <c r="HW153" s="31"/>
      <c r="HX153" s="31"/>
      <c r="HY153" s="31"/>
      <c r="HZ153" s="31"/>
      <c r="IA153" s="31"/>
      <c r="IB153" s="31"/>
      <c r="IC153" s="31"/>
      <c r="ID153" s="31"/>
      <c r="IE153" s="31"/>
      <c r="IF153" s="31"/>
      <c r="IG153" s="31"/>
      <c r="IH153" s="31"/>
      <c r="II153" s="31"/>
      <c r="IJ153" s="31"/>
      <c r="IK153" s="31"/>
      <c r="IL153" s="31"/>
      <c r="IM153" s="31"/>
      <c r="IN153" s="31"/>
      <c r="IO153" s="31"/>
      <c r="IP153" s="31"/>
      <c r="IQ153" s="31"/>
      <c r="IR153" s="31"/>
      <c r="IS153" s="31"/>
      <c r="IT153" s="31"/>
      <c r="IU153" s="31"/>
      <c r="IV153" s="31"/>
      <c r="IW153" s="31"/>
      <c r="IX153" s="31"/>
      <c r="IY153" s="31"/>
      <c r="IZ153" s="31"/>
      <c r="JA153" s="31"/>
      <c r="JB153" s="31"/>
      <c r="JC153" s="31"/>
      <c r="JD153" s="31"/>
      <c r="JE153" s="31"/>
      <c r="JF153" s="31"/>
      <c r="JG153" s="31"/>
      <c r="JH153" s="31"/>
      <c r="JI153" s="31"/>
      <c r="JJ153" s="31"/>
      <c r="JK153" s="31"/>
      <c r="JL153" s="31"/>
      <c r="JM153" s="31"/>
      <c r="JN153" s="31"/>
      <c r="JO153" s="31"/>
      <c r="JP153" s="31"/>
      <c r="JQ153" s="31"/>
      <c r="JR153" s="31"/>
      <c r="JS153" s="31"/>
      <c r="JT153" s="31"/>
      <c r="JU153" s="31"/>
      <c r="JV153" s="31"/>
      <c r="JW153" s="31"/>
      <c r="JX153" s="31"/>
      <c r="JY153" s="31"/>
      <c r="JZ153" s="31"/>
      <c r="KA153" s="31"/>
      <c r="KB153" s="31"/>
      <c r="KC153" s="31"/>
      <c r="KD153" s="31"/>
      <c r="KE153" s="31"/>
      <c r="KF153" s="31"/>
      <c r="KG153" s="31"/>
      <c r="KH153" s="31"/>
      <c r="KI153" s="31"/>
      <c r="KJ153" s="31"/>
      <c r="KK153" s="31"/>
      <c r="KL153" s="31"/>
      <c r="KM153" s="31"/>
      <c r="KN153" s="31"/>
      <c r="KO153" s="31"/>
      <c r="KP153" s="31"/>
      <c r="KQ153" s="31"/>
      <c r="KR153" s="31"/>
      <c r="KS153" s="31"/>
      <c r="KT153" s="31"/>
      <c r="KU153" s="31"/>
      <c r="KV153" s="31"/>
      <c r="KW153" s="31"/>
      <c r="KX153" s="31"/>
      <c r="KY153" s="31"/>
      <c r="KZ153" s="31"/>
      <c r="LA153" s="31"/>
      <c r="LB153" s="31"/>
      <c r="LC153" s="31"/>
      <c r="LD153" s="31"/>
      <c r="LE153" s="31"/>
      <c r="LF153" s="31"/>
      <c r="LG153" s="31"/>
      <c r="LH153" s="31"/>
      <c r="LI153" s="31"/>
      <c r="LJ153" s="31"/>
      <c r="LK153" s="31"/>
      <c r="LL153" s="31"/>
      <c r="LM153" s="31"/>
      <c r="LN153" s="31"/>
      <c r="LO153" s="31"/>
      <c r="LP153" s="31"/>
      <c r="LQ153" s="31"/>
      <c r="LR153" s="31"/>
      <c r="LS153" s="31"/>
      <c r="LT153" s="31"/>
      <c r="LU153" s="31"/>
      <c r="LV153" s="31"/>
      <c r="LW153" s="31"/>
      <c r="LX153" s="31"/>
      <c r="LY153" s="31"/>
      <c r="LZ153" s="31"/>
      <c r="MA153" s="31"/>
      <c r="MB153" s="31"/>
      <c r="MC153" s="31"/>
      <c r="MD153" s="31"/>
      <c r="ME153" s="31"/>
      <c r="MF153" s="31"/>
      <c r="MG153" s="31"/>
      <c r="MH153" s="31"/>
      <c r="MI153" s="31"/>
      <c r="MJ153" s="31"/>
      <c r="MK153" s="31"/>
      <c r="ML153" s="31"/>
      <c r="MM153" s="31"/>
      <c r="MN153" s="31"/>
      <c r="MO153" s="31"/>
      <c r="MP153" s="31"/>
      <c r="MQ153" s="31"/>
      <c r="MR153" s="31"/>
      <c r="MS153" s="31"/>
      <c r="MT153" s="31"/>
      <c r="MU153" s="31"/>
      <c r="MV153" s="31"/>
      <c r="MW153" s="31"/>
      <c r="MX153" s="31"/>
      <c r="MY153" s="31"/>
      <c r="MZ153" s="31"/>
      <c r="NA153" s="31"/>
      <c r="NB153" s="31"/>
      <c r="NC153" s="31"/>
      <c r="ND153" s="31"/>
      <c r="NE153" s="31"/>
      <c r="NF153" s="31"/>
      <c r="NG153" s="31"/>
      <c r="NH153" s="31"/>
      <c r="NI153" s="31"/>
      <c r="NJ153" s="31"/>
      <c r="NK153" s="31"/>
      <c r="NL153" s="31"/>
      <c r="NM153" s="31"/>
      <c r="NN153" s="31"/>
      <c r="NO153" s="31"/>
      <c r="NP153" s="31"/>
      <c r="NQ153" s="31"/>
      <c r="NR153" s="31"/>
      <c r="NS153" s="31"/>
      <c r="NT153" s="31"/>
      <c r="NU153" s="31"/>
      <c r="NV153" s="31"/>
      <c r="NW153" s="31"/>
      <c r="NX153" s="31"/>
      <c r="NY153" s="31"/>
      <c r="NZ153" s="31"/>
      <c r="OA153" s="31"/>
      <c r="OB153" s="31"/>
      <c r="OC153" s="31"/>
      <c r="OD153" s="31"/>
      <c r="OE153" s="31"/>
      <c r="OF153" s="31"/>
      <c r="OG153" s="31"/>
      <c r="OH153" s="31"/>
      <c r="OI153" s="31"/>
      <c r="OJ153" s="31"/>
      <c r="OK153" s="31"/>
      <c r="OL153" s="31"/>
      <c r="OM153" s="31"/>
      <c r="ON153" s="31"/>
      <c r="OO153" s="31"/>
      <c r="OP153" s="31"/>
      <c r="OQ153" s="31"/>
      <c r="OR153" s="31"/>
      <c r="OS153" s="31"/>
      <c r="OT153" s="31"/>
      <c r="OU153" s="31"/>
      <c r="OV153" s="31"/>
      <c r="OW153" s="31"/>
      <c r="OX153" s="31"/>
      <c r="OY153" s="31"/>
      <c r="OZ153" s="31"/>
      <c r="PA153" s="31"/>
      <c r="PB153" s="31"/>
      <c r="PC153" s="31"/>
      <c r="PD153" s="31"/>
      <c r="PE153" s="31"/>
      <c r="PF153" s="31"/>
      <c r="PG153" s="31"/>
      <c r="PH153" s="31"/>
      <c r="PI153" s="31"/>
      <c r="PJ153" s="31"/>
      <c r="PK153" s="31"/>
      <c r="PL153" s="31"/>
      <c r="PM153" s="31"/>
      <c r="PN153" s="31"/>
      <c r="PO153" s="31"/>
      <c r="PP153" s="31"/>
      <c r="PQ153" s="31"/>
      <c r="PR153" s="31"/>
      <c r="PS153" s="31"/>
      <c r="PT153" s="31"/>
      <c r="PU153" s="31"/>
      <c r="PV153" s="31"/>
      <c r="PW153" s="31"/>
      <c r="PX153" s="31"/>
      <c r="PY153" s="31"/>
      <c r="PZ153" s="31"/>
      <c r="QA153" s="31"/>
      <c r="QB153" s="31"/>
      <c r="QC153" s="31"/>
      <c r="QD153" s="31"/>
      <c r="QE153" s="31"/>
      <c r="QF153" s="31"/>
      <c r="QG153" s="31"/>
      <c r="QH153" s="31"/>
      <c r="QI153" s="31"/>
      <c r="QJ153" s="31"/>
      <c r="QK153" s="31"/>
      <c r="QL153" s="31"/>
      <c r="QM153" s="31"/>
      <c r="QN153" s="31"/>
      <c r="QO153" s="31"/>
      <c r="QP153" s="31"/>
      <c r="QQ153" s="31"/>
      <c r="QR153" s="31"/>
      <c r="QS153" s="31"/>
      <c r="QT153" s="31"/>
      <c r="QU153" s="31"/>
      <c r="QV153" s="31"/>
      <c r="QW153" s="31"/>
      <c r="QX153" s="31"/>
      <c r="QY153" s="31"/>
      <c r="QZ153" s="31"/>
      <c r="RA153" s="31"/>
      <c r="RB153" s="31"/>
      <c r="RC153" s="31"/>
      <c r="RD153" s="31"/>
      <c r="RE153" s="31"/>
      <c r="RF153" s="31"/>
      <c r="RG153" s="31"/>
      <c r="RH153" s="31"/>
      <c r="RI153" s="31"/>
      <c r="RJ153" s="31"/>
      <c r="RK153" s="31"/>
      <c r="RL153" s="31"/>
      <c r="RM153" s="31"/>
      <c r="RN153" s="31"/>
      <c r="RO153" s="31"/>
      <c r="RP153" s="31"/>
      <c r="RQ153" s="31"/>
      <c r="RR153" s="31"/>
      <c r="RS153" s="31"/>
      <c r="RT153" s="31"/>
      <c r="RU153" s="31"/>
      <c r="RV153" s="31"/>
      <c r="RW153" s="31"/>
      <c r="RX153" s="31"/>
    </row>
    <row r="154" spans="1:492" x14ac:dyDescent="0.2">
      <c r="A154" s="19"/>
      <c r="B154" s="26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31"/>
      <c r="EZ154" s="31"/>
      <c r="FA154" s="31"/>
      <c r="FB154" s="31"/>
      <c r="FC154" s="31"/>
      <c r="FD154" s="31"/>
      <c r="FE154" s="31"/>
      <c r="FF154" s="31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  <c r="HQ154" s="31"/>
      <c r="HR154" s="31"/>
      <c r="HS154" s="31"/>
      <c r="HT154" s="31"/>
      <c r="HU154" s="31"/>
      <c r="HV154" s="31"/>
      <c r="HW154" s="31"/>
      <c r="HX154" s="31"/>
      <c r="HY154" s="31"/>
      <c r="HZ154" s="31"/>
      <c r="IA154" s="31"/>
      <c r="IB154" s="31"/>
      <c r="IC154" s="31"/>
      <c r="ID154" s="31"/>
      <c r="IE154" s="31"/>
      <c r="IF154" s="31"/>
      <c r="IG154" s="31"/>
      <c r="IH154" s="31"/>
      <c r="II154" s="31"/>
      <c r="IJ154" s="31"/>
      <c r="IK154" s="31"/>
      <c r="IL154" s="31"/>
      <c r="IM154" s="31"/>
      <c r="IN154" s="31"/>
      <c r="IO154" s="31"/>
      <c r="IP154" s="31"/>
      <c r="IQ154" s="31"/>
      <c r="IR154" s="31"/>
      <c r="IS154" s="31"/>
      <c r="IT154" s="31"/>
      <c r="IU154" s="31"/>
      <c r="IV154" s="31"/>
      <c r="IW154" s="31"/>
      <c r="IX154" s="31"/>
      <c r="IY154" s="31"/>
      <c r="IZ154" s="31"/>
      <c r="JA154" s="31"/>
      <c r="JB154" s="31"/>
      <c r="JC154" s="31"/>
      <c r="JD154" s="31"/>
      <c r="JE154" s="31"/>
      <c r="JF154" s="31"/>
      <c r="JG154" s="31"/>
      <c r="JH154" s="31"/>
      <c r="JI154" s="31"/>
      <c r="JJ154" s="31"/>
      <c r="JK154" s="31"/>
      <c r="JL154" s="31"/>
      <c r="JM154" s="31"/>
      <c r="JN154" s="31"/>
      <c r="JO154" s="31"/>
      <c r="JP154" s="31"/>
      <c r="JQ154" s="31"/>
      <c r="JR154" s="31"/>
      <c r="JS154" s="31"/>
      <c r="JT154" s="31"/>
      <c r="JU154" s="31"/>
      <c r="JV154" s="31"/>
      <c r="JW154" s="31"/>
      <c r="JX154" s="31"/>
      <c r="JY154" s="31"/>
      <c r="JZ154" s="31"/>
      <c r="KA154" s="31"/>
      <c r="KB154" s="31"/>
      <c r="KC154" s="31"/>
      <c r="KD154" s="31"/>
      <c r="KE154" s="31"/>
      <c r="KF154" s="31"/>
      <c r="KG154" s="31"/>
      <c r="KH154" s="31"/>
      <c r="KI154" s="31"/>
      <c r="KJ154" s="31"/>
      <c r="KK154" s="31"/>
      <c r="KL154" s="31"/>
      <c r="KM154" s="31"/>
      <c r="KN154" s="31"/>
      <c r="KO154" s="31"/>
      <c r="KP154" s="31"/>
      <c r="KQ154" s="31"/>
      <c r="KR154" s="31"/>
      <c r="KS154" s="31"/>
      <c r="KT154" s="31"/>
      <c r="KU154" s="31"/>
      <c r="KV154" s="31"/>
      <c r="KW154" s="31"/>
      <c r="KX154" s="31"/>
      <c r="KY154" s="31"/>
      <c r="KZ154" s="31"/>
      <c r="LA154" s="31"/>
      <c r="LB154" s="31"/>
      <c r="LC154" s="31"/>
      <c r="LD154" s="31"/>
      <c r="LE154" s="31"/>
      <c r="LF154" s="31"/>
      <c r="LG154" s="31"/>
      <c r="LH154" s="31"/>
      <c r="LI154" s="31"/>
      <c r="LJ154" s="31"/>
      <c r="LK154" s="31"/>
      <c r="LL154" s="31"/>
      <c r="LM154" s="31"/>
      <c r="LN154" s="31"/>
      <c r="LO154" s="31"/>
      <c r="LP154" s="31"/>
      <c r="LQ154" s="31"/>
      <c r="LR154" s="31"/>
      <c r="LS154" s="31"/>
      <c r="LT154" s="31"/>
      <c r="LU154" s="31"/>
      <c r="LV154" s="31"/>
      <c r="LW154" s="31"/>
      <c r="LX154" s="31"/>
      <c r="LY154" s="31"/>
      <c r="LZ154" s="31"/>
      <c r="MA154" s="31"/>
      <c r="MB154" s="31"/>
      <c r="MC154" s="31"/>
      <c r="MD154" s="31"/>
      <c r="ME154" s="31"/>
      <c r="MF154" s="31"/>
      <c r="MG154" s="31"/>
      <c r="MH154" s="31"/>
      <c r="MI154" s="31"/>
      <c r="MJ154" s="31"/>
      <c r="MK154" s="31"/>
      <c r="ML154" s="31"/>
      <c r="MM154" s="31"/>
      <c r="MN154" s="31"/>
      <c r="MO154" s="31"/>
      <c r="MP154" s="31"/>
      <c r="MQ154" s="31"/>
      <c r="MR154" s="31"/>
      <c r="MS154" s="31"/>
      <c r="MT154" s="31"/>
      <c r="MU154" s="31"/>
      <c r="MV154" s="31"/>
      <c r="MW154" s="31"/>
      <c r="MX154" s="31"/>
      <c r="MY154" s="31"/>
      <c r="MZ154" s="31"/>
      <c r="NA154" s="31"/>
      <c r="NB154" s="31"/>
      <c r="NC154" s="31"/>
      <c r="ND154" s="31"/>
      <c r="NE154" s="31"/>
      <c r="NF154" s="31"/>
      <c r="NG154" s="31"/>
      <c r="NH154" s="31"/>
      <c r="NI154" s="31"/>
      <c r="NJ154" s="31"/>
      <c r="NK154" s="31"/>
      <c r="NL154" s="31"/>
      <c r="NM154" s="31"/>
      <c r="NN154" s="31"/>
      <c r="NO154" s="31"/>
      <c r="NP154" s="31"/>
      <c r="NQ154" s="31"/>
      <c r="NR154" s="31"/>
      <c r="NS154" s="31"/>
      <c r="NT154" s="31"/>
      <c r="NU154" s="31"/>
      <c r="NV154" s="31"/>
      <c r="NW154" s="31"/>
      <c r="NX154" s="31"/>
      <c r="NY154" s="31"/>
      <c r="NZ154" s="31"/>
      <c r="OA154" s="31"/>
      <c r="OB154" s="31"/>
      <c r="OC154" s="31"/>
      <c r="OD154" s="31"/>
      <c r="OE154" s="31"/>
      <c r="OF154" s="31"/>
      <c r="OG154" s="31"/>
      <c r="OH154" s="31"/>
      <c r="OI154" s="31"/>
      <c r="OJ154" s="31"/>
      <c r="OK154" s="31"/>
      <c r="OL154" s="31"/>
      <c r="OM154" s="31"/>
      <c r="ON154" s="31"/>
      <c r="OO154" s="31"/>
      <c r="OP154" s="31"/>
      <c r="OQ154" s="31"/>
      <c r="OR154" s="31"/>
      <c r="OS154" s="31"/>
      <c r="OT154" s="31"/>
      <c r="OU154" s="31"/>
      <c r="OV154" s="31"/>
      <c r="OW154" s="31"/>
      <c r="OX154" s="31"/>
      <c r="OY154" s="31"/>
      <c r="OZ154" s="31"/>
      <c r="PA154" s="31"/>
      <c r="PB154" s="31"/>
      <c r="PC154" s="31"/>
      <c r="PD154" s="31"/>
      <c r="PE154" s="31"/>
      <c r="PF154" s="31"/>
      <c r="PG154" s="31"/>
      <c r="PH154" s="31"/>
      <c r="PI154" s="31"/>
      <c r="PJ154" s="31"/>
      <c r="PK154" s="31"/>
      <c r="PL154" s="31"/>
      <c r="PM154" s="31"/>
      <c r="PN154" s="31"/>
      <c r="PO154" s="31"/>
      <c r="PP154" s="31"/>
      <c r="PQ154" s="31"/>
      <c r="PR154" s="31"/>
      <c r="PS154" s="31"/>
      <c r="PT154" s="31"/>
      <c r="PU154" s="31"/>
      <c r="PV154" s="31"/>
      <c r="PW154" s="31"/>
      <c r="PX154" s="31"/>
      <c r="PY154" s="31"/>
      <c r="PZ154" s="31"/>
      <c r="QA154" s="31"/>
      <c r="QB154" s="31"/>
      <c r="QC154" s="31"/>
      <c r="QD154" s="31"/>
      <c r="QE154" s="31"/>
      <c r="QF154" s="31"/>
      <c r="QG154" s="31"/>
      <c r="QH154" s="31"/>
      <c r="QI154" s="31"/>
      <c r="QJ154" s="31"/>
      <c r="QK154" s="31"/>
      <c r="QL154" s="31"/>
      <c r="QM154" s="31"/>
      <c r="QN154" s="31"/>
      <c r="QO154" s="31"/>
      <c r="QP154" s="31"/>
      <c r="QQ154" s="31"/>
      <c r="QR154" s="31"/>
      <c r="QS154" s="31"/>
      <c r="QT154" s="31"/>
      <c r="QU154" s="31"/>
      <c r="QV154" s="31"/>
      <c r="QW154" s="31"/>
      <c r="QX154" s="31"/>
      <c r="QY154" s="31"/>
      <c r="QZ154" s="31"/>
      <c r="RA154" s="31"/>
      <c r="RB154" s="31"/>
      <c r="RC154" s="31"/>
      <c r="RD154" s="31"/>
      <c r="RE154" s="31"/>
      <c r="RF154" s="31"/>
      <c r="RG154" s="31"/>
      <c r="RH154" s="31"/>
      <c r="RI154" s="31"/>
      <c r="RJ154" s="31"/>
      <c r="RK154" s="31"/>
      <c r="RL154" s="31"/>
      <c r="RM154" s="31"/>
      <c r="RN154" s="31"/>
      <c r="RO154" s="31"/>
      <c r="RP154" s="31"/>
      <c r="RQ154" s="31"/>
      <c r="RR154" s="31"/>
      <c r="RS154" s="31"/>
      <c r="RT154" s="31"/>
      <c r="RU154" s="31"/>
      <c r="RV154" s="31"/>
      <c r="RW154" s="31"/>
      <c r="RX154" s="31"/>
    </row>
    <row r="155" spans="1:492" x14ac:dyDescent="0.2">
      <c r="A155" s="19"/>
      <c r="B155" s="26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31"/>
      <c r="EZ155" s="31"/>
      <c r="FA155" s="31"/>
      <c r="FB155" s="31"/>
      <c r="FC155" s="31"/>
      <c r="FD155" s="31"/>
      <c r="FE155" s="31"/>
      <c r="FF155" s="31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  <c r="HQ155" s="31"/>
      <c r="HR155" s="31"/>
      <c r="HS155" s="31"/>
      <c r="HT155" s="31"/>
      <c r="HU155" s="31"/>
      <c r="HV155" s="31"/>
      <c r="HW155" s="31"/>
      <c r="HX155" s="31"/>
      <c r="HY155" s="31"/>
      <c r="HZ155" s="31"/>
      <c r="IA155" s="31"/>
      <c r="IB155" s="31"/>
      <c r="IC155" s="31"/>
      <c r="ID155" s="31"/>
      <c r="IE155" s="31"/>
      <c r="IF155" s="31"/>
      <c r="IG155" s="31"/>
      <c r="IH155" s="31"/>
      <c r="II155" s="31"/>
      <c r="IJ155" s="31"/>
      <c r="IK155" s="31"/>
      <c r="IL155" s="31"/>
      <c r="IM155" s="31"/>
      <c r="IN155" s="31"/>
      <c r="IO155" s="31"/>
      <c r="IP155" s="31"/>
      <c r="IQ155" s="31"/>
      <c r="IR155" s="31"/>
      <c r="IS155" s="31"/>
      <c r="IT155" s="31"/>
      <c r="IU155" s="31"/>
      <c r="IV155" s="31"/>
      <c r="IW155" s="31"/>
      <c r="IX155" s="31"/>
      <c r="IY155" s="31"/>
      <c r="IZ155" s="31"/>
      <c r="JA155" s="31"/>
      <c r="JB155" s="31"/>
      <c r="JC155" s="31"/>
      <c r="JD155" s="31"/>
      <c r="JE155" s="31"/>
      <c r="JF155" s="31"/>
      <c r="JG155" s="31"/>
      <c r="JH155" s="31"/>
      <c r="JI155" s="31"/>
      <c r="JJ155" s="31"/>
      <c r="JK155" s="31"/>
      <c r="JL155" s="31"/>
      <c r="JM155" s="31"/>
      <c r="JN155" s="31"/>
      <c r="JO155" s="31"/>
      <c r="JP155" s="31"/>
      <c r="JQ155" s="31"/>
      <c r="JR155" s="31"/>
      <c r="JS155" s="31"/>
      <c r="JT155" s="31"/>
      <c r="JU155" s="31"/>
      <c r="JV155" s="31"/>
      <c r="JW155" s="31"/>
      <c r="JX155" s="31"/>
      <c r="JY155" s="31"/>
      <c r="JZ155" s="31"/>
      <c r="KA155" s="31"/>
      <c r="KB155" s="31"/>
      <c r="KC155" s="31"/>
      <c r="KD155" s="31"/>
      <c r="KE155" s="31"/>
      <c r="KF155" s="31"/>
      <c r="KG155" s="31"/>
      <c r="KH155" s="31"/>
      <c r="KI155" s="31"/>
      <c r="KJ155" s="31"/>
      <c r="KK155" s="31"/>
      <c r="KL155" s="31"/>
      <c r="KM155" s="31"/>
      <c r="KN155" s="31"/>
      <c r="KO155" s="31"/>
      <c r="KP155" s="31"/>
      <c r="KQ155" s="31"/>
      <c r="KR155" s="31"/>
      <c r="KS155" s="31"/>
      <c r="KT155" s="31"/>
      <c r="KU155" s="31"/>
      <c r="KV155" s="31"/>
      <c r="KW155" s="31"/>
      <c r="KX155" s="31"/>
      <c r="KY155" s="31"/>
      <c r="KZ155" s="31"/>
      <c r="LA155" s="31"/>
      <c r="LB155" s="31"/>
      <c r="LC155" s="31"/>
      <c r="LD155" s="31"/>
      <c r="LE155" s="31"/>
      <c r="LF155" s="31"/>
      <c r="LG155" s="31"/>
      <c r="LH155" s="31"/>
      <c r="LI155" s="31"/>
      <c r="LJ155" s="31"/>
      <c r="LK155" s="31"/>
      <c r="LL155" s="31"/>
      <c r="LM155" s="31"/>
      <c r="LN155" s="31"/>
      <c r="LO155" s="31"/>
      <c r="LP155" s="31"/>
      <c r="LQ155" s="31"/>
      <c r="LR155" s="31"/>
      <c r="LS155" s="31"/>
      <c r="LT155" s="31"/>
      <c r="LU155" s="31"/>
      <c r="LV155" s="31"/>
      <c r="LW155" s="31"/>
      <c r="LX155" s="31"/>
      <c r="LY155" s="31"/>
      <c r="LZ155" s="31"/>
      <c r="MA155" s="31"/>
      <c r="MB155" s="31"/>
      <c r="MC155" s="31"/>
      <c r="MD155" s="31"/>
      <c r="ME155" s="31"/>
      <c r="MF155" s="31"/>
      <c r="MG155" s="31"/>
      <c r="MH155" s="31"/>
      <c r="MI155" s="31"/>
      <c r="MJ155" s="31"/>
      <c r="MK155" s="31"/>
      <c r="ML155" s="31"/>
      <c r="MM155" s="31"/>
      <c r="MN155" s="31"/>
      <c r="MO155" s="31"/>
      <c r="MP155" s="31"/>
      <c r="MQ155" s="31"/>
      <c r="MR155" s="31"/>
      <c r="MS155" s="31"/>
      <c r="MT155" s="31"/>
      <c r="MU155" s="31"/>
      <c r="MV155" s="31"/>
      <c r="MW155" s="31"/>
      <c r="MX155" s="31"/>
      <c r="MY155" s="31"/>
      <c r="MZ155" s="31"/>
      <c r="NA155" s="31"/>
      <c r="NB155" s="31"/>
      <c r="NC155" s="31"/>
      <c r="ND155" s="31"/>
      <c r="NE155" s="31"/>
      <c r="NF155" s="31"/>
      <c r="NG155" s="31"/>
      <c r="NH155" s="31"/>
      <c r="NI155" s="31"/>
      <c r="NJ155" s="31"/>
      <c r="NK155" s="31"/>
      <c r="NL155" s="31"/>
      <c r="NM155" s="31"/>
      <c r="NN155" s="31"/>
      <c r="NO155" s="31"/>
      <c r="NP155" s="31"/>
      <c r="NQ155" s="31"/>
      <c r="NR155" s="31"/>
      <c r="NS155" s="31"/>
      <c r="NT155" s="31"/>
      <c r="NU155" s="31"/>
      <c r="NV155" s="31"/>
      <c r="NW155" s="31"/>
      <c r="NX155" s="31"/>
      <c r="NY155" s="31"/>
      <c r="NZ155" s="31"/>
      <c r="OA155" s="31"/>
      <c r="OB155" s="31"/>
      <c r="OC155" s="31"/>
      <c r="OD155" s="31"/>
      <c r="OE155" s="31"/>
      <c r="OF155" s="31"/>
      <c r="OG155" s="31"/>
      <c r="OH155" s="31"/>
      <c r="OI155" s="31"/>
      <c r="OJ155" s="31"/>
      <c r="OK155" s="31"/>
      <c r="OL155" s="31"/>
      <c r="OM155" s="31"/>
      <c r="ON155" s="31"/>
      <c r="OO155" s="31"/>
      <c r="OP155" s="31"/>
      <c r="OQ155" s="31"/>
      <c r="OR155" s="31"/>
      <c r="OS155" s="31"/>
      <c r="OT155" s="31"/>
      <c r="OU155" s="31"/>
      <c r="OV155" s="31"/>
      <c r="OW155" s="31"/>
      <c r="OX155" s="31"/>
      <c r="OY155" s="31"/>
      <c r="OZ155" s="31"/>
      <c r="PA155" s="31"/>
      <c r="PB155" s="31"/>
      <c r="PC155" s="31"/>
      <c r="PD155" s="31"/>
      <c r="PE155" s="31"/>
      <c r="PF155" s="31"/>
      <c r="PG155" s="31"/>
      <c r="PH155" s="31"/>
      <c r="PI155" s="31"/>
      <c r="PJ155" s="31"/>
      <c r="PK155" s="31"/>
      <c r="PL155" s="31"/>
      <c r="PM155" s="31"/>
      <c r="PN155" s="31"/>
      <c r="PO155" s="31"/>
      <c r="PP155" s="31"/>
      <c r="PQ155" s="31"/>
      <c r="PR155" s="31"/>
      <c r="PS155" s="31"/>
      <c r="PT155" s="31"/>
      <c r="PU155" s="31"/>
      <c r="PV155" s="31"/>
      <c r="PW155" s="31"/>
      <c r="PX155" s="31"/>
      <c r="PY155" s="31"/>
      <c r="PZ155" s="31"/>
      <c r="QA155" s="31"/>
      <c r="QB155" s="31"/>
      <c r="QC155" s="31"/>
      <c r="QD155" s="31"/>
      <c r="QE155" s="31"/>
      <c r="QF155" s="31"/>
      <c r="QG155" s="31"/>
      <c r="QH155" s="31"/>
      <c r="QI155" s="31"/>
      <c r="QJ155" s="31"/>
      <c r="QK155" s="31"/>
      <c r="QL155" s="31"/>
      <c r="QM155" s="31"/>
      <c r="QN155" s="31"/>
      <c r="QO155" s="31"/>
      <c r="QP155" s="31"/>
      <c r="QQ155" s="31"/>
      <c r="QR155" s="31"/>
      <c r="QS155" s="31"/>
      <c r="QT155" s="31"/>
      <c r="QU155" s="31"/>
      <c r="QV155" s="31"/>
      <c r="QW155" s="31"/>
      <c r="QX155" s="31"/>
      <c r="QY155" s="31"/>
      <c r="QZ155" s="31"/>
      <c r="RA155" s="31"/>
      <c r="RB155" s="31"/>
      <c r="RC155" s="31"/>
      <c r="RD155" s="31"/>
      <c r="RE155" s="31"/>
      <c r="RF155" s="31"/>
      <c r="RG155" s="31"/>
      <c r="RH155" s="31"/>
      <c r="RI155" s="31"/>
      <c r="RJ155" s="31"/>
      <c r="RK155" s="31"/>
      <c r="RL155" s="31"/>
      <c r="RM155" s="31"/>
      <c r="RN155" s="31"/>
      <c r="RO155" s="31"/>
      <c r="RP155" s="31"/>
      <c r="RQ155" s="31"/>
      <c r="RR155" s="31"/>
      <c r="RS155" s="31"/>
      <c r="RT155" s="31"/>
      <c r="RU155" s="31"/>
      <c r="RV155" s="31"/>
      <c r="RW155" s="31"/>
      <c r="RX155" s="31"/>
    </row>
    <row r="156" spans="1:492" x14ac:dyDescent="0.2">
      <c r="A156" s="19"/>
      <c r="B156" s="26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31"/>
      <c r="EZ156" s="31"/>
      <c r="FA156" s="31"/>
      <c r="FB156" s="31"/>
      <c r="FC156" s="31"/>
      <c r="FD156" s="31"/>
      <c r="FE156" s="31"/>
      <c r="FF156" s="31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  <c r="HQ156" s="31"/>
      <c r="HR156" s="31"/>
      <c r="HS156" s="31"/>
      <c r="HT156" s="31"/>
      <c r="HU156" s="31"/>
      <c r="HV156" s="31"/>
      <c r="HW156" s="31"/>
      <c r="HX156" s="31"/>
      <c r="HY156" s="31"/>
      <c r="HZ156" s="31"/>
      <c r="IA156" s="31"/>
      <c r="IB156" s="31"/>
      <c r="IC156" s="31"/>
      <c r="ID156" s="31"/>
      <c r="IE156" s="31"/>
      <c r="IF156" s="31"/>
      <c r="IG156" s="31"/>
      <c r="IH156" s="31"/>
      <c r="II156" s="31"/>
      <c r="IJ156" s="31"/>
      <c r="IK156" s="31"/>
      <c r="IL156" s="31"/>
      <c r="IM156" s="31"/>
      <c r="IN156" s="31"/>
      <c r="IO156" s="31"/>
      <c r="IP156" s="31"/>
      <c r="IQ156" s="31"/>
      <c r="IR156" s="31"/>
      <c r="IS156" s="31"/>
      <c r="IT156" s="31"/>
      <c r="IU156" s="31"/>
      <c r="IV156" s="31"/>
      <c r="IW156" s="31"/>
      <c r="IX156" s="31"/>
      <c r="IY156" s="31"/>
      <c r="IZ156" s="31"/>
      <c r="JA156" s="31"/>
      <c r="JB156" s="31"/>
      <c r="JC156" s="31"/>
      <c r="JD156" s="31"/>
      <c r="JE156" s="31"/>
      <c r="JF156" s="31"/>
      <c r="JG156" s="31"/>
      <c r="JH156" s="31"/>
      <c r="JI156" s="31"/>
      <c r="JJ156" s="31"/>
      <c r="JK156" s="31"/>
      <c r="JL156" s="31"/>
      <c r="JM156" s="31"/>
      <c r="JN156" s="31"/>
      <c r="JO156" s="31"/>
      <c r="JP156" s="31"/>
      <c r="JQ156" s="31"/>
      <c r="JR156" s="31"/>
      <c r="JS156" s="31"/>
      <c r="JT156" s="31"/>
      <c r="JU156" s="31"/>
      <c r="JV156" s="31"/>
      <c r="JW156" s="31"/>
      <c r="JX156" s="31"/>
      <c r="JY156" s="31"/>
      <c r="JZ156" s="31"/>
      <c r="KA156" s="31"/>
      <c r="KB156" s="31"/>
      <c r="KC156" s="31"/>
      <c r="KD156" s="31"/>
      <c r="KE156" s="31"/>
      <c r="KF156" s="31"/>
      <c r="KG156" s="31"/>
      <c r="KH156" s="31"/>
      <c r="KI156" s="31"/>
      <c r="KJ156" s="31"/>
      <c r="KK156" s="31"/>
      <c r="KL156" s="31"/>
      <c r="KM156" s="31"/>
      <c r="KN156" s="31"/>
      <c r="KO156" s="31"/>
      <c r="KP156" s="31"/>
      <c r="KQ156" s="31"/>
      <c r="KR156" s="31"/>
      <c r="KS156" s="31"/>
      <c r="KT156" s="31"/>
      <c r="KU156" s="31"/>
      <c r="KV156" s="31"/>
      <c r="KW156" s="31"/>
      <c r="KX156" s="31"/>
      <c r="KY156" s="31"/>
      <c r="KZ156" s="31"/>
      <c r="LA156" s="31"/>
      <c r="LB156" s="31"/>
      <c r="LC156" s="31"/>
      <c r="LD156" s="31"/>
      <c r="LE156" s="31"/>
      <c r="LF156" s="31"/>
      <c r="LG156" s="31"/>
      <c r="LH156" s="31"/>
      <c r="LI156" s="31"/>
      <c r="LJ156" s="31"/>
      <c r="LK156" s="31"/>
      <c r="LL156" s="31"/>
      <c r="LM156" s="31"/>
      <c r="LN156" s="31"/>
      <c r="LO156" s="31"/>
      <c r="LP156" s="31"/>
      <c r="LQ156" s="31"/>
      <c r="LR156" s="31"/>
      <c r="LS156" s="31"/>
      <c r="LT156" s="31"/>
      <c r="LU156" s="31"/>
      <c r="LV156" s="31"/>
      <c r="LW156" s="31"/>
      <c r="LX156" s="31"/>
      <c r="LY156" s="31"/>
      <c r="LZ156" s="31"/>
      <c r="MA156" s="31"/>
      <c r="MB156" s="31"/>
      <c r="MC156" s="31"/>
      <c r="MD156" s="31"/>
      <c r="ME156" s="31"/>
      <c r="MF156" s="31"/>
      <c r="MG156" s="31"/>
      <c r="MH156" s="31"/>
      <c r="MI156" s="31"/>
      <c r="MJ156" s="31"/>
      <c r="MK156" s="31"/>
      <c r="ML156" s="31"/>
      <c r="MM156" s="31"/>
      <c r="MN156" s="31"/>
      <c r="MO156" s="31"/>
      <c r="MP156" s="31"/>
      <c r="MQ156" s="31"/>
      <c r="MR156" s="31"/>
      <c r="MS156" s="31"/>
      <c r="MT156" s="31"/>
      <c r="MU156" s="31"/>
      <c r="MV156" s="31"/>
      <c r="MW156" s="31"/>
      <c r="MX156" s="31"/>
      <c r="MY156" s="31"/>
      <c r="MZ156" s="31"/>
      <c r="NA156" s="31"/>
      <c r="NB156" s="31"/>
      <c r="NC156" s="31"/>
      <c r="ND156" s="31"/>
      <c r="NE156" s="31"/>
      <c r="NF156" s="31"/>
      <c r="NG156" s="31"/>
      <c r="NH156" s="31"/>
      <c r="NI156" s="31"/>
      <c r="NJ156" s="31"/>
      <c r="NK156" s="31"/>
      <c r="NL156" s="31"/>
      <c r="NM156" s="31"/>
      <c r="NN156" s="31"/>
      <c r="NO156" s="31"/>
      <c r="NP156" s="31"/>
      <c r="NQ156" s="31"/>
      <c r="NR156" s="31"/>
      <c r="NS156" s="31"/>
      <c r="NT156" s="31"/>
      <c r="NU156" s="31"/>
      <c r="NV156" s="31"/>
      <c r="NW156" s="31"/>
      <c r="NX156" s="31"/>
      <c r="NY156" s="31"/>
      <c r="NZ156" s="31"/>
      <c r="OA156" s="31"/>
      <c r="OB156" s="31"/>
      <c r="OC156" s="31"/>
      <c r="OD156" s="31"/>
      <c r="OE156" s="31"/>
      <c r="OF156" s="31"/>
      <c r="OG156" s="31"/>
      <c r="OH156" s="31"/>
      <c r="OI156" s="31"/>
      <c r="OJ156" s="31"/>
      <c r="OK156" s="31"/>
      <c r="OL156" s="31"/>
      <c r="OM156" s="31"/>
      <c r="ON156" s="31"/>
      <c r="OO156" s="31"/>
      <c r="OP156" s="31"/>
      <c r="OQ156" s="31"/>
      <c r="OR156" s="31"/>
      <c r="OS156" s="31"/>
      <c r="OT156" s="31"/>
      <c r="OU156" s="31"/>
      <c r="OV156" s="31"/>
      <c r="OW156" s="31"/>
      <c r="OX156" s="31"/>
      <c r="OY156" s="31"/>
      <c r="OZ156" s="31"/>
      <c r="PA156" s="31"/>
      <c r="PB156" s="31"/>
      <c r="PC156" s="31"/>
      <c r="PD156" s="31"/>
      <c r="PE156" s="31"/>
      <c r="PF156" s="31"/>
      <c r="PG156" s="31"/>
      <c r="PH156" s="31"/>
      <c r="PI156" s="31"/>
      <c r="PJ156" s="31"/>
      <c r="PK156" s="31"/>
      <c r="PL156" s="31"/>
      <c r="PM156" s="31"/>
      <c r="PN156" s="31"/>
      <c r="PO156" s="31"/>
      <c r="PP156" s="31"/>
      <c r="PQ156" s="31"/>
      <c r="PR156" s="31"/>
      <c r="PS156" s="31"/>
      <c r="PT156" s="31"/>
      <c r="PU156" s="31"/>
      <c r="PV156" s="31"/>
      <c r="PW156" s="31"/>
      <c r="PX156" s="31"/>
      <c r="PY156" s="31"/>
      <c r="PZ156" s="31"/>
      <c r="QA156" s="31"/>
      <c r="QB156" s="31"/>
      <c r="QC156" s="31"/>
      <c r="QD156" s="31"/>
      <c r="QE156" s="31"/>
      <c r="QF156" s="31"/>
      <c r="QG156" s="31"/>
      <c r="QH156" s="31"/>
      <c r="QI156" s="31"/>
      <c r="QJ156" s="31"/>
      <c r="QK156" s="31"/>
      <c r="QL156" s="31"/>
      <c r="QM156" s="31"/>
      <c r="QN156" s="31"/>
      <c r="QO156" s="31"/>
      <c r="QP156" s="31"/>
      <c r="QQ156" s="31"/>
      <c r="QR156" s="31"/>
      <c r="QS156" s="31"/>
      <c r="QT156" s="31"/>
      <c r="QU156" s="31"/>
      <c r="QV156" s="31"/>
      <c r="QW156" s="31"/>
      <c r="QX156" s="31"/>
      <c r="QY156" s="31"/>
      <c r="QZ156" s="31"/>
      <c r="RA156" s="31"/>
      <c r="RB156" s="31"/>
      <c r="RC156" s="31"/>
      <c r="RD156" s="31"/>
      <c r="RE156" s="31"/>
      <c r="RF156" s="31"/>
      <c r="RG156" s="31"/>
      <c r="RH156" s="31"/>
      <c r="RI156" s="31"/>
      <c r="RJ156" s="31"/>
      <c r="RK156" s="31"/>
      <c r="RL156" s="31"/>
      <c r="RM156" s="31"/>
      <c r="RN156" s="31"/>
      <c r="RO156" s="31"/>
      <c r="RP156" s="31"/>
      <c r="RQ156" s="31"/>
      <c r="RR156" s="31"/>
      <c r="RS156" s="31"/>
      <c r="RT156" s="31"/>
      <c r="RU156" s="31"/>
      <c r="RV156" s="31"/>
      <c r="RW156" s="31"/>
      <c r="RX156" s="31"/>
    </row>
    <row r="157" spans="1:492" x14ac:dyDescent="0.2">
      <c r="A157" s="19"/>
      <c r="B157" s="26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31"/>
      <c r="EZ157" s="31"/>
      <c r="FA157" s="31"/>
      <c r="FB157" s="31"/>
      <c r="FC157" s="31"/>
      <c r="FD157" s="31"/>
      <c r="FE157" s="31"/>
      <c r="FF157" s="31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  <c r="HZ157" s="31"/>
      <c r="IA157" s="31"/>
      <c r="IB157" s="31"/>
      <c r="IC157" s="31"/>
      <c r="ID157" s="31"/>
      <c r="IE157" s="31"/>
      <c r="IF157" s="31"/>
      <c r="IG157" s="31"/>
      <c r="IH157" s="31"/>
      <c r="II157" s="31"/>
      <c r="IJ157" s="31"/>
      <c r="IK157" s="31"/>
      <c r="IL157" s="31"/>
      <c r="IM157" s="31"/>
      <c r="IN157" s="31"/>
      <c r="IO157" s="31"/>
      <c r="IP157" s="31"/>
      <c r="IQ157" s="31"/>
      <c r="IR157" s="31"/>
      <c r="IS157" s="31"/>
      <c r="IT157" s="31"/>
      <c r="IU157" s="31"/>
      <c r="IV157" s="31"/>
      <c r="IW157" s="31"/>
      <c r="IX157" s="31"/>
      <c r="IY157" s="31"/>
      <c r="IZ157" s="31"/>
      <c r="JA157" s="31"/>
      <c r="JB157" s="31"/>
      <c r="JC157" s="31"/>
      <c r="JD157" s="31"/>
      <c r="JE157" s="31"/>
      <c r="JF157" s="31"/>
      <c r="JG157" s="31"/>
      <c r="JH157" s="31"/>
      <c r="JI157" s="31"/>
      <c r="JJ157" s="31"/>
      <c r="JK157" s="31"/>
      <c r="JL157" s="31"/>
      <c r="JM157" s="31"/>
      <c r="JN157" s="31"/>
      <c r="JO157" s="31"/>
      <c r="JP157" s="31"/>
      <c r="JQ157" s="31"/>
      <c r="JR157" s="31"/>
      <c r="JS157" s="31"/>
      <c r="JT157" s="31"/>
      <c r="JU157" s="31"/>
      <c r="JV157" s="31"/>
      <c r="JW157" s="31"/>
      <c r="JX157" s="31"/>
      <c r="JY157" s="31"/>
      <c r="JZ157" s="31"/>
      <c r="KA157" s="31"/>
      <c r="KB157" s="31"/>
      <c r="KC157" s="31"/>
      <c r="KD157" s="31"/>
      <c r="KE157" s="31"/>
      <c r="KF157" s="31"/>
      <c r="KG157" s="31"/>
      <c r="KH157" s="31"/>
      <c r="KI157" s="31"/>
      <c r="KJ157" s="31"/>
      <c r="KK157" s="31"/>
      <c r="KL157" s="31"/>
      <c r="KM157" s="31"/>
      <c r="KN157" s="31"/>
      <c r="KO157" s="31"/>
      <c r="KP157" s="31"/>
      <c r="KQ157" s="31"/>
      <c r="KR157" s="31"/>
      <c r="KS157" s="31"/>
      <c r="KT157" s="31"/>
      <c r="KU157" s="31"/>
      <c r="KV157" s="31"/>
      <c r="KW157" s="31"/>
      <c r="KX157" s="31"/>
      <c r="KY157" s="31"/>
      <c r="KZ157" s="31"/>
      <c r="LA157" s="31"/>
      <c r="LB157" s="31"/>
      <c r="LC157" s="31"/>
      <c r="LD157" s="31"/>
      <c r="LE157" s="31"/>
      <c r="LF157" s="31"/>
      <c r="LG157" s="31"/>
      <c r="LH157" s="31"/>
      <c r="LI157" s="31"/>
      <c r="LJ157" s="31"/>
      <c r="LK157" s="31"/>
      <c r="LL157" s="31"/>
      <c r="LM157" s="31"/>
      <c r="LN157" s="31"/>
      <c r="LO157" s="31"/>
      <c r="LP157" s="31"/>
      <c r="LQ157" s="31"/>
      <c r="LR157" s="31"/>
      <c r="LS157" s="31"/>
      <c r="LT157" s="31"/>
      <c r="LU157" s="31"/>
      <c r="LV157" s="31"/>
      <c r="LW157" s="31"/>
      <c r="LX157" s="31"/>
      <c r="LY157" s="31"/>
      <c r="LZ157" s="31"/>
      <c r="MA157" s="31"/>
      <c r="MB157" s="31"/>
      <c r="MC157" s="31"/>
      <c r="MD157" s="31"/>
      <c r="ME157" s="31"/>
      <c r="MF157" s="31"/>
      <c r="MG157" s="31"/>
      <c r="MH157" s="31"/>
      <c r="MI157" s="31"/>
      <c r="MJ157" s="31"/>
      <c r="MK157" s="31"/>
      <c r="ML157" s="31"/>
      <c r="MM157" s="31"/>
      <c r="MN157" s="31"/>
      <c r="MO157" s="31"/>
      <c r="MP157" s="31"/>
      <c r="MQ157" s="31"/>
      <c r="MR157" s="31"/>
      <c r="MS157" s="31"/>
      <c r="MT157" s="31"/>
      <c r="MU157" s="31"/>
      <c r="MV157" s="31"/>
      <c r="MW157" s="31"/>
      <c r="MX157" s="31"/>
      <c r="MY157" s="31"/>
      <c r="MZ157" s="31"/>
      <c r="NA157" s="31"/>
      <c r="NB157" s="31"/>
      <c r="NC157" s="31"/>
      <c r="ND157" s="31"/>
      <c r="NE157" s="31"/>
      <c r="NF157" s="31"/>
      <c r="NG157" s="31"/>
      <c r="NH157" s="31"/>
      <c r="NI157" s="31"/>
      <c r="NJ157" s="31"/>
      <c r="NK157" s="31"/>
      <c r="NL157" s="31"/>
      <c r="NM157" s="31"/>
      <c r="NN157" s="31"/>
      <c r="NO157" s="31"/>
      <c r="NP157" s="31"/>
      <c r="NQ157" s="31"/>
      <c r="NR157" s="31"/>
      <c r="NS157" s="31"/>
      <c r="NT157" s="31"/>
      <c r="NU157" s="31"/>
      <c r="NV157" s="31"/>
      <c r="NW157" s="31"/>
      <c r="NX157" s="31"/>
      <c r="NY157" s="31"/>
      <c r="NZ157" s="31"/>
      <c r="OA157" s="31"/>
      <c r="OB157" s="31"/>
      <c r="OC157" s="31"/>
      <c r="OD157" s="31"/>
      <c r="OE157" s="31"/>
      <c r="OF157" s="31"/>
      <c r="OG157" s="31"/>
      <c r="OH157" s="31"/>
      <c r="OI157" s="31"/>
      <c r="OJ157" s="31"/>
      <c r="OK157" s="31"/>
      <c r="OL157" s="31"/>
      <c r="OM157" s="31"/>
      <c r="ON157" s="31"/>
      <c r="OO157" s="31"/>
      <c r="OP157" s="31"/>
      <c r="OQ157" s="31"/>
      <c r="OR157" s="31"/>
      <c r="OS157" s="31"/>
      <c r="OT157" s="31"/>
      <c r="OU157" s="31"/>
      <c r="OV157" s="31"/>
      <c r="OW157" s="31"/>
      <c r="OX157" s="31"/>
      <c r="OY157" s="31"/>
      <c r="OZ157" s="31"/>
      <c r="PA157" s="31"/>
      <c r="PB157" s="31"/>
      <c r="PC157" s="31"/>
      <c r="PD157" s="31"/>
      <c r="PE157" s="31"/>
      <c r="PF157" s="31"/>
      <c r="PG157" s="31"/>
      <c r="PH157" s="31"/>
      <c r="PI157" s="31"/>
      <c r="PJ157" s="31"/>
      <c r="PK157" s="31"/>
      <c r="PL157" s="31"/>
      <c r="PM157" s="31"/>
      <c r="PN157" s="31"/>
      <c r="PO157" s="31"/>
      <c r="PP157" s="31"/>
      <c r="PQ157" s="31"/>
      <c r="PR157" s="31"/>
      <c r="PS157" s="31"/>
      <c r="PT157" s="31"/>
      <c r="PU157" s="31"/>
      <c r="PV157" s="31"/>
      <c r="PW157" s="31"/>
      <c r="PX157" s="31"/>
      <c r="PY157" s="31"/>
      <c r="PZ157" s="31"/>
      <c r="QA157" s="31"/>
      <c r="QB157" s="31"/>
      <c r="QC157" s="31"/>
      <c r="QD157" s="31"/>
      <c r="QE157" s="31"/>
      <c r="QF157" s="31"/>
      <c r="QG157" s="31"/>
      <c r="QH157" s="31"/>
      <c r="QI157" s="31"/>
      <c r="QJ157" s="31"/>
      <c r="QK157" s="31"/>
      <c r="QL157" s="31"/>
      <c r="QM157" s="31"/>
      <c r="QN157" s="31"/>
      <c r="QO157" s="31"/>
      <c r="QP157" s="31"/>
      <c r="QQ157" s="31"/>
      <c r="QR157" s="31"/>
      <c r="QS157" s="31"/>
      <c r="QT157" s="31"/>
      <c r="QU157" s="31"/>
      <c r="QV157" s="31"/>
      <c r="QW157" s="31"/>
      <c r="QX157" s="31"/>
      <c r="QY157" s="31"/>
      <c r="QZ157" s="31"/>
      <c r="RA157" s="31"/>
      <c r="RB157" s="31"/>
      <c r="RC157" s="31"/>
      <c r="RD157" s="31"/>
      <c r="RE157" s="31"/>
      <c r="RF157" s="31"/>
      <c r="RG157" s="31"/>
      <c r="RH157" s="31"/>
      <c r="RI157" s="31"/>
      <c r="RJ157" s="31"/>
      <c r="RK157" s="31"/>
      <c r="RL157" s="31"/>
      <c r="RM157" s="31"/>
      <c r="RN157" s="31"/>
      <c r="RO157" s="31"/>
      <c r="RP157" s="31"/>
      <c r="RQ157" s="31"/>
      <c r="RR157" s="31"/>
      <c r="RS157" s="31"/>
      <c r="RT157" s="31"/>
      <c r="RU157" s="31"/>
      <c r="RV157" s="31"/>
      <c r="RW157" s="31"/>
      <c r="RX157" s="31"/>
    </row>
    <row r="158" spans="1:492" x14ac:dyDescent="0.2">
      <c r="A158" s="19"/>
      <c r="B158" s="26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31"/>
      <c r="EZ158" s="31"/>
      <c r="FA158" s="31"/>
      <c r="FB158" s="31"/>
      <c r="FC158" s="31"/>
      <c r="FD158" s="31"/>
      <c r="FE158" s="31"/>
      <c r="FF158" s="31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  <c r="HQ158" s="31"/>
      <c r="HR158" s="31"/>
      <c r="HS158" s="31"/>
      <c r="HT158" s="31"/>
      <c r="HU158" s="31"/>
      <c r="HV158" s="31"/>
      <c r="HW158" s="31"/>
      <c r="HX158" s="31"/>
      <c r="HY158" s="31"/>
      <c r="HZ158" s="31"/>
      <c r="IA158" s="31"/>
      <c r="IB158" s="31"/>
      <c r="IC158" s="31"/>
      <c r="ID158" s="31"/>
      <c r="IE158" s="31"/>
      <c r="IF158" s="31"/>
      <c r="IG158" s="31"/>
      <c r="IH158" s="31"/>
      <c r="II158" s="31"/>
      <c r="IJ158" s="31"/>
      <c r="IK158" s="31"/>
      <c r="IL158" s="31"/>
      <c r="IM158" s="31"/>
      <c r="IN158" s="31"/>
      <c r="IO158" s="31"/>
      <c r="IP158" s="31"/>
      <c r="IQ158" s="31"/>
      <c r="IR158" s="31"/>
      <c r="IS158" s="31"/>
      <c r="IT158" s="31"/>
      <c r="IU158" s="31"/>
      <c r="IV158" s="31"/>
      <c r="IW158" s="31"/>
      <c r="IX158" s="31"/>
      <c r="IY158" s="31"/>
      <c r="IZ158" s="31"/>
      <c r="JA158" s="31"/>
      <c r="JB158" s="31"/>
      <c r="JC158" s="31"/>
      <c r="JD158" s="31"/>
      <c r="JE158" s="31"/>
      <c r="JF158" s="31"/>
      <c r="JG158" s="31"/>
      <c r="JH158" s="31"/>
      <c r="JI158" s="31"/>
      <c r="JJ158" s="31"/>
      <c r="JK158" s="31"/>
      <c r="JL158" s="31"/>
      <c r="JM158" s="31"/>
      <c r="JN158" s="31"/>
      <c r="JO158" s="31"/>
      <c r="JP158" s="31"/>
      <c r="JQ158" s="31"/>
      <c r="JR158" s="31"/>
      <c r="JS158" s="31"/>
      <c r="JT158" s="31"/>
      <c r="JU158" s="31"/>
      <c r="JV158" s="31"/>
      <c r="JW158" s="31"/>
      <c r="JX158" s="31"/>
      <c r="JY158" s="31"/>
      <c r="JZ158" s="31"/>
      <c r="KA158" s="31"/>
      <c r="KB158" s="31"/>
      <c r="KC158" s="31"/>
      <c r="KD158" s="31"/>
      <c r="KE158" s="31"/>
      <c r="KF158" s="31"/>
      <c r="KG158" s="31"/>
      <c r="KH158" s="31"/>
      <c r="KI158" s="31"/>
      <c r="KJ158" s="31"/>
      <c r="KK158" s="31"/>
      <c r="KL158" s="31"/>
      <c r="KM158" s="31"/>
      <c r="KN158" s="31"/>
      <c r="KO158" s="31"/>
      <c r="KP158" s="31"/>
      <c r="KQ158" s="31"/>
      <c r="KR158" s="31"/>
      <c r="KS158" s="31"/>
      <c r="KT158" s="31"/>
      <c r="KU158" s="31"/>
      <c r="KV158" s="31"/>
      <c r="KW158" s="31"/>
      <c r="KX158" s="31"/>
      <c r="KY158" s="31"/>
      <c r="KZ158" s="31"/>
      <c r="LA158" s="31"/>
      <c r="LB158" s="31"/>
      <c r="LC158" s="31"/>
      <c r="LD158" s="31"/>
      <c r="LE158" s="31"/>
      <c r="LF158" s="31"/>
      <c r="LG158" s="31"/>
      <c r="LH158" s="31"/>
      <c r="LI158" s="31"/>
      <c r="LJ158" s="31"/>
      <c r="LK158" s="31"/>
      <c r="LL158" s="31"/>
      <c r="LM158" s="31"/>
      <c r="LN158" s="31"/>
      <c r="LO158" s="31"/>
      <c r="LP158" s="31"/>
      <c r="LQ158" s="31"/>
      <c r="LR158" s="31"/>
      <c r="LS158" s="31"/>
      <c r="LT158" s="31"/>
      <c r="LU158" s="31"/>
      <c r="LV158" s="31"/>
      <c r="LW158" s="31"/>
      <c r="LX158" s="31"/>
      <c r="LY158" s="31"/>
      <c r="LZ158" s="31"/>
      <c r="MA158" s="31"/>
      <c r="MB158" s="31"/>
      <c r="MC158" s="31"/>
      <c r="MD158" s="31"/>
      <c r="ME158" s="31"/>
      <c r="MF158" s="31"/>
      <c r="MG158" s="31"/>
      <c r="MH158" s="31"/>
      <c r="MI158" s="31"/>
      <c r="MJ158" s="31"/>
      <c r="MK158" s="31"/>
      <c r="ML158" s="31"/>
      <c r="MM158" s="31"/>
      <c r="MN158" s="31"/>
      <c r="MO158" s="31"/>
      <c r="MP158" s="31"/>
      <c r="MQ158" s="31"/>
      <c r="MR158" s="31"/>
      <c r="MS158" s="31"/>
      <c r="MT158" s="31"/>
      <c r="MU158" s="31"/>
      <c r="MV158" s="31"/>
      <c r="MW158" s="31"/>
      <c r="MX158" s="31"/>
      <c r="MY158" s="31"/>
      <c r="MZ158" s="31"/>
      <c r="NA158" s="31"/>
      <c r="NB158" s="31"/>
      <c r="NC158" s="31"/>
      <c r="ND158" s="31"/>
      <c r="NE158" s="31"/>
      <c r="NF158" s="31"/>
      <c r="NG158" s="31"/>
      <c r="NH158" s="31"/>
      <c r="NI158" s="31"/>
      <c r="NJ158" s="31"/>
      <c r="NK158" s="31"/>
      <c r="NL158" s="31"/>
      <c r="NM158" s="31"/>
      <c r="NN158" s="31"/>
      <c r="NO158" s="31"/>
      <c r="NP158" s="31"/>
      <c r="NQ158" s="31"/>
      <c r="NR158" s="31"/>
      <c r="NS158" s="31"/>
      <c r="NT158" s="31"/>
      <c r="NU158" s="31"/>
      <c r="NV158" s="31"/>
      <c r="NW158" s="31"/>
      <c r="NX158" s="31"/>
      <c r="NY158" s="31"/>
      <c r="NZ158" s="31"/>
      <c r="OA158" s="31"/>
      <c r="OB158" s="31"/>
      <c r="OC158" s="31"/>
      <c r="OD158" s="31"/>
      <c r="OE158" s="31"/>
      <c r="OF158" s="31"/>
      <c r="OG158" s="31"/>
      <c r="OH158" s="31"/>
      <c r="OI158" s="31"/>
      <c r="OJ158" s="31"/>
      <c r="OK158" s="31"/>
      <c r="OL158" s="31"/>
      <c r="OM158" s="31"/>
      <c r="ON158" s="31"/>
      <c r="OO158" s="31"/>
      <c r="OP158" s="31"/>
      <c r="OQ158" s="31"/>
      <c r="OR158" s="31"/>
      <c r="OS158" s="31"/>
      <c r="OT158" s="31"/>
      <c r="OU158" s="31"/>
      <c r="OV158" s="31"/>
      <c r="OW158" s="31"/>
      <c r="OX158" s="31"/>
      <c r="OY158" s="31"/>
      <c r="OZ158" s="31"/>
      <c r="PA158" s="31"/>
      <c r="PB158" s="31"/>
      <c r="PC158" s="31"/>
      <c r="PD158" s="31"/>
      <c r="PE158" s="31"/>
      <c r="PF158" s="31"/>
      <c r="PG158" s="31"/>
      <c r="PH158" s="31"/>
      <c r="PI158" s="31"/>
      <c r="PJ158" s="31"/>
      <c r="PK158" s="31"/>
      <c r="PL158" s="31"/>
      <c r="PM158" s="31"/>
      <c r="PN158" s="31"/>
      <c r="PO158" s="31"/>
      <c r="PP158" s="31"/>
      <c r="PQ158" s="31"/>
      <c r="PR158" s="31"/>
      <c r="PS158" s="31"/>
      <c r="PT158" s="31"/>
      <c r="PU158" s="31"/>
      <c r="PV158" s="31"/>
      <c r="PW158" s="31"/>
      <c r="PX158" s="31"/>
      <c r="PY158" s="31"/>
      <c r="PZ158" s="31"/>
      <c r="QA158" s="31"/>
      <c r="QB158" s="31"/>
      <c r="QC158" s="31"/>
      <c r="QD158" s="31"/>
      <c r="QE158" s="31"/>
      <c r="QF158" s="31"/>
      <c r="QG158" s="31"/>
      <c r="QH158" s="31"/>
      <c r="QI158" s="31"/>
      <c r="QJ158" s="31"/>
      <c r="QK158" s="31"/>
      <c r="QL158" s="31"/>
      <c r="QM158" s="31"/>
      <c r="QN158" s="31"/>
      <c r="QO158" s="31"/>
      <c r="QP158" s="31"/>
      <c r="QQ158" s="31"/>
      <c r="QR158" s="31"/>
      <c r="QS158" s="31"/>
      <c r="QT158" s="31"/>
      <c r="QU158" s="31"/>
      <c r="QV158" s="31"/>
      <c r="QW158" s="31"/>
      <c r="QX158" s="31"/>
      <c r="QY158" s="31"/>
      <c r="QZ158" s="31"/>
      <c r="RA158" s="31"/>
      <c r="RB158" s="31"/>
      <c r="RC158" s="31"/>
      <c r="RD158" s="31"/>
      <c r="RE158" s="31"/>
      <c r="RF158" s="31"/>
      <c r="RG158" s="31"/>
      <c r="RH158" s="31"/>
      <c r="RI158" s="31"/>
      <c r="RJ158" s="31"/>
      <c r="RK158" s="31"/>
      <c r="RL158" s="31"/>
      <c r="RM158" s="31"/>
      <c r="RN158" s="31"/>
      <c r="RO158" s="31"/>
      <c r="RP158" s="31"/>
      <c r="RQ158" s="31"/>
      <c r="RR158" s="31"/>
      <c r="RS158" s="31"/>
      <c r="RT158" s="31"/>
      <c r="RU158" s="31"/>
      <c r="RV158" s="31"/>
      <c r="RW158" s="31"/>
      <c r="RX158" s="31"/>
    </row>
    <row r="159" spans="1:492" x14ac:dyDescent="0.2">
      <c r="A159" s="19"/>
      <c r="B159" s="26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31"/>
      <c r="EZ159" s="31"/>
      <c r="FA159" s="31"/>
      <c r="FB159" s="31"/>
      <c r="FC159" s="31"/>
      <c r="FD159" s="31"/>
      <c r="FE159" s="31"/>
      <c r="FF159" s="31"/>
      <c r="FG159" s="31"/>
      <c r="FH159" s="31"/>
      <c r="FI159" s="31"/>
      <c r="FJ159" s="31"/>
      <c r="FK159" s="31"/>
      <c r="FL159" s="31"/>
      <c r="FM159" s="31"/>
      <c r="FN159" s="31"/>
      <c r="FO159" s="31"/>
      <c r="FP159" s="31"/>
      <c r="FQ159" s="31"/>
      <c r="FR159" s="31"/>
      <c r="FS159" s="31"/>
      <c r="FT159" s="31"/>
      <c r="FU159" s="31"/>
      <c r="FV159" s="31"/>
      <c r="FW159" s="31"/>
      <c r="FX159" s="31"/>
      <c r="FY159" s="31"/>
      <c r="FZ159" s="31"/>
      <c r="GA159" s="31"/>
      <c r="GB159" s="31"/>
      <c r="GC159" s="31"/>
      <c r="GD159" s="31"/>
      <c r="GE159" s="31"/>
      <c r="GF159" s="31"/>
      <c r="GG159" s="31"/>
      <c r="GH159" s="31"/>
      <c r="GI159" s="31"/>
      <c r="GJ159" s="31"/>
      <c r="GK159" s="31"/>
      <c r="GL159" s="31"/>
      <c r="GM159" s="31"/>
      <c r="GN159" s="31"/>
      <c r="GO159" s="31"/>
      <c r="GP159" s="31"/>
      <c r="GQ159" s="31"/>
      <c r="GR159" s="31"/>
      <c r="GS159" s="31"/>
      <c r="GT159" s="31"/>
      <c r="GU159" s="31"/>
      <c r="GV159" s="31"/>
      <c r="GW159" s="31"/>
      <c r="GX159" s="31"/>
      <c r="GY159" s="31"/>
      <c r="GZ159" s="31"/>
      <c r="HA159" s="31"/>
      <c r="HB159" s="31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  <c r="HQ159" s="31"/>
      <c r="HR159" s="31"/>
      <c r="HS159" s="31"/>
      <c r="HT159" s="31"/>
      <c r="HU159" s="31"/>
      <c r="HV159" s="31"/>
      <c r="HW159" s="31"/>
      <c r="HX159" s="31"/>
      <c r="HY159" s="31"/>
      <c r="HZ159" s="31"/>
      <c r="IA159" s="31"/>
      <c r="IB159" s="31"/>
      <c r="IC159" s="31"/>
      <c r="ID159" s="31"/>
      <c r="IE159" s="31"/>
      <c r="IF159" s="31"/>
      <c r="IG159" s="31"/>
      <c r="IH159" s="31"/>
      <c r="II159" s="31"/>
      <c r="IJ159" s="31"/>
      <c r="IK159" s="31"/>
      <c r="IL159" s="31"/>
      <c r="IM159" s="31"/>
      <c r="IN159" s="31"/>
      <c r="IO159" s="31"/>
      <c r="IP159" s="31"/>
      <c r="IQ159" s="31"/>
      <c r="IR159" s="31"/>
      <c r="IS159" s="31"/>
      <c r="IT159" s="31"/>
      <c r="IU159" s="31"/>
      <c r="IV159" s="31"/>
      <c r="IW159" s="31"/>
      <c r="IX159" s="31"/>
      <c r="IY159" s="31"/>
      <c r="IZ159" s="31"/>
      <c r="JA159" s="31"/>
      <c r="JB159" s="31"/>
      <c r="JC159" s="31"/>
      <c r="JD159" s="31"/>
      <c r="JE159" s="31"/>
      <c r="JF159" s="31"/>
      <c r="JG159" s="31"/>
      <c r="JH159" s="31"/>
      <c r="JI159" s="31"/>
      <c r="JJ159" s="31"/>
      <c r="JK159" s="31"/>
      <c r="JL159" s="31"/>
      <c r="JM159" s="31"/>
      <c r="JN159" s="31"/>
      <c r="JO159" s="31"/>
      <c r="JP159" s="31"/>
      <c r="JQ159" s="31"/>
      <c r="JR159" s="31"/>
      <c r="JS159" s="31"/>
      <c r="JT159" s="31"/>
      <c r="JU159" s="31"/>
      <c r="JV159" s="31"/>
      <c r="JW159" s="31"/>
      <c r="JX159" s="31"/>
      <c r="JY159" s="31"/>
      <c r="JZ159" s="31"/>
      <c r="KA159" s="31"/>
      <c r="KB159" s="31"/>
      <c r="KC159" s="31"/>
      <c r="KD159" s="31"/>
      <c r="KE159" s="31"/>
      <c r="KF159" s="31"/>
      <c r="KG159" s="31"/>
      <c r="KH159" s="31"/>
      <c r="KI159" s="31"/>
      <c r="KJ159" s="31"/>
      <c r="KK159" s="31"/>
      <c r="KL159" s="31"/>
      <c r="KM159" s="31"/>
      <c r="KN159" s="31"/>
      <c r="KO159" s="31"/>
      <c r="KP159" s="31"/>
      <c r="KQ159" s="31"/>
      <c r="KR159" s="31"/>
      <c r="KS159" s="31"/>
      <c r="KT159" s="31"/>
      <c r="KU159" s="31"/>
      <c r="KV159" s="31"/>
      <c r="KW159" s="31"/>
      <c r="KX159" s="31"/>
      <c r="KY159" s="31"/>
      <c r="KZ159" s="31"/>
      <c r="LA159" s="31"/>
      <c r="LB159" s="31"/>
      <c r="LC159" s="31"/>
      <c r="LD159" s="31"/>
      <c r="LE159" s="31"/>
      <c r="LF159" s="31"/>
      <c r="LG159" s="31"/>
      <c r="LH159" s="31"/>
      <c r="LI159" s="31"/>
      <c r="LJ159" s="31"/>
      <c r="LK159" s="31"/>
      <c r="LL159" s="31"/>
      <c r="LM159" s="31"/>
      <c r="LN159" s="31"/>
      <c r="LO159" s="31"/>
      <c r="LP159" s="31"/>
      <c r="LQ159" s="31"/>
      <c r="LR159" s="31"/>
      <c r="LS159" s="31"/>
      <c r="LT159" s="31"/>
      <c r="LU159" s="31"/>
      <c r="LV159" s="31"/>
      <c r="LW159" s="31"/>
      <c r="LX159" s="31"/>
      <c r="LY159" s="31"/>
      <c r="LZ159" s="31"/>
      <c r="MA159" s="31"/>
      <c r="MB159" s="31"/>
      <c r="MC159" s="31"/>
      <c r="MD159" s="31"/>
      <c r="ME159" s="31"/>
      <c r="MF159" s="31"/>
      <c r="MG159" s="31"/>
      <c r="MH159" s="31"/>
      <c r="MI159" s="31"/>
      <c r="MJ159" s="31"/>
      <c r="MK159" s="31"/>
      <c r="ML159" s="31"/>
      <c r="MM159" s="31"/>
      <c r="MN159" s="31"/>
      <c r="MO159" s="31"/>
      <c r="MP159" s="31"/>
      <c r="MQ159" s="31"/>
      <c r="MR159" s="31"/>
      <c r="MS159" s="31"/>
      <c r="MT159" s="31"/>
      <c r="MU159" s="31"/>
      <c r="MV159" s="31"/>
      <c r="MW159" s="31"/>
      <c r="MX159" s="31"/>
      <c r="MY159" s="31"/>
      <c r="MZ159" s="31"/>
      <c r="NA159" s="31"/>
      <c r="NB159" s="31"/>
      <c r="NC159" s="31"/>
      <c r="ND159" s="31"/>
      <c r="NE159" s="31"/>
      <c r="NF159" s="31"/>
      <c r="NG159" s="31"/>
      <c r="NH159" s="31"/>
      <c r="NI159" s="31"/>
      <c r="NJ159" s="31"/>
      <c r="NK159" s="31"/>
      <c r="NL159" s="31"/>
      <c r="NM159" s="31"/>
      <c r="NN159" s="31"/>
      <c r="NO159" s="31"/>
      <c r="NP159" s="31"/>
      <c r="NQ159" s="31"/>
      <c r="NR159" s="31"/>
      <c r="NS159" s="31"/>
      <c r="NT159" s="31"/>
      <c r="NU159" s="31"/>
      <c r="NV159" s="31"/>
      <c r="NW159" s="31"/>
      <c r="NX159" s="31"/>
      <c r="NY159" s="31"/>
      <c r="NZ159" s="31"/>
      <c r="OA159" s="31"/>
      <c r="OB159" s="31"/>
      <c r="OC159" s="31"/>
      <c r="OD159" s="31"/>
      <c r="OE159" s="31"/>
      <c r="OF159" s="31"/>
      <c r="OG159" s="31"/>
      <c r="OH159" s="31"/>
      <c r="OI159" s="31"/>
      <c r="OJ159" s="31"/>
      <c r="OK159" s="31"/>
      <c r="OL159" s="31"/>
      <c r="OM159" s="31"/>
      <c r="ON159" s="31"/>
      <c r="OO159" s="31"/>
      <c r="OP159" s="31"/>
      <c r="OQ159" s="31"/>
      <c r="OR159" s="31"/>
      <c r="OS159" s="31"/>
      <c r="OT159" s="31"/>
      <c r="OU159" s="31"/>
      <c r="OV159" s="31"/>
      <c r="OW159" s="31"/>
      <c r="OX159" s="31"/>
      <c r="OY159" s="31"/>
      <c r="OZ159" s="31"/>
      <c r="PA159" s="31"/>
      <c r="PB159" s="31"/>
      <c r="PC159" s="31"/>
      <c r="PD159" s="31"/>
      <c r="PE159" s="31"/>
      <c r="PF159" s="31"/>
      <c r="PG159" s="31"/>
      <c r="PH159" s="31"/>
      <c r="PI159" s="31"/>
      <c r="PJ159" s="31"/>
      <c r="PK159" s="31"/>
      <c r="PL159" s="31"/>
      <c r="PM159" s="31"/>
      <c r="PN159" s="31"/>
      <c r="PO159" s="31"/>
      <c r="PP159" s="31"/>
      <c r="PQ159" s="31"/>
      <c r="PR159" s="31"/>
      <c r="PS159" s="31"/>
      <c r="PT159" s="31"/>
      <c r="PU159" s="31"/>
      <c r="PV159" s="31"/>
      <c r="PW159" s="31"/>
      <c r="PX159" s="31"/>
      <c r="PY159" s="31"/>
      <c r="PZ159" s="31"/>
      <c r="QA159" s="31"/>
      <c r="QB159" s="31"/>
      <c r="QC159" s="31"/>
      <c r="QD159" s="31"/>
      <c r="QE159" s="31"/>
      <c r="QF159" s="31"/>
      <c r="QG159" s="31"/>
      <c r="QH159" s="31"/>
      <c r="QI159" s="31"/>
      <c r="QJ159" s="31"/>
      <c r="QK159" s="31"/>
      <c r="QL159" s="31"/>
      <c r="QM159" s="31"/>
      <c r="QN159" s="31"/>
      <c r="QO159" s="31"/>
      <c r="QP159" s="31"/>
      <c r="QQ159" s="31"/>
      <c r="QR159" s="31"/>
      <c r="QS159" s="31"/>
      <c r="QT159" s="31"/>
      <c r="QU159" s="31"/>
      <c r="QV159" s="31"/>
      <c r="QW159" s="31"/>
      <c r="QX159" s="31"/>
      <c r="QY159" s="31"/>
      <c r="QZ159" s="31"/>
      <c r="RA159" s="31"/>
      <c r="RB159" s="31"/>
      <c r="RC159" s="31"/>
      <c r="RD159" s="31"/>
      <c r="RE159" s="31"/>
      <c r="RF159" s="31"/>
      <c r="RG159" s="31"/>
      <c r="RH159" s="31"/>
      <c r="RI159" s="31"/>
      <c r="RJ159" s="31"/>
      <c r="RK159" s="31"/>
      <c r="RL159" s="31"/>
      <c r="RM159" s="31"/>
      <c r="RN159" s="31"/>
      <c r="RO159" s="31"/>
      <c r="RP159" s="31"/>
      <c r="RQ159" s="31"/>
      <c r="RR159" s="31"/>
      <c r="RS159" s="31"/>
      <c r="RT159" s="31"/>
      <c r="RU159" s="31"/>
      <c r="RV159" s="31"/>
      <c r="RW159" s="31"/>
      <c r="RX159" s="31"/>
    </row>
    <row r="160" spans="1:492" x14ac:dyDescent="0.2">
      <c r="A160" s="19"/>
      <c r="B160" s="26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31"/>
      <c r="EZ160" s="31"/>
      <c r="FA160" s="31"/>
      <c r="FB160" s="31"/>
      <c r="FC160" s="31"/>
      <c r="FD160" s="31"/>
      <c r="FE160" s="31"/>
      <c r="FF160" s="31"/>
      <c r="FG160" s="31"/>
      <c r="FH160" s="31"/>
      <c r="FI160" s="31"/>
      <c r="FJ160" s="31"/>
      <c r="FK160" s="31"/>
      <c r="FL160" s="31"/>
      <c r="FM160" s="31"/>
      <c r="FN160" s="31"/>
      <c r="FO160" s="31"/>
      <c r="FP160" s="31"/>
      <c r="FQ160" s="31"/>
      <c r="FR160" s="31"/>
      <c r="FS160" s="31"/>
      <c r="FT160" s="31"/>
      <c r="FU160" s="31"/>
      <c r="FV160" s="31"/>
      <c r="FW160" s="31"/>
      <c r="FX160" s="31"/>
      <c r="FY160" s="31"/>
      <c r="FZ160" s="31"/>
      <c r="GA160" s="31"/>
      <c r="GB160" s="31"/>
      <c r="GC160" s="31"/>
      <c r="GD160" s="31"/>
      <c r="GE160" s="31"/>
      <c r="GF160" s="31"/>
      <c r="GG160" s="31"/>
      <c r="GH160" s="31"/>
      <c r="GI160" s="31"/>
      <c r="GJ160" s="31"/>
      <c r="GK160" s="31"/>
      <c r="GL160" s="31"/>
      <c r="GM160" s="31"/>
      <c r="GN160" s="31"/>
      <c r="GO160" s="31"/>
      <c r="GP160" s="31"/>
      <c r="GQ160" s="31"/>
      <c r="GR160" s="31"/>
      <c r="GS160" s="31"/>
      <c r="GT160" s="31"/>
      <c r="GU160" s="31"/>
      <c r="GV160" s="31"/>
      <c r="GW160" s="31"/>
      <c r="GX160" s="31"/>
      <c r="GY160" s="31"/>
      <c r="GZ160" s="31"/>
      <c r="HA160" s="31"/>
      <c r="HB160" s="31"/>
      <c r="HC160" s="31"/>
      <c r="HD160" s="31"/>
      <c r="HE160" s="31"/>
      <c r="HF160" s="31"/>
      <c r="HG160" s="31"/>
      <c r="HH160" s="31"/>
      <c r="HI160" s="31"/>
      <c r="HJ160" s="31"/>
      <c r="HK160" s="31"/>
      <c r="HL160" s="31"/>
      <c r="HM160" s="31"/>
      <c r="HN160" s="31"/>
      <c r="HO160" s="31"/>
      <c r="HP160" s="31"/>
      <c r="HQ160" s="31"/>
      <c r="HR160" s="31"/>
      <c r="HS160" s="31"/>
      <c r="HT160" s="31"/>
      <c r="HU160" s="31"/>
      <c r="HV160" s="31"/>
      <c r="HW160" s="31"/>
      <c r="HX160" s="31"/>
      <c r="HY160" s="31"/>
      <c r="HZ160" s="31"/>
      <c r="IA160" s="31"/>
      <c r="IB160" s="31"/>
      <c r="IC160" s="31"/>
      <c r="ID160" s="31"/>
      <c r="IE160" s="31"/>
      <c r="IF160" s="31"/>
      <c r="IG160" s="31"/>
      <c r="IH160" s="31"/>
      <c r="II160" s="31"/>
      <c r="IJ160" s="31"/>
      <c r="IK160" s="31"/>
      <c r="IL160" s="31"/>
      <c r="IM160" s="31"/>
      <c r="IN160" s="31"/>
      <c r="IO160" s="31"/>
      <c r="IP160" s="31"/>
      <c r="IQ160" s="31"/>
      <c r="IR160" s="31"/>
      <c r="IS160" s="31"/>
      <c r="IT160" s="31"/>
      <c r="IU160" s="31"/>
      <c r="IV160" s="31"/>
      <c r="IW160" s="31"/>
      <c r="IX160" s="31"/>
      <c r="IY160" s="31"/>
      <c r="IZ160" s="31"/>
      <c r="JA160" s="31"/>
      <c r="JB160" s="31"/>
      <c r="JC160" s="31"/>
      <c r="JD160" s="31"/>
      <c r="JE160" s="31"/>
      <c r="JF160" s="31"/>
      <c r="JG160" s="31"/>
      <c r="JH160" s="31"/>
      <c r="JI160" s="31"/>
      <c r="JJ160" s="31"/>
      <c r="JK160" s="31"/>
      <c r="JL160" s="31"/>
      <c r="JM160" s="31"/>
      <c r="JN160" s="31"/>
      <c r="JO160" s="31"/>
      <c r="JP160" s="31"/>
      <c r="JQ160" s="31"/>
      <c r="JR160" s="31"/>
      <c r="JS160" s="31"/>
      <c r="JT160" s="31"/>
      <c r="JU160" s="31"/>
      <c r="JV160" s="31"/>
      <c r="JW160" s="31"/>
      <c r="JX160" s="31"/>
      <c r="JY160" s="31"/>
      <c r="JZ160" s="31"/>
      <c r="KA160" s="31"/>
      <c r="KB160" s="31"/>
      <c r="KC160" s="31"/>
      <c r="KD160" s="31"/>
      <c r="KE160" s="31"/>
      <c r="KF160" s="31"/>
      <c r="KG160" s="31"/>
      <c r="KH160" s="31"/>
      <c r="KI160" s="31"/>
      <c r="KJ160" s="31"/>
      <c r="KK160" s="31"/>
      <c r="KL160" s="31"/>
      <c r="KM160" s="31"/>
      <c r="KN160" s="31"/>
      <c r="KO160" s="31"/>
      <c r="KP160" s="31"/>
      <c r="KQ160" s="31"/>
      <c r="KR160" s="31"/>
      <c r="KS160" s="31"/>
      <c r="KT160" s="31"/>
      <c r="KU160" s="31"/>
      <c r="KV160" s="31"/>
      <c r="KW160" s="31"/>
      <c r="KX160" s="31"/>
      <c r="KY160" s="31"/>
      <c r="KZ160" s="31"/>
      <c r="LA160" s="31"/>
      <c r="LB160" s="31"/>
      <c r="LC160" s="31"/>
      <c r="LD160" s="31"/>
      <c r="LE160" s="31"/>
      <c r="LF160" s="31"/>
      <c r="LG160" s="31"/>
      <c r="LH160" s="31"/>
      <c r="LI160" s="31"/>
      <c r="LJ160" s="31"/>
      <c r="LK160" s="31"/>
      <c r="LL160" s="31"/>
      <c r="LM160" s="31"/>
      <c r="LN160" s="31"/>
      <c r="LO160" s="31"/>
      <c r="LP160" s="31"/>
      <c r="LQ160" s="31"/>
      <c r="LR160" s="31"/>
      <c r="LS160" s="31"/>
      <c r="LT160" s="31"/>
      <c r="LU160" s="31"/>
      <c r="LV160" s="31"/>
      <c r="LW160" s="31"/>
      <c r="LX160" s="31"/>
      <c r="LY160" s="31"/>
      <c r="LZ160" s="31"/>
      <c r="MA160" s="31"/>
      <c r="MB160" s="31"/>
      <c r="MC160" s="31"/>
      <c r="MD160" s="31"/>
      <c r="ME160" s="31"/>
      <c r="MF160" s="31"/>
      <c r="MG160" s="31"/>
      <c r="MH160" s="31"/>
      <c r="MI160" s="31"/>
      <c r="MJ160" s="31"/>
      <c r="MK160" s="31"/>
      <c r="ML160" s="31"/>
      <c r="MM160" s="31"/>
      <c r="MN160" s="31"/>
      <c r="MO160" s="31"/>
      <c r="MP160" s="31"/>
      <c r="MQ160" s="31"/>
      <c r="MR160" s="31"/>
      <c r="MS160" s="31"/>
      <c r="MT160" s="31"/>
      <c r="MU160" s="31"/>
      <c r="MV160" s="31"/>
      <c r="MW160" s="31"/>
      <c r="MX160" s="31"/>
      <c r="MY160" s="31"/>
      <c r="MZ160" s="31"/>
      <c r="NA160" s="31"/>
      <c r="NB160" s="31"/>
      <c r="NC160" s="31"/>
      <c r="ND160" s="31"/>
      <c r="NE160" s="31"/>
      <c r="NF160" s="31"/>
      <c r="NG160" s="31"/>
      <c r="NH160" s="31"/>
      <c r="NI160" s="31"/>
      <c r="NJ160" s="31"/>
      <c r="NK160" s="31"/>
      <c r="NL160" s="31"/>
      <c r="NM160" s="31"/>
      <c r="NN160" s="31"/>
      <c r="NO160" s="31"/>
      <c r="NP160" s="31"/>
      <c r="NQ160" s="31"/>
      <c r="NR160" s="31"/>
      <c r="NS160" s="31"/>
      <c r="NT160" s="31"/>
      <c r="NU160" s="31"/>
      <c r="NV160" s="31"/>
      <c r="NW160" s="31"/>
      <c r="NX160" s="31"/>
      <c r="NY160" s="31"/>
      <c r="NZ160" s="31"/>
      <c r="OA160" s="31"/>
      <c r="OB160" s="31"/>
      <c r="OC160" s="31"/>
      <c r="OD160" s="31"/>
      <c r="OE160" s="31"/>
      <c r="OF160" s="31"/>
      <c r="OG160" s="31"/>
      <c r="OH160" s="31"/>
      <c r="OI160" s="31"/>
      <c r="OJ160" s="31"/>
      <c r="OK160" s="31"/>
      <c r="OL160" s="31"/>
      <c r="OM160" s="31"/>
      <c r="ON160" s="31"/>
      <c r="OO160" s="31"/>
      <c r="OP160" s="31"/>
      <c r="OQ160" s="31"/>
      <c r="OR160" s="31"/>
      <c r="OS160" s="31"/>
      <c r="OT160" s="31"/>
      <c r="OU160" s="31"/>
      <c r="OV160" s="31"/>
      <c r="OW160" s="31"/>
      <c r="OX160" s="31"/>
      <c r="OY160" s="31"/>
      <c r="OZ160" s="31"/>
      <c r="PA160" s="31"/>
      <c r="PB160" s="31"/>
      <c r="PC160" s="31"/>
      <c r="PD160" s="31"/>
      <c r="PE160" s="31"/>
      <c r="PF160" s="31"/>
      <c r="PG160" s="31"/>
      <c r="PH160" s="31"/>
      <c r="PI160" s="31"/>
      <c r="PJ160" s="31"/>
      <c r="PK160" s="31"/>
      <c r="PL160" s="31"/>
      <c r="PM160" s="31"/>
      <c r="PN160" s="31"/>
      <c r="PO160" s="31"/>
      <c r="PP160" s="31"/>
      <c r="PQ160" s="31"/>
      <c r="PR160" s="31"/>
      <c r="PS160" s="31"/>
      <c r="PT160" s="31"/>
      <c r="PU160" s="31"/>
      <c r="PV160" s="31"/>
      <c r="PW160" s="31"/>
      <c r="PX160" s="31"/>
      <c r="PY160" s="31"/>
      <c r="PZ160" s="31"/>
      <c r="QA160" s="31"/>
      <c r="QB160" s="31"/>
      <c r="QC160" s="31"/>
      <c r="QD160" s="31"/>
      <c r="QE160" s="31"/>
      <c r="QF160" s="31"/>
      <c r="QG160" s="31"/>
      <c r="QH160" s="31"/>
      <c r="QI160" s="31"/>
      <c r="QJ160" s="31"/>
      <c r="QK160" s="31"/>
      <c r="QL160" s="31"/>
      <c r="QM160" s="31"/>
      <c r="QN160" s="31"/>
      <c r="QO160" s="31"/>
      <c r="QP160" s="31"/>
      <c r="QQ160" s="31"/>
      <c r="QR160" s="31"/>
      <c r="QS160" s="31"/>
      <c r="QT160" s="31"/>
      <c r="QU160" s="31"/>
      <c r="QV160" s="31"/>
      <c r="QW160" s="31"/>
      <c r="QX160" s="31"/>
      <c r="QY160" s="31"/>
      <c r="QZ160" s="31"/>
      <c r="RA160" s="31"/>
      <c r="RB160" s="31"/>
      <c r="RC160" s="31"/>
      <c r="RD160" s="31"/>
      <c r="RE160" s="31"/>
      <c r="RF160" s="31"/>
      <c r="RG160" s="31"/>
      <c r="RH160" s="31"/>
      <c r="RI160" s="31"/>
      <c r="RJ160" s="31"/>
      <c r="RK160" s="31"/>
      <c r="RL160" s="31"/>
      <c r="RM160" s="31"/>
      <c r="RN160" s="31"/>
      <c r="RO160" s="31"/>
      <c r="RP160" s="31"/>
      <c r="RQ160" s="31"/>
      <c r="RR160" s="31"/>
      <c r="RS160" s="31"/>
      <c r="RT160" s="31"/>
      <c r="RU160" s="31"/>
      <c r="RV160" s="31"/>
      <c r="RW160" s="31"/>
      <c r="RX160" s="31"/>
    </row>
    <row r="161" spans="1:492" x14ac:dyDescent="0.2">
      <c r="A161" s="19"/>
      <c r="B161" s="26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31"/>
      <c r="EZ161" s="31"/>
      <c r="FA161" s="31"/>
      <c r="FB161" s="31"/>
      <c r="FC161" s="31"/>
      <c r="FD161" s="31"/>
      <c r="FE161" s="31"/>
      <c r="FF161" s="31"/>
      <c r="FG161" s="31"/>
      <c r="FH161" s="31"/>
      <c r="FI161" s="31"/>
      <c r="FJ161" s="31"/>
      <c r="FK161" s="31"/>
      <c r="FL161" s="31"/>
      <c r="FM161" s="31"/>
      <c r="FN161" s="31"/>
      <c r="FO161" s="31"/>
      <c r="FP161" s="31"/>
      <c r="FQ161" s="31"/>
      <c r="FR161" s="31"/>
      <c r="FS161" s="31"/>
      <c r="FT161" s="31"/>
      <c r="FU161" s="31"/>
      <c r="FV161" s="31"/>
      <c r="FW161" s="31"/>
      <c r="FX161" s="31"/>
      <c r="FY161" s="31"/>
      <c r="FZ161" s="31"/>
      <c r="GA161" s="31"/>
      <c r="GB161" s="31"/>
      <c r="GC161" s="31"/>
      <c r="GD161" s="31"/>
      <c r="GE161" s="31"/>
      <c r="GF161" s="31"/>
      <c r="GG161" s="31"/>
      <c r="GH161" s="31"/>
      <c r="GI161" s="31"/>
      <c r="GJ161" s="31"/>
      <c r="GK161" s="31"/>
      <c r="GL161" s="31"/>
      <c r="GM161" s="31"/>
      <c r="GN161" s="31"/>
      <c r="GO161" s="31"/>
      <c r="GP161" s="31"/>
      <c r="GQ161" s="31"/>
      <c r="GR161" s="31"/>
      <c r="GS161" s="31"/>
      <c r="GT161" s="31"/>
      <c r="GU161" s="31"/>
      <c r="GV161" s="31"/>
      <c r="GW161" s="31"/>
      <c r="GX161" s="31"/>
      <c r="GY161" s="31"/>
      <c r="GZ161" s="31"/>
      <c r="HA161" s="31"/>
      <c r="HB161" s="31"/>
      <c r="HC161" s="31"/>
      <c r="HD161" s="31"/>
      <c r="HE161" s="31"/>
      <c r="HF161" s="31"/>
      <c r="HG161" s="31"/>
      <c r="HH161" s="31"/>
      <c r="HI161" s="31"/>
      <c r="HJ161" s="31"/>
      <c r="HK161" s="31"/>
      <c r="HL161" s="31"/>
      <c r="HM161" s="31"/>
      <c r="HN161" s="31"/>
      <c r="HO161" s="31"/>
      <c r="HP161" s="31"/>
      <c r="HQ161" s="31"/>
      <c r="HR161" s="31"/>
      <c r="HS161" s="31"/>
      <c r="HT161" s="31"/>
      <c r="HU161" s="31"/>
      <c r="HV161" s="31"/>
      <c r="HW161" s="31"/>
      <c r="HX161" s="31"/>
      <c r="HY161" s="31"/>
      <c r="HZ161" s="31"/>
      <c r="IA161" s="31"/>
      <c r="IB161" s="31"/>
      <c r="IC161" s="31"/>
      <c r="ID161" s="31"/>
      <c r="IE161" s="31"/>
      <c r="IF161" s="31"/>
      <c r="IG161" s="31"/>
      <c r="IH161" s="31"/>
      <c r="II161" s="31"/>
      <c r="IJ161" s="31"/>
      <c r="IK161" s="31"/>
      <c r="IL161" s="31"/>
      <c r="IM161" s="31"/>
      <c r="IN161" s="31"/>
      <c r="IO161" s="31"/>
      <c r="IP161" s="31"/>
      <c r="IQ161" s="31"/>
      <c r="IR161" s="31"/>
      <c r="IS161" s="31"/>
      <c r="IT161" s="31"/>
      <c r="IU161" s="31"/>
      <c r="IV161" s="31"/>
      <c r="IW161" s="31"/>
      <c r="IX161" s="31"/>
      <c r="IY161" s="31"/>
      <c r="IZ161" s="31"/>
      <c r="JA161" s="31"/>
      <c r="JB161" s="31"/>
      <c r="JC161" s="31"/>
      <c r="JD161" s="31"/>
      <c r="JE161" s="31"/>
      <c r="JF161" s="31"/>
      <c r="JG161" s="31"/>
      <c r="JH161" s="31"/>
      <c r="JI161" s="31"/>
      <c r="JJ161" s="31"/>
      <c r="JK161" s="31"/>
      <c r="JL161" s="31"/>
      <c r="JM161" s="31"/>
      <c r="JN161" s="31"/>
      <c r="JO161" s="31"/>
      <c r="JP161" s="31"/>
      <c r="JQ161" s="31"/>
      <c r="JR161" s="31"/>
      <c r="JS161" s="31"/>
      <c r="JT161" s="31"/>
      <c r="JU161" s="31"/>
      <c r="JV161" s="31"/>
      <c r="JW161" s="31"/>
      <c r="JX161" s="31"/>
      <c r="JY161" s="31"/>
      <c r="JZ161" s="31"/>
      <c r="KA161" s="31"/>
      <c r="KB161" s="31"/>
      <c r="KC161" s="31"/>
      <c r="KD161" s="31"/>
      <c r="KE161" s="31"/>
      <c r="KF161" s="31"/>
      <c r="KG161" s="31"/>
      <c r="KH161" s="31"/>
      <c r="KI161" s="31"/>
      <c r="KJ161" s="31"/>
      <c r="KK161" s="31"/>
      <c r="KL161" s="31"/>
      <c r="KM161" s="31"/>
      <c r="KN161" s="31"/>
      <c r="KO161" s="31"/>
      <c r="KP161" s="31"/>
      <c r="KQ161" s="31"/>
      <c r="KR161" s="31"/>
      <c r="KS161" s="31"/>
      <c r="KT161" s="31"/>
      <c r="KU161" s="31"/>
      <c r="KV161" s="31"/>
      <c r="KW161" s="31"/>
      <c r="KX161" s="31"/>
      <c r="KY161" s="31"/>
      <c r="KZ161" s="31"/>
      <c r="LA161" s="31"/>
      <c r="LB161" s="31"/>
      <c r="LC161" s="31"/>
      <c r="LD161" s="31"/>
      <c r="LE161" s="31"/>
      <c r="LF161" s="31"/>
      <c r="LG161" s="31"/>
      <c r="LH161" s="31"/>
      <c r="LI161" s="31"/>
      <c r="LJ161" s="31"/>
      <c r="LK161" s="31"/>
      <c r="LL161" s="31"/>
      <c r="LM161" s="31"/>
      <c r="LN161" s="31"/>
      <c r="LO161" s="31"/>
      <c r="LP161" s="31"/>
      <c r="LQ161" s="31"/>
      <c r="LR161" s="31"/>
      <c r="LS161" s="31"/>
      <c r="LT161" s="31"/>
      <c r="LU161" s="31"/>
      <c r="LV161" s="31"/>
      <c r="LW161" s="31"/>
      <c r="LX161" s="31"/>
      <c r="LY161" s="31"/>
      <c r="LZ161" s="31"/>
      <c r="MA161" s="31"/>
      <c r="MB161" s="31"/>
      <c r="MC161" s="31"/>
      <c r="MD161" s="31"/>
      <c r="ME161" s="31"/>
      <c r="MF161" s="31"/>
      <c r="MG161" s="31"/>
      <c r="MH161" s="31"/>
      <c r="MI161" s="31"/>
      <c r="MJ161" s="31"/>
      <c r="MK161" s="31"/>
      <c r="ML161" s="31"/>
      <c r="MM161" s="31"/>
      <c r="MN161" s="31"/>
      <c r="MO161" s="31"/>
      <c r="MP161" s="31"/>
      <c r="MQ161" s="31"/>
      <c r="MR161" s="31"/>
      <c r="MS161" s="31"/>
      <c r="MT161" s="31"/>
      <c r="MU161" s="31"/>
      <c r="MV161" s="31"/>
      <c r="MW161" s="31"/>
      <c r="MX161" s="31"/>
      <c r="MY161" s="31"/>
      <c r="MZ161" s="31"/>
      <c r="NA161" s="31"/>
      <c r="NB161" s="31"/>
      <c r="NC161" s="31"/>
      <c r="ND161" s="31"/>
      <c r="NE161" s="31"/>
      <c r="NF161" s="31"/>
      <c r="NG161" s="31"/>
      <c r="NH161" s="31"/>
      <c r="NI161" s="31"/>
      <c r="NJ161" s="31"/>
      <c r="NK161" s="31"/>
      <c r="NL161" s="31"/>
      <c r="NM161" s="31"/>
      <c r="NN161" s="31"/>
      <c r="NO161" s="31"/>
      <c r="NP161" s="31"/>
      <c r="NQ161" s="31"/>
      <c r="NR161" s="31"/>
      <c r="NS161" s="31"/>
      <c r="NT161" s="31"/>
      <c r="NU161" s="31"/>
      <c r="NV161" s="31"/>
      <c r="NW161" s="31"/>
      <c r="NX161" s="31"/>
      <c r="NY161" s="31"/>
      <c r="NZ161" s="31"/>
      <c r="OA161" s="31"/>
      <c r="OB161" s="31"/>
      <c r="OC161" s="31"/>
      <c r="OD161" s="31"/>
      <c r="OE161" s="31"/>
      <c r="OF161" s="31"/>
      <c r="OG161" s="31"/>
      <c r="OH161" s="31"/>
      <c r="OI161" s="31"/>
      <c r="OJ161" s="31"/>
      <c r="OK161" s="31"/>
      <c r="OL161" s="31"/>
      <c r="OM161" s="31"/>
      <c r="ON161" s="31"/>
      <c r="OO161" s="31"/>
      <c r="OP161" s="31"/>
      <c r="OQ161" s="31"/>
      <c r="OR161" s="31"/>
      <c r="OS161" s="31"/>
      <c r="OT161" s="31"/>
      <c r="OU161" s="31"/>
      <c r="OV161" s="31"/>
      <c r="OW161" s="31"/>
      <c r="OX161" s="31"/>
      <c r="OY161" s="31"/>
      <c r="OZ161" s="31"/>
      <c r="PA161" s="31"/>
      <c r="PB161" s="31"/>
      <c r="PC161" s="31"/>
      <c r="PD161" s="31"/>
      <c r="PE161" s="31"/>
      <c r="PF161" s="31"/>
      <c r="PG161" s="31"/>
      <c r="PH161" s="31"/>
      <c r="PI161" s="31"/>
      <c r="PJ161" s="31"/>
      <c r="PK161" s="31"/>
      <c r="PL161" s="31"/>
      <c r="PM161" s="31"/>
      <c r="PN161" s="31"/>
      <c r="PO161" s="31"/>
      <c r="PP161" s="31"/>
      <c r="PQ161" s="31"/>
      <c r="PR161" s="31"/>
      <c r="PS161" s="31"/>
      <c r="PT161" s="31"/>
      <c r="PU161" s="31"/>
      <c r="PV161" s="31"/>
      <c r="PW161" s="31"/>
      <c r="PX161" s="31"/>
      <c r="PY161" s="31"/>
      <c r="PZ161" s="31"/>
      <c r="QA161" s="31"/>
      <c r="QB161" s="31"/>
      <c r="QC161" s="31"/>
      <c r="QD161" s="31"/>
      <c r="QE161" s="31"/>
      <c r="QF161" s="31"/>
      <c r="QG161" s="31"/>
      <c r="QH161" s="31"/>
      <c r="QI161" s="31"/>
      <c r="QJ161" s="31"/>
      <c r="QK161" s="31"/>
      <c r="QL161" s="31"/>
      <c r="QM161" s="31"/>
      <c r="QN161" s="31"/>
      <c r="QO161" s="31"/>
      <c r="QP161" s="31"/>
      <c r="QQ161" s="31"/>
      <c r="QR161" s="31"/>
      <c r="QS161" s="31"/>
      <c r="QT161" s="31"/>
      <c r="QU161" s="31"/>
      <c r="QV161" s="31"/>
      <c r="QW161" s="31"/>
      <c r="QX161" s="31"/>
      <c r="QY161" s="31"/>
      <c r="QZ161" s="31"/>
      <c r="RA161" s="31"/>
      <c r="RB161" s="31"/>
      <c r="RC161" s="31"/>
      <c r="RD161" s="31"/>
      <c r="RE161" s="31"/>
      <c r="RF161" s="31"/>
      <c r="RG161" s="31"/>
      <c r="RH161" s="31"/>
      <c r="RI161" s="31"/>
      <c r="RJ161" s="31"/>
      <c r="RK161" s="31"/>
      <c r="RL161" s="31"/>
      <c r="RM161" s="31"/>
      <c r="RN161" s="31"/>
      <c r="RO161" s="31"/>
      <c r="RP161" s="31"/>
      <c r="RQ161" s="31"/>
      <c r="RR161" s="31"/>
      <c r="RS161" s="31"/>
      <c r="RT161" s="31"/>
      <c r="RU161" s="31"/>
      <c r="RV161" s="31"/>
      <c r="RW161" s="31"/>
      <c r="RX161" s="31"/>
    </row>
    <row r="162" spans="1:492" x14ac:dyDescent="0.2">
      <c r="A162" s="19"/>
      <c r="B162" s="26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31"/>
      <c r="EZ162" s="31"/>
      <c r="FA162" s="31"/>
      <c r="FB162" s="31"/>
      <c r="FC162" s="31"/>
      <c r="FD162" s="31"/>
      <c r="FE162" s="31"/>
      <c r="FF162" s="31"/>
      <c r="FG162" s="31"/>
      <c r="FH162" s="31"/>
      <c r="FI162" s="31"/>
      <c r="FJ162" s="31"/>
      <c r="FK162" s="31"/>
      <c r="FL162" s="31"/>
      <c r="FM162" s="31"/>
      <c r="FN162" s="31"/>
      <c r="FO162" s="31"/>
      <c r="FP162" s="31"/>
      <c r="FQ162" s="31"/>
      <c r="FR162" s="31"/>
      <c r="FS162" s="31"/>
      <c r="FT162" s="31"/>
      <c r="FU162" s="31"/>
      <c r="FV162" s="31"/>
      <c r="FW162" s="31"/>
      <c r="FX162" s="31"/>
      <c r="FY162" s="31"/>
      <c r="FZ162" s="31"/>
      <c r="GA162" s="31"/>
      <c r="GB162" s="31"/>
      <c r="GC162" s="31"/>
      <c r="GD162" s="31"/>
      <c r="GE162" s="31"/>
      <c r="GF162" s="31"/>
      <c r="GG162" s="31"/>
      <c r="GH162" s="31"/>
      <c r="GI162" s="31"/>
      <c r="GJ162" s="31"/>
      <c r="GK162" s="31"/>
      <c r="GL162" s="31"/>
      <c r="GM162" s="31"/>
      <c r="GN162" s="31"/>
      <c r="GO162" s="31"/>
      <c r="GP162" s="31"/>
      <c r="GQ162" s="31"/>
      <c r="GR162" s="31"/>
      <c r="GS162" s="31"/>
      <c r="GT162" s="31"/>
      <c r="GU162" s="31"/>
      <c r="GV162" s="31"/>
      <c r="GW162" s="31"/>
      <c r="GX162" s="31"/>
      <c r="GY162" s="31"/>
      <c r="GZ162" s="31"/>
      <c r="HA162" s="31"/>
      <c r="HB162" s="31"/>
      <c r="HC162" s="31"/>
      <c r="HD162" s="31"/>
      <c r="HE162" s="31"/>
      <c r="HF162" s="31"/>
      <c r="HG162" s="31"/>
      <c r="HH162" s="31"/>
      <c r="HI162" s="31"/>
      <c r="HJ162" s="31"/>
      <c r="HK162" s="31"/>
      <c r="HL162" s="31"/>
      <c r="HM162" s="31"/>
      <c r="HN162" s="31"/>
      <c r="HO162" s="31"/>
      <c r="HP162" s="31"/>
      <c r="HQ162" s="31"/>
      <c r="HR162" s="31"/>
      <c r="HS162" s="31"/>
      <c r="HT162" s="31"/>
      <c r="HU162" s="31"/>
      <c r="HV162" s="31"/>
      <c r="HW162" s="31"/>
      <c r="HX162" s="31"/>
      <c r="HY162" s="31"/>
      <c r="HZ162" s="31"/>
      <c r="IA162" s="31"/>
      <c r="IB162" s="31"/>
      <c r="IC162" s="31"/>
      <c r="ID162" s="31"/>
      <c r="IE162" s="31"/>
      <c r="IF162" s="31"/>
      <c r="IG162" s="31"/>
      <c r="IH162" s="31"/>
      <c r="II162" s="31"/>
      <c r="IJ162" s="31"/>
      <c r="IK162" s="31"/>
      <c r="IL162" s="31"/>
      <c r="IM162" s="31"/>
      <c r="IN162" s="31"/>
      <c r="IO162" s="31"/>
      <c r="IP162" s="31"/>
      <c r="IQ162" s="31"/>
      <c r="IR162" s="31"/>
      <c r="IS162" s="31"/>
      <c r="IT162" s="31"/>
      <c r="IU162" s="31"/>
      <c r="IV162" s="31"/>
      <c r="IW162" s="31"/>
      <c r="IX162" s="31"/>
      <c r="IY162" s="31"/>
      <c r="IZ162" s="31"/>
      <c r="JA162" s="31"/>
      <c r="JB162" s="31"/>
      <c r="JC162" s="31"/>
      <c r="JD162" s="31"/>
      <c r="JE162" s="31"/>
      <c r="JF162" s="31"/>
      <c r="JG162" s="31"/>
      <c r="JH162" s="31"/>
      <c r="JI162" s="31"/>
      <c r="JJ162" s="31"/>
      <c r="JK162" s="31"/>
      <c r="JL162" s="31"/>
      <c r="JM162" s="31"/>
      <c r="JN162" s="31"/>
      <c r="JO162" s="31"/>
      <c r="JP162" s="31"/>
      <c r="JQ162" s="31"/>
      <c r="JR162" s="31"/>
      <c r="JS162" s="31"/>
      <c r="JT162" s="31"/>
      <c r="JU162" s="31"/>
      <c r="JV162" s="31"/>
      <c r="JW162" s="31"/>
      <c r="JX162" s="31"/>
      <c r="JY162" s="31"/>
      <c r="JZ162" s="31"/>
      <c r="KA162" s="31"/>
      <c r="KB162" s="31"/>
      <c r="KC162" s="31"/>
      <c r="KD162" s="31"/>
      <c r="KE162" s="31"/>
      <c r="KF162" s="31"/>
      <c r="KG162" s="31"/>
      <c r="KH162" s="31"/>
      <c r="KI162" s="31"/>
      <c r="KJ162" s="31"/>
      <c r="KK162" s="31"/>
      <c r="KL162" s="31"/>
      <c r="KM162" s="31"/>
      <c r="KN162" s="31"/>
      <c r="KO162" s="31"/>
      <c r="KP162" s="31"/>
      <c r="KQ162" s="31"/>
      <c r="KR162" s="31"/>
      <c r="KS162" s="31"/>
      <c r="KT162" s="31"/>
      <c r="KU162" s="31"/>
      <c r="KV162" s="31"/>
      <c r="KW162" s="31"/>
      <c r="KX162" s="31"/>
      <c r="KY162" s="31"/>
      <c r="KZ162" s="31"/>
      <c r="LA162" s="31"/>
      <c r="LB162" s="31"/>
      <c r="LC162" s="31"/>
      <c r="LD162" s="31"/>
      <c r="LE162" s="31"/>
      <c r="LF162" s="31"/>
      <c r="LG162" s="31"/>
      <c r="LH162" s="31"/>
      <c r="LI162" s="31"/>
      <c r="LJ162" s="31"/>
      <c r="LK162" s="31"/>
      <c r="LL162" s="31"/>
      <c r="LM162" s="31"/>
      <c r="LN162" s="31"/>
      <c r="LO162" s="31"/>
      <c r="LP162" s="31"/>
      <c r="LQ162" s="31"/>
      <c r="LR162" s="31"/>
      <c r="LS162" s="31"/>
      <c r="LT162" s="31"/>
      <c r="LU162" s="31"/>
      <c r="LV162" s="31"/>
      <c r="LW162" s="31"/>
      <c r="LX162" s="31"/>
      <c r="LY162" s="31"/>
      <c r="LZ162" s="31"/>
      <c r="MA162" s="31"/>
      <c r="MB162" s="31"/>
      <c r="MC162" s="31"/>
      <c r="MD162" s="31"/>
      <c r="ME162" s="31"/>
      <c r="MF162" s="31"/>
      <c r="MG162" s="31"/>
      <c r="MH162" s="31"/>
      <c r="MI162" s="31"/>
      <c r="MJ162" s="31"/>
      <c r="MK162" s="31"/>
      <c r="ML162" s="31"/>
      <c r="MM162" s="31"/>
      <c r="MN162" s="31"/>
      <c r="MO162" s="31"/>
      <c r="MP162" s="31"/>
      <c r="MQ162" s="31"/>
      <c r="MR162" s="31"/>
      <c r="MS162" s="31"/>
      <c r="MT162" s="31"/>
      <c r="MU162" s="31"/>
      <c r="MV162" s="31"/>
      <c r="MW162" s="31"/>
      <c r="MX162" s="31"/>
      <c r="MY162" s="31"/>
      <c r="MZ162" s="31"/>
      <c r="NA162" s="31"/>
      <c r="NB162" s="31"/>
      <c r="NC162" s="31"/>
      <c r="ND162" s="31"/>
      <c r="NE162" s="31"/>
      <c r="NF162" s="31"/>
      <c r="NG162" s="31"/>
      <c r="NH162" s="31"/>
      <c r="NI162" s="31"/>
      <c r="NJ162" s="31"/>
      <c r="NK162" s="31"/>
      <c r="NL162" s="31"/>
      <c r="NM162" s="31"/>
      <c r="NN162" s="31"/>
      <c r="NO162" s="31"/>
      <c r="NP162" s="31"/>
      <c r="NQ162" s="31"/>
      <c r="NR162" s="31"/>
      <c r="NS162" s="31"/>
      <c r="NT162" s="31"/>
      <c r="NU162" s="31"/>
      <c r="NV162" s="31"/>
      <c r="NW162" s="31"/>
      <c r="NX162" s="31"/>
      <c r="NY162" s="31"/>
      <c r="NZ162" s="31"/>
      <c r="OA162" s="31"/>
      <c r="OB162" s="31"/>
      <c r="OC162" s="31"/>
      <c r="OD162" s="31"/>
      <c r="OE162" s="31"/>
      <c r="OF162" s="31"/>
      <c r="OG162" s="31"/>
      <c r="OH162" s="31"/>
      <c r="OI162" s="31"/>
      <c r="OJ162" s="31"/>
      <c r="OK162" s="31"/>
      <c r="OL162" s="31"/>
      <c r="OM162" s="31"/>
      <c r="ON162" s="31"/>
      <c r="OO162" s="31"/>
      <c r="OP162" s="31"/>
      <c r="OQ162" s="31"/>
      <c r="OR162" s="31"/>
      <c r="OS162" s="31"/>
      <c r="OT162" s="31"/>
      <c r="OU162" s="31"/>
      <c r="OV162" s="31"/>
      <c r="OW162" s="31"/>
      <c r="OX162" s="31"/>
      <c r="OY162" s="31"/>
      <c r="OZ162" s="31"/>
      <c r="PA162" s="31"/>
      <c r="PB162" s="31"/>
      <c r="PC162" s="31"/>
      <c r="PD162" s="31"/>
      <c r="PE162" s="31"/>
      <c r="PF162" s="31"/>
      <c r="PG162" s="31"/>
      <c r="PH162" s="31"/>
      <c r="PI162" s="31"/>
      <c r="PJ162" s="31"/>
      <c r="PK162" s="31"/>
      <c r="PL162" s="31"/>
      <c r="PM162" s="31"/>
      <c r="PN162" s="31"/>
      <c r="PO162" s="31"/>
      <c r="PP162" s="31"/>
      <c r="PQ162" s="31"/>
      <c r="PR162" s="31"/>
      <c r="PS162" s="31"/>
      <c r="PT162" s="31"/>
      <c r="PU162" s="31"/>
      <c r="PV162" s="31"/>
      <c r="PW162" s="31"/>
      <c r="PX162" s="31"/>
      <c r="PY162" s="31"/>
      <c r="PZ162" s="31"/>
      <c r="QA162" s="31"/>
      <c r="QB162" s="31"/>
      <c r="QC162" s="31"/>
      <c r="QD162" s="31"/>
      <c r="QE162" s="31"/>
      <c r="QF162" s="31"/>
      <c r="QG162" s="31"/>
      <c r="QH162" s="31"/>
      <c r="QI162" s="31"/>
      <c r="QJ162" s="31"/>
      <c r="QK162" s="31"/>
      <c r="QL162" s="31"/>
      <c r="QM162" s="31"/>
      <c r="QN162" s="31"/>
      <c r="QO162" s="31"/>
      <c r="QP162" s="31"/>
      <c r="QQ162" s="31"/>
      <c r="QR162" s="31"/>
      <c r="QS162" s="31"/>
      <c r="QT162" s="31"/>
      <c r="QU162" s="31"/>
      <c r="QV162" s="31"/>
      <c r="QW162" s="31"/>
      <c r="QX162" s="31"/>
      <c r="QY162" s="31"/>
      <c r="QZ162" s="31"/>
      <c r="RA162" s="31"/>
      <c r="RB162" s="31"/>
      <c r="RC162" s="31"/>
      <c r="RD162" s="31"/>
      <c r="RE162" s="31"/>
      <c r="RF162" s="31"/>
      <c r="RG162" s="31"/>
      <c r="RH162" s="31"/>
      <c r="RI162" s="31"/>
      <c r="RJ162" s="31"/>
      <c r="RK162" s="31"/>
      <c r="RL162" s="31"/>
      <c r="RM162" s="31"/>
      <c r="RN162" s="31"/>
      <c r="RO162" s="31"/>
      <c r="RP162" s="31"/>
      <c r="RQ162" s="31"/>
      <c r="RR162" s="31"/>
      <c r="RS162" s="31"/>
      <c r="RT162" s="31"/>
      <c r="RU162" s="31"/>
      <c r="RV162" s="31"/>
      <c r="RW162" s="31"/>
      <c r="RX162" s="31"/>
    </row>
    <row r="163" spans="1:492" x14ac:dyDescent="0.2">
      <c r="A163" s="19"/>
      <c r="B163" s="26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31"/>
      <c r="EZ163" s="31"/>
      <c r="FA163" s="31"/>
      <c r="FB163" s="31"/>
      <c r="FC163" s="31"/>
      <c r="FD163" s="31"/>
      <c r="FE163" s="31"/>
      <c r="FF163" s="31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  <c r="HQ163" s="31"/>
      <c r="HR163" s="31"/>
      <c r="HS163" s="31"/>
      <c r="HT163" s="31"/>
      <c r="HU163" s="31"/>
      <c r="HV163" s="31"/>
      <c r="HW163" s="31"/>
      <c r="HX163" s="31"/>
      <c r="HY163" s="31"/>
      <c r="HZ163" s="31"/>
      <c r="IA163" s="31"/>
      <c r="IB163" s="31"/>
      <c r="IC163" s="31"/>
      <c r="ID163" s="31"/>
      <c r="IE163" s="31"/>
      <c r="IF163" s="31"/>
      <c r="IG163" s="31"/>
      <c r="IH163" s="31"/>
      <c r="II163" s="31"/>
      <c r="IJ163" s="31"/>
      <c r="IK163" s="31"/>
      <c r="IL163" s="31"/>
      <c r="IM163" s="31"/>
      <c r="IN163" s="31"/>
      <c r="IO163" s="31"/>
      <c r="IP163" s="31"/>
      <c r="IQ163" s="31"/>
      <c r="IR163" s="31"/>
      <c r="IS163" s="31"/>
      <c r="IT163" s="31"/>
      <c r="IU163" s="31"/>
      <c r="IV163" s="31"/>
      <c r="IW163" s="31"/>
      <c r="IX163" s="31"/>
      <c r="IY163" s="31"/>
      <c r="IZ163" s="31"/>
      <c r="JA163" s="31"/>
      <c r="JB163" s="31"/>
      <c r="JC163" s="31"/>
      <c r="JD163" s="31"/>
      <c r="JE163" s="31"/>
      <c r="JF163" s="31"/>
      <c r="JG163" s="31"/>
      <c r="JH163" s="31"/>
      <c r="JI163" s="31"/>
      <c r="JJ163" s="31"/>
      <c r="JK163" s="31"/>
      <c r="JL163" s="31"/>
      <c r="JM163" s="31"/>
      <c r="JN163" s="31"/>
      <c r="JO163" s="31"/>
      <c r="JP163" s="31"/>
      <c r="JQ163" s="31"/>
      <c r="JR163" s="31"/>
      <c r="JS163" s="31"/>
      <c r="JT163" s="31"/>
      <c r="JU163" s="31"/>
      <c r="JV163" s="31"/>
      <c r="JW163" s="31"/>
      <c r="JX163" s="31"/>
      <c r="JY163" s="31"/>
      <c r="JZ163" s="31"/>
      <c r="KA163" s="31"/>
      <c r="KB163" s="31"/>
      <c r="KC163" s="31"/>
      <c r="KD163" s="31"/>
      <c r="KE163" s="31"/>
      <c r="KF163" s="31"/>
      <c r="KG163" s="31"/>
      <c r="KH163" s="31"/>
      <c r="KI163" s="31"/>
      <c r="KJ163" s="31"/>
      <c r="KK163" s="31"/>
      <c r="KL163" s="31"/>
      <c r="KM163" s="31"/>
      <c r="KN163" s="31"/>
      <c r="KO163" s="31"/>
      <c r="KP163" s="31"/>
      <c r="KQ163" s="31"/>
      <c r="KR163" s="31"/>
      <c r="KS163" s="31"/>
      <c r="KT163" s="31"/>
      <c r="KU163" s="31"/>
      <c r="KV163" s="31"/>
      <c r="KW163" s="31"/>
      <c r="KX163" s="31"/>
      <c r="KY163" s="31"/>
      <c r="KZ163" s="31"/>
      <c r="LA163" s="31"/>
      <c r="LB163" s="31"/>
      <c r="LC163" s="31"/>
      <c r="LD163" s="31"/>
      <c r="LE163" s="31"/>
      <c r="LF163" s="31"/>
      <c r="LG163" s="31"/>
      <c r="LH163" s="31"/>
      <c r="LI163" s="31"/>
      <c r="LJ163" s="31"/>
      <c r="LK163" s="31"/>
      <c r="LL163" s="31"/>
      <c r="LM163" s="31"/>
      <c r="LN163" s="31"/>
      <c r="LO163" s="31"/>
      <c r="LP163" s="31"/>
      <c r="LQ163" s="31"/>
      <c r="LR163" s="31"/>
      <c r="LS163" s="31"/>
      <c r="LT163" s="31"/>
      <c r="LU163" s="31"/>
      <c r="LV163" s="31"/>
      <c r="LW163" s="31"/>
      <c r="LX163" s="31"/>
      <c r="LY163" s="31"/>
      <c r="LZ163" s="31"/>
      <c r="MA163" s="31"/>
      <c r="MB163" s="31"/>
      <c r="MC163" s="31"/>
      <c r="MD163" s="31"/>
      <c r="ME163" s="31"/>
      <c r="MF163" s="31"/>
      <c r="MG163" s="31"/>
      <c r="MH163" s="31"/>
      <c r="MI163" s="31"/>
      <c r="MJ163" s="31"/>
      <c r="MK163" s="31"/>
      <c r="ML163" s="31"/>
      <c r="MM163" s="31"/>
      <c r="MN163" s="31"/>
      <c r="MO163" s="31"/>
      <c r="MP163" s="31"/>
      <c r="MQ163" s="31"/>
      <c r="MR163" s="31"/>
      <c r="MS163" s="31"/>
      <c r="MT163" s="31"/>
      <c r="MU163" s="31"/>
      <c r="MV163" s="31"/>
      <c r="MW163" s="31"/>
      <c r="MX163" s="31"/>
      <c r="MY163" s="31"/>
      <c r="MZ163" s="31"/>
      <c r="NA163" s="31"/>
      <c r="NB163" s="31"/>
      <c r="NC163" s="31"/>
      <c r="ND163" s="31"/>
      <c r="NE163" s="31"/>
      <c r="NF163" s="31"/>
      <c r="NG163" s="31"/>
      <c r="NH163" s="31"/>
      <c r="NI163" s="31"/>
      <c r="NJ163" s="31"/>
      <c r="NK163" s="31"/>
      <c r="NL163" s="31"/>
      <c r="NM163" s="31"/>
      <c r="NN163" s="31"/>
      <c r="NO163" s="31"/>
      <c r="NP163" s="31"/>
      <c r="NQ163" s="31"/>
      <c r="NR163" s="31"/>
      <c r="NS163" s="31"/>
      <c r="NT163" s="31"/>
      <c r="NU163" s="31"/>
      <c r="NV163" s="31"/>
      <c r="NW163" s="31"/>
      <c r="NX163" s="31"/>
      <c r="NY163" s="31"/>
      <c r="NZ163" s="31"/>
      <c r="OA163" s="31"/>
      <c r="OB163" s="31"/>
      <c r="OC163" s="31"/>
      <c r="OD163" s="31"/>
      <c r="OE163" s="31"/>
      <c r="OF163" s="31"/>
      <c r="OG163" s="31"/>
      <c r="OH163" s="31"/>
      <c r="OI163" s="31"/>
      <c r="OJ163" s="31"/>
      <c r="OK163" s="31"/>
      <c r="OL163" s="31"/>
      <c r="OM163" s="31"/>
      <c r="ON163" s="31"/>
      <c r="OO163" s="31"/>
      <c r="OP163" s="31"/>
      <c r="OQ163" s="31"/>
      <c r="OR163" s="31"/>
      <c r="OS163" s="31"/>
      <c r="OT163" s="31"/>
      <c r="OU163" s="31"/>
      <c r="OV163" s="31"/>
      <c r="OW163" s="31"/>
      <c r="OX163" s="31"/>
      <c r="OY163" s="31"/>
      <c r="OZ163" s="31"/>
      <c r="PA163" s="31"/>
      <c r="PB163" s="31"/>
      <c r="PC163" s="31"/>
      <c r="PD163" s="31"/>
      <c r="PE163" s="31"/>
      <c r="PF163" s="31"/>
      <c r="PG163" s="31"/>
      <c r="PH163" s="31"/>
      <c r="PI163" s="31"/>
      <c r="PJ163" s="31"/>
      <c r="PK163" s="31"/>
      <c r="PL163" s="31"/>
      <c r="PM163" s="31"/>
      <c r="PN163" s="31"/>
      <c r="PO163" s="31"/>
      <c r="PP163" s="31"/>
      <c r="PQ163" s="31"/>
      <c r="PR163" s="31"/>
      <c r="PS163" s="31"/>
      <c r="PT163" s="31"/>
      <c r="PU163" s="31"/>
      <c r="PV163" s="31"/>
      <c r="PW163" s="31"/>
      <c r="PX163" s="31"/>
      <c r="PY163" s="31"/>
      <c r="PZ163" s="31"/>
      <c r="QA163" s="31"/>
      <c r="QB163" s="31"/>
      <c r="QC163" s="31"/>
      <c r="QD163" s="31"/>
      <c r="QE163" s="31"/>
      <c r="QF163" s="31"/>
      <c r="QG163" s="31"/>
      <c r="QH163" s="31"/>
      <c r="QI163" s="31"/>
      <c r="QJ163" s="31"/>
      <c r="QK163" s="31"/>
      <c r="QL163" s="31"/>
      <c r="QM163" s="31"/>
      <c r="QN163" s="31"/>
      <c r="QO163" s="31"/>
      <c r="QP163" s="31"/>
      <c r="QQ163" s="31"/>
      <c r="QR163" s="31"/>
      <c r="QS163" s="31"/>
      <c r="QT163" s="31"/>
      <c r="QU163" s="31"/>
      <c r="QV163" s="31"/>
      <c r="QW163" s="31"/>
      <c r="QX163" s="31"/>
      <c r="QY163" s="31"/>
      <c r="QZ163" s="31"/>
      <c r="RA163" s="31"/>
      <c r="RB163" s="31"/>
      <c r="RC163" s="31"/>
      <c r="RD163" s="31"/>
      <c r="RE163" s="31"/>
      <c r="RF163" s="31"/>
      <c r="RG163" s="31"/>
      <c r="RH163" s="31"/>
      <c r="RI163" s="31"/>
      <c r="RJ163" s="31"/>
      <c r="RK163" s="31"/>
      <c r="RL163" s="31"/>
      <c r="RM163" s="31"/>
      <c r="RN163" s="31"/>
      <c r="RO163" s="31"/>
      <c r="RP163" s="31"/>
      <c r="RQ163" s="31"/>
      <c r="RR163" s="31"/>
      <c r="RS163" s="31"/>
      <c r="RT163" s="31"/>
      <c r="RU163" s="31"/>
      <c r="RV163" s="31"/>
      <c r="RW163" s="31"/>
      <c r="RX163" s="31"/>
    </row>
    <row r="164" spans="1:492" x14ac:dyDescent="0.2">
      <c r="A164" s="19"/>
      <c r="B164" s="26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31"/>
      <c r="EZ164" s="31"/>
      <c r="FA164" s="31"/>
      <c r="FB164" s="31"/>
      <c r="FC164" s="31"/>
      <c r="FD164" s="31"/>
      <c r="FE164" s="31"/>
      <c r="FF164" s="31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  <c r="HQ164" s="31"/>
      <c r="HR164" s="31"/>
      <c r="HS164" s="31"/>
      <c r="HT164" s="31"/>
      <c r="HU164" s="31"/>
      <c r="HV164" s="31"/>
      <c r="HW164" s="31"/>
      <c r="HX164" s="31"/>
      <c r="HY164" s="31"/>
      <c r="HZ164" s="31"/>
      <c r="IA164" s="31"/>
      <c r="IB164" s="31"/>
      <c r="IC164" s="31"/>
      <c r="ID164" s="31"/>
      <c r="IE164" s="31"/>
      <c r="IF164" s="31"/>
      <c r="IG164" s="31"/>
      <c r="IH164" s="31"/>
      <c r="II164" s="31"/>
      <c r="IJ164" s="31"/>
      <c r="IK164" s="31"/>
      <c r="IL164" s="31"/>
      <c r="IM164" s="31"/>
      <c r="IN164" s="31"/>
      <c r="IO164" s="31"/>
      <c r="IP164" s="31"/>
      <c r="IQ164" s="31"/>
      <c r="IR164" s="31"/>
      <c r="IS164" s="31"/>
      <c r="IT164" s="31"/>
      <c r="IU164" s="31"/>
      <c r="IV164" s="31"/>
      <c r="IW164" s="31"/>
      <c r="IX164" s="31"/>
      <c r="IY164" s="31"/>
      <c r="IZ164" s="31"/>
      <c r="JA164" s="31"/>
      <c r="JB164" s="31"/>
      <c r="JC164" s="31"/>
      <c r="JD164" s="31"/>
      <c r="JE164" s="31"/>
      <c r="JF164" s="31"/>
      <c r="JG164" s="31"/>
      <c r="JH164" s="31"/>
      <c r="JI164" s="31"/>
      <c r="JJ164" s="31"/>
      <c r="JK164" s="31"/>
      <c r="JL164" s="31"/>
      <c r="JM164" s="31"/>
      <c r="JN164" s="31"/>
      <c r="JO164" s="31"/>
      <c r="JP164" s="31"/>
      <c r="JQ164" s="31"/>
      <c r="JR164" s="31"/>
      <c r="JS164" s="31"/>
      <c r="JT164" s="31"/>
      <c r="JU164" s="31"/>
      <c r="JV164" s="31"/>
      <c r="JW164" s="31"/>
      <c r="JX164" s="31"/>
      <c r="JY164" s="31"/>
      <c r="JZ164" s="31"/>
      <c r="KA164" s="31"/>
      <c r="KB164" s="31"/>
      <c r="KC164" s="31"/>
      <c r="KD164" s="31"/>
      <c r="KE164" s="31"/>
      <c r="KF164" s="31"/>
      <c r="KG164" s="31"/>
      <c r="KH164" s="31"/>
      <c r="KI164" s="31"/>
      <c r="KJ164" s="31"/>
      <c r="KK164" s="31"/>
      <c r="KL164" s="31"/>
      <c r="KM164" s="31"/>
      <c r="KN164" s="31"/>
      <c r="KO164" s="31"/>
      <c r="KP164" s="31"/>
      <c r="KQ164" s="31"/>
      <c r="KR164" s="31"/>
      <c r="KS164" s="31"/>
      <c r="KT164" s="31"/>
      <c r="KU164" s="31"/>
      <c r="KV164" s="31"/>
      <c r="KW164" s="31"/>
      <c r="KX164" s="31"/>
      <c r="KY164" s="31"/>
      <c r="KZ164" s="31"/>
      <c r="LA164" s="31"/>
      <c r="LB164" s="31"/>
      <c r="LC164" s="31"/>
      <c r="LD164" s="31"/>
      <c r="LE164" s="31"/>
      <c r="LF164" s="31"/>
      <c r="LG164" s="31"/>
      <c r="LH164" s="31"/>
      <c r="LI164" s="31"/>
      <c r="LJ164" s="31"/>
      <c r="LK164" s="31"/>
      <c r="LL164" s="31"/>
      <c r="LM164" s="31"/>
      <c r="LN164" s="31"/>
      <c r="LO164" s="31"/>
      <c r="LP164" s="31"/>
      <c r="LQ164" s="31"/>
      <c r="LR164" s="31"/>
      <c r="LS164" s="31"/>
      <c r="LT164" s="31"/>
      <c r="LU164" s="31"/>
      <c r="LV164" s="31"/>
      <c r="LW164" s="31"/>
      <c r="LX164" s="31"/>
      <c r="LY164" s="31"/>
      <c r="LZ164" s="31"/>
      <c r="MA164" s="31"/>
      <c r="MB164" s="31"/>
      <c r="MC164" s="31"/>
      <c r="MD164" s="31"/>
      <c r="ME164" s="31"/>
      <c r="MF164" s="31"/>
      <c r="MG164" s="31"/>
      <c r="MH164" s="31"/>
      <c r="MI164" s="31"/>
      <c r="MJ164" s="31"/>
      <c r="MK164" s="31"/>
      <c r="ML164" s="31"/>
      <c r="MM164" s="31"/>
      <c r="MN164" s="31"/>
      <c r="MO164" s="31"/>
      <c r="MP164" s="31"/>
      <c r="MQ164" s="31"/>
      <c r="MR164" s="31"/>
      <c r="MS164" s="31"/>
      <c r="MT164" s="31"/>
      <c r="MU164" s="31"/>
      <c r="MV164" s="31"/>
      <c r="MW164" s="31"/>
      <c r="MX164" s="31"/>
      <c r="MY164" s="31"/>
      <c r="MZ164" s="31"/>
      <c r="NA164" s="31"/>
      <c r="NB164" s="31"/>
      <c r="NC164" s="31"/>
      <c r="ND164" s="31"/>
      <c r="NE164" s="31"/>
      <c r="NF164" s="31"/>
      <c r="NG164" s="31"/>
      <c r="NH164" s="31"/>
      <c r="NI164" s="31"/>
      <c r="NJ164" s="31"/>
      <c r="NK164" s="31"/>
      <c r="NL164" s="31"/>
      <c r="NM164" s="31"/>
      <c r="NN164" s="31"/>
      <c r="NO164" s="31"/>
      <c r="NP164" s="31"/>
      <c r="NQ164" s="31"/>
      <c r="NR164" s="31"/>
      <c r="NS164" s="31"/>
      <c r="NT164" s="31"/>
      <c r="NU164" s="31"/>
      <c r="NV164" s="31"/>
      <c r="NW164" s="31"/>
      <c r="NX164" s="31"/>
      <c r="NY164" s="31"/>
      <c r="NZ164" s="31"/>
      <c r="OA164" s="31"/>
      <c r="OB164" s="31"/>
      <c r="OC164" s="31"/>
      <c r="OD164" s="31"/>
      <c r="OE164" s="31"/>
      <c r="OF164" s="31"/>
      <c r="OG164" s="31"/>
      <c r="OH164" s="31"/>
      <c r="OI164" s="31"/>
      <c r="OJ164" s="31"/>
      <c r="OK164" s="31"/>
      <c r="OL164" s="31"/>
      <c r="OM164" s="31"/>
      <c r="ON164" s="31"/>
      <c r="OO164" s="31"/>
      <c r="OP164" s="31"/>
      <c r="OQ164" s="31"/>
      <c r="OR164" s="31"/>
      <c r="OS164" s="31"/>
      <c r="OT164" s="31"/>
      <c r="OU164" s="31"/>
      <c r="OV164" s="31"/>
      <c r="OW164" s="31"/>
      <c r="OX164" s="31"/>
      <c r="OY164" s="31"/>
      <c r="OZ164" s="31"/>
      <c r="PA164" s="31"/>
      <c r="PB164" s="31"/>
      <c r="PC164" s="31"/>
      <c r="PD164" s="31"/>
      <c r="PE164" s="31"/>
      <c r="PF164" s="31"/>
      <c r="PG164" s="31"/>
      <c r="PH164" s="31"/>
      <c r="PI164" s="31"/>
      <c r="PJ164" s="31"/>
      <c r="PK164" s="31"/>
      <c r="PL164" s="31"/>
      <c r="PM164" s="31"/>
      <c r="PN164" s="31"/>
      <c r="PO164" s="31"/>
      <c r="PP164" s="31"/>
      <c r="PQ164" s="31"/>
      <c r="PR164" s="31"/>
      <c r="PS164" s="31"/>
      <c r="PT164" s="31"/>
      <c r="PU164" s="31"/>
      <c r="PV164" s="31"/>
      <c r="PW164" s="31"/>
      <c r="PX164" s="31"/>
      <c r="PY164" s="31"/>
      <c r="PZ164" s="31"/>
      <c r="QA164" s="31"/>
      <c r="QB164" s="31"/>
      <c r="QC164" s="31"/>
      <c r="QD164" s="31"/>
      <c r="QE164" s="31"/>
      <c r="QF164" s="31"/>
      <c r="QG164" s="31"/>
      <c r="QH164" s="31"/>
      <c r="QI164" s="31"/>
      <c r="QJ164" s="31"/>
      <c r="QK164" s="31"/>
      <c r="QL164" s="31"/>
      <c r="QM164" s="31"/>
      <c r="QN164" s="31"/>
      <c r="QO164" s="31"/>
      <c r="QP164" s="31"/>
      <c r="QQ164" s="31"/>
      <c r="QR164" s="31"/>
      <c r="QS164" s="31"/>
      <c r="QT164" s="31"/>
      <c r="QU164" s="31"/>
      <c r="QV164" s="31"/>
      <c r="QW164" s="31"/>
      <c r="QX164" s="31"/>
      <c r="QY164" s="31"/>
      <c r="QZ164" s="31"/>
      <c r="RA164" s="31"/>
      <c r="RB164" s="31"/>
      <c r="RC164" s="31"/>
      <c r="RD164" s="31"/>
      <c r="RE164" s="31"/>
      <c r="RF164" s="31"/>
      <c r="RG164" s="31"/>
      <c r="RH164" s="31"/>
      <c r="RI164" s="31"/>
      <c r="RJ164" s="31"/>
      <c r="RK164" s="31"/>
      <c r="RL164" s="31"/>
      <c r="RM164" s="31"/>
      <c r="RN164" s="31"/>
      <c r="RO164" s="31"/>
      <c r="RP164" s="31"/>
      <c r="RQ164" s="31"/>
      <c r="RR164" s="31"/>
      <c r="RS164" s="31"/>
      <c r="RT164" s="31"/>
      <c r="RU164" s="31"/>
      <c r="RV164" s="31"/>
      <c r="RW164" s="31"/>
      <c r="RX164" s="31"/>
    </row>
    <row r="165" spans="1:492" x14ac:dyDescent="0.2">
      <c r="A165" s="19"/>
      <c r="B165" s="26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31"/>
      <c r="EZ165" s="31"/>
      <c r="FA165" s="31"/>
      <c r="FB165" s="31"/>
      <c r="FC165" s="31"/>
      <c r="FD165" s="31"/>
      <c r="FE165" s="31"/>
      <c r="FF165" s="31"/>
      <c r="FG165" s="31"/>
      <c r="FH165" s="31"/>
      <c r="FI165" s="31"/>
      <c r="FJ165" s="31"/>
      <c r="FK165" s="31"/>
      <c r="FL165" s="31"/>
      <c r="FM165" s="31"/>
      <c r="FN165" s="31"/>
      <c r="FO165" s="31"/>
      <c r="FP165" s="31"/>
      <c r="FQ165" s="31"/>
      <c r="FR165" s="31"/>
      <c r="FS165" s="31"/>
      <c r="FT165" s="31"/>
      <c r="FU165" s="31"/>
      <c r="FV165" s="31"/>
      <c r="FW165" s="31"/>
      <c r="FX165" s="31"/>
      <c r="FY165" s="31"/>
      <c r="FZ165" s="31"/>
      <c r="GA165" s="31"/>
      <c r="GB165" s="31"/>
      <c r="GC165" s="31"/>
      <c r="GD165" s="31"/>
      <c r="GE165" s="31"/>
      <c r="GF165" s="31"/>
      <c r="GG165" s="31"/>
      <c r="GH165" s="31"/>
      <c r="GI165" s="31"/>
      <c r="GJ165" s="31"/>
      <c r="GK165" s="31"/>
      <c r="GL165" s="31"/>
      <c r="GM165" s="31"/>
      <c r="GN165" s="31"/>
      <c r="GO165" s="31"/>
      <c r="GP165" s="31"/>
      <c r="GQ165" s="31"/>
      <c r="GR165" s="31"/>
      <c r="GS165" s="31"/>
      <c r="GT165" s="31"/>
      <c r="GU165" s="31"/>
      <c r="GV165" s="31"/>
      <c r="GW165" s="31"/>
      <c r="GX165" s="31"/>
      <c r="GY165" s="31"/>
      <c r="GZ165" s="31"/>
      <c r="HA165" s="31"/>
      <c r="HB165" s="31"/>
      <c r="HC165" s="31"/>
      <c r="HD165" s="31"/>
      <c r="HE165" s="31"/>
      <c r="HF165" s="31"/>
      <c r="HG165" s="31"/>
      <c r="HH165" s="31"/>
      <c r="HI165" s="31"/>
      <c r="HJ165" s="31"/>
      <c r="HK165" s="31"/>
      <c r="HL165" s="31"/>
      <c r="HM165" s="31"/>
      <c r="HN165" s="31"/>
      <c r="HO165" s="31"/>
      <c r="HP165" s="31"/>
      <c r="HQ165" s="31"/>
      <c r="HR165" s="31"/>
      <c r="HS165" s="31"/>
      <c r="HT165" s="31"/>
      <c r="HU165" s="31"/>
      <c r="HV165" s="31"/>
      <c r="HW165" s="31"/>
      <c r="HX165" s="31"/>
      <c r="HY165" s="31"/>
      <c r="HZ165" s="31"/>
      <c r="IA165" s="31"/>
      <c r="IB165" s="31"/>
      <c r="IC165" s="31"/>
      <c r="ID165" s="31"/>
      <c r="IE165" s="31"/>
      <c r="IF165" s="31"/>
      <c r="IG165" s="31"/>
      <c r="IH165" s="31"/>
      <c r="II165" s="31"/>
      <c r="IJ165" s="31"/>
      <c r="IK165" s="31"/>
      <c r="IL165" s="31"/>
      <c r="IM165" s="31"/>
      <c r="IN165" s="31"/>
      <c r="IO165" s="31"/>
      <c r="IP165" s="31"/>
      <c r="IQ165" s="31"/>
      <c r="IR165" s="31"/>
      <c r="IS165" s="31"/>
      <c r="IT165" s="31"/>
      <c r="IU165" s="31"/>
      <c r="IV165" s="31"/>
      <c r="IW165" s="31"/>
      <c r="IX165" s="31"/>
      <c r="IY165" s="31"/>
      <c r="IZ165" s="31"/>
      <c r="JA165" s="31"/>
      <c r="JB165" s="31"/>
      <c r="JC165" s="31"/>
      <c r="JD165" s="31"/>
      <c r="JE165" s="31"/>
      <c r="JF165" s="31"/>
      <c r="JG165" s="31"/>
      <c r="JH165" s="31"/>
      <c r="JI165" s="31"/>
      <c r="JJ165" s="31"/>
      <c r="JK165" s="31"/>
      <c r="JL165" s="31"/>
      <c r="JM165" s="31"/>
      <c r="JN165" s="31"/>
      <c r="JO165" s="31"/>
      <c r="JP165" s="31"/>
      <c r="JQ165" s="31"/>
      <c r="JR165" s="31"/>
      <c r="JS165" s="31"/>
      <c r="JT165" s="31"/>
      <c r="JU165" s="31"/>
      <c r="JV165" s="31"/>
      <c r="JW165" s="31"/>
      <c r="JX165" s="31"/>
      <c r="JY165" s="31"/>
      <c r="JZ165" s="31"/>
      <c r="KA165" s="31"/>
      <c r="KB165" s="31"/>
      <c r="KC165" s="31"/>
      <c r="KD165" s="31"/>
      <c r="KE165" s="31"/>
      <c r="KF165" s="31"/>
      <c r="KG165" s="31"/>
      <c r="KH165" s="31"/>
      <c r="KI165" s="31"/>
      <c r="KJ165" s="31"/>
      <c r="KK165" s="31"/>
      <c r="KL165" s="31"/>
      <c r="KM165" s="31"/>
      <c r="KN165" s="31"/>
      <c r="KO165" s="31"/>
      <c r="KP165" s="31"/>
      <c r="KQ165" s="31"/>
      <c r="KR165" s="31"/>
      <c r="KS165" s="31"/>
      <c r="KT165" s="31"/>
      <c r="KU165" s="31"/>
      <c r="KV165" s="31"/>
      <c r="KW165" s="31"/>
      <c r="KX165" s="31"/>
      <c r="KY165" s="31"/>
      <c r="KZ165" s="31"/>
      <c r="LA165" s="31"/>
      <c r="LB165" s="31"/>
      <c r="LC165" s="31"/>
      <c r="LD165" s="31"/>
      <c r="LE165" s="31"/>
      <c r="LF165" s="31"/>
      <c r="LG165" s="31"/>
      <c r="LH165" s="31"/>
      <c r="LI165" s="31"/>
      <c r="LJ165" s="31"/>
      <c r="LK165" s="31"/>
      <c r="LL165" s="31"/>
      <c r="LM165" s="31"/>
      <c r="LN165" s="31"/>
      <c r="LO165" s="31"/>
      <c r="LP165" s="31"/>
      <c r="LQ165" s="31"/>
      <c r="LR165" s="31"/>
      <c r="LS165" s="31"/>
      <c r="LT165" s="31"/>
      <c r="LU165" s="31"/>
      <c r="LV165" s="31"/>
      <c r="LW165" s="31"/>
      <c r="LX165" s="31"/>
      <c r="LY165" s="31"/>
      <c r="LZ165" s="31"/>
      <c r="MA165" s="31"/>
      <c r="MB165" s="31"/>
      <c r="MC165" s="31"/>
      <c r="MD165" s="31"/>
      <c r="ME165" s="31"/>
      <c r="MF165" s="31"/>
      <c r="MG165" s="31"/>
      <c r="MH165" s="31"/>
      <c r="MI165" s="31"/>
      <c r="MJ165" s="31"/>
      <c r="MK165" s="31"/>
      <c r="ML165" s="31"/>
      <c r="MM165" s="31"/>
      <c r="MN165" s="31"/>
      <c r="MO165" s="31"/>
      <c r="MP165" s="31"/>
      <c r="MQ165" s="31"/>
      <c r="MR165" s="31"/>
      <c r="MS165" s="31"/>
      <c r="MT165" s="31"/>
      <c r="MU165" s="31"/>
      <c r="MV165" s="31"/>
      <c r="MW165" s="31"/>
      <c r="MX165" s="31"/>
      <c r="MY165" s="31"/>
      <c r="MZ165" s="31"/>
      <c r="NA165" s="31"/>
      <c r="NB165" s="31"/>
      <c r="NC165" s="31"/>
      <c r="ND165" s="31"/>
      <c r="NE165" s="31"/>
      <c r="NF165" s="31"/>
      <c r="NG165" s="31"/>
      <c r="NH165" s="31"/>
      <c r="NI165" s="31"/>
      <c r="NJ165" s="31"/>
      <c r="NK165" s="31"/>
      <c r="NL165" s="31"/>
      <c r="NM165" s="31"/>
      <c r="NN165" s="31"/>
      <c r="NO165" s="31"/>
      <c r="NP165" s="31"/>
      <c r="NQ165" s="31"/>
      <c r="NR165" s="31"/>
      <c r="NS165" s="31"/>
      <c r="NT165" s="31"/>
      <c r="NU165" s="31"/>
      <c r="NV165" s="31"/>
      <c r="NW165" s="31"/>
      <c r="NX165" s="31"/>
      <c r="NY165" s="31"/>
      <c r="NZ165" s="31"/>
      <c r="OA165" s="31"/>
      <c r="OB165" s="31"/>
      <c r="OC165" s="31"/>
      <c r="OD165" s="31"/>
      <c r="OE165" s="31"/>
      <c r="OF165" s="31"/>
      <c r="OG165" s="31"/>
      <c r="OH165" s="31"/>
      <c r="OI165" s="31"/>
      <c r="OJ165" s="31"/>
      <c r="OK165" s="31"/>
      <c r="OL165" s="31"/>
      <c r="OM165" s="31"/>
      <c r="ON165" s="31"/>
      <c r="OO165" s="31"/>
      <c r="OP165" s="31"/>
      <c r="OQ165" s="31"/>
      <c r="OR165" s="31"/>
      <c r="OS165" s="31"/>
      <c r="OT165" s="31"/>
      <c r="OU165" s="31"/>
      <c r="OV165" s="31"/>
      <c r="OW165" s="31"/>
      <c r="OX165" s="31"/>
      <c r="OY165" s="31"/>
      <c r="OZ165" s="31"/>
      <c r="PA165" s="31"/>
      <c r="PB165" s="31"/>
      <c r="PC165" s="31"/>
      <c r="PD165" s="31"/>
      <c r="PE165" s="31"/>
      <c r="PF165" s="31"/>
      <c r="PG165" s="31"/>
      <c r="PH165" s="31"/>
      <c r="PI165" s="31"/>
      <c r="PJ165" s="31"/>
      <c r="PK165" s="31"/>
      <c r="PL165" s="31"/>
      <c r="PM165" s="31"/>
      <c r="PN165" s="31"/>
      <c r="PO165" s="31"/>
      <c r="PP165" s="31"/>
      <c r="PQ165" s="31"/>
      <c r="PR165" s="31"/>
      <c r="PS165" s="31"/>
      <c r="PT165" s="31"/>
      <c r="PU165" s="31"/>
      <c r="PV165" s="31"/>
      <c r="PW165" s="31"/>
      <c r="PX165" s="31"/>
      <c r="PY165" s="31"/>
      <c r="PZ165" s="31"/>
      <c r="QA165" s="31"/>
      <c r="QB165" s="31"/>
      <c r="QC165" s="31"/>
      <c r="QD165" s="31"/>
      <c r="QE165" s="31"/>
      <c r="QF165" s="31"/>
      <c r="QG165" s="31"/>
      <c r="QH165" s="31"/>
      <c r="QI165" s="31"/>
      <c r="QJ165" s="31"/>
      <c r="QK165" s="31"/>
      <c r="QL165" s="31"/>
      <c r="QM165" s="31"/>
      <c r="QN165" s="31"/>
      <c r="QO165" s="31"/>
      <c r="QP165" s="31"/>
      <c r="QQ165" s="31"/>
      <c r="QR165" s="31"/>
      <c r="QS165" s="31"/>
      <c r="QT165" s="31"/>
      <c r="QU165" s="31"/>
      <c r="QV165" s="31"/>
      <c r="QW165" s="31"/>
      <c r="QX165" s="31"/>
      <c r="QY165" s="31"/>
      <c r="QZ165" s="31"/>
      <c r="RA165" s="31"/>
      <c r="RB165" s="31"/>
      <c r="RC165" s="31"/>
      <c r="RD165" s="31"/>
      <c r="RE165" s="31"/>
      <c r="RF165" s="31"/>
      <c r="RG165" s="31"/>
      <c r="RH165" s="31"/>
      <c r="RI165" s="31"/>
      <c r="RJ165" s="31"/>
      <c r="RK165" s="31"/>
      <c r="RL165" s="31"/>
      <c r="RM165" s="31"/>
      <c r="RN165" s="31"/>
      <c r="RO165" s="31"/>
      <c r="RP165" s="31"/>
      <c r="RQ165" s="31"/>
      <c r="RR165" s="31"/>
      <c r="RS165" s="31"/>
      <c r="RT165" s="31"/>
      <c r="RU165" s="31"/>
      <c r="RV165" s="31"/>
      <c r="RW165" s="31"/>
      <c r="RX165" s="31"/>
    </row>
    <row r="166" spans="1:492" x14ac:dyDescent="0.2">
      <c r="A166" s="19"/>
      <c r="B166" s="26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</row>
    <row r="167" spans="1:492" x14ac:dyDescent="0.2">
      <c r="A167" s="19"/>
      <c r="B167" s="26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</row>
    <row r="168" spans="1:492" x14ac:dyDescent="0.2">
      <c r="A168" s="19"/>
      <c r="B168" s="26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</row>
    <row r="169" spans="1:492" x14ac:dyDescent="0.2">
      <c r="A169" s="19"/>
      <c r="B169" s="26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</row>
    <row r="170" spans="1:492" x14ac:dyDescent="0.2">
      <c r="A170" s="19"/>
      <c r="B170" s="26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</row>
    <row r="171" spans="1:492" x14ac:dyDescent="0.2">
      <c r="A171" s="19"/>
      <c r="B171" s="26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</row>
    <row r="172" spans="1:492" x14ac:dyDescent="0.2">
      <c r="A172" s="19"/>
      <c r="B172" s="26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</row>
    <row r="173" spans="1:492" x14ac:dyDescent="0.2">
      <c r="A173" s="19"/>
      <c r="B173" s="26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</row>
    <row r="174" spans="1:492" x14ac:dyDescent="0.2">
      <c r="A174" s="19"/>
      <c r="B174" s="26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</row>
    <row r="175" spans="1:492" x14ac:dyDescent="0.2">
      <c r="A175" s="19"/>
      <c r="B175" s="26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</row>
    <row r="176" spans="1:492" x14ac:dyDescent="0.2">
      <c r="A176" s="19"/>
      <c r="B176" s="26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</row>
    <row r="177" spans="1:154" x14ac:dyDescent="0.2">
      <c r="A177" s="19"/>
      <c r="B177" s="26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</row>
    <row r="178" spans="1:154" x14ac:dyDescent="0.2">
      <c r="A178" s="19"/>
      <c r="B178" s="26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</row>
    <row r="179" spans="1:154" x14ac:dyDescent="0.2">
      <c r="A179" s="19"/>
      <c r="B179" s="26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</row>
    <row r="180" spans="1:154" x14ac:dyDescent="0.2">
      <c r="A180" s="19"/>
      <c r="B180" s="26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</row>
    <row r="181" spans="1:154" x14ac:dyDescent="0.2">
      <c r="A181" s="19"/>
      <c r="B181" s="26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</row>
    <row r="182" spans="1:154" x14ac:dyDescent="0.2">
      <c r="A182" s="19"/>
      <c r="B182" s="26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</row>
    <row r="183" spans="1:154" x14ac:dyDescent="0.2">
      <c r="A183" s="19"/>
      <c r="B183" s="26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</row>
    <row r="184" spans="1:154" x14ac:dyDescent="0.2">
      <c r="A184" s="19"/>
      <c r="B184" s="26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</row>
    <row r="185" spans="1:154" x14ac:dyDescent="0.2">
      <c r="A185" s="19"/>
      <c r="B185" s="26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</row>
    <row r="186" spans="1:154" x14ac:dyDescent="0.2">
      <c r="A186" s="19"/>
      <c r="B186" s="26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</row>
    <row r="187" spans="1:154" x14ac:dyDescent="0.2">
      <c r="A187" s="19"/>
      <c r="B187" s="26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</row>
    <row r="188" spans="1:154" x14ac:dyDescent="0.2">
      <c r="A188" s="19"/>
      <c r="B188" s="26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</row>
    <row r="189" spans="1:154" x14ac:dyDescent="0.2">
      <c r="A189" s="19"/>
      <c r="B189" s="26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</row>
    <row r="190" spans="1:154" x14ac:dyDescent="0.2">
      <c r="A190" s="19"/>
      <c r="B190" s="26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</row>
    <row r="191" spans="1:154" x14ac:dyDescent="0.2">
      <c r="A191" s="19"/>
      <c r="B191" s="26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</row>
    <row r="192" spans="1:154" x14ac:dyDescent="0.2">
      <c r="A192" s="19"/>
      <c r="B192" s="26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</row>
    <row r="193" spans="1:154" x14ac:dyDescent="0.2">
      <c r="A193" s="19"/>
      <c r="B193" s="26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</row>
    <row r="194" spans="1:154" x14ac:dyDescent="0.2">
      <c r="A194" s="19"/>
      <c r="B194" s="26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</row>
    <row r="195" spans="1:154" x14ac:dyDescent="0.2">
      <c r="A195" s="19"/>
      <c r="B195" s="26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</row>
    <row r="196" spans="1:154" x14ac:dyDescent="0.2">
      <c r="A196" s="19"/>
      <c r="B196" s="26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</row>
    <row r="197" spans="1:154" x14ac:dyDescent="0.2">
      <c r="A197" s="19"/>
      <c r="B197" s="26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</row>
    <row r="198" spans="1:154" x14ac:dyDescent="0.2">
      <c r="A198" s="19"/>
      <c r="B198" s="26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</row>
    <row r="199" spans="1:154" x14ac:dyDescent="0.2">
      <c r="A199" s="19"/>
      <c r="B199" s="26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</row>
    <row r="200" spans="1:154" x14ac:dyDescent="0.2">
      <c r="A200" s="19"/>
      <c r="B200" s="26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</row>
    <row r="201" spans="1:154" x14ac:dyDescent="0.2">
      <c r="A201" s="19"/>
      <c r="B201" s="26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</row>
    <row r="202" spans="1:154" x14ac:dyDescent="0.2">
      <c r="A202" s="19"/>
      <c r="B202" s="26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</row>
    <row r="203" spans="1:154" x14ac:dyDescent="0.2">
      <c r="A203" s="19"/>
      <c r="B203" s="26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</row>
    <row r="204" spans="1:154" x14ac:dyDescent="0.2">
      <c r="A204" s="19"/>
      <c r="B204" s="26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</row>
    <row r="205" spans="1:154" x14ac:dyDescent="0.2">
      <c r="A205" s="19"/>
      <c r="B205" s="26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</row>
    <row r="206" spans="1:154" x14ac:dyDescent="0.2">
      <c r="A206" s="19"/>
      <c r="B206" s="26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</row>
    <row r="207" spans="1:154" x14ac:dyDescent="0.2">
      <c r="A207" s="19"/>
      <c r="B207" s="26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</row>
    <row r="208" spans="1:154" x14ac:dyDescent="0.2">
      <c r="A208" s="19"/>
      <c r="B208" s="26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</row>
    <row r="209" spans="1:154" x14ac:dyDescent="0.2">
      <c r="A209" s="19"/>
      <c r="B209" s="26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</row>
    <row r="210" spans="1:154" x14ac:dyDescent="0.2">
      <c r="A210" s="19"/>
      <c r="B210" s="26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</row>
    <row r="211" spans="1:154" x14ac:dyDescent="0.2">
      <c r="A211" s="19"/>
      <c r="B211" s="26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</row>
    <row r="212" spans="1:154" x14ac:dyDescent="0.2">
      <c r="A212" s="19"/>
      <c r="B212" s="26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</row>
    <row r="213" spans="1:154" x14ac:dyDescent="0.2">
      <c r="A213" s="19"/>
      <c r="B213" s="26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</row>
    <row r="214" spans="1:154" x14ac:dyDescent="0.2">
      <c r="A214" s="19"/>
      <c r="B214" s="26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</row>
    <row r="215" spans="1:154" x14ac:dyDescent="0.2">
      <c r="A215" s="19"/>
      <c r="B215" s="26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</row>
    <row r="216" spans="1:154" x14ac:dyDescent="0.2">
      <c r="A216" s="19"/>
      <c r="B216" s="26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</row>
    <row r="217" spans="1:154" x14ac:dyDescent="0.2">
      <c r="A217" s="19"/>
      <c r="B217" s="26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</row>
    <row r="218" spans="1:154" x14ac:dyDescent="0.2">
      <c r="A218" s="19"/>
      <c r="B218" s="26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</row>
    <row r="219" spans="1:154" x14ac:dyDescent="0.2">
      <c r="A219" s="19"/>
      <c r="B219" s="26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</row>
    <row r="220" spans="1:154" x14ac:dyDescent="0.2">
      <c r="A220" s="19"/>
      <c r="B220" s="26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</row>
    <row r="221" spans="1:154" x14ac:dyDescent="0.2">
      <c r="A221" s="19"/>
      <c r="B221" s="26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</row>
    <row r="222" spans="1:154" x14ac:dyDescent="0.2">
      <c r="A222" s="19"/>
      <c r="B222" s="26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</row>
    <row r="223" spans="1:154" x14ac:dyDescent="0.2">
      <c r="A223" s="19"/>
      <c r="B223" s="26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</row>
    <row r="224" spans="1:154" x14ac:dyDescent="0.2">
      <c r="A224" s="19"/>
      <c r="B224" s="26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</row>
    <row r="225" spans="1:154" x14ac:dyDescent="0.2">
      <c r="A225" s="19"/>
      <c r="B225" s="26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</row>
    <row r="226" spans="1:154" x14ac:dyDescent="0.2">
      <c r="A226" s="19"/>
      <c r="B226" s="26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</row>
    <row r="227" spans="1:154" x14ac:dyDescent="0.2">
      <c r="A227" s="19"/>
      <c r="B227" s="26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</row>
    <row r="228" spans="1:154" x14ac:dyDescent="0.2">
      <c r="A228" s="19"/>
      <c r="B228" s="26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</row>
    <row r="229" spans="1:154" x14ac:dyDescent="0.2">
      <c r="A229" s="19"/>
      <c r="B229" s="26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</row>
    <row r="230" spans="1:154" x14ac:dyDescent="0.2">
      <c r="A230" s="19"/>
      <c r="B230" s="26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</row>
    <row r="231" spans="1:154" x14ac:dyDescent="0.2">
      <c r="A231" s="19"/>
      <c r="B231" s="26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</row>
    <row r="232" spans="1:154" x14ac:dyDescent="0.2">
      <c r="A232" s="19"/>
      <c r="B232" s="26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</row>
    <row r="233" spans="1:154" x14ac:dyDescent="0.2">
      <c r="A233" s="19"/>
      <c r="B233" s="26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</row>
    <row r="234" spans="1:154" x14ac:dyDescent="0.2">
      <c r="A234" s="19"/>
      <c r="B234" s="26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</row>
    <row r="235" spans="1:154" x14ac:dyDescent="0.2">
      <c r="A235" s="19"/>
      <c r="B235" s="26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</row>
    <row r="236" spans="1:154" x14ac:dyDescent="0.2">
      <c r="A236" s="19"/>
      <c r="B236" s="26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</row>
    <row r="237" spans="1:154" x14ac:dyDescent="0.2">
      <c r="A237" s="19"/>
      <c r="B237" s="26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</row>
    <row r="238" spans="1:154" x14ac:dyDescent="0.2">
      <c r="A238" s="19"/>
      <c r="B238" s="26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</row>
    <row r="239" spans="1:154" x14ac:dyDescent="0.2">
      <c r="A239" s="19"/>
      <c r="B239" s="26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</row>
    <row r="240" spans="1:154" x14ac:dyDescent="0.2">
      <c r="A240" s="19"/>
      <c r="B240" s="26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</row>
    <row r="241" spans="1:154" x14ac:dyDescent="0.2">
      <c r="A241" s="19"/>
      <c r="B241" s="26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</row>
    <row r="242" spans="1:154" x14ac:dyDescent="0.2">
      <c r="A242" s="19"/>
      <c r="B242" s="26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</row>
    <row r="243" spans="1:154" x14ac:dyDescent="0.2">
      <c r="A243" s="19"/>
      <c r="B243" s="26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</row>
    <row r="244" spans="1:154" x14ac:dyDescent="0.2">
      <c r="A244" s="19"/>
      <c r="B244" s="26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</row>
    <row r="245" spans="1:154" x14ac:dyDescent="0.2">
      <c r="A245" s="19"/>
      <c r="B245" s="26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</row>
    <row r="246" spans="1:154" x14ac:dyDescent="0.2">
      <c r="A246" s="19"/>
      <c r="B246" s="26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</row>
    <row r="247" spans="1:154" x14ac:dyDescent="0.2">
      <c r="A247" s="19"/>
      <c r="B247" s="26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</row>
    <row r="248" spans="1:154" x14ac:dyDescent="0.2">
      <c r="A248" s="19"/>
      <c r="B248" s="26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</row>
    <row r="249" spans="1:154" x14ac:dyDescent="0.2">
      <c r="A249" s="19"/>
      <c r="B249" s="26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</row>
    <row r="250" spans="1:154" x14ac:dyDescent="0.2">
      <c r="A250" s="19"/>
      <c r="B250" s="26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</row>
    <row r="251" spans="1:154" x14ac:dyDescent="0.2">
      <c r="A251" s="19"/>
      <c r="B251" s="26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</row>
    <row r="252" spans="1:154" x14ac:dyDescent="0.2">
      <c r="A252" s="19"/>
      <c r="B252" s="26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</row>
    <row r="253" spans="1:154" x14ac:dyDescent="0.2">
      <c r="A253" s="19"/>
      <c r="B253" s="26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</row>
    <row r="254" spans="1:154" x14ac:dyDescent="0.2">
      <c r="A254" s="19"/>
      <c r="B254" s="26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</row>
    <row r="255" spans="1:154" x14ac:dyDescent="0.2">
      <c r="A255" s="19"/>
      <c r="B255" s="26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</row>
    <row r="256" spans="1:154" x14ac:dyDescent="0.2">
      <c r="A256" s="19"/>
      <c r="B256" s="26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</row>
    <row r="257" spans="1:154" x14ac:dyDescent="0.2">
      <c r="A257" s="19"/>
      <c r="B257" s="26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</row>
    <row r="258" spans="1:154" x14ac:dyDescent="0.2">
      <c r="A258" s="19"/>
      <c r="B258" s="26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</row>
    <row r="259" spans="1:154" x14ac:dyDescent="0.2">
      <c r="A259" s="19"/>
      <c r="B259" s="26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</row>
    <row r="260" spans="1:154" x14ac:dyDescent="0.2">
      <c r="A260" s="19"/>
      <c r="B260" s="26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</row>
    <row r="261" spans="1:154" x14ac:dyDescent="0.2">
      <c r="A261" s="19"/>
      <c r="B261" s="26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</row>
    <row r="262" spans="1:154" x14ac:dyDescent="0.2">
      <c r="A262" s="19"/>
      <c r="B262" s="26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</row>
    <row r="263" spans="1:154" x14ac:dyDescent="0.2">
      <c r="A263" s="19"/>
      <c r="B263" s="26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</row>
    <row r="264" spans="1:154" x14ac:dyDescent="0.2">
      <c r="A264" s="19"/>
      <c r="B264" s="26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</row>
    <row r="265" spans="1:154" x14ac:dyDescent="0.2">
      <c r="A265" s="19"/>
      <c r="B265" s="26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</row>
    <row r="266" spans="1:154" x14ac:dyDescent="0.2">
      <c r="A266" s="19"/>
      <c r="B266" s="26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</row>
    <row r="267" spans="1:154" x14ac:dyDescent="0.2">
      <c r="A267" s="19"/>
      <c r="B267" s="26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</row>
    <row r="268" spans="1:154" x14ac:dyDescent="0.2">
      <c r="A268" s="19"/>
      <c r="B268" s="26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</row>
    <row r="269" spans="1:154" x14ac:dyDescent="0.2">
      <c r="A269" s="19"/>
      <c r="B269" s="26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</row>
    <row r="270" spans="1:154" x14ac:dyDescent="0.2">
      <c r="A270" s="19"/>
      <c r="B270" s="26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</row>
    <row r="271" spans="1:154" x14ac:dyDescent="0.2">
      <c r="A271" s="19"/>
      <c r="B271" s="26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</row>
    <row r="272" spans="1:154" x14ac:dyDescent="0.2">
      <c r="A272" s="19"/>
      <c r="B272" s="26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</row>
    <row r="273" spans="1:154" x14ac:dyDescent="0.2">
      <c r="A273" s="19"/>
      <c r="B273" s="26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</row>
    <row r="274" spans="1:154" x14ac:dyDescent="0.2">
      <c r="A274" s="19"/>
      <c r="B274" s="26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</row>
    <row r="275" spans="1:154" x14ac:dyDescent="0.2">
      <c r="A275" s="19"/>
      <c r="B275" s="26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</row>
    <row r="276" spans="1:154" x14ac:dyDescent="0.2">
      <c r="A276" s="19"/>
      <c r="B276" s="26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</row>
    <row r="277" spans="1:154" x14ac:dyDescent="0.2">
      <c r="A277" s="19"/>
      <c r="B277" s="26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</row>
    <row r="278" spans="1:154" x14ac:dyDescent="0.2">
      <c r="A278" s="19"/>
      <c r="B278" s="26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</row>
    <row r="279" spans="1:154" x14ac:dyDescent="0.2">
      <c r="A279" s="19"/>
      <c r="B279" s="26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</row>
    <row r="280" spans="1:154" x14ac:dyDescent="0.2">
      <c r="A280" s="19"/>
      <c r="B280" s="26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</row>
    <row r="281" spans="1:154" x14ac:dyDescent="0.2">
      <c r="A281" s="19"/>
      <c r="B281" s="26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</row>
    <row r="282" spans="1:154" x14ac:dyDescent="0.2">
      <c r="A282" s="19"/>
      <c r="B282" s="26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</row>
    <row r="283" spans="1:154" x14ac:dyDescent="0.2">
      <c r="A283" s="19"/>
      <c r="B283" s="26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</row>
    <row r="284" spans="1:154" x14ac:dyDescent="0.2">
      <c r="A284" s="19"/>
      <c r="B284" s="26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</row>
    <row r="285" spans="1:154" x14ac:dyDescent="0.2">
      <c r="A285" s="19"/>
      <c r="B285" s="26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</row>
    <row r="286" spans="1:154" x14ac:dyDescent="0.2">
      <c r="A286" s="19"/>
      <c r="B286" s="26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</row>
    <row r="287" spans="1:154" x14ac:dyDescent="0.2">
      <c r="A287" s="19"/>
      <c r="B287" s="26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</row>
    <row r="288" spans="1:154" x14ac:dyDescent="0.2">
      <c r="A288" s="19"/>
      <c r="B288" s="26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</row>
    <row r="289" spans="1:154" x14ac:dyDescent="0.2">
      <c r="A289" s="19"/>
      <c r="B289" s="26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</row>
    <row r="290" spans="1:154" x14ac:dyDescent="0.2">
      <c r="A290" s="19"/>
      <c r="B290" s="26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</row>
    <row r="291" spans="1:154" x14ac:dyDescent="0.2">
      <c r="A291" s="19"/>
      <c r="B291" s="26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</row>
    <row r="292" spans="1:154" x14ac:dyDescent="0.2">
      <c r="A292" s="19"/>
      <c r="B292" s="26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</row>
    <row r="293" spans="1:154" x14ac:dyDescent="0.2">
      <c r="A293" s="19"/>
      <c r="B293" s="26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</row>
    <row r="294" spans="1:154" x14ac:dyDescent="0.2">
      <c r="A294" s="19"/>
      <c r="B294" s="26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</row>
    <row r="295" spans="1:154" x14ac:dyDescent="0.2">
      <c r="A295" s="19"/>
      <c r="B295" s="26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</row>
    <row r="296" spans="1:154" x14ac:dyDescent="0.2">
      <c r="A296" s="19"/>
      <c r="B296" s="26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</row>
    <row r="297" spans="1:154" x14ac:dyDescent="0.2">
      <c r="A297" s="19"/>
      <c r="B297" s="26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</row>
    <row r="298" spans="1:154" x14ac:dyDescent="0.2">
      <c r="A298" s="19"/>
      <c r="B298" s="26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</row>
    <row r="299" spans="1:154" x14ac:dyDescent="0.2">
      <c r="A299" s="19"/>
      <c r="B299" s="26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</row>
    <row r="300" spans="1:154" x14ac:dyDescent="0.2">
      <c r="A300" s="19"/>
      <c r="B300" s="26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</row>
    <row r="301" spans="1:154" x14ac:dyDescent="0.2">
      <c r="A301" s="19"/>
      <c r="B301" s="26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</row>
    <row r="302" spans="1:154" x14ac:dyDescent="0.2">
      <c r="A302" s="19"/>
      <c r="B302" s="26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</row>
    <row r="303" spans="1:154" x14ac:dyDescent="0.2">
      <c r="A303" s="19"/>
      <c r="B303" s="26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</row>
    <row r="304" spans="1:154" x14ac:dyDescent="0.2">
      <c r="A304" s="19"/>
      <c r="B304" s="26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</row>
    <row r="305" spans="1:154" x14ac:dyDescent="0.2">
      <c r="A305" s="19"/>
      <c r="B305" s="26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</row>
    <row r="306" spans="1:154" x14ac:dyDescent="0.2">
      <c r="A306" s="19"/>
      <c r="B306" s="26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</row>
    <row r="307" spans="1:154" x14ac:dyDescent="0.2">
      <c r="A307" s="19"/>
      <c r="B307" s="26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</row>
    <row r="308" spans="1:154" x14ac:dyDescent="0.2">
      <c r="A308" s="19"/>
      <c r="B308" s="26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</row>
    <row r="309" spans="1:154" x14ac:dyDescent="0.2">
      <c r="A309" s="19"/>
      <c r="B309" s="26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</row>
    <row r="310" spans="1:154" x14ac:dyDescent="0.2">
      <c r="A310" s="19"/>
      <c r="B310" s="26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</row>
    <row r="311" spans="1:154" x14ac:dyDescent="0.2">
      <c r="A311" s="19"/>
      <c r="B311" s="26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</row>
    <row r="312" spans="1:154" x14ac:dyDescent="0.2">
      <c r="A312" s="19"/>
      <c r="B312" s="26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</row>
    <row r="313" spans="1:154" x14ac:dyDescent="0.2">
      <c r="A313" s="19"/>
      <c r="B313" s="26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</row>
    <row r="314" spans="1:154" x14ac:dyDescent="0.2">
      <c r="A314" s="19"/>
      <c r="B314" s="26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</row>
    <row r="315" spans="1:154" x14ac:dyDescent="0.2">
      <c r="A315" s="19"/>
      <c r="B315" s="26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</row>
    <row r="316" spans="1:154" x14ac:dyDescent="0.2">
      <c r="A316" s="19"/>
      <c r="B316" s="26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</row>
    <row r="317" spans="1:154" x14ac:dyDescent="0.2">
      <c r="A317" s="19"/>
      <c r="B317" s="26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</row>
    <row r="318" spans="1:154" x14ac:dyDescent="0.2">
      <c r="A318" s="19"/>
      <c r="B318" s="26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</row>
    <row r="319" spans="1:154" x14ac:dyDescent="0.2">
      <c r="A319" s="19"/>
      <c r="B319" s="26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</row>
    <row r="320" spans="1:154" x14ac:dyDescent="0.2">
      <c r="A320" s="19"/>
      <c r="B320" s="26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</row>
    <row r="321" spans="1:154" x14ac:dyDescent="0.2">
      <c r="A321" s="19"/>
      <c r="B321" s="26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</row>
    <row r="322" spans="1:154" x14ac:dyDescent="0.2">
      <c r="A322" s="19"/>
      <c r="B322" s="26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</row>
    <row r="323" spans="1:154" x14ac:dyDescent="0.2">
      <c r="A323" s="19"/>
      <c r="B323" s="26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</row>
    <row r="324" spans="1:154" x14ac:dyDescent="0.2">
      <c r="A324" s="19"/>
      <c r="B324" s="26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</row>
    <row r="325" spans="1:154" x14ac:dyDescent="0.2">
      <c r="A325" s="19"/>
      <c r="B325" s="26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</row>
    <row r="326" spans="1:154" x14ac:dyDescent="0.2">
      <c r="A326" s="19"/>
      <c r="B326" s="26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</row>
    <row r="327" spans="1:154" x14ac:dyDescent="0.2">
      <c r="A327" s="19"/>
      <c r="B327" s="26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</row>
    <row r="328" spans="1:154" x14ac:dyDescent="0.2">
      <c r="A328" s="19"/>
      <c r="B328" s="26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</row>
    <row r="329" spans="1:154" x14ac:dyDescent="0.2">
      <c r="A329" s="19"/>
      <c r="B329" s="26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</row>
    <row r="330" spans="1:154" x14ac:dyDescent="0.2">
      <c r="A330" s="19"/>
      <c r="B330" s="26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</row>
    <row r="331" spans="1:154" x14ac:dyDescent="0.2">
      <c r="A331" s="19"/>
      <c r="B331" s="26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</row>
    <row r="332" spans="1:154" x14ac:dyDescent="0.2">
      <c r="A332" s="19"/>
      <c r="B332" s="26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</row>
    <row r="333" spans="1:154" x14ac:dyDescent="0.2">
      <c r="A333" s="19"/>
      <c r="B333" s="26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</row>
    <row r="334" spans="1:154" x14ac:dyDescent="0.2">
      <c r="A334" s="19"/>
      <c r="B334" s="26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</row>
    <row r="335" spans="1:154" x14ac:dyDescent="0.2">
      <c r="A335" s="19"/>
      <c r="B335" s="26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</row>
    <row r="336" spans="1:154" x14ac:dyDescent="0.2">
      <c r="A336" s="19"/>
      <c r="B336" s="26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</row>
    <row r="337" spans="1:154" x14ac:dyDescent="0.2">
      <c r="A337" s="19"/>
      <c r="B337" s="26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</row>
    <row r="338" spans="1:154" x14ac:dyDescent="0.2">
      <c r="A338" s="19"/>
      <c r="B338" s="26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</row>
    <row r="339" spans="1:154" x14ac:dyDescent="0.2">
      <c r="A339" s="19"/>
      <c r="B339" s="26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</row>
    <row r="340" spans="1:154" x14ac:dyDescent="0.2">
      <c r="A340" s="19"/>
      <c r="B340" s="26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</row>
    <row r="341" spans="1:154" x14ac:dyDescent="0.2">
      <c r="A341" s="19"/>
      <c r="B341" s="26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</row>
    <row r="342" spans="1:154" x14ac:dyDescent="0.2">
      <c r="A342" s="19"/>
      <c r="B342" s="26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</row>
    <row r="343" spans="1:154" x14ac:dyDescent="0.2">
      <c r="A343" s="19"/>
      <c r="B343" s="26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</row>
    <row r="344" spans="1:154" x14ac:dyDescent="0.2">
      <c r="A344" s="19"/>
      <c r="B344" s="26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</row>
    <row r="345" spans="1:154" x14ac:dyDescent="0.2">
      <c r="A345" s="19"/>
      <c r="B345" s="26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</row>
    <row r="346" spans="1:154" x14ac:dyDescent="0.2">
      <c r="A346" s="19"/>
      <c r="B346" s="26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</row>
    <row r="347" spans="1:154" x14ac:dyDescent="0.2">
      <c r="A347" s="19"/>
      <c r="B347" s="26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</row>
    <row r="348" spans="1:154" x14ac:dyDescent="0.2">
      <c r="A348" s="19"/>
      <c r="B348" s="26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</row>
    <row r="349" spans="1:154" x14ac:dyDescent="0.2">
      <c r="A349" s="19"/>
      <c r="B349" s="26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</row>
    <row r="350" spans="1:154" x14ac:dyDescent="0.2">
      <c r="A350" s="19"/>
      <c r="B350" s="26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</row>
    <row r="351" spans="1:154" x14ac:dyDescent="0.2">
      <c r="A351" s="19"/>
      <c r="B351" s="26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</row>
    <row r="352" spans="1:154" x14ac:dyDescent="0.2">
      <c r="A352" s="19"/>
      <c r="B352" s="26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</row>
    <row r="353" spans="1:154" x14ac:dyDescent="0.2">
      <c r="A353" s="19"/>
      <c r="B353" s="26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</row>
    <row r="354" spans="1:154" x14ac:dyDescent="0.2">
      <c r="A354" s="19"/>
      <c r="B354" s="26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</row>
    <row r="355" spans="1:154" x14ac:dyDescent="0.2">
      <c r="A355" s="19"/>
      <c r="B355" s="26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</row>
    <row r="356" spans="1:154" x14ac:dyDescent="0.2">
      <c r="A356" s="19"/>
      <c r="B356" s="26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</row>
    <row r="357" spans="1:154" x14ac:dyDescent="0.2">
      <c r="A357" s="19"/>
      <c r="B357" s="26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</row>
    <row r="358" spans="1:154" x14ac:dyDescent="0.2">
      <c r="A358" s="19"/>
      <c r="B358" s="26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</row>
    <row r="359" spans="1:154" x14ac:dyDescent="0.2">
      <c r="A359" s="19"/>
      <c r="B359" s="26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</row>
    <row r="360" spans="1:154" x14ac:dyDescent="0.2">
      <c r="A360" s="19"/>
      <c r="B360" s="26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</row>
    <row r="361" spans="1:154" x14ac:dyDescent="0.2">
      <c r="A361" s="19"/>
      <c r="B361" s="26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</row>
    <row r="362" spans="1:154" x14ac:dyDescent="0.2">
      <c r="A362" s="19"/>
      <c r="B362" s="26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</row>
    <row r="363" spans="1:154" x14ac:dyDescent="0.2">
      <c r="A363" s="19"/>
      <c r="B363" s="26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</row>
    <row r="364" spans="1:154" x14ac:dyDescent="0.2">
      <c r="A364" s="19"/>
      <c r="B364" s="26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</row>
    <row r="365" spans="1:154" x14ac:dyDescent="0.2">
      <c r="A365" s="19"/>
      <c r="B365" s="26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</row>
    <row r="366" spans="1:154" x14ac:dyDescent="0.2">
      <c r="A366" s="19"/>
      <c r="B366" s="26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</row>
    <row r="367" spans="1:154" x14ac:dyDescent="0.2">
      <c r="A367" s="19"/>
      <c r="B367" s="26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</row>
    <row r="368" spans="1:154" x14ac:dyDescent="0.2">
      <c r="A368" s="19"/>
      <c r="B368" s="26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</row>
    <row r="369" spans="1:154" x14ac:dyDescent="0.2">
      <c r="A369" s="19"/>
      <c r="B369" s="26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</row>
    <row r="370" spans="1:154" x14ac:dyDescent="0.2">
      <c r="A370" s="19"/>
      <c r="B370" s="26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</row>
    <row r="371" spans="1:154" x14ac:dyDescent="0.2">
      <c r="A371" s="19"/>
      <c r="B371" s="26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</row>
    <row r="372" spans="1:154" x14ac:dyDescent="0.2">
      <c r="A372" s="19"/>
      <c r="B372" s="26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</row>
    <row r="373" spans="1:154" x14ac:dyDescent="0.2">
      <c r="A373" s="19"/>
      <c r="B373" s="26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</row>
    <row r="374" spans="1:154" x14ac:dyDescent="0.2">
      <c r="A374" s="19"/>
      <c r="B374" s="26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</row>
    <row r="375" spans="1:154" x14ac:dyDescent="0.2">
      <c r="A375" s="19"/>
      <c r="B375" s="26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</row>
    <row r="376" spans="1:154" x14ac:dyDescent="0.2">
      <c r="A376" s="19"/>
      <c r="B376" s="26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</row>
    <row r="377" spans="1:154" x14ac:dyDescent="0.2">
      <c r="A377" s="19"/>
      <c r="B377" s="26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</row>
    <row r="378" spans="1:154" x14ac:dyDescent="0.2">
      <c r="A378" s="19"/>
      <c r="B378" s="26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</row>
    <row r="379" spans="1:154" x14ac:dyDescent="0.2">
      <c r="A379" s="19"/>
      <c r="B379" s="26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</row>
    <row r="380" spans="1:154" x14ac:dyDescent="0.2">
      <c r="A380" s="19"/>
      <c r="B380" s="26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</row>
    <row r="381" spans="1:154" x14ac:dyDescent="0.2">
      <c r="A381" s="19"/>
      <c r="B381" s="26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</row>
    <row r="382" spans="1:154" x14ac:dyDescent="0.2">
      <c r="A382" s="19"/>
      <c r="B382" s="26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</row>
    <row r="383" spans="1:154" x14ac:dyDescent="0.2">
      <c r="A383" s="19"/>
      <c r="B383" s="26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</row>
    <row r="384" spans="1:154" x14ac:dyDescent="0.2">
      <c r="A384" s="19"/>
      <c r="B384" s="26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</row>
    <row r="385" spans="1:154" x14ac:dyDescent="0.2">
      <c r="A385" s="19"/>
      <c r="B385" s="26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</row>
    <row r="386" spans="1:154" x14ac:dyDescent="0.2">
      <c r="A386" s="19"/>
      <c r="B386" s="26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</row>
    <row r="387" spans="1:154" x14ac:dyDescent="0.2">
      <c r="A387" s="19"/>
      <c r="B387" s="26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</row>
    <row r="388" spans="1:154" x14ac:dyDescent="0.2">
      <c r="A388" s="19"/>
      <c r="B388" s="26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</row>
    <row r="389" spans="1:154" x14ac:dyDescent="0.2">
      <c r="A389" s="19"/>
      <c r="B389" s="26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</row>
    <row r="390" spans="1:154" x14ac:dyDescent="0.2">
      <c r="A390" s="19"/>
      <c r="B390" s="26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</row>
    <row r="391" spans="1:154" x14ac:dyDescent="0.2">
      <c r="A391" s="19"/>
      <c r="B391" s="26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</row>
    <row r="392" spans="1:154" x14ac:dyDescent="0.2">
      <c r="A392" s="19"/>
      <c r="B392" s="26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</row>
    <row r="393" spans="1:154" x14ac:dyDescent="0.2">
      <c r="A393" s="19"/>
      <c r="B393" s="26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</row>
    <row r="394" spans="1:154" x14ac:dyDescent="0.2">
      <c r="A394" s="19"/>
      <c r="B394" s="26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</row>
    <row r="395" spans="1:154" x14ac:dyDescent="0.2">
      <c r="A395" s="19"/>
      <c r="B395" s="26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</row>
    <row r="396" spans="1:154" x14ac:dyDescent="0.2">
      <c r="A396" s="19"/>
      <c r="B396" s="26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</row>
    <row r="397" spans="1:154" x14ac:dyDescent="0.2">
      <c r="A397" s="19"/>
      <c r="B397" s="26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</row>
    <row r="398" spans="1:154" x14ac:dyDescent="0.2">
      <c r="A398" s="19"/>
      <c r="B398" s="26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</row>
    <row r="399" spans="1:154" x14ac:dyDescent="0.2">
      <c r="A399" s="19"/>
      <c r="B399" s="26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</row>
    <row r="400" spans="1:154" x14ac:dyDescent="0.2">
      <c r="A400" s="19"/>
      <c r="B400" s="26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</row>
    <row r="401" spans="1:154" x14ac:dyDescent="0.2">
      <c r="A401" s="19"/>
      <c r="B401" s="26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</row>
    <row r="402" spans="1:154" x14ac:dyDescent="0.2">
      <c r="A402" s="19"/>
      <c r="B402" s="26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</row>
    <row r="403" spans="1:154" x14ac:dyDescent="0.2">
      <c r="A403" s="19"/>
      <c r="B403" s="26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</row>
    <row r="404" spans="1:154" x14ac:dyDescent="0.2">
      <c r="A404" s="19"/>
      <c r="B404" s="26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</row>
    <row r="405" spans="1:154" x14ac:dyDescent="0.2">
      <c r="A405" s="19"/>
      <c r="B405" s="26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</row>
    <row r="406" spans="1:154" x14ac:dyDescent="0.2">
      <c r="A406" s="19"/>
      <c r="B406" s="26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</row>
    <row r="407" spans="1:154" x14ac:dyDescent="0.2">
      <c r="A407" s="19"/>
      <c r="B407" s="26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</row>
    <row r="408" spans="1:154" x14ac:dyDescent="0.2">
      <c r="A408" s="19"/>
      <c r="B408" s="26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</row>
    <row r="409" spans="1:154" x14ac:dyDescent="0.2">
      <c r="A409" s="19"/>
      <c r="B409" s="26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</row>
    <row r="410" spans="1:154" x14ac:dyDescent="0.2">
      <c r="A410" s="19"/>
      <c r="B410" s="26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</row>
    <row r="411" spans="1:154" x14ac:dyDescent="0.2">
      <c r="A411" s="19"/>
      <c r="B411" s="26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</row>
    <row r="412" spans="1:154" x14ac:dyDescent="0.2">
      <c r="A412" s="19"/>
      <c r="B412" s="26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</row>
    <row r="413" spans="1:154" x14ac:dyDescent="0.2">
      <c r="A413" s="19"/>
      <c r="B413" s="26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</row>
    <row r="414" spans="1:154" ht="15" x14ac:dyDescent="0.25">
      <c r="A414" s="19"/>
      <c r="B414" s="25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</row>
    <row r="415" spans="1:154" ht="15" x14ac:dyDescent="0.25">
      <c r="A415" s="19"/>
      <c r="B415" s="25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</row>
    <row r="416" spans="1:154" ht="15" x14ac:dyDescent="0.25">
      <c r="A416" s="19"/>
      <c r="B416" s="25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</row>
    <row r="417" spans="1:154" ht="15" x14ac:dyDescent="0.25">
      <c r="A417" s="19"/>
      <c r="B417" s="25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</row>
    <row r="418" spans="1:154" ht="15" x14ac:dyDescent="0.25">
      <c r="A418" s="19"/>
      <c r="B418" s="25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</row>
    <row r="419" spans="1:154" ht="15" x14ac:dyDescent="0.25">
      <c r="A419" s="19"/>
      <c r="B419" s="25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</row>
    <row r="420" spans="1:154" ht="15" x14ac:dyDescent="0.25">
      <c r="A420" s="19"/>
      <c r="B420" s="25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</row>
    <row r="421" spans="1:154" ht="15" x14ac:dyDescent="0.25">
      <c r="A421" s="19"/>
      <c r="B421" s="25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</row>
    <row r="422" spans="1:154" ht="15" x14ac:dyDescent="0.25">
      <c r="A422" s="19"/>
      <c r="B422" s="25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</row>
    <row r="423" spans="1:154" ht="15" x14ac:dyDescent="0.25">
      <c r="A423" s="19"/>
      <c r="B423" s="25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</row>
    <row r="424" spans="1:154" ht="15" x14ac:dyDescent="0.25">
      <c r="A424" s="19"/>
      <c r="B424" s="25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</row>
    <row r="425" spans="1:154" ht="15" x14ac:dyDescent="0.25">
      <c r="A425" s="19"/>
      <c r="B425" s="25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</row>
    <row r="426" spans="1:154" ht="15" x14ac:dyDescent="0.25">
      <c r="A426" s="19"/>
      <c r="B426" s="25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</row>
    <row r="427" spans="1:154" ht="15" x14ac:dyDescent="0.25">
      <c r="A427" s="19"/>
      <c r="B427" s="25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</row>
    <row r="428" spans="1:154" ht="15" x14ac:dyDescent="0.25">
      <c r="A428" s="19"/>
      <c r="B428" s="25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</row>
    <row r="429" spans="1:154" ht="15" x14ac:dyDescent="0.25">
      <c r="A429" s="19"/>
      <c r="B429" s="25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</row>
    <row r="430" spans="1:154" ht="15" x14ac:dyDescent="0.25">
      <c r="A430" s="19"/>
      <c r="B430" s="25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</row>
    <row r="431" spans="1:154" ht="15" x14ac:dyDescent="0.25">
      <c r="A431" s="19"/>
      <c r="B431" s="25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</row>
    <row r="432" spans="1:154" ht="15" x14ac:dyDescent="0.25">
      <c r="A432" s="19"/>
      <c r="B432" s="25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</row>
    <row r="433" spans="1:154" ht="15" x14ac:dyDescent="0.25">
      <c r="A433" s="19"/>
      <c r="B433" s="25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</row>
    <row r="434" spans="1:154" ht="15" x14ac:dyDescent="0.25">
      <c r="A434" s="19"/>
      <c r="B434" s="25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</row>
    <row r="435" spans="1:154" ht="15" x14ac:dyDescent="0.25">
      <c r="A435" s="19"/>
      <c r="B435" s="25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</row>
    <row r="436" spans="1:154" ht="15" x14ac:dyDescent="0.25">
      <c r="A436" s="19"/>
      <c r="B436" s="25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</row>
    <row r="437" spans="1:154" ht="15" x14ac:dyDescent="0.25">
      <c r="A437" s="19"/>
      <c r="B437" s="25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</row>
    <row r="438" spans="1:154" ht="15" x14ac:dyDescent="0.25">
      <c r="A438" s="19"/>
      <c r="B438" s="25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</row>
    <row r="439" spans="1:154" ht="15" x14ac:dyDescent="0.25">
      <c r="A439" s="19"/>
      <c r="B439" s="25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</row>
    <row r="440" spans="1:154" ht="15" x14ac:dyDescent="0.25">
      <c r="A440" s="19"/>
      <c r="B440" s="25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</row>
    <row r="441" spans="1:154" ht="15" x14ac:dyDescent="0.25">
      <c r="A441" s="19"/>
      <c r="B441" s="25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</row>
    <row r="442" spans="1:154" ht="15" x14ac:dyDescent="0.25">
      <c r="A442" s="19"/>
      <c r="B442" s="25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</row>
    <row r="443" spans="1:154" ht="15" x14ac:dyDescent="0.25">
      <c r="A443" s="19"/>
      <c r="B443" s="25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</row>
    <row r="444" spans="1:154" ht="15" x14ac:dyDescent="0.25">
      <c r="A444" s="19"/>
      <c r="B444" s="25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</row>
    <row r="445" spans="1:154" ht="15" x14ac:dyDescent="0.25">
      <c r="A445" s="19"/>
      <c r="B445" s="25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</row>
    <row r="446" spans="1:154" ht="15" x14ac:dyDescent="0.25">
      <c r="A446" s="19"/>
      <c r="B446" s="25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</row>
    <row r="447" spans="1:154" ht="15" x14ac:dyDescent="0.25">
      <c r="A447" s="19"/>
      <c r="B447" s="25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</row>
    <row r="448" spans="1:154" ht="15" x14ac:dyDescent="0.25">
      <c r="A448" s="19"/>
      <c r="B448" s="25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</row>
    <row r="449" spans="1:154" ht="15" x14ac:dyDescent="0.25">
      <c r="A449" s="19"/>
      <c r="B449" s="25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</row>
    <row r="450" spans="1:154" ht="15" x14ac:dyDescent="0.25">
      <c r="A450" s="19"/>
      <c r="B450" s="25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</row>
    <row r="451" spans="1:154" ht="15" x14ac:dyDescent="0.25">
      <c r="A451" s="19"/>
      <c r="B451" s="25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</row>
    <row r="452" spans="1:154" ht="15" x14ac:dyDescent="0.25">
      <c r="A452" s="19"/>
      <c r="B452" s="25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</row>
    <row r="453" spans="1:154" ht="15" x14ac:dyDescent="0.25">
      <c r="A453" s="19"/>
      <c r="B453" s="25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</row>
    <row r="454" spans="1:154" ht="15" x14ac:dyDescent="0.25">
      <c r="A454" s="19"/>
      <c r="B454" s="25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</row>
    <row r="455" spans="1:154" ht="15" x14ac:dyDescent="0.25">
      <c r="A455" s="19"/>
      <c r="B455" s="25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</row>
    <row r="456" spans="1:154" ht="15" x14ac:dyDescent="0.25">
      <c r="A456" s="19"/>
      <c r="B456" s="25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</row>
    <row r="457" spans="1:154" ht="15" x14ac:dyDescent="0.25">
      <c r="A457" s="19"/>
      <c r="B457" s="25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</row>
    <row r="458" spans="1:154" ht="15" x14ac:dyDescent="0.25">
      <c r="A458" s="19"/>
      <c r="B458" s="25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</row>
    <row r="459" spans="1:154" ht="15" x14ac:dyDescent="0.25">
      <c r="A459" s="19"/>
      <c r="B459" s="25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</row>
    <row r="460" spans="1:154" ht="15" x14ac:dyDescent="0.25">
      <c r="A460" s="19"/>
      <c r="B460" s="25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</row>
    <row r="461" spans="1:154" ht="15" x14ac:dyDescent="0.25">
      <c r="A461" s="19"/>
      <c r="B461" s="25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</row>
    <row r="462" spans="1:154" ht="15" x14ac:dyDescent="0.25">
      <c r="A462" s="19"/>
      <c r="B462" s="25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</row>
    <row r="463" spans="1:154" ht="15" x14ac:dyDescent="0.25">
      <c r="A463" s="19"/>
      <c r="B463" s="25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</row>
    <row r="464" spans="1:154" ht="15" x14ac:dyDescent="0.25">
      <c r="A464" s="19"/>
      <c r="B464" s="25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</row>
    <row r="465" spans="1:154" ht="15" x14ac:dyDescent="0.25">
      <c r="A465" s="19"/>
      <c r="B465" s="25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</row>
    <row r="466" spans="1:154" ht="15" x14ac:dyDescent="0.25">
      <c r="A466" s="19"/>
      <c r="B466" s="25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</row>
    <row r="467" spans="1:154" ht="15" x14ac:dyDescent="0.25">
      <c r="A467" s="19"/>
      <c r="B467" s="25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</row>
    <row r="468" spans="1:154" ht="15" x14ac:dyDescent="0.25">
      <c r="A468" s="19"/>
      <c r="B468" s="25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</row>
    <row r="469" spans="1:154" ht="15" x14ac:dyDescent="0.25">
      <c r="A469" s="19"/>
      <c r="B469" s="25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</row>
    <row r="470" spans="1:154" ht="15" x14ac:dyDescent="0.25">
      <c r="A470" s="19"/>
      <c r="B470" s="25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</row>
    <row r="471" spans="1:154" ht="15" x14ac:dyDescent="0.25">
      <c r="A471" s="19"/>
      <c r="B471" s="25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</row>
    <row r="472" spans="1:154" ht="15" x14ac:dyDescent="0.25">
      <c r="A472" s="19"/>
      <c r="B472" s="25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</row>
    <row r="473" spans="1:154" ht="15" x14ac:dyDescent="0.25">
      <c r="A473" s="19"/>
      <c r="B473" s="25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</row>
    <row r="474" spans="1:154" ht="15" x14ac:dyDescent="0.25">
      <c r="A474" s="19"/>
      <c r="B474" s="25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</row>
    <row r="475" spans="1:154" ht="15" x14ac:dyDescent="0.25">
      <c r="A475" s="19"/>
      <c r="B475" s="25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</row>
    <row r="476" spans="1:154" ht="15" x14ac:dyDescent="0.25">
      <c r="A476" s="19"/>
      <c r="B476" s="25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</row>
    <row r="477" spans="1:154" ht="15" x14ac:dyDescent="0.25">
      <c r="A477" s="19"/>
      <c r="B477" s="25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</row>
    <row r="478" spans="1:154" ht="15" x14ac:dyDescent="0.25">
      <c r="A478" s="19"/>
      <c r="B478" s="25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</row>
    <row r="479" spans="1:154" ht="15" x14ac:dyDescent="0.25">
      <c r="A479" s="19"/>
      <c r="B479" s="25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</row>
    <row r="480" spans="1:154" ht="15" x14ac:dyDescent="0.25">
      <c r="A480" s="19"/>
      <c r="B480" s="25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</row>
    <row r="481" spans="1:154" ht="15" x14ac:dyDescent="0.25">
      <c r="A481" s="19"/>
      <c r="B481" s="25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</row>
    <row r="482" spans="1:154" ht="15" x14ac:dyDescent="0.25">
      <c r="A482" s="19"/>
      <c r="B482" s="25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</row>
    <row r="483" spans="1:154" ht="15" x14ac:dyDescent="0.25">
      <c r="A483" s="19"/>
      <c r="B483" s="25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</row>
    <row r="484" spans="1:154" ht="15" x14ac:dyDescent="0.25">
      <c r="A484" s="19"/>
      <c r="B484" s="25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</row>
    <row r="485" spans="1:154" ht="15" x14ac:dyDescent="0.25">
      <c r="A485" s="19"/>
      <c r="B485" s="25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</row>
    <row r="486" spans="1:154" ht="15" x14ac:dyDescent="0.25">
      <c r="A486" s="19"/>
      <c r="B486" s="25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</row>
    <row r="487" spans="1:154" ht="15" x14ac:dyDescent="0.25">
      <c r="A487" s="19"/>
      <c r="B487" s="25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</row>
    <row r="488" spans="1:154" ht="15" x14ac:dyDescent="0.25">
      <c r="A488" s="19"/>
      <c r="B488" s="25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</row>
    <row r="489" spans="1:154" ht="15" x14ac:dyDescent="0.25">
      <c r="A489" s="19"/>
      <c r="B489" s="25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</row>
    <row r="490" spans="1:154" ht="15" x14ac:dyDescent="0.25">
      <c r="A490" s="19"/>
      <c r="B490" s="25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</row>
    <row r="491" spans="1:154" ht="15" x14ac:dyDescent="0.25">
      <c r="A491" s="19"/>
      <c r="B491" s="25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</row>
    <row r="492" spans="1:154" ht="15" x14ac:dyDescent="0.25">
      <c r="A492" s="19"/>
      <c r="B492" s="25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</row>
    <row r="493" spans="1:154" ht="15" x14ac:dyDescent="0.25">
      <c r="A493" s="19"/>
      <c r="B493" s="25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</row>
    <row r="494" spans="1:154" ht="15" x14ac:dyDescent="0.25">
      <c r="A494" s="19"/>
      <c r="B494" s="25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</row>
    <row r="495" spans="1:154" ht="15" x14ac:dyDescent="0.25">
      <c r="A495" s="19"/>
      <c r="B495" s="25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</row>
    <row r="496" spans="1:154" ht="15" x14ac:dyDescent="0.25">
      <c r="A496" s="19"/>
      <c r="B496" s="25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</row>
    <row r="497" spans="1:154" ht="15" x14ac:dyDescent="0.25">
      <c r="A497" s="19"/>
      <c r="B497" s="25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</row>
    <row r="498" spans="1:154" ht="15" x14ac:dyDescent="0.25">
      <c r="A498" s="19"/>
      <c r="B498" s="25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</row>
    <row r="499" spans="1:154" ht="15" x14ac:dyDescent="0.25">
      <c r="A499" s="19"/>
      <c r="B499" s="25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</row>
    <row r="500" spans="1:154" ht="15" x14ac:dyDescent="0.25">
      <c r="A500" s="19"/>
      <c r="B500" s="25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</row>
    <row r="501" spans="1:154" ht="15" x14ac:dyDescent="0.25">
      <c r="A501" s="19"/>
      <c r="B501" s="25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</row>
    <row r="502" spans="1:154" ht="15" x14ac:dyDescent="0.25">
      <c r="A502" s="19"/>
      <c r="B502" s="25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</row>
    <row r="503" spans="1:154" ht="15" x14ac:dyDescent="0.25">
      <c r="A503" s="19"/>
      <c r="B503" s="25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</row>
    <row r="504" spans="1:154" ht="15" x14ac:dyDescent="0.25">
      <c r="A504" s="19"/>
      <c r="B504" s="25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</row>
    <row r="505" spans="1:154" ht="15" x14ac:dyDescent="0.25">
      <c r="A505" s="19"/>
      <c r="B505" s="25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</row>
    <row r="506" spans="1:154" ht="15" x14ac:dyDescent="0.25">
      <c r="A506" s="19"/>
      <c r="B506" s="25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</row>
    <row r="507" spans="1:154" ht="15" x14ac:dyDescent="0.25">
      <c r="A507" s="19"/>
      <c r="B507" s="25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</row>
    <row r="508" spans="1:154" ht="15" x14ac:dyDescent="0.25">
      <c r="A508" s="19"/>
      <c r="B508" s="25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</row>
    <row r="509" spans="1:154" ht="15" x14ac:dyDescent="0.25">
      <c r="A509" s="19"/>
      <c r="B509" s="25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</row>
    <row r="510" spans="1:154" ht="15" x14ac:dyDescent="0.25">
      <c r="A510" s="19"/>
      <c r="B510" s="25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</row>
    <row r="511" spans="1:154" ht="15" x14ac:dyDescent="0.25">
      <c r="A511" s="19"/>
      <c r="B511" s="25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</row>
    <row r="512" spans="1:154" ht="15" x14ac:dyDescent="0.25">
      <c r="A512" s="19"/>
      <c r="B512" s="25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</row>
    <row r="513" spans="1:154" ht="15" x14ac:dyDescent="0.25">
      <c r="A513" s="19"/>
      <c r="B513" s="25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</row>
    <row r="514" spans="1:154" ht="15" x14ac:dyDescent="0.25">
      <c r="A514" s="19"/>
      <c r="B514" s="25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</row>
    <row r="515" spans="1:154" ht="15" x14ac:dyDescent="0.25">
      <c r="A515" s="19"/>
      <c r="B515" s="25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</row>
    <row r="516" spans="1:154" ht="15" x14ac:dyDescent="0.25">
      <c r="A516" s="19"/>
      <c r="B516" s="25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</row>
    <row r="517" spans="1:154" ht="15" x14ac:dyDescent="0.25">
      <c r="A517" s="19"/>
      <c r="B517" s="25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</row>
    <row r="518" spans="1:154" ht="15" x14ac:dyDescent="0.25">
      <c r="A518" s="19"/>
      <c r="B518" s="25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</row>
    <row r="519" spans="1:154" ht="15" x14ac:dyDescent="0.25">
      <c r="A519" s="19"/>
      <c r="B519" s="25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</row>
    <row r="520" spans="1:154" ht="15" x14ac:dyDescent="0.25">
      <c r="A520" s="19"/>
      <c r="B520" s="25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</row>
    <row r="521" spans="1:154" ht="15" x14ac:dyDescent="0.25">
      <c r="A521" s="19"/>
      <c r="B521" s="25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</row>
    <row r="522" spans="1:154" ht="15" x14ac:dyDescent="0.25">
      <c r="A522" s="19"/>
      <c r="B522" s="25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</row>
    <row r="523" spans="1:154" ht="15" x14ac:dyDescent="0.25">
      <c r="A523" s="19"/>
      <c r="B523" s="25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</row>
    <row r="524" spans="1:154" ht="15" x14ac:dyDescent="0.25">
      <c r="A524" s="19"/>
      <c r="B524" s="25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</row>
    <row r="525" spans="1:154" ht="15" x14ac:dyDescent="0.25">
      <c r="A525" s="19"/>
      <c r="B525" s="25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</row>
    <row r="526" spans="1:154" ht="15" x14ac:dyDescent="0.25">
      <c r="A526" s="19"/>
      <c r="B526" s="25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</row>
    <row r="527" spans="1:154" ht="15" x14ac:dyDescent="0.25">
      <c r="A527" s="19"/>
      <c r="B527" s="25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</row>
    <row r="528" spans="1:154" ht="15" x14ac:dyDescent="0.25">
      <c r="A528" s="19"/>
      <c r="B528" s="25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</row>
    <row r="529" spans="1:154" ht="15" x14ac:dyDescent="0.25">
      <c r="A529" s="19"/>
      <c r="B529" s="25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</row>
    <row r="530" spans="1:154" ht="15" x14ac:dyDescent="0.25">
      <c r="A530" s="19"/>
      <c r="B530" s="25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</row>
    <row r="531" spans="1:154" ht="15" x14ac:dyDescent="0.25">
      <c r="A531" s="19"/>
      <c r="B531" s="25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</row>
    <row r="532" spans="1:154" ht="15" x14ac:dyDescent="0.25">
      <c r="A532" s="19"/>
      <c r="B532" s="25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</row>
    <row r="533" spans="1:154" ht="15" x14ac:dyDescent="0.25">
      <c r="B533" s="25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  <c r="AR533" s="32"/>
      <c r="AS533" s="32"/>
      <c r="AT533" s="32"/>
      <c r="AU533" s="32"/>
      <c r="AV533" s="32"/>
      <c r="AW533" s="32"/>
      <c r="AX533" s="32"/>
      <c r="AY533" s="32"/>
      <c r="AZ533" s="32"/>
      <c r="BA533" s="32"/>
      <c r="BB533" s="32"/>
      <c r="BC533" s="32"/>
      <c r="BD533" s="32"/>
      <c r="BE533" s="32"/>
      <c r="BF533" s="32"/>
      <c r="BG533" s="32"/>
      <c r="BH533" s="32"/>
      <c r="BI533" s="32"/>
      <c r="BJ533" s="32"/>
      <c r="BK533" s="32"/>
      <c r="BL533" s="32"/>
      <c r="BM533" s="32"/>
      <c r="BN533" s="32"/>
      <c r="BO533" s="32"/>
      <c r="BP533" s="32"/>
      <c r="BQ533" s="32"/>
      <c r="BR533" s="32"/>
      <c r="BS533" s="32"/>
      <c r="BT533" s="32"/>
      <c r="BU533" s="32"/>
      <c r="BV533" s="32"/>
      <c r="BW533" s="32"/>
      <c r="BX533" s="32"/>
      <c r="BY533" s="32"/>
      <c r="BZ533" s="32"/>
      <c r="CA533" s="32"/>
      <c r="CB533" s="32"/>
      <c r="CC533" s="32"/>
      <c r="CD533" s="32"/>
      <c r="CE533" s="32"/>
      <c r="CF533" s="32"/>
      <c r="CG533" s="32"/>
      <c r="CH533" s="32"/>
      <c r="CI533" s="32"/>
      <c r="CJ533" s="32"/>
      <c r="CK533" s="32"/>
      <c r="CL533" s="32"/>
      <c r="CM533" s="32"/>
      <c r="CN533" s="32"/>
      <c r="CO533" s="32"/>
      <c r="CP533" s="32"/>
      <c r="CQ533" s="32"/>
      <c r="CR533" s="32"/>
      <c r="CS533" s="32"/>
      <c r="CT533" s="32"/>
      <c r="CU533" s="32"/>
      <c r="CV533" s="32"/>
      <c r="CW533" s="32"/>
      <c r="CX533" s="32"/>
      <c r="CY533" s="32"/>
      <c r="CZ533" s="32"/>
      <c r="DA533" s="32"/>
      <c r="DB533" s="32"/>
      <c r="DC533" s="32"/>
      <c r="DD533" s="32"/>
      <c r="DE533" s="32"/>
      <c r="DF533" s="32"/>
      <c r="DG533" s="32"/>
      <c r="DH533" s="32"/>
      <c r="DI533" s="32"/>
      <c r="DJ533" s="32"/>
      <c r="DK533" s="32"/>
      <c r="DL533" s="32"/>
      <c r="DM533" s="32"/>
      <c r="DN533" s="32"/>
      <c r="DO533" s="32"/>
      <c r="DP533" s="32"/>
      <c r="DQ533" s="32"/>
      <c r="DR533" s="32"/>
      <c r="DS533" s="32"/>
      <c r="DT533" s="32"/>
      <c r="DU533" s="32"/>
      <c r="DV533" s="32"/>
      <c r="DW533" s="32"/>
      <c r="DX533" s="32"/>
      <c r="DY533" s="32"/>
      <c r="DZ533" s="32"/>
      <c r="EA533" s="32"/>
      <c r="EB533" s="32"/>
      <c r="EC533" s="32"/>
      <c r="ED533" s="32"/>
      <c r="EE533" s="32"/>
      <c r="EF533" s="32"/>
      <c r="EG533" s="32"/>
      <c r="EH533" s="32"/>
      <c r="EI533" s="32"/>
      <c r="EJ533" s="32"/>
      <c r="EK533" s="32"/>
      <c r="EL533" s="32"/>
      <c r="EM533" s="32"/>
      <c r="EN533" s="32"/>
      <c r="EO533" s="32"/>
      <c r="EP533" s="32"/>
      <c r="EQ533" s="32"/>
      <c r="ER533" s="32"/>
      <c r="ES533" s="32"/>
      <c r="ET533" s="32"/>
      <c r="EU533" s="32"/>
      <c r="EV533" s="32"/>
      <c r="EW533" s="32"/>
      <c r="EX533" s="32"/>
    </row>
    <row r="534" spans="1:154" ht="15" x14ac:dyDescent="0.25">
      <c r="B534" s="25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  <c r="AR534" s="32"/>
      <c r="AS534" s="32"/>
      <c r="AT534" s="32"/>
      <c r="AU534" s="32"/>
      <c r="AV534" s="32"/>
      <c r="AW534" s="32"/>
      <c r="AX534" s="32"/>
      <c r="AY534" s="32"/>
      <c r="AZ534" s="32"/>
      <c r="BA534" s="32"/>
      <c r="BB534" s="32"/>
      <c r="BC534" s="32"/>
      <c r="BD534" s="32"/>
      <c r="BE534" s="32"/>
      <c r="BF534" s="32"/>
      <c r="BG534" s="32"/>
      <c r="BH534" s="32"/>
      <c r="BI534" s="32"/>
      <c r="BJ534" s="32"/>
      <c r="BK534" s="32"/>
      <c r="BL534" s="32"/>
      <c r="BM534" s="32"/>
      <c r="BN534" s="32"/>
      <c r="BO534" s="32"/>
      <c r="BP534" s="32"/>
      <c r="BQ534" s="32"/>
      <c r="BR534" s="32"/>
      <c r="BS534" s="32"/>
      <c r="BT534" s="32"/>
      <c r="BU534" s="32"/>
      <c r="BV534" s="32"/>
      <c r="BW534" s="32"/>
      <c r="BX534" s="32"/>
      <c r="BY534" s="32"/>
      <c r="BZ534" s="32"/>
      <c r="CA534" s="32"/>
      <c r="CB534" s="32"/>
      <c r="CC534" s="32"/>
      <c r="CD534" s="32"/>
      <c r="CE534" s="32"/>
      <c r="CF534" s="32"/>
      <c r="CG534" s="32"/>
      <c r="CH534" s="32"/>
      <c r="CI534" s="32"/>
      <c r="CJ534" s="32"/>
      <c r="CK534" s="32"/>
      <c r="CL534" s="32"/>
      <c r="CM534" s="32"/>
      <c r="CN534" s="32"/>
      <c r="CO534" s="32"/>
      <c r="CP534" s="32"/>
      <c r="CQ534" s="32"/>
      <c r="CR534" s="32"/>
      <c r="CS534" s="32"/>
      <c r="CT534" s="32"/>
      <c r="CU534" s="32"/>
      <c r="CV534" s="32"/>
      <c r="CW534" s="32"/>
      <c r="CX534" s="32"/>
      <c r="CY534" s="32"/>
      <c r="CZ534" s="32"/>
      <c r="DA534" s="32"/>
      <c r="DB534" s="32"/>
      <c r="DC534" s="32"/>
      <c r="DD534" s="32"/>
      <c r="DE534" s="32"/>
      <c r="DF534" s="32"/>
      <c r="DG534" s="32"/>
      <c r="DH534" s="32"/>
      <c r="DI534" s="32"/>
      <c r="DJ534" s="32"/>
      <c r="DK534" s="32"/>
      <c r="DL534" s="32"/>
      <c r="DM534" s="32"/>
      <c r="DN534" s="32"/>
      <c r="DO534" s="32"/>
      <c r="DP534" s="32"/>
      <c r="DQ534" s="32"/>
      <c r="DR534" s="32"/>
      <c r="DS534" s="32"/>
      <c r="DT534" s="32"/>
      <c r="DU534" s="32"/>
      <c r="DV534" s="32"/>
      <c r="DW534" s="32"/>
      <c r="DX534" s="32"/>
      <c r="DY534" s="32"/>
      <c r="DZ534" s="32"/>
      <c r="EA534" s="32"/>
      <c r="EB534" s="32"/>
      <c r="EC534" s="32"/>
      <c r="ED534" s="32"/>
      <c r="EE534" s="32"/>
      <c r="EF534" s="32"/>
      <c r="EG534" s="32"/>
      <c r="EH534" s="32"/>
      <c r="EI534" s="32"/>
      <c r="EJ534" s="32"/>
      <c r="EK534" s="32"/>
      <c r="EL534" s="32"/>
      <c r="EM534" s="32"/>
      <c r="EN534" s="32"/>
      <c r="EO534" s="32"/>
      <c r="EP534" s="32"/>
      <c r="EQ534" s="32"/>
      <c r="ER534" s="32"/>
      <c r="ES534" s="32"/>
      <c r="ET534" s="32"/>
      <c r="EU534" s="32"/>
      <c r="EV534" s="32"/>
      <c r="EW534" s="32"/>
      <c r="EX534" s="32"/>
    </row>
    <row r="535" spans="1:154" ht="15" x14ac:dyDescent="0.25">
      <c r="B535" s="25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32"/>
      <c r="AU535" s="32"/>
      <c r="AV535" s="32"/>
      <c r="AW535" s="32"/>
      <c r="AX535" s="32"/>
      <c r="AY535" s="32"/>
      <c r="AZ535" s="32"/>
      <c r="BA535" s="32"/>
      <c r="BB535" s="32"/>
      <c r="BC535" s="32"/>
      <c r="BD535" s="32"/>
      <c r="BE535" s="32"/>
      <c r="BF535" s="32"/>
      <c r="BG535" s="32"/>
      <c r="BH535" s="32"/>
      <c r="BI535" s="32"/>
      <c r="BJ535" s="32"/>
      <c r="BK535" s="32"/>
      <c r="BL535" s="32"/>
      <c r="BM535" s="32"/>
      <c r="BN535" s="32"/>
      <c r="BO535" s="32"/>
      <c r="BP535" s="32"/>
      <c r="BQ535" s="32"/>
      <c r="BR535" s="32"/>
      <c r="BS535" s="32"/>
      <c r="BT535" s="32"/>
      <c r="BU535" s="32"/>
      <c r="BV535" s="32"/>
      <c r="BW535" s="32"/>
      <c r="BX535" s="32"/>
      <c r="BY535" s="32"/>
      <c r="BZ535" s="32"/>
      <c r="CA535" s="32"/>
      <c r="CB535" s="32"/>
      <c r="CC535" s="32"/>
      <c r="CD535" s="32"/>
      <c r="CE535" s="32"/>
      <c r="CF535" s="32"/>
      <c r="CG535" s="32"/>
      <c r="CH535" s="32"/>
      <c r="CI535" s="32"/>
      <c r="CJ535" s="32"/>
      <c r="CK535" s="32"/>
      <c r="CL535" s="32"/>
      <c r="CM535" s="32"/>
      <c r="CN535" s="32"/>
      <c r="CO535" s="32"/>
      <c r="CP535" s="32"/>
      <c r="CQ535" s="32"/>
      <c r="CR535" s="32"/>
      <c r="CS535" s="32"/>
      <c r="CT535" s="32"/>
      <c r="CU535" s="32"/>
      <c r="CV535" s="32"/>
      <c r="CW535" s="32"/>
      <c r="CX535" s="32"/>
      <c r="CY535" s="32"/>
      <c r="CZ535" s="32"/>
      <c r="DA535" s="32"/>
      <c r="DB535" s="32"/>
      <c r="DC535" s="32"/>
      <c r="DD535" s="32"/>
      <c r="DE535" s="32"/>
      <c r="DF535" s="32"/>
      <c r="DG535" s="32"/>
      <c r="DH535" s="32"/>
      <c r="DI535" s="32"/>
      <c r="DJ535" s="32"/>
      <c r="DK535" s="32"/>
      <c r="DL535" s="32"/>
      <c r="DM535" s="32"/>
      <c r="DN535" s="32"/>
      <c r="DO535" s="32"/>
      <c r="DP535" s="32"/>
      <c r="DQ535" s="32"/>
      <c r="DR535" s="32"/>
      <c r="DS535" s="32"/>
      <c r="DT535" s="32"/>
      <c r="DU535" s="32"/>
      <c r="DV535" s="32"/>
      <c r="DW535" s="32"/>
      <c r="DX535" s="32"/>
      <c r="DY535" s="32"/>
      <c r="DZ535" s="32"/>
      <c r="EA535" s="32"/>
      <c r="EB535" s="32"/>
      <c r="EC535" s="32"/>
      <c r="ED535" s="32"/>
      <c r="EE535" s="32"/>
      <c r="EF535" s="32"/>
      <c r="EG535" s="32"/>
      <c r="EH535" s="32"/>
      <c r="EI535" s="32"/>
      <c r="EJ535" s="32"/>
      <c r="EK535" s="32"/>
      <c r="EL535" s="32"/>
      <c r="EM535" s="32"/>
      <c r="EN535" s="32"/>
      <c r="EO535" s="32"/>
      <c r="EP535" s="32"/>
      <c r="EQ535" s="32"/>
      <c r="ER535" s="32"/>
      <c r="ES535" s="32"/>
      <c r="ET535" s="32"/>
      <c r="EU535" s="32"/>
      <c r="EV535" s="32"/>
      <c r="EW535" s="32"/>
      <c r="EX535" s="32"/>
    </row>
    <row r="536" spans="1:154" ht="15" x14ac:dyDescent="0.25">
      <c r="B536" s="25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  <c r="AR536" s="32"/>
      <c r="AS536" s="32"/>
      <c r="AT536" s="32"/>
      <c r="AU536" s="32"/>
      <c r="AV536" s="32"/>
      <c r="AW536" s="32"/>
      <c r="AX536" s="32"/>
      <c r="AY536" s="32"/>
      <c r="AZ536" s="32"/>
      <c r="BA536" s="32"/>
      <c r="BB536" s="32"/>
      <c r="BC536" s="32"/>
      <c r="BD536" s="32"/>
      <c r="BE536" s="32"/>
      <c r="BF536" s="32"/>
      <c r="BG536" s="32"/>
      <c r="BH536" s="32"/>
      <c r="BI536" s="32"/>
      <c r="BJ536" s="32"/>
      <c r="BK536" s="32"/>
      <c r="BL536" s="32"/>
      <c r="BM536" s="32"/>
      <c r="BN536" s="32"/>
      <c r="BO536" s="32"/>
      <c r="BP536" s="32"/>
      <c r="BQ536" s="32"/>
      <c r="BR536" s="32"/>
      <c r="BS536" s="32"/>
      <c r="BT536" s="32"/>
      <c r="BU536" s="32"/>
      <c r="BV536" s="32"/>
      <c r="BW536" s="32"/>
      <c r="BX536" s="32"/>
      <c r="BY536" s="32"/>
      <c r="BZ536" s="32"/>
      <c r="CA536" s="32"/>
      <c r="CB536" s="32"/>
      <c r="CC536" s="32"/>
      <c r="CD536" s="32"/>
      <c r="CE536" s="32"/>
      <c r="CF536" s="32"/>
      <c r="CG536" s="32"/>
      <c r="CH536" s="32"/>
      <c r="CI536" s="32"/>
      <c r="CJ536" s="32"/>
      <c r="CK536" s="32"/>
      <c r="CL536" s="32"/>
      <c r="CM536" s="32"/>
      <c r="CN536" s="32"/>
      <c r="CO536" s="32"/>
      <c r="CP536" s="32"/>
      <c r="CQ536" s="32"/>
      <c r="CR536" s="32"/>
      <c r="CS536" s="32"/>
      <c r="CT536" s="32"/>
      <c r="CU536" s="32"/>
      <c r="CV536" s="32"/>
      <c r="CW536" s="32"/>
      <c r="CX536" s="32"/>
      <c r="CY536" s="32"/>
      <c r="CZ536" s="32"/>
      <c r="DA536" s="32"/>
      <c r="DB536" s="32"/>
      <c r="DC536" s="32"/>
      <c r="DD536" s="32"/>
      <c r="DE536" s="32"/>
      <c r="DF536" s="32"/>
      <c r="DG536" s="32"/>
      <c r="DH536" s="32"/>
      <c r="DI536" s="32"/>
      <c r="DJ536" s="32"/>
      <c r="DK536" s="32"/>
      <c r="DL536" s="32"/>
      <c r="DM536" s="32"/>
      <c r="DN536" s="32"/>
      <c r="DO536" s="32"/>
      <c r="DP536" s="32"/>
      <c r="DQ536" s="32"/>
      <c r="DR536" s="32"/>
      <c r="DS536" s="32"/>
      <c r="DT536" s="32"/>
      <c r="DU536" s="32"/>
      <c r="DV536" s="32"/>
      <c r="DW536" s="32"/>
      <c r="DX536" s="32"/>
      <c r="DY536" s="32"/>
      <c r="DZ536" s="32"/>
      <c r="EA536" s="32"/>
      <c r="EB536" s="32"/>
      <c r="EC536" s="32"/>
      <c r="ED536" s="32"/>
      <c r="EE536" s="32"/>
      <c r="EF536" s="32"/>
      <c r="EG536" s="32"/>
      <c r="EH536" s="32"/>
      <c r="EI536" s="32"/>
      <c r="EJ536" s="32"/>
      <c r="EK536" s="32"/>
      <c r="EL536" s="32"/>
      <c r="EM536" s="32"/>
      <c r="EN536" s="32"/>
      <c r="EO536" s="32"/>
      <c r="EP536" s="32"/>
      <c r="EQ536" s="32"/>
      <c r="ER536" s="32"/>
      <c r="ES536" s="32"/>
      <c r="ET536" s="32"/>
      <c r="EU536" s="32"/>
      <c r="EV536" s="32"/>
      <c r="EW536" s="32"/>
      <c r="EX536" s="32"/>
    </row>
    <row r="537" spans="1:154" ht="15" x14ac:dyDescent="0.25">
      <c r="B537" s="25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  <c r="AR537" s="32"/>
      <c r="AS537" s="32"/>
      <c r="AT537" s="32"/>
      <c r="AU537" s="32"/>
      <c r="AV537" s="32"/>
      <c r="AW537" s="32"/>
      <c r="AX537" s="32"/>
      <c r="AY537" s="32"/>
      <c r="AZ537" s="32"/>
      <c r="BA537" s="32"/>
      <c r="BB537" s="32"/>
      <c r="BC537" s="32"/>
      <c r="BD537" s="32"/>
      <c r="BE537" s="32"/>
      <c r="BF537" s="32"/>
      <c r="BG537" s="32"/>
      <c r="BH537" s="32"/>
      <c r="BI537" s="32"/>
      <c r="BJ537" s="32"/>
      <c r="BK537" s="32"/>
      <c r="BL537" s="32"/>
      <c r="BM537" s="32"/>
      <c r="BN537" s="32"/>
      <c r="BO537" s="32"/>
      <c r="BP537" s="32"/>
      <c r="BQ537" s="32"/>
      <c r="BR537" s="32"/>
      <c r="BS537" s="32"/>
      <c r="BT537" s="32"/>
      <c r="BU537" s="32"/>
      <c r="BV537" s="32"/>
      <c r="BW537" s="32"/>
      <c r="BX537" s="32"/>
      <c r="BY537" s="32"/>
      <c r="BZ537" s="32"/>
      <c r="CA537" s="32"/>
      <c r="CB537" s="32"/>
      <c r="CC537" s="32"/>
      <c r="CD537" s="32"/>
      <c r="CE537" s="32"/>
      <c r="CF537" s="32"/>
      <c r="CG537" s="32"/>
      <c r="CH537" s="32"/>
      <c r="CI537" s="32"/>
      <c r="CJ537" s="32"/>
      <c r="CK537" s="32"/>
      <c r="CL537" s="32"/>
      <c r="CM537" s="32"/>
      <c r="CN537" s="32"/>
      <c r="CO537" s="32"/>
      <c r="CP537" s="32"/>
      <c r="CQ537" s="32"/>
      <c r="CR537" s="32"/>
      <c r="CS537" s="32"/>
      <c r="CT537" s="32"/>
      <c r="CU537" s="32"/>
      <c r="CV537" s="32"/>
      <c r="CW537" s="32"/>
      <c r="CX537" s="32"/>
      <c r="CY537" s="32"/>
      <c r="CZ537" s="32"/>
      <c r="DA537" s="32"/>
      <c r="DB537" s="32"/>
      <c r="DC537" s="32"/>
      <c r="DD537" s="32"/>
      <c r="DE537" s="32"/>
      <c r="DF537" s="32"/>
      <c r="DG537" s="32"/>
      <c r="DH537" s="32"/>
      <c r="DI537" s="32"/>
      <c r="DJ537" s="32"/>
      <c r="DK537" s="32"/>
      <c r="DL537" s="32"/>
      <c r="DM537" s="32"/>
      <c r="DN537" s="32"/>
      <c r="DO537" s="32"/>
      <c r="DP537" s="32"/>
      <c r="DQ537" s="32"/>
      <c r="DR537" s="32"/>
      <c r="DS537" s="32"/>
      <c r="DT537" s="32"/>
      <c r="DU537" s="32"/>
      <c r="DV537" s="32"/>
      <c r="DW537" s="32"/>
      <c r="DX537" s="32"/>
      <c r="DY537" s="32"/>
      <c r="DZ537" s="32"/>
      <c r="EA537" s="32"/>
      <c r="EB537" s="32"/>
      <c r="EC537" s="32"/>
      <c r="ED537" s="32"/>
      <c r="EE537" s="32"/>
      <c r="EF537" s="32"/>
      <c r="EG537" s="32"/>
      <c r="EH537" s="32"/>
      <c r="EI537" s="32"/>
      <c r="EJ537" s="32"/>
      <c r="EK537" s="32"/>
      <c r="EL537" s="32"/>
      <c r="EM537" s="32"/>
      <c r="EN537" s="32"/>
      <c r="EO537" s="32"/>
      <c r="EP537" s="32"/>
      <c r="EQ537" s="32"/>
      <c r="ER537" s="32"/>
      <c r="ES537" s="32"/>
      <c r="ET537" s="32"/>
      <c r="EU537" s="32"/>
      <c r="EV537" s="32"/>
      <c r="EW537" s="32"/>
      <c r="EX537" s="32"/>
    </row>
    <row r="538" spans="1:154" ht="15" x14ac:dyDescent="0.25">
      <c r="B538" s="25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  <c r="AR538" s="32"/>
      <c r="AS538" s="32"/>
      <c r="AT538" s="32"/>
      <c r="AU538" s="32"/>
      <c r="AV538" s="32"/>
      <c r="AW538" s="32"/>
      <c r="AX538" s="32"/>
      <c r="AY538" s="32"/>
      <c r="AZ538" s="32"/>
      <c r="BA538" s="32"/>
      <c r="BB538" s="32"/>
      <c r="BC538" s="32"/>
      <c r="BD538" s="32"/>
      <c r="BE538" s="32"/>
      <c r="BF538" s="32"/>
      <c r="BG538" s="32"/>
      <c r="BH538" s="32"/>
      <c r="BI538" s="32"/>
      <c r="BJ538" s="32"/>
      <c r="BK538" s="32"/>
      <c r="BL538" s="32"/>
      <c r="BM538" s="32"/>
      <c r="BN538" s="32"/>
      <c r="BO538" s="32"/>
      <c r="BP538" s="32"/>
      <c r="BQ538" s="32"/>
      <c r="BR538" s="32"/>
      <c r="BS538" s="32"/>
      <c r="BT538" s="32"/>
      <c r="BU538" s="32"/>
      <c r="BV538" s="32"/>
      <c r="BW538" s="32"/>
      <c r="BX538" s="32"/>
      <c r="BY538" s="32"/>
      <c r="BZ538" s="32"/>
      <c r="CA538" s="32"/>
      <c r="CB538" s="32"/>
      <c r="CC538" s="32"/>
      <c r="CD538" s="32"/>
      <c r="CE538" s="32"/>
      <c r="CF538" s="32"/>
      <c r="CG538" s="32"/>
      <c r="CH538" s="32"/>
      <c r="CI538" s="32"/>
      <c r="CJ538" s="32"/>
      <c r="CK538" s="32"/>
      <c r="CL538" s="32"/>
      <c r="CM538" s="32"/>
      <c r="CN538" s="32"/>
      <c r="CO538" s="32"/>
      <c r="CP538" s="32"/>
      <c r="CQ538" s="32"/>
      <c r="CR538" s="32"/>
      <c r="CS538" s="32"/>
      <c r="CT538" s="32"/>
      <c r="CU538" s="32"/>
      <c r="CV538" s="32"/>
      <c r="CW538" s="32"/>
      <c r="CX538" s="32"/>
      <c r="CY538" s="32"/>
      <c r="CZ538" s="32"/>
      <c r="DA538" s="32"/>
      <c r="DB538" s="32"/>
      <c r="DC538" s="32"/>
      <c r="DD538" s="32"/>
      <c r="DE538" s="32"/>
      <c r="DF538" s="32"/>
      <c r="DG538" s="32"/>
      <c r="DH538" s="32"/>
      <c r="DI538" s="32"/>
      <c r="DJ538" s="32"/>
      <c r="DK538" s="32"/>
      <c r="DL538" s="32"/>
      <c r="DM538" s="32"/>
      <c r="DN538" s="32"/>
      <c r="DO538" s="32"/>
      <c r="DP538" s="32"/>
      <c r="DQ538" s="32"/>
      <c r="DR538" s="32"/>
      <c r="DS538" s="32"/>
      <c r="DT538" s="32"/>
      <c r="DU538" s="32"/>
      <c r="DV538" s="32"/>
      <c r="DW538" s="32"/>
      <c r="DX538" s="32"/>
      <c r="DY538" s="32"/>
      <c r="DZ538" s="32"/>
      <c r="EA538" s="32"/>
      <c r="EB538" s="32"/>
      <c r="EC538" s="32"/>
      <c r="ED538" s="32"/>
      <c r="EE538" s="32"/>
      <c r="EF538" s="32"/>
      <c r="EG538" s="32"/>
      <c r="EH538" s="32"/>
      <c r="EI538" s="32"/>
      <c r="EJ538" s="32"/>
      <c r="EK538" s="32"/>
      <c r="EL538" s="32"/>
      <c r="EM538" s="32"/>
      <c r="EN538" s="32"/>
      <c r="EO538" s="32"/>
      <c r="EP538" s="32"/>
      <c r="EQ538" s="32"/>
      <c r="ER538" s="32"/>
      <c r="ES538" s="32"/>
      <c r="ET538" s="32"/>
      <c r="EU538" s="32"/>
      <c r="EV538" s="32"/>
      <c r="EW538" s="32"/>
      <c r="EX538" s="32"/>
    </row>
    <row r="539" spans="1:154" ht="15" x14ac:dyDescent="0.25">
      <c r="B539" s="25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  <c r="AR539" s="32"/>
      <c r="AS539" s="32"/>
      <c r="AT539" s="32"/>
      <c r="AU539" s="32"/>
      <c r="AV539" s="32"/>
      <c r="AW539" s="32"/>
      <c r="AX539" s="32"/>
      <c r="AY539" s="32"/>
      <c r="AZ539" s="32"/>
      <c r="BA539" s="32"/>
      <c r="BB539" s="32"/>
      <c r="BC539" s="32"/>
      <c r="BD539" s="32"/>
      <c r="BE539" s="32"/>
      <c r="BF539" s="32"/>
      <c r="BG539" s="32"/>
      <c r="BH539" s="32"/>
      <c r="BI539" s="32"/>
      <c r="BJ539" s="32"/>
      <c r="BK539" s="32"/>
      <c r="BL539" s="32"/>
      <c r="BM539" s="32"/>
      <c r="BN539" s="32"/>
      <c r="BO539" s="32"/>
      <c r="BP539" s="32"/>
      <c r="BQ539" s="32"/>
      <c r="BR539" s="32"/>
      <c r="BS539" s="32"/>
      <c r="BT539" s="32"/>
      <c r="BU539" s="32"/>
      <c r="BV539" s="32"/>
      <c r="BW539" s="32"/>
      <c r="BX539" s="32"/>
      <c r="BY539" s="32"/>
      <c r="BZ539" s="32"/>
      <c r="CA539" s="32"/>
      <c r="CB539" s="32"/>
      <c r="CC539" s="32"/>
      <c r="CD539" s="32"/>
      <c r="CE539" s="32"/>
      <c r="CF539" s="32"/>
      <c r="CG539" s="32"/>
      <c r="CH539" s="32"/>
      <c r="CI539" s="32"/>
      <c r="CJ539" s="32"/>
      <c r="CK539" s="32"/>
      <c r="CL539" s="32"/>
      <c r="CM539" s="32"/>
      <c r="CN539" s="32"/>
      <c r="CO539" s="32"/>
      <c r="CP539" s="32"/>
      <c r="CQ539" s="32"/>
      <c r="CR539" s="32"/>
      <c r="CS539" s="32"/>
      <c r="CT539" s="32"/>
      <c r="CU539" s="32"/>
      <c r="CV539" s="32"/>
      <c r="CW539" s="32"/>
      <c r="CX539" s="32"/>
      <c r="CY539" s="32"/>
      <c r="CZ539" s="32"/>
      <c r="DA539" s="32"/>
      <c r="DB539" s="32"/>
      <c r="DC539" s="32"/>
      <c r="DD539" s="32"/>
      <c r="DE539" s="32"/>
      <c r="DF539" s="32"/>
      <c r="DG539" s="32"/>
      <c r="DH539" s="32"/>
      <c r="DI539" s="32"/>
      <c r="DJ539" s="32"/>
      <c r="DK539" s="32"/>
      <c r="DL539" s="32"/>
      <c r="DM539" s="32"/>
      <c r="DN539" s="32"/>
      <c r="DO539" s="32"/>
      <c r="DP539" s="32"/>
      <c r="DQ539" s="32"/>
      <c r="DR539" s="32"/>
      <c r="DS539" s="32"/>
      <c r="DT539" s="32"/>
      <c r="DU539" s="32"/>
      <c r="DV539" s="32"/>
      <c r="DW539" s="32"/>
      <c r="DX539" s="32"/>
      <c r="DY539" s="32"/>
      <c r="DZ539" s="32"/>
      <c r="EA539" s="32"/>
      <c r="EB539" s="32"/>
      <c r="EC539" s="32"/>
      <c r="ED539" s="32"/>
      <c r="EE539" s="32"/>
      <c r="EF539" s="32"/>
      <c r="EG539" s="32"/>
      <c r="EH539" s="32"/>
      <c r="EI539" s="32"/>
      <c r="EJ539" s="32"/>
      <c r="EK539" s="32"/>
      <c r="EL539" s="32"/>
      <c r="EM539" s="32"/>
      <c r="EN539" s="32"/>
      <c r="EO539" s="32"/>
      <c r="EP539" s="32"/>
      <c r="EQ539" s="32"/>
      <c r="ER539" s="32"/>
      <c r="ES539" s="32"/>
      <c r="ET539" s="32"/>
      <c r="EU539" s="32"/>
      <c r="EV539" s="32"/>
      <c r="EW539" s="32"/>
      <c r="EX539" s="32"/>
    </row>
    <row r="540" spans="1:154" ht="15" x14ac:dyDescent="0.25">
      <c r="B540" s="25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  <c r="AR540" s="32"/>
      <c r="AS540" s="32"/>
      <c r="AT540" s="32"/>
      <c r="AU540" s="32"/>
      <c r="AV540" s="32"/>
      <c r="AW540" s="32"/>
      <c r="AX540" s="32"/>
      <c r="AY540" s="32"/>
      <c r="AZ540" s="32"/>
      <c r="BA540" s="32"/>
      <c r="BB540" s="32"/>
      <c r="BC540" s="32"/>
      <c r="BD540" s="32"/>
      <c r="BE540" s="32"/>
      <c r="BF540" s="32"/>
      <c r="BG540" s="32"/>
      <c r="BH540" s="32"/>
      <c r="BI540" s="32"/>
      <c r="BJ540" s="32"/>
      <c r="BK540" s="32"/>
      <c r="BL540" s="32"/>
      <c r="BM540" s="32"/>
      <c r="BN540" s="32"/>
      <c r="BO540" s="32"/>
      <c r="BP540" s="32"/>
      <c r="BQ540" s="32"/>
      <c r="BR540" s="32"/>
      <c r="BS540" s="32"/>
      <c r="BT540" s="32"/>
      <c r="BU540" s="32"/>
      <c r="BV540" s="32"/>
      <c r="BW540" s="32"/>
      <c r="BX540" s="32"/>
      <c r="BY540" s="32"/>
      <c r="BZ540" s="32"/>
      <c r="CA540" s="32"/>
      <c r="CB540" s="32"/>
      <c r="CC540" s="32"/>
      <c r="CD540" s="32"/>
      <c r="CE540" s="32"/>
      <c r="CF540" s="32"/>
      <c r="CG540" s="32"/>
      <c r="CH540" s="32"/>
      <c r="CI540" s="32"/>
      <c r="CJ540" s="32"/>
      <c r="CK540" s="32"/>
      <c r="CL540" s="32"/>
      <c r="CM540" s="32"/>
      <c r="CN540" s="32"/>
      <c r="CO540" s="32"/>
      <c r="CP540" s="32"/>
      <c r="CQ540" s="32"/>
      <c r="CR540" s="32"/>
      <c r="CS540" s="32"/>
      <c r="CT540" s="32"/>
      <c r="CU540" s="32"/>
      <c r="CV540" s="32"/>
      <c r="CW540" s="32"/>
      <c r="CX540" s="32"/>
      <c r="CY540" s="32"/>
      <c r="CZ540" s="32"/>
      <c r="DA540" s="32"/>
      <c r="DB540" s="32"/>
      <c r="DC540" s="32"/>
      <c r="DD540" s="32"/>
      <c r="DE540" s="32"/>
      <c r="DF540" s="32"/>
      <c r="DG540" s="32"/>
      <c r="DH540" s="32"/>
      <c r="DI540" s="32"/>
      <c r="DJ540" s="32"/>
      <c r="DK540" s="32"/>
      <c r="DL540" s="32"/>
      <c r="DM540" s="32"/>
      <c r="DN540" s="32"/>
      <c r="DO540" s="32"/>
      <c r="DP540" s="32"/>
      <c r="DQ540" s="32"/>
      <c r="DR540" s="32"/>
      <c r="DS540" s="32"/>
      <c r="DT540" s="32"/>
      <c r="DU540" s="32"/>
      <c r="DV540" s="32"/>
      <c r="DW540" s="32"/>
      <c r="DX540" s="32"/>
      <c r="DY540" s="32"/>
      <c r="DZ540" s="32"/>
      <c r="EA540" s="32"/>
      <c r="EB540" s="32"/>
      <c r="EC540" s="32"/>
      <c r="ED540" s="32"/>
      <c r="EE540" s="32"/>
      <c r="EF540" s="32"/>
      <c r="EG540" s="32"/>
      <c r="EH540" s="32"/>
      <c r="EI540" s="32"/>
      <c r="EJ540" s="32"/>
      <c r="EK540" s="32"/>
      <c r="EL540" s="32"/>
      <c r="EM540" s="32"/>
      <c r="EN540" s="32"/>
      <c r="EO540" s="32"/>
      <c r="EP540" s="32"/>
      <c r="EQ540" s="32"/>
      <c r="ER540" s="32"/>
      <c r="ES540" s="32"/>
      <c r="ET540" s="32"/>
      <c r="EU540" s="32"/>
      <c r="EV540" s="32"/>
      <c r="EW540" s="32"/>
      <c r="EX540" s="32"/>
    </row>
    <row r="541" spans="1:154" ht="15" x14ac:dyDescent="0.25">
      <c r="B541" s="25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  <c r="AR541" s="32"/>
      <c r="AS541" s="32"/>
      <c r="AT541" s="32"/>
      <c r="AU541" s="32"/>
      <c r="AV541" s="32"/>
      <c r="AW541" s="32"/>
      <c r="AX541" s="32"/>
      <c r="AY541" s="32"/>
      <c r="AZ541" s="32"/>
      <c r="BA541" s="32"/>
      <c r="BB541" s="32"/>
      <c r="BC541" s="32"/>
      <c r="BD541" s="32"/>
      <c r="BE541" s="32"/>
      <c r="BF541" s="32"/>
      <c r="BG541" s="32"/>
      <c r="BH541" s="32"/>
      <c r="BI541" s="32"/>
      <c r="BJ541" s="32"/>
      <c r="BK541" s="32"/>
      <c r="BL541" s="32"/>
      <c r="BM541" s="32"/>
      <c r="BN541" s="32"/>
      <c r="BO541" s="32"/>
      <c r="BP541" s="32"/>
      <c r="BQ541" s="32"/>
      <c r="BR541" s="32"/>
      <c r="BS541" s="32"/>
      <c r="BT541" s="32"/>
      <c r="BU541" s="32"/>
      <c r="BV541" s="32"/>
      <c r="BW541" s="32"/>
      <c r="BX541" s="32"/>
      <c r="BY541" s="32"/>
      <c r="BZ541" s="32"/>
      <c r="CA541" s="32"/>
      <c r="CB541" s="32"/>
      <c r="CC541" s="32"/>
      <c r="CD541" s="32"/>
      <c r="CE541" s="32"/>
      <c r="CF541" s="32"/>
      <c r="CG541" s="32"/>
      <c r="CH541" s="32"/>
      <c r="CI541" s="32"/>
      <c r="CJ541" s="32"/>
      <c r="CK541" s="32"/>
      <c r="CL541" s="32"/>
      <c r="CM541" s="32"/>
      <c r="CN541" s="32"/>
      <c r="CO541" s="32"/>
      <c r="CP541" s="32"/>
      <c r="CQ541" s="32"/>
      <c r="CR541" s="32"/>
      <c r="CS541" s="32"/>
      <c r="CT541" s="32"/>
      <c r="CU541" s="32"/>
      <c r="CV541" s="32"/>
      <c r="CW541" s="32"/>
      <c r="CX541" s="32"/>
      <c r="CY541" s="32"/>
      <c r="CZ541" s="32"/>
      <c r="DA541" s="32"/>
      <c r="DB541" s="32"/>
      <c r="DC541" s="32"/>
      <c r="DD541" s="32"/>
      <c r="DE541" s="32"/>
      <c r="DF541" s="32"/>
      <c r="DG541" s="32"/>
      <c r="DH541" s="32"/>
      <c r="DI541" s="32"/>
      <c r="DJ541" s="32"/>
      <c r="DK541" s="32"/>
      <c r="DL541" s="32"/>
      <c r="DM541" s="32"/>
      <c r="DN541" s="32"/>
      <c r="DO541" s="32"/>
      <c r="DP541" s="32"/>
      <c r="DQ541" s="32"/>
      <c r="DR541" s="32"/>
      <c r="DS541" s="32"/>
      <c r="DT541" s="32"/>
      <c r="DU541" s="32"/>
      <c r="DV541" s="32"/>
      <c r="DW541" s="32"/>
      <c r="DX541" s="32"/>
      <c r="DY541" s="32"/>
      <c r="DZ541" s="32"/>
      <c r="EA541" s="32"/>
      <c r="EB541" s="32"/>
      <c r="EC541" s="32"/>
      <c r="ED541" s="32"/>
      <c r="EE541" s="32"/>
      <c r="EF541" s="32"/>
      <c r="EG541" s="32"/>
      <c r="EH541" s="32"/>
      <c r="EI541" s="32"/>
      <c r="EJ541" s="32"/>
      <c r="EK541" s="32"/>
      <c r="EL541" s="32"/>
      <c r="EM541" s="32"/>
      <c r="EN541" s="32"/>
      <c r="EO541" s="32"/>
      <c r="EP541" s="32"/>
      <c r="EQ541" s="32"/>
      <c r="ER541" s="32"/>
      <c r="ES541" s="32"/>
      <c r="ET541" s="32"/>
      <c r="EU541" s="32"/>
      <c r="EV541" s="32"/>
      <c r="EW541" s="32"/>
      <c r="EX541" s="32"/>
    </row>
    <row r="542" spans="1:154" ht="15" x14ac:dyDescent="0.25">
      <c r="B542" s="25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  <c r="AR542" s="32"/>
      <c r="AS542" s="32"/>
      <c r="AT542" s="32"/>
      <c r="AU542" s="32"/>
      <c r="AV542" s="32"/>
      <c r="AW542" s="32"/>
      <c r="AX542" s="32"/>
      <c r="AY542" s="32"/>
      <c r="AZ542" s="32"/>
      <c r="BA542" s="32"/>
      <c r="BB542" s="32"/>
      <c r="BC542" s="32"/>
      <c r="BD542" s="32"/>
      <c r="BE542" s="32"/>
      <c r="BF542" s="32"/>
      <c r="BG542" s="32"/>
      <c r="BH542" s="32"/>
      <c r="BI542" s="32"/>
      <c r="BJ542" s="32"/>
      <c r="BK542" s="32"/>
      <c r="BL542" s="32"/>
      <c r="BM542" s="32"/>
      <c r="BN542" s="32"/>
      <c r="BO542" s="32"/>
      <c r="BP542" s="32"/>
      <c r="BQ542" s="32"/>
      <c r="BR542" s="32"/>
      <c r="BS542" s="32"/>
      <c r="BT542" s="32"/>
      <c r="BU542" s="32"/>
      <c r="BV542" s="32"/>
      <c r="BW542" s="32"/>
      <c r="BX542" s="32"/>
      <c r="BY542" s="32"/>
      <c r="BZ542" s="32"/>
      <c r="CA542" s="32"/>
      <c r="CB542" s="32"/>
      <c r="CC542" s="32"/>
      <c r="CD542" s="32"/>
      <c r="CE542" s="32"/>
      <c r="CF542" s="32"/>
      <c r="CG542" s="32"/>
      <c r="CH542" s="32"/>
      <c r="CI542" s="32"/>
      <c r="CJ542" s="32"/>
      <c r="CK542" s="32"/>
      <c r="CL542" s="32"/>
      <c r="CM542" s="32"/>
      <c r="CN542" s="32"/>
      <c r="CO542" s="32"/>
      <c r="CP542" s="32"/>
      <c r="CQ542" s="32"/>
      <c r="CR542" s="32"/>
      <c r="CS542" s="32"/>
      <c r="CT542" s="32"/>
      <c r="CU542" s="32"/>
      <c r="CV542" s="32"/>
      <c r="CW542" s="32"/>
      <c r="CX542" s="32"/>
      <c r="CY542" s="32"/>
      <c r="CZ542" s="32"/>
      <c r="DA542" s="32"/>
      <c r="DB542" s="32"/>
      <c r="DC542" s="32"/>
      <c r="DD542" s="32"/>
      <c r="DE542" s="32"/>
      <c r="DF542" s="32"/>
      <c r="DG542" s="32"/>
      <c r="DH542" s="32"/>
      <c r="DI542" s="32"/>
      <c r="DJ542" s="32"/>
      <c r="DK542" s="32"/>
      <c r="DL542" s="32"/>
      <c r="DM542" s="32"/>
      <c r="DN542" s="32"/>
      <c r="DO542" s="32"/>
      <c r="DP542" s="32"/>
      <c r="DQ542" s="32"/>
      <c r="DR542" s="32"/>
      <c r="DS542" s="32"/>
      <c r="DT542" s="32"/>
      <c r="DU542" s="32"/>
      <c r="DV542" s="32"/>
      <c r="DW542" s="32"/>
      <c r="DX542" s="32"/>
      <c r="DY542" s="32"/>
      <c r="DZ542" s="32"/>
      <c r="EA542" s="32"/>
      <c r="EB542" s="32"/>
      <c r="EC542" s="32"/>
      <c r="ED542" s="32"/>
      <c r="EE542" s="32"/>
      <c r="EF542" s="32"/>
      <c r="EG542" s="32"/>
      <c r="EH542" s="32"/>
      <c r="EI542" s="32"/>
      <c r="EJ542" s="32"/>
      <c r="EK542" s="32"/>
      <c r="EL542" s="32"/>
      <c r="EM542" s="32"/>
      <c r="EN542" s="32"/>
      <c r="EO542" s="32"/>
      <c r="EP542" s="32"/>
      <c r="EQ542" s="32"/>
      <c r="ER542" s="32"/>
      <c r="ES542" s="32"/>
      <c r="ET542" s="32"/>
      <c r="EU542" s="32"/>
      <c r="EV542" s="32"/>
      <c r="EW542" s="32"/>
      <c r="EX542" s="32"/>
    </row>
    <row r="543" spans="1:154" ht="15" x14ac:dyDescent="0.25">
      <c r="B543" s="25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  <c r="AR543" s="32"/>
      <c r="AS543" s="32"/>
      <c r="AT543" s="32"/>
      <c r="AU543" s="32"/>
      <c r="AV543" s="32"/>
      <c r="AW543" s="32"/>
      <c r="AX543" s="32"/>
      <c r="AY543" s="32"/>
      <c r="AZ543" s="32"/>
      <c r="BA543" s="32"/>
      <c r="BB543" s="32"/>
      <c r="BC543" s="32"/>
      <c r="BD543" s="32"/>
      <c r="BE543" s="32"/>
      <c r="BF543" s="32"/>
      <c r="BG543" s="32"/>
      <c r="BH543" s="32"/>
      <c r="BI543" s="32"/>
      <c r="BJ543" s="32"/>
      <c r="BK543" s="32"/>
      <c r="BL543" s="32"/>
      <c r="BM543" s="32"/>
      <c r="BN543" s="32"/>
      <c r="BO543" s="32"/>
      <c r="BP543" s="32"/>
      <c r="BQ543" s="32"/>
      <c r="BR543" s="32"/>
      <c r="BS543" s="32"/>
      <c r="BT543" s="32"/>
      <c r="BU543" s="32"/>
      <c r="BV543" s="32"/>
      <c r="BW543" s="32"/>
      <c r="BX543" s="32"/>
      <c r="BY543" s="32"/>
      <c r="BZ543" s="32"/>
      <c r="CA543" s="32"/>
      <c r="CB543" s="32"/>
      <c r="CC543" s="32"/>
      <c r="CD543" s="32"/>
      <c r="CE543" s="32"/>
      <c r="CF543" s="32"/>
      <c r="CG543" s="32"/>
      <c r="CH543" s="32"/>
      <c r="CI543" s="32"/>
      <c r="CJ543" s="32"/>
      <c r="CK543" s="32"/>
      <c r="CL543" s="32"/>
      <c r="CM543" s="32"/>
      <c r="CN543" s="32"/>
      <c r="CO543" s="32"/>
      <c r="CP543" s="32"/>
      <c r="CQ543" s="32"/>
      <c r="CR543" s="32"/>
      <c r="CS543" s="32"/>
      <c r="CT543" s="32"/>
      <c r="CU543" s="32"/>
      <c r="CV543" s="32"/>
      <c r="CW543" s="32"/>
      <c r="CX543" s="32"/>
      <c r="CY543" s="32"/>
      <c r="CZ543" s="32"/>
      <c r="DA543" s="32"/>
      <c r="DB543" s="32"/>
      <c r="DC543" s="32"/>
      <c r="DD543" s="32"/>
      <c r="DE543" s="32"/>
      <c r="DF543" s="32"/>
      <c r="DG543" s="32"/>
      <c r="DH543" s="32"/>
      <c r="DI543" s="32"/>
      <c r="DJ543" s="32"/>
      <c r="DK543" s="32"/>
      <c r="DL543" s="32"/>
      <c r="DM543" s="32"/>
      <c r="DN543" s="32"/>
      <c r="DO543" s="32"/>
      <c r="DP543" s="32"/>
      <c r="DQ543" s="32"/>
      <c r="DR543" s="32"/>
      <c r="DS543" s="32"/>
      <c r="DT543" s="32"/>
      <c r="DU543" s="32"/>
      <c r="DV543" s="32"/>
      <c r="DW543" s="32"/>
      <c r="DX543" s="32"/>
      <c r="DY543" s="32"/>
      <c r="DZ543" s="32"/>
      <c r="EA543" s="32"/>
      <c r="EB543" s="32"/>
      <c r="EC543" s="32"/>
      <c r="ED543" s="32"/>
      <c r="EE543" s="32"/>
      <c r="EF543" s="32"/>
      <c r="EG543" s="32"/>
      <c r="EH543" s="32"/>
      <c r="EI543" s="32"/>
      <c r="EJ543" s="32"/>
      <c r="EK543" s="32"/>
      <c r="EL543" s="32"/>
      <c r="EM543" s="32"/>
      <c r="EN543" s="32"/>
      <c r="EO543" s="32"/>
      <c r="EP543" s="32"/>
      <c r="EQ543" s="32"/>
      <c r="ER543" s="32"/>
      <c r="ES543" s="32"/>
      <c r="ET543" s="32"/>
      <c r="EU543" s="32"/>
      <c r="EV543" s="32"/>
      <c r="EW543" s="32"/>
      <c r="EX543" s="32"/>
    </row>
    <row r="544" spans="1:154" ht="15" x14ac:dyDescent="0.25">
      <c r="B544" s="25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32"/>
      <c r="AU544" s="32"/>
      <c r="AV544" s="32"/>
      <c r="AW544" s="32"/>
      <c r="AX544" s="32"/>
      <c r="AY544" s="32"/>
      <c r="AZ544" s="32"/>
      <c r="BA544" s="32"/>
      <c r="BB544" s="32"/>
      <c r="BC544" s="32"/>
      <c r="BD544" s="32"/>
      <c r="BE544" s="32"/>
      <c r="BF544" s="32"/>
      <c r="BG544" s="32"/>
      <c r="BH544" s="32"/>
      <c r="BI544" s="32"/>
      <c r="BJ544" s="32"/>
      <c r="BK544" s="32"/>
      <c r="BL544" s="32"/>
      <c r="BM544" s="32"/>
      <c r="BN544" s="32"/>
      <c r="BO544" s="32"/>
      <c r="BP544" s="32"/>
      <c r="BQ544" s="32"/>
      <c r="BR544" s="32"/>
      <c r="BS544" s="32"/>
      <c r="BT544" s="32"/>
      <c r="BU544" s="32"/>
      <c r="BV544" s="32"/>
      <c r="BW544" s="32"/>
      <c r="BX544" s="32"/>
      <c r="BY544" s="32"/>
      <c r="BZ544" s="32"/>
      <c r="CA544" s="32"/>
      <c r="CB544" s="32"/>
      <c r="CC544" s="32"/>
      <c r="CD544" s="32"/>
      <c r="CE544" s="32"/>
      <c r="CF544" s="32"/>
      <c r="CG544" s="32"/>
      <c r="CH544" s="32"/>
      <c r="CI544" s="32"/>
      <c r="CJ544" s="32"/>
      <c r="CK544" s="32"/>
      <c r="CL544" s="32"/>
      <c r="CM544" s="32"/>
      <c r="CN544" s="32"/>
      <c r="CO544" s="32"/>
      <c r="CP544" s="32"/>
      <c r="CQ544" s="32"/>
      <c r="CR544" s="32"/>
      <c r="CS544" s="32"/>
      <c r="CT544" s="32"/>
      <c r="CU544" s="32"/>
      <c r="CV544" s="32"/>
      <c r="CW544" s="32"/>
      <c r="CX544" s="32"/>
      <c r="CY544" s="32"/>
      <c r="CZ544" s="32"/>
      <c r="DA544" s="32"/>
      <c r="DB544" s="32"/>
      <c r="DC544" s="32"/>
      <c r="DD544" s="32"/>
      <c r="DE544" s="32"/>
      <c r="DF544" s="32"/>
      <c r="DG544" s="32"/>
      <c r="DH544" s="32"/>
      <c r="DI544" s="32"/>
      <c r="DJ544" s="32"/>
      <c r="DK544" s="32"/>
      <c r="DL544" s="32"/>
      <c r="DM544" s="32"/>
      <c r="DN544" s="32"/>
      <c r="DO544" s="32"/>
      <c r="DP544" s="32"/>
      <c r="DQ544" s="32"/>
      <c r="DR544" s="32"/>
      <c r="DS544" s="32"/>
      <c r="DT544" s="32"/>
      <c r="DU544" s="32"/>
      <c r="DV544" s="32"/>
      <c r="DW544" s="32"/>
      <c r="DX544" s="32"/>
      <c r="DY544" s="32"/>
      <c r="DZ544" s="32"/>
      <c r="EA544" s="32"/>
      <c r="EB544" s="32"/>
      <c r="EC544" s="32"/>
      <c r="ED544" s="32"/>
      <c r="EE544" s="32"/>
      <c r="EF544" s="32"/>
      <c r="EG544" s="32"/>
      <c r="EH544" s="32"/>
      <c r="EI544" s="32"/>
      <c r="EJ544" s="32"/>
      <c r="EK544" s="32"/>
      <c r="EL544" s="32"/>
      <c r="EM544" s="32"/>
      <c r="EN544" s="32"/>
      <c r="EO544" s="32"/>
      <c r="EP544" s="32"/>
      <c r="EQ544" s="32"/>
      <c r="ER544" s="32"/>
      <c r="ES544" s="32"/>
      <c r="ET544" s="32"/>
      <c r="EU544" s="32"/>
      <c r="EV544" s="32"/>
      <c r="EW544" s="32"/>
      <c r="EX544" s="32"/>
    </row>
    <row r="545" spans="2:154" ht="15" x14ac:dyDescent="0.25">
      <c r="B545" s="25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  <c r="AR545" s="32"/>
      <c r="AS545" s="32"/>
      <c r="AT545" s="32"/>
      <c r="AU545" s="32"/>
      <c r="AV545" s="32"/>
      <c r="AW545" s="32"/>
      <c r="AX545" s="32"/>
      <c r="AY545" s="32"/>
      <c r="AZ545" s="32"/>
      <c r="BA545" s="32"/>
      <c r="BB545" s="32"/>
      <c r="BC545" s="32"/>
      <c r="BD545" s="32"/>
      <c r="BE545" s="32"/>
      <c r="BF545" s="32"/>
      <c r="BG545" s="32"/>
      <c r="BH545" s="32"/>
      <c r="BI545" s="32"/>
      <c r="BJ545" s="32"/>
      <c r="BK545" s="32"/>
      <c r="BL545" s="32"/>
      <c r="BM545" s="32"/>
      <c r="BN545" s="32"/>
      <c r="BO545" s="32"/>
      <c r="BP545" s="32"/>
      <c r="BQ545" s="32"/>
      <c r="BR545" s="32"/>
      <c r="BS545" s="32"/>
      <c r="BT545" s="32"/>
      <c r="BU545" s="32"/>
      <c r="BV545" s="32"/>
      <c r="BW545" s="32"/>
      <c r="BX545" s="32"/>
      <c r="BY545" s="32"/>
      <c r="BZ545" s="32"/>
      <c r="CA545" s="32"/>
      <c r="CB545" s="32"/>
      <c r="CC545" s="32"/>
      <c r="CD545" s="32"/>
      <c r="CE545" s="32"/>
      <c r="CF545" s="32"/>
      <c r="CG545" s="32"/>
      <c r="CH545" s="32"/>
      <c r="CI545" s="32"/>
      <c r="CJ545" s="32"/>
      <c r="CK545" s="32"/>
      <c r="CL545" s="32"/>
      <c r="CM545" s="32"/>
      <c r="CN545" s="32"/>
      <c r="CO545" s="32"/>
      <c r="CP545" s="32"/>
      <c r="CQ545" s="32"/>
      <c r="CR545" s="32"/>
      <c r="CS545" s="32"/>
      <c r="CT545" s="32"/>
      <c r="CU545" s="32"/>
      <c r="CV545" s="32"/>
      <c r="CW545" s="32"/>
      <c r="CX545" s="32"/>
      <c r="CY545" s="32"/>
      <c r="CZ545" s="32"/>
      <c r="DA545" s="32"/>
      <c r="DB545" s="32"/>
      <c r="DC545" s="32"/>
      <c r="DD545" s="32"/>
      <c r="DE545" s="32"/>
      <c r="DF545" s="32"/>
      <c r="DG545" s="32"/>
      <c r="DH545" s="32"/>
      <c r="DI545" s="32"/>
      <c r="DJ545" s="32"/>
      <c r="DK545" s="32"/>
      <c r="DL545" s="32"/>
      <c r="DM545" s="32"/>
      <c r="DN545" s="32"/>
      <c r="DO545" s="32"/>
      <c r="DP545" s="32"/>
      <c r="DQ545" s="32"/>
      <c r="DR545" s="32"/>
      <c r="DS545" s="32"/>
      <c r="DT545" s="32"/>
      <c r="DU545" s="32"/>
      <c r="DV545" s="32"/>
      <c r="DW545" s="32"/>
      <c r="DX545" s="32"/>
      <c r="DY545" s="32"/>
      <c r="DZ545" s="32"/>
      <c r="EA545" s="32"/>
      <c r="EB545" s="32"/>
      <c r="EC545" s="32"/>
      <c r="ED545" s="32"/>
      <c r="EE545" s="32"/>
      <c r="EF545" s="32"/>
      <c r="EG545" s="32"/>
      <c r="EH545" s="32"/>
      <c r="EI545" s="32"/>
      <c r="EJ545" s="32"/>
      <c r="EK545" s="32"/>
      <c r="EL545" s="32"/>
      <c r="EM545" s="32"/>
      <c r="EN545" s="32"/>
      <c r="EO545" s="32"/>
      <c r="EP545" s="32"/>
      <c r="EQ545" s="32"/>
      <c r="ER545" s="32"/>
      <c r="ES545" s="32"/>
      <c r="ET545" s="32"/>
      <c r="EU545" s="32"/>
      <c r="EV545" s="32"/>
      <c r="EW545" s="32"/>
      <c r="EX545" s="32"/>
    </row>
    <row r="546" spans="2:154" ht="15" x14ac:dyDescent="0.25">
      <c r="B546" s="25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32"/>
      <c r="AU546" s="32"/>
      <c r="AV546" s="32"/>
      <c r="AW546" s="32"/>
      <c r="AX546" s="32"/>
      <c r="AY546" s="32"/>
      <c r="AZ546" s="32"/>
      <c r="BA546" s="32"/>
      <c r="BB546" s="32"/>
      <c r="BC546" s="32"/>
      <c r="BD546" s="32"/>
      <c r="BE546" s="32"/>
      <c r="BF546" s="32"/>
      <c r="BG546" s="32"/>
      <c r="BH546" s="32"/>
      <c r="BI546" s="32"/>
      <c r="BJ546" s="32"/>
      <c r="BK546" s="32"/>
      <c r="BL546" s="32"/>
      <c r="BM546" s="32"/>
      <c r="BN546" s="32"/>
      <c r="BO546" s="32"/>
      <c r="BP546" s="32"/>
      <c r="BQ546" s="32"/>
      <c r="BR546" s="32"/>
      <c r="BS546" s="32"/>
      <c r="BT546" s="32"/>
      <c r="BU546" s="32"/>
      <c r="BV546" s="32"/>
      <c r="BW546" s="32"/>
      <c r="BX546" s="32"/>
      <c r="BY546" s="32"/>
      <c r="BZ546" s="32"/>
      <c r="CA546" s="32"/>
      <c r="CB546" s="32"/>
      <c r="CC546" s="32"/>
      <c r="CD546" s="32"/>
      <c r="CE546" s="32"/>
      <c r="CF546" s="32"/>
      <c r="CG546" s="32"/>
      <c r="CH546" s="32"/>
      <c r="CI546" s="32"/>
      <c r="CJ546" s="32"/>
      <c r="CK546" s="32"/>
      <c r="CL546" s="32"/>
      <c r="CM546" s="32"/>
      <c r="CN546" s="32"/>
      <c r="CO546" s="32"/>
      <c r="CP546" s="32"/>
      <c r="CQ546" s="32"/>
      <c r="CR546" s="32"/>
      <c r="CS546" s="32"/>
      <c r="CT546" s="32"/>
      <c r="CU546" s="32"/>
      <c r="CV546" s="32"/>
      <c r="CW546" s="32"/>
      <c r="CX546" s="32"/>
      <c r="CY546" s="32"/>
      <c r="CZ546" s="32"/>
      <c r="DA546" s="32"/>
      <c r="DB546" s="32"/>
      <c r="DC546" s="32"/>
      <c r="DD546" s="32"/>
      <c r="DE546" s="32"/>
      <c r="DF546" s="32"/>
      <c r="DG546" s="32"/>
      <c r="DH546" s="32"/>
      <c r="DI546" s="32"/>
      <c r="DJ546" s="32"/>
      <c r="DK546" s="32"/>
      <c r="DL546" s="32"/>
      <c r="DM546" s="32"/>
      <c r="DN546" s="32"/>
      <c r="DO546" s="32"/>
      <c r="DP546" s="32"/>
      <c r="DQ546" s="32"/>
      <c r="DR546" s="32"/>
      <c r="DS546" s="32"/>
      <c r="DT546" s="32"/>
      <c r="DU546" s="32"/>
      <c r="DV546" s="32"/>
      <c r="DW546" s="32"/>
      <c r="DX546" s="32"/>
      <c r="DY546" s="32"/>
      <c r="DZ546" s="32"/>
      <c r="EA546" s="32"/>
      <c r="EB546" s="32"/>
      <c r="EC546" s="32"/>
      <c r="ED546" s="32"/>
      <c r="EE546" s="32"/>
      <c r="EF546" s="32"/>
      <c r="EG546" s="32"/>
      <c r="EH546" s="32"/>
      <c r="EI546" s="32"/>
      <c r="EJ546" s="32"/>
      <c r="EK546" s="32"/>
      <c r="EL546" s="32"/>
      <c r="EM546" s="32"/>
      <c r="EN546" s="32"/>
      <c r="EO546" s="32"/>
      <c r="EP546" s="32"/>
      <c r="EQ546" s="32"/>
      <c r="ER546" s="32"/>
      <c r="ES546" s="32"/>
      <c r="ET546" s="32"/>
      <c r="EU546" s="32"/>
      <c r="EV546" s="32"/>
      <c r="EW546" s="32"/>
      <c r="EX546" s="32"/>
    </row>
    <row r="547" spans="2:154" ht="15" x14ac:dyDescent="0.25">
      <c r="B547" s="25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32"/>
      <c r="AU547" s="32"/>
      <c r="AV547" s="32"/>
      <c r="AW547" s="32"/>
      <c r="AX547" s="32"/>
      <c r="AY547" s="32"/>
      <c r="AZ547" s="32"/>
      <c r="BA547" s="32"/>
      <c r="BB547" s="32"/>
      <c r="BC547" s="32"/>
      <c r="BD547" s="32"/>
      <c r="BE547" s="32"/>
      <c r="BF547" s="32"/>
      <c r="BG547" s="32"/>
      <c r="BH547" s="32"/>
      <c r="BI547" s="32"/>
      <c r="BJ547" s="32"/>
      <c r="BK547" s="32"/>
      <c r="BL547" s="32"/>
      <c r="BM547" s="32"/>
      <c r="BN547" s="32"/>
      <c r="BO547" s="32"/>
      <c r="BP547" s="32"/>
      <c r="BQ547" s="32"/>
      <c r="BR547" s="32"/>
      <c r="BS547" s="32"/>
      <c r="BT547" s="32"/>
      <c r="BU547" s="32"/>
      <c r="BV547" s="32"/>
      <c r="BW547" s="32"/>
      <c r="BX547" s="32"/>
      <c r="BY547" s="32"/>
      <c r="BZ547" s="32"/>
      <c r="CA547" s="32"/>
      <c r="CB547" s="32"/>
      <c r="CC547" s="32"/>
      <c r="CD547" s="32"/>
      <c r="CE547" s="32"/>
      <c r="CF547" s="32"/>
      <c r="CG547" s="32"/>
      <c r="CH547" s="32"/>
      <c r="CI547" s="32"/>
      <c r="CJ547" s="32"/>
      <c r="CK547" s="32"/>
      <c r="CL547" s="32"/>
      <c r="CM547" s="32"/>
      <c r="CN547" s="32"/>
      <c r="CO547" s="32"/>
      <c r="CP547" s="32"/>
      <c r="CQ547" s="32"/>
      <c r="CR547" s="32"/>
      <c r="CS547" s="32"/>
      <c r="CT547" s="32"/>
      <c r="CU547" s="32"/>
      <c r="CV547" s="32"/>
      <c r="CW547" s="32"/>
      <c r="CX547" s="32"/>
      <c r="CY547" s="32"/>
      <c r="CZ547" s="32"/>
      <c r="DA547" s="32"/>
      <c r="DB547" s="32"/>
      <c r="DC547" s="32"/>
      <c r="DD547" s="32"/>
      <c r="DE547" s="32"/>
      <c r="DF547" s="32"/>
      <c r="DG547" s="32"/>
      <c r="DH547" s="32"/>
      <c r="DI547" s="32"/>
      <c r="DJ547" s="32"/>
      <c r="DK547" s="32"/>
      <c r="DL547" s="32"/>
      <c r="DM547" s="32"/>
      <c r="DN547" s="32"/>
      <c r="DO547" s="32"/>
      <c r="DP547" s="32"/>
      <c r="DQ547" s="32"/>
      <c r="DR547" s="32"/>
      <c r="DS547" s="32"/>
      <c r="DT547" s="32"/>
      <c r="DU547" s="32"/>
      <c r="DV547" s="32"/>
      <c r="DW547" s="32"/>
      <c r="DX547" s="32"/>
      <c r="DY547" s="32"/>
      <c r="DZ547" s="32"/>
      <c r="EA547" s="32"/>
      <c r="EB547" s="32"/>
      <c r="EC547" s="32"/>
      <c r="ED547" s="32"/>
      <c r="EE547" s="32"/>
      <c r="EF547" s="32"/>
      <c r="EG547" s="32"/>
      <c r="EH547" s="32"/>
      <c r="EI547" s="32"/>
      <c r="EJ547" s="32"/>
      <c r="EK547" s="32"/>
      <c r="EL547" s="32"/>
      <c r="EM547" s="32"/>
      <c r="EN547" s="32"/>
      <c r="EO547" s="32"/>
      <c r="EP547" s="32"/>
      <c r="EQ547" s="32"/>
      <c r="ER547" s="32"/>
      <c r="ES547" s="32"/>
      <c r="ET547" s="32"/>
      <c r="EU547" s="32"/>
      <c r="EV547" s="32"/>
      <c r="EW547" s="32"/>
      <c r="EX547" s="32"/>
    </row>
    <row r="548" spans="2:154" ht="15" x14ac:dyDescent="0.25">
      <c r="B548" s="25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  <c r="AR548" s="32"/>
      <c r="AS548" s="32"/>
      <c r="AT548" s="32"/>
      <c r="AU548" s="32"/>
      <c r="AV548" s="32"/>
      <c r="AW548" s="32"/>
      <c r="AX548" s="32"/>
      <c r="AY548" s="32"/>
      <c r="AZ548" s="32"/>
      <c r="BA548" s="32"/>
      <c r="BB548" s="32"/>
      <c r="BC548" s="32"/>
      <c r="BD548" s="32"/>
      <c r="BE548" s="32"/>
      <c r="BF548" s="32"/>
      <c r="BG548" s="32"/>
      <c r="BH548" s="32"/>
      <c r="BI548" s="32"/>
      <c r="BJ548" s="32"/>
      <c r="BK548" s="32"/>
      <c r="BL548" s="32"/>
      <c r="BM548" s="32"/>
      <c r="BN548" s="32"/>
      <c r="BO548" s="32"/>
      <c r="BP548" s="32"/>
      <c r="BQ548" s="32"/>
      <c r="BR548" s="32"/>
      <c r="BS548" s="32"/>
      <c r="BT548" s="32"/>
      <c r="BU548" s="32"/>
      <c r="BV548" s="32"/>
      <c r="BW548" s="32"/>
      <c r="BX548" s="32"/>
      <c r="BY548" s="32"/>
      <c r="BZ548" s="32"/>
      <c r="CA548" s="32"/>
      <c r="CB548" s="32"/>
      <c r="CC548" s="32"/>
      <c r="CD548" s="32"/>
      <c r="CE548" s="32"/>
      <c r="CF548" s="32"/>
      <c r="CG548" s="32"/>
      <c r="CH548" s="32"/>
      <c r="CI548" s="32"/>
      <c r="CJ548" s="32"/>
      <c r="CK548" s="32"/>
      <c r="CL548" s="32"/>
      <c r="CM548" s="32"/>
      <c r="CN548" s="32"/>
      <c r="CO548" s="32"/>
      <c r="CP548" s="32"/>
      <c r="CQ548" s="32"/>
      <c r="CR548" s="32"/>
      <c r="CS548" s="32"/>
      <c r="CT548" s="32"/>
      <c r="CU548" s="32"/>
      <c r="CV548" s="32"/>
      <c r="CW548" s="32"/>
      <c r="CX548" s="32"/>
      <c r="CY548" s="32"/>
      <c r="CZ548" s="32"/>
      <c r="DA548" s="32"/>
      <c r="DB548" s="32"/>
      <c r="DC548" s="32"/>
      <c r="DD548" s="32"/>
      <c r="DE548" s="32"/>
      <c r="DF548" s="32"/>
      <c r="DG548" s="32"/>
      <c r="DH548" s="32"/>
      <c r="DI548" s="32"/>
      <c r="DJ548" s="32"/>
      <c r="DK548" s="32"/>
      <c r="DL548" s="32"/>
      <c r="DM548" s="32"/>
      <c r="DN548" s="32"/>
      <c r="DO548" s="32"/>
      <c r="DP548" s="32"/>
      <c r="DQ548" s="32"/>
      <c r="DR548" s="32"/>
      <c r="DS548" s="32"/>
      <c r="DT548" s="32"/>
      <c r="DU548" s="32"/>
      <c r="DV548" s="32"/>
      <c r="DW548" s="32"/>
      <c r="DX548" s="32"/>
      <c r="DY548" s="32"/>
      <c r="DZ548" s="32"/>
      <c r="EA548" s="32"/>
      <c r="EB548" s="32"/>
      <c r="EC548" s="32"/>
      <c r="ED548" s="32"/>
      <c r="EE548" s="32"/>
      <c r="EF548" s="32"/>
      <c r="EG548" s="32"/>
      <c r="EH548" s="32"/>
      <c r="EI548" s="32"/>
      <c r="EJ548" s="32"/>
      <c r="EK548" s="32"/>
      <c r="EL548" s="32"/>
      <c r="EM548" s="32"/>
      <c r="EN548" s="32"/>
      <c r="EO548" s="32"/>
      <c r="EP548" s="32"/>
      <c r="EQ548" s="32"/>
      <c r="ER548" s="32"/>
      <c r="ES548" s="32"/>
      <c r="ET548" s="32"/>
      <c r="EU548" s="32"/>
      <c r="EV548" s="32"/>
      <c r="EW548" s="32"/>
      <c r="EX548" s="32"/>
    </row>
    <row r="549" spans="2:154" ht="15" x14ac:dyDescent="0.25">
      <c r="B549" s="25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  <c r="AR549" s="32"/>
      <c r="AS549" s="32"/>
      <c r="AT549" s="32"/>
      <c r="AU549" s="32"/>
      <c r="AV549" s="32"/>
      <c r="AW549" s="32"/>
      <c r="AX549" s="32"/>
      <c r="AY549" s="32"/>
      <c r="AZ549" s="32"/>
      <c r="BA549" s="32"/>
      <c r="BB549" s="32"/>
      <c r="BC549" s="32"/>
      <c r="BD549" s="32"/>
      <c r="BE549" s="32"/>
      <c r="BF549" s="32"/>
      <c r="BG549" s="32"/>
      <c r="BH549" s="32"/>
      <c r="BI549" s="32"/>
      <c r="BJ549" s="32"/>
      <c r="BK549" s="32"/>
      <c r="BL549" s="32"/>
      <c r="BM549" s="32"/>
      <c r="BN549" s="32"/>
      <c r="BO549" s="32"/>
      <c r="BP549" s="32"/>
      <c r="BQ549" s="32"/>
      <c r="BR549" s="32"/>
      <c r="BS549" s="32"/>
      <c r="BT549" s="32"/>
      <c r="BU549" s="32"/>
      <c r="BV549" s="32"/>
      <c r="BW549" s="32"/>
      <c r="BX549" s="32"/>
      <c r="BY549" s="32"/>
      <c r="BZ549" s="32"/>
      <c r="CA549" s="32"/>
      <c r="CB549" s="32"/>
      <c r="CC549" s="32"/>
      <c r="CD549" s="32"/>
      <c r="CE549" s="32"/>
      <c r="CF549" s="32"/>
      <c r="CG549" s="32"/>
      <c r="CH549" s="32"/>
      <c r="CI549" s="32"/>
      <c r="CJ549" s="32"/>
      <c r="CK549" s="32"/>
      <c r="CL549" s="32"/>
      <c r="CM549" s="32"/>
      <c r="CN549" s="32"/>
      <c r="CO549" s="32"/>
      <c r="CP549" s="32"/>
      <c r="CQ549" s="32"/>
      <c r="CR549" s="32"/>
      <c r="CS549" s="32"/>
      <c r="CT549" s="32"/>
      <c r="CU549" s="32"/>
      <c r="CV549" s="32"/>
      <c r="CW549" s="32"/>
      <c r="CX549" s="32"/>
      <c r="CY549" s="32"/>
      <c r="CZ549" s="32"/>
      <c r="DA549" s="32"/>
      <c r="DB549" s="32"/>
      <c r="DC549" s="32"/>
      <c r="DD549" s="32"/>
      <c r="DE549" s="32"/>
      <c r="DF549" s="32"/>
      <c r="DG549" s="32"/>
      <c r="DH549" s="32"/>
      <c r="DI549" s="32"/>
      <c r="DJ549" s="32"/>
      <c r="DK549" s="32"/>
      <c r="DL549" s="32"/>
      <c r="DM549" s="32"/>
      <c r="DN549" s="32"/>
      <c r="DO549" s="32"/>
      <c r="DP549" s="32"/>
      <c r="DQ549" s="32"/>
      <c r="DR549" s="32"/>
      <c r="DS549" s="32"/>
      <c r="DT549" s="32"/>
      <c r="DU549" s="32"/>
      <c r="DV549" s="32"/>
      <c r="DW549" s="32"/>
      <c r="DX549" s="32"/>
      <c r="DY549" s="32"/>
      <c r="DZ549" s="32"/>
      <c r="EA549" s="32"/>
      <c r="EB549" s="32"/>
      <c r="EC549" s="32"/>
      <c r="ED549" s="32"/>
      <c r="EE549" s="32"/>
      <c r="EF549" s="32"/>
      <c r="EG549" s="32"/>
      <c r="EH549" s="32"/>
      <c r="EI549" s="32"/>
      <c r="EJ549" s="32"/>
      <c r="EK549" s="32"/>
      <c r="EL549" s="32"/>
      <c r="EM549" s="32"/>
      <c r="EN549" s="32"/>
      <c r="EO549" s="32"/>
      <c r="EP549" s="32"/>
      <c r="EQ549" s="32"/>
      <c r="ER549" s="32"/>
      <c r="ES549" s="32"/>
      <c r="ET549" s="32"/>
      <c r="EU549" s="32"/>
      <c r="EV549" s="32"/>
      <c r="EW549" s="32"/>
      <c r="EX549" s="32"/>
    </row>
    <row r="550" spans="2:154" ht="15" x14ac:dyDescent="0.25">
      <c r="B550" s="25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32"/>
      <c r="AU550" s="32"/>
      <c r="AV550" s="32"/>
      <c r="AW550" s="32"/>
      <c r="AX550" s="32"/>
      <c r="AY550" s="32"/>
      <c r="AZ550" s="32"/>
      <c r="BA550" s="32"/>
      <c r="BB550" s="32"/>
      <c r="BC550" s="32"/>
      <c r="BD550" s="32"/>
      <c r="BE550" s="32"/>
      <c r="BF550" s="32"/>
      <c r="BG550" s="32"/>
      <c r="BH550" s="32"/>
      <c r="BI550" s="32"/>
      <c r="BJ550" s="32"/>
      <c r="BK550" s="32"/>
      <c r="BL550" s="32"/>
      <c r="BM550" s="32"/>
      <c r="BN550" s="32"/>
      <c r="BO550" s="32"/>
      <c r="BP550" s="32"/>
      <c r="BQ550" s="32"/>
      <c r="BR550" s="32"/>
      <c r="BS550" s="32"/>
      <c r="BT550" s="32"/>
      <c r="BU550" s="32"/>
      <c r="BV550" s="32"/>
      <c r="BW550" s="32"/>
      <c r="BX550" s="32"/>
      <c r="BY550" s="32"/>
      <c r="BZ550" s="32"/>
      <c r="CA550" s="32"/>
      <c r="CB550" s="32"/>
      <c r="CC550" s="32"/>
      <c r="CD550" s="32"/>
      <c r="CE550" s="32"/>
      <c r="CF550" s="32"/>
      <c r="CG550" s="32"/>
      <c r="CH550" s="32"/>
      <c r="CI550" s="32"/>
      <c r="CJ550" s="32"/>
      <c r="CK550" s="32"/>
      <c r="CL550" s="32"/>
      <c r="CM550" s="32"/>
      <c r="CN550" s="32"/>
      <c r="CO550" s="32"/>
      <c r="CP550" s="32"/>
      <c r="CQ550" s="32"/>
      <c r="CR550" s="32"/>
      <c r="CS550" s="32"/>
      <c r="CT550" s="32"/>
      <c r="CU550" s="32"/>
      <c r="CV550" s="32"/>
      <c r="CW550" s="32"/>
      <c r="CX550" s="32"/>
      <c r="CY550" s="32"/>
      <c r="CZ550" s="32"/>
      <c r="DA550" s="32"/>
      <c r="DB550" s="32"/>
      <c r="DC550" s="32"/>
      <c r="DD550" s="32"/>
      <c r="DE550" s="32"/>
      <c r="DF550" s="32"/>
      <c r="DG550" s="32"/>
      <c r="DH550" s="32"/>
      <c r="DI550" s="32"/>
      <c r="DJ550" s="32"/>
      <c r="DK550" s="32"/>
      <c r="DL550" s="32"/>
      <c r="DM550" s="32"/>
      <c r="DN550" s="32"/>
      <c r="DO550" s="32"/>
      <c r="DP550" s="32"/>
      <c r="DQ550" s="32"/>
      <c r="DR550" s="32"/>
      <c r="DS550" s="32"/>
      <c r="DT550" s="32"/>
      <c r="DU550" s="32"/>
      <c r="DV550" s="32"/>
      <c r="DW550" s="32"/>
      <c r="DX550" s="32"/>
      <c r="DY550" s="32"/>
      <c r="DZ550" s="32"/>
      <c r="EA550" s="32"/>
      <c r="EB550" s="32"/>
      <c r="EC550" s="32"/>
      <c r="ED550" s="32"/>
      <c r="EE550" s="32"/>
      <c r="EF550" s="32"/>
      <c r="EG550" s="32"/>
      <c r="EH550" s="32"/>
      <c r="EI550" s="32"/>
      <c r="EJ550" s="32"/>
      <c r="EK550" s="32"/>
      <c r="EL550" s="32"/>
      <c r="EM550" s="32"/>
      <c r="EN550" s="32"/>
      <c r="EO550" s="32"/>
      <c r="EP550" s="32"/>
      <c r="EQ550" s="32"/>
      <c r="ER550" s="32"/>
      <c r="ES550" s="32"/>
      <c r="ET550" s="32"/>
      <c r="EU550" s="32"/>
      <c r="EV550" s="32"/>
      <c r="EW550" s="32"/>
      <c r="EX550" s="32"/>
    </row>
    <row r="551" spans="2:154" ht="15" x14ac:dyDescent="0.25">
      <c r="B551" s="25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32"/>
      <c r="AU551" s="32"/>
      <c r="AV551" s="32"/>
      <c r="AW551" s="32"/>
      <c r="AX551" s="32"/>
      <c r="AY551" s="32"/>
      <c r="AZ551" s="32"/>
      <c r="BA551" s="32"/>
      <c r="BB551" s="32"/>
      <c r="BC551" s="32"/>
      <c r="BD551" s="32"/>
      <c r="BE551" s="32"/>
      <c r="BF551" s="32"/>
      <c r="BG551" s="32"/>
      <c r="BH551" s="32"/>
      <c r="BI551" s="32"/>
      <c r="BJ551" s="32"/>
      <c r="BK551" s="32"/>
      <c r="BL551" s="32"/>
      <c r="BM551" s="32"/>
      <c r="BN551" s="32"/>
      <c r="BO551" s="32"/>
      <c r="BP551" s="32"/>
      <c r="BQ551" s="32"/>
      <c r="BR551" s="32"/>
      <c r="BS551" s="32"/>
      <c r="BT551" s="32"/>
      <c r="BU551" s="32"/>
      <c r="BV551" s="32"/>
      <c r="BW551" s="32"/>
      <c r="BX551" s="32"/>
      <c r="BY551" s="32"/>
      <c r="BZ551" s="32"/>
      <c r="CA551" s="32"/>
      <c r="CB551" s="32"/>
      <c r="CC551" s="32"/>
      <c r="CD551" s="32"/>
      <c r="CE551" s="32"/>
      <c r="CF551" s="32"/>
      <c r="CG551" s="32"/>
      <c r="CH551" s="32"/>
      <c r="CI551" s="32"/>
      <c r="CJ551" s="32"/>
      <c r="CK551" s="32"/>
      <c r="CL551" s="32"/>
      <c r="CM551" s="32"/>
      <c r="CN551" s="32"/>
      <c r="CO551" s="32"/>
      <c r="CP551" s="32"/>
      <c r="CQ551" s="32"/>
      <c r="CR551" s="32"/>
      <c r="CS551" s="32"/>
      <c r="CT551" s="32"/>
      <c r="CU551" s="32"/>
      <c r="CV551" s="32"/>
      <c r="CW551" s="32"/>
      <c r="CX551" s="32"/>
      <c r="CY551" s="32"/>
      <c r="CZ551" s="32"/>
      <c r="DA551" s="32"/>
      <c r="DB551" s="32"/>
      <c r="DC551" s="32"/>
      <c r="DD551" s="32"/>
      <c r="DE551" s="32"/>
      <c r="DF551" s="32"/>
      <c r="DG551" s="32"/>
      <c r="DH551" s="32"/>
      <c r="DI551" s="32"/>
      <c r="DJ551" s="32"/>
      <c r="DK551" s="32"/>
      <c r="DL551" s="32"/>
      <c r="DM551" s="32"/>
      <c r="DN551" s="32"/>
      <c r="DO551" s="32"/>
      <c r="DP551" s="32"/>
      <c r="DQ551" s="32"/>
      <c r="DR551" s="32"/>
      <c r="DS551" s="32"/>
      <c r="DT551" s="32"/>
      <c r="DU551" s="32"/>
      <c r="DV551" s="32"/>
      <c r="DW551" s="32"/>
      <c r="DX551" s="32"/>
      <c r="DY551" s="32"/>
      <c r="DZ551" s="32"/>
      <c r="EA551" s="32"/>
      <c r="EB551" s="32"/>
      <c r="EC551" s="32"/>
      <c r="ED551" s="32"/>
      <c r="EE551" s="32"/>
      <c r="EF551" s="32"/>
      <c r="EG551" s="32"/>
      <c r="EH551" s="32"/>
      <c r="EI551" s="32"/>
      <c r="EJ551" s="32"/>
      <c r="EK551" s="32"/>
      <c r="EL551" s="32"/>
      <c r="EM551" s="32"/>
      <c r="EN551" s="32"/>
      <c r="EO551" s="32"/>
      <c r="EP551" s="32"/>
      <c r="EQ551" s="32"/>
      <c r="ER551" s="32"/>
      <c r="ES551" s="32"/>
      <c r="ET551" s="32"/>
      <c r="EU551" s="32"/>
      <c r="EV551" s="32"/>
      <c r="EW551" s="32"/>
      <c r="EX551" s="32"/>
    </row>
    <row r="552" spans="2:154" ht="15" x14ac:dyDescent="0.25">
      <c r="B552" s="25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  <c r="AR552" s="32"/>
      <c r="AS552" s="32"/>
      <c r="AT552" s="32"/>
      <c r="AU552" s="32"/>
      <c r="AV552" s="32"/>
      <c r="AW552" s="32"/>
      <c r="AX552" s="32"/>
      <c r="AY552" s="32"/>
      <c r="AZ552" s="32"/>
      <c r="BA552" s="32"/>
      <c r="BB552" s="32"/>
      <c r="BC552" s="32"/>
      <c r="BD552" s="32"/>
      <c r="BE552" s="32"/>
      <c r="BF552" s="32"/>
      <c r="BG552" s="32"/>
      <c r="BH552" s="32"/>
      <c r="BI552" s="32"/>
      <c r="BJ552" s="32"/>
      <c r="BK552" s="32"/>
      <c r="BL552" s="32"/>
      <c r="BM552" s="32"/>
      <c r="BN552" s="32"/>
      <c r="BO552" s="32"/>
      <c r="BP552" s="32"/>
      <c r="BQ552" s="32"/>
      <c r="BR552" s="32"/>
      <c r="BS552" s="32"/>
      <c r="BT552" s="32"/>
      <c r="BU552" s="32"/>
      <c r="BV552" s="32"/>
      <c r="BW552" s="32"/>
      <c r="BX552" s="32"/>
      <c r="BY552" s="32"/>
      <c r="BZ552" s="32"/>
      <c r="CA552" s="32"/>
      <c r="CB552" s="32"/>
      <c r="CC552" s="32"/>
      <c r="CD552" s="32"/>
      <c r="CE552" s="32"/>
      <c r="CF552" s="32"/>
      <c r="CG552" s="32"/>
      <c r="CH552" s="32"/>
      <c r="CI552" s="32"/>
      <c r="CJ552" s="32"/>
      <c r="CK552" s="32"/>
      <c r="CL552" s="32"/>
      <c r="CM552" s="32"/>
      <c r="CN552" s="32"/>
      <c r="CO552" s="32"/>
      <c r="CP552" s="32"/>
      <c r="CQ552" s="32"/>
      <c r="CR552" s="32"/>
      <c r="CS552" s="32"/>
      <c r="CT552" s="32"/>
      <c r="CU552" s="32"/>
      <c r="CV552" s="32"/>
      <c r="CW552" s="32"/>
      <c r="CX552" s="32"/>
      <c r="CY552" s="32"/>
      <c r="CZ552" s="32"/>
      <c r="DA552" s="32"/>
      <c r="DB552" s="32"/>
      <c r="DC552" s="32"/>
      <c r="DD552" s="32"/>
      <c r="DE552" s="32"/>
      <c r="DF552" s="32"/>
      <c r="DG552" s="32"/>
      <c r="DH552" s="32"/>
      <c r="DI552" s="32"/>
      <c r="DJ552" s="32"/>
      <c r="DK552" s="32"/>
      <c r="DL552" s="32"/>
      <c r="DM552" s="32"/>
      <c r="DN552" s="32"/>
      <c r="DO552" s="32"/>
      <c r="DP552" s="32"/>
      <c r="DQ552" s="32"/>
      <c r="DR552" s="32"/>
      <c r="DS552" s="32"/>
      <c r="DT552" s="32"/>
      <c r="DU552" s="32"/>
      <c r="DV552" s="32"/>
      <c r="DW552" s="32"/>
      <c r="DX552" s="32"/>
      <c r="DY552" s="32"/>
      <c r="DZ552" s="32"/>
      <c r="EA552" s="32"/>
      <c r="EB552" s="32"/>
      <c r="EC552" s="32"/>
      <c r="ED552" s="32"/>
      <c r="EE552" s="32"/>
      <c r="EF552" s="32"/>
      <c r="EG552" s="32"/>
      <c r="EH552" s="32"/>
      <c r="EI552" s="32"/>
      <c r="EJ552" s="32"/>
      <c r="EK552" s="32"/>
      <c r="EL552" s="32"/>
      <c r="EM552" s="32"/>
      <c r="EN552" s="32"/>
      <c r="EO552" s="32"/>
      <c r="EP552" s="32"/>
      <c r="EQ552" s="32"/>
      <c r="ER552" s="32"/>
      <c r="ES552" s="32"/>
      <c r="ET552" s="32"/>
      <c r="EU552" s="32"/>
      <c r="EV552" s="32"/>
      <c r="EW552" s="32"/>
      <c r="EX552" s="32"/>
    </row>
    <row r="553" spans="2:154" ht="15" x14ac:dyDescent="0.25">
      <c r="B553" s="25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  <c r="AR553" s="32"/>
      <c r="AS553" s="32"/>
      <c r="AT553" s="32"/>
      <c r="AU553" s="32"/>
      <c r="AV553" s="32"/>
      <c r="AW553" s="32"/>
      <c r="AX553" s="32"/>
      <c r="AY553" s="32"/>
      <c r="AZ553" s="32"/>
      <c r="BA553" s="32"/>
      <c r="BB553" s="32"/>
      <c r="BC553" s="32"/>
      <c r="BD553" s="32"/>
      <c r="BE553" s="32"/>
      <c r="BF553" s="32"/>
      <c r="BG553" s="32"/>
      <c r="BH553" s="32"/>
      <c r="BI553" s="32"/>
      <c r="BJ553" s="32"/>
      <c r="BK553" s="32"/>
      <c r="BL553" s="32"/>
      <c r="BM553" s="32"/>
      <c r="BN553" s="32"/>
      <c r="BO553" s="32"/>
      <c r="BP553" s="32"/>
      <c r="BQ553" s="32"/>
      <c r="BR553" s="32"/>
      <c r="BS553" s="32"/>
      <c r="BT553" s="32"/>
      <c r="BU553" s="32"/>
      <c r="BV553" s="32"/>
      <c r="BW553" s="32"/>
      <c r="BX553" s="32"/>
      <c r="BY553" s="32"/>
      <c r="BZ553" s="32"/>
      <c r="CA553" s="32"/>
      <c r="CB553" s="32"/>
      <c r="CC553" s="32"/>
      <c r="CD553" s="32"/>
      <c r="CE553" s="32"/>
      <c r="CF553" s="32"/>
      <c r="CG553" s="32"/>
      <c r="CH553" s="32"/>
      <c r="CI553" s="32"/>
      <c r="CJ553" s="32"/>
      <c r="CK553" s="32"/>
      <c r="CL553" s="32"/>
      <c r="CM553" s="32"/>
      <c r="CN553" s="32"/>
      <c r="CO553" s="32"/>
      <c r="CP553" s="32"/>
      <c r="CQ553" s="32"/>
      <c r="CR553" s="32"/>
      <c r="CS553" s="32"/>
      <c r="CT553" s="32"/>
      <c r="CU553" s="32"/>
      <c r="CV553" s="32"/>
      <c r="CW553" s="32"/>
      <c r="CX553" s="32"/>
      <c r="CY553" s="32"/>
      <c r="CZ553" s="32"/>
      <c r="DA553" s="32"/>
      <c r="DB553" s="32"/>
      <c r="DC553" s="32"/>
      <c r="DD553" s="32"/>
      <c r="DE553" s="32"/>
      <c r="DF553" s="32"/>
      <c r="DG553" s="32"/>
      <c r="DH553" s="32"/>
      <c r="DI553" s="32"/>
      <c r="DJ553" s="32"/>
      <c r="DK553" s="32"/>
      <c r="DL553" s="32"/>
      <c r="DM553" s="32"/>
      <c r="DN553" s="32"/>
      <c r="DO553" s="32"/>
      <c r="DP553" s="32"/>
      <c r="DQ553" s="32"/>
      <c r="DR553" s="32"/>
      <c r="DS553" s="32"/>
      <c r="DT553" s="32"/>
      <c r="DU553" s="32"/>
      <c r="DV553" s="32"/>
      <c r="DW553" s="32"/>
      <c r="DX553" s="32"/>
      <c r="DY553" s="32"/>
      <c r="DZ553" s="32"/>
      <c r="EA553" s="32"/>
      <c r="EB553" s="32"/>
      <c r="EC553" s="32"/>
      <c r="ED553" s="32"/>
      <c r="EE553" s="32"/>
      <c r="EF553" s="32"/>
      <c r="EG553" s="32"/>
      <c r="EH553" s="32"/>
      <c r="EI553" s="32"/>
      <c r="EJ553" s="32"/>
      <c r="EK553" s="32"/>
      <c r="EL553" s="32"/>
      <c r="EM553" s="32"/>
      <c r="EN553" s="32"/>
      <c r="EO553" s="32"/>
      <c r="EP553" s="32"/>
      <c r="EQ553" s="32"/>
      <c r="ER553" s="32"/>
      <c r="ES553" s="32"/>
      <c r="ET553" s="32"/>
      <c r="EU553" s="32"/>
      <c r="EV553" s="32"/>
      <c r="EW553" s="32"/>
      <c r="EX553" s="32"/>
    </row>
    <row r="554" spans="2:154" ht="15" x14ac:dyDescent="0.25">
      <c r="B554" s="25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  <c r="AR554" s="32"/>
      <c r="AS554" s="32"/>
      <c r="AT554" s="32"/>
      <c r="AU554" s="32"/>
      <c r="AV554" s="32"/>
      <c r="AW554" s="32"/>
      <c r="AX554" s="32"/>
      <c r="AY554" s="32"/>
      <c r="AZ554" s="32"/>
      <c r="BA554" s="32"/>
      <c r="BB554" s="32"/>
      <c r="BC554" s="32"/>
      <c r="BD554" s="32"/>
      <c r="BE554" s="32"/>
      <c r="BF554" s="32"/>
      <c r="BG554" s="32"/>
      <c r="BH554" s="32"/>
      <c r="BI554" s="32"/>
      <c r="BJ554" s="32"/>
      <c r="BK554" s="32"/>
      <c r="BL554" s="32"/>
      <c r="BM554" s="32"/>
      <c r="BN554" s="32"/>
      <c r="BO554" s="32"/>
      <c r="BP554" s="32"/>
      <c r="BQ554" s="32"/>
      <c r="BR554" s="32"/>
      <c r="BS554" s="32"/>
      <c r="BT554" s="32"/>
      <c r="BU554" s="32"/>
      <c r="BV554" s="32"/>
      <c r="BW554" s="32"/>
      <c r="BX554" s="32"/>
      <c r="BY554" s="32"/>
      <c r="BZ554" s="32"/>
      <c r="CA554" s="32"/>
      <c r="CB554" s="32"/>
      <c r="CC554" s="32"/>
      <c r="CD554" s="32"/>
      <c r="CE554" s="32"/>
      <c r="CF554" s="32"/>
      <c r="CG554" s="32"/>
      <c r="CH554" s="32"/>
      <c r="CI554" s="32"/>
      <c r="CJ554" s="32"/>
      <c r="CK554" s="32"/>
      <c r="CL554" s="32"/>
      <c r="CM554" s="32"/>
      <c r="CN554" s="32"/>
      <c r="CO554" s="32"/>
      <c r="CP554" s="32"/>
      <c r="CQ554" s="32"/>
      <c r="CR554" s="32"/>
      <c r="CS554" s="32"/>
      <c r="CT554" s="32"/>
      <c r="CU554" s="32"/>
      <c r="CV554" s="32"/>
      <c r="CW554" s="32"/>
      <c r="CX554" s="32"/>
      <c r="CY554" s="32"/>
      <c r="CZ554" s="32"/>
      <c r="DA554" s="32"/>
      <c r="DB554" s="32"/>
      <c r="DC554" s="32"/>
      <c r="DD554" s="32"/>
      <c r="DE554" s="32"/>
      <c r="DF554" s="32"/>
      <c r="DG554" s="32"/>
      <c r="DH554" s="32"/>
      <c r="DI554" s="32"/>
      <c r="DJ554" s="32"/>
      <c r="DK554" s="32"/>
      <c r="DL554" s="32"/>
      <c r="DM554" s="32"/>
      <c r="DN554" s="32"/>
      <c r="DO554" s="32"/>
      <c r="DP554" s="32"/>
      <c r="DQ554" s="32"/>
      <c r="DR554" s="32"/>
      <c r="DS554" s="32"/>
      <c r="DT554" s="32"/>
      <c r="DU554" s="32"/>
      <c r="DV554" s="32"/>
      <c r="DW554" s="32"/>
      <c r="DX554" s="32"/>
      <c r="DY554" s="32"/>
      <c r="DZ554" s="32"/>
      <c r="EA554" s="32"/>
      <c r="EB554" s="32"/>
      <c r="EC554" s="32"/>
      <c r="ED554" s="32"/>
      <c r="EE554" s="32"/>
      <c r="EF554" s="32"/>
      <c r="EG554" s="32"/>
      <c r="EH554" s="32"/>
      <c r="EI554" s="32"/>
      <c r="EJ554" s="32"/>
      <c r="EK554" s="32"/>
      <c r="EL554" s="32"/>
      <c r="EM554" s="32"/>
      <c r="EN554" s="32"/>
      <c r="EO554" s="32"/>
      <c r="EP554" s="32"/>
      <c r="EQ554" s="32"/>
      <c r="ER554" s="32"/>
      <c r="ES554" s="32"/>
      <c r="ET554" s="32"/>
      <c r="EU554" s="32"/>
      <c r="EV554" s="32"/>
      <c r="EW554" s="32"/>
      <c r="EX554" s="32"/>
    </row>
    <row r="555" spans="2:154" ht="15" x14ac:dyDescent="0.25">
      <c r="B555" s="25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32"/>
      <c r="AU555" s="32"/>
      <c r="AV555" s="32"/>
      <c r="AW555" s="32"/>
      <c r="AX555" s="32"/>
      <c r="AY555" s="32"/>
      <c r="AZ555" s="32"/>
      <c r="BA555" s="32"/>
      <c r="BB555" s="32"/>
      <c r="BC555" s="32"/>
      <c r="BD555" s="32"/>
      <c r="BE555" s="32"/>
      <c r="BF555" s="32"/>
      <c r="BG555" s="32"/>
      <c r="BH555" s="32"/>
      <c r="BI555" s="32"/>
      <c r="BJ555" s="32"/>
      <c r="BK555" s="32"/>
      <c r="BL555" s="32"/>
      <c r="BM555" s="32"/>
      <c r="BN555" s="32"/>
      <c r="BO555" s="32"/>
      <c r="BP555" s="32"/>
      <c r="BQ555" s="32"/>
      <c r="BR555" s="32"/>
      <c r="BS555" s="32"/>
      <c r="BT555" s="32"/>
      <c r="BU555" s="32"/>
      <c r="BV555" s="32"/>
      <c r="BW555" s="32"/>
      <c r="BX555" s="32"/>
      <c r="BY555" s="32"/>
      <c r="BZ555" s="32"/>
      <c r="CA555" s="32"/>
      <c r="CB555" s="32"/>
      <c r="CC555" s="32"/>
      <c r="CD555" s="32"/>
      <c r="CE555" s="32"/>
      <c r="CF555" s="32"/>
      <c r="CG555" s="32"/>
      <c r="CH555" s="32"/>
      <c r="CI555" s="32"/>
      <c r="CJ555" s="32"/>
      <c r="CK555" s="32"/>
      <c r="CL555" s="32"/>
      <c r="CM555" s="32"/>
      <c r="CN555" s="32"/>
      <c r="CO555" s="32"/>
      <c r="CP555" s="32"/>
      <c r="CQ555" s="32"/>
      <c r="CR555" s="32"/>
      <c r="CS555" s="32"/>
      <c r="CT555" s="32"/>
      <c r="CU555" s="32"/>
      <c r="CV555" s="32"/>
      <c r="CW555" s="32"/>
      <c r="CX555" s="32"/>
      <c r="CY555" s="32"/>
      <c r="CZ555" s="32"/>
      <c r="DA555" s="32"/>
      <c r="DB555" s="32"/>
      <c r="DC555" s="32"/>
      <c r="DD555" s="32"/>
      <c r="DE555" s="32"/>
      <c r="DF555" s="32"/>
      <c r="DG555" s="32"/>
      <c r="DH555" s="32"/>
      <c r="DI555" s="32"/>
      <c r="DJ555" s="32"/>
      <c r="DK555" s="32"/>
      <c r="DL555" s="32"/>
      <c r="DM555" s="32"/>
      <c r="DN555" s="32"/>
      <c r="DO555" s="32"/>
      <c r="DP555" s="32"/>
      <c r="DQ555" s="32"/>
      <c r="DR555" s="32"/>
      <c r="DS555" s="32"/>
      <c r="DT555" s="32"/>
      <c r="DU555" s="32"/>
      <c r="DV555" s="32"/>
      <c r="DW555" s="32"/>
      <c r="DX555" s="32"/>
      <c r="DY555" s="32"/>
      <c r="DZ555" s="32"/>
      <c r="EA555" s="32"/>
      <c r="EB555" s="32"/>
      <c r="EC555" s="32"/>
      <c r="ED555" s="32"/>
      <c r="EE555" s="32"/>
      <c r="EF555" s="32"/>
      <c r="EG555" s="32"/>
      <c r="EH555" s="32"/>
      <c r="EI555" s="32"/>
      <c r="EJ555" s="32"/>
      <c r="EK555" s="32"/>
      <c r="EL555" s="32"/>
      <c r="EM555" s="32"/>
      <c r="EN555" s="32"/>
      <c r="EO555" s="32"/>
      <c r="EP555" s="32"/>
      <c r="EQ555" s="32"/>
      <c r="ER555" s="32"/>
      <c r="ES555" s="32"/>
      <c r="ET555" s="32"/>
      <c r="EU555" s="32"/>
      <c r="EV555" s="32"/>
      <c r="EW555" s="32"/>
      <c r="EX555" s="32"/>
    </row>
    <row r="556" spans="2:154" ht="15" x14ac:dyDescent="0.25">
      <c r="B556" s="25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  <c r="AR556" s="32"/>
      <c r="AS556" s="32"/>
      <c r="AT556" s="32"/>
      <c r="AU556" s="32"/>
      <c r="AV556" s="32"/>
      <c r="AW556" s="32"/>
      <c r="AX556" s="32"/>
      <c r="AY556" s="32"/>
      <c r="AZ556" s="32"/>
      <c r="BA556" s="32"/>
      <c r="BB556" s="32"/>
      <c r="BC556" s="32"/>
      <c r="BD556" s="32"/>
      <c r="BE556" s="32"/>
      <c r="BF556" s="32"/>
      <c r="BG556" s="32"/>
      <c r="BH556" s="32"/>
      <c r="BI556" s="32"/>
      <c r="BJ556" s="32"/>
      <c r="BK556" s="32"/>
      <c r="BL556" s="32"/>
      <c r="BM556" s="32"/>
      <c r="BN556" s="32"/>
      <c r="BO556" s="32"/>
      <c r="BP556" s="32"/>
      <c r="BQ556" s="32"/>
      <c r="BR556" s="32"/>
      <c r="BS556" s="32"/>
      <c r="BT556" s="32"/>
      <c r="BU556" s="32"/>
      <c r="BV556" s="32"/>
      <c r="BW556" s="32"/>
      <c r="BX556" s="32"/>
      <c r="BY556" s="32"/>
      <c r="BZ556" s="32"/>
      <c r="CA556" s="32"/>
      <c r="CB556" s="32"/>
      <c r="CC556" s="32"/>
      <c r="CD556" s="32"/>
      <c r="CE556" s="32"/>
      <c r="CF556" s="32"/>
      <c r="CG556" s="32"/>
      <c r="CH556" s="32"/>
      <c r="CI556" s="32"/>
      <c r="CJ556" s="32"/>
      <c r="CK556" s="32"/>
      <c r="CL556" s="32"/>
      <c r="CM556" s="32"/>
      <c r="CN556" s="32"/>
      <c r="CO556" s="32"/>
      <c r="CP556" s="32"/>
      <c r="CQ556" s="32"/>
      <c r="CR556" s="32"/>
      <c r="CS556" s="32"/>
      <c r="CT556" s="32"/>
      <c r="CU556" s="32"/>
      <c r="CV556" s="32"/>
      <c r="CW556" s="32"/>
      <c r="CX556" s="32"/>
      <c r="CY556" s="32"/>
      <c r="CZ556" s="32"/>
      <c r="DA556" s="32"/>
      <c r="DB556" s="32"/>
      <c r="DC556" s="32"/>
      <c r="DD556" s="32"/>
      <c r="DE556" s="32"/>
      <c r="DF556" s="32"/>
      <c r="DG556" s="32"/>
      <c r="DH556" s="32"/>
      <c r="DI556" s="32"/>
      <c r="DJ556" s="32"/>
      <c r="DK556" s="32"/>
      <c r="DL556" s="32"/>
      <c r="DM556" s="32"/>
      <c r="DN556" s="32"/>
      <c r="DO556" s="32"/>
      <c r="DP556" s="32"/>
      <c r="DQ556" s="32"/>
      <c r="DR556" s="32"/>
      <c r="DS556" s="32"/>
      <c r="DT556" s="32"/>
      <c r="DU556" s="32"/>
      <c r="DV556" s="32"/>
      <c r="DW556" s="32"/>
      <c r="DX556" s="32"/>
      <c r="DY556" s="32"/>
      <c r="DZ556" s="32"/>
      <c r="EA556" s="32"/>
      <c r="EB556" s="32"/>
      <c r="EC556" s="32"/>
      <c r="ED556" s="32"/>
      <c r="EE556" s="32"/>
      <c r="EF556" s="32"/>
      <c r="EG556" s="32"/>
      <c r="EH556" s="32"/>
      <c r="EI556" s="32"/>
      <c r="EJ556" s="32"/>
      <c r="EK556" s="32"/>
      <c r="EL556" s="32"/>
      <c r="EM556" s="32"/>
      <c r="EN556" s="32"/>
      <c r="EO556" s="32"/>
      <c r="EP556" s="32"/>
      <c r="EQ556" s="32"/>
      <c r="ER556" s="32"/>
      <c r="ES556" s="32"/>
      <c r="ET556" s="32"/>
      <c r="EU556" s="32"/>
      <c r="EV556" s="32"/>
      <c r="EW556" s="32"/>
      <c r="EX556" s="32"/>
    </row>
    <row r="557" spans="2:154" ht="15" x14ac:dyDescent="0.25">
      <c r="B557" s="25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32"/>
      <c r="AU557" s="32"/>
      <c r="AV557" s="32"/>
      <c r="AW557" s="32"/>
      <c r="AX557" s="32"/>
      <c r="AY557" s="32"/>
      <c r="AZ557" s="32"/>
      <c r="BA557" s="32"/>
      <c r="BB557" s="32"/>
      <c r="BC557" s="32"/>
      <c r="BD557" s="32"/>
      <c r="BE557" s="32"/>
      <c r="BF557" s="32"/>
      <c r="BG557" s="32"/>
      <c r="BH557" s="32"/>
      <c r="BI557" s="32"/>
      <c r="BJ557" s="32"/>
      <c r="BK557" s="32"/>
      <c r="BL557" s="32"/>
      <c r="BM557" s="32"/>
      <c r="BN557" s="32"/>
      <c r="BO557" s="32"/>
      <c r="BP557" s="32"/>
      <c r="BQ557" s="32"/>
      <c r="BR557" s="32"/>
      <c r="BS557" s="32"/>
      <c r="BT557" s="32"/>
      <c r="BU557" s="32"/>
      <c r="BV557" s="32"/>
      <c r="BW557" s="32"/>
      <c r="BX557" s="32"/>
      <c r="BY557" s="32"/>
      <c r="BZ557" s="32"/>
      <c r="CA557" s="32"/>
      <c r="CB557" s="32"/>
      <c r="CC557" s="32"/>
      <c r="CD557" s="32"/>
      <c r="CE557" s="32"/>
      <c r="CF557" s="32"/>
      <c r="CG557" s="32"/>
      <c r="CH557" s="32"/>
      <c r="CI557" s="32"/>
      <c r="CJ557" s="32"/>
      <c r="CK557" s="32"/>
      <c r="CL557" s="32"/>
      <c r="CM557" s="32"/>
      <c r="CN557" s="32"/>
      <c r="CO557" s="32"/>
      <c r="CP557" s="32"/>
      <c r="CQ557" s="32"/>
      <c r="CR557" s="32"/>
      <c r="CS557" s="32"/>
      <c r="CT557" s="32"/>
      <c r="CU557" s="32"/>
      <c r="CV557" s="32"/>
      <c r="CW557" s="32"/>
      <c r="CX557" s="32"/>
      <c r="CY557" s="32"/>
      <c r="CZ557" s="32"/>
      <c r="DA557" s="32"/>
      <c r="DB557" s="32"/>
      <c r="DC557" s="32"/>
      <c r="DD557" s="32"/>
      <c r="DE557" s="32"/>
      <c r="DF557" s="32"/>
      <c r="DG557" s="32"/>
      <c r="DH557" s="32"/>
      <c r="DI557" s="32"/>
      <c r="DJ557" s="32"/>
      <c r="DK557" s="32"/>
      <c r="DL557" s="32"/>
      <c r="DM557" s="32"/>
      <c r="DN557" s="32"/>
      <c r="DO557" s="32"/>
      <c r="DP557" s="32"/>
      <c r="DQ557" s="32"/>
      <c r="DR557" s="32"/>
      <c r="DS557" s="32"/>
      <c r="DT557" s="32"/>
      <c r="DU557" s="32"/>
      <c r="DV557" s="32"/>
      <c r="DW557" s="32"/>
      <c r="DX557" s="32"/>
      <c r="DY557" s="32"/>
      <c r="DZ557" s="32"/>
      <c r="EA557" s="32"/>
      <c r="EB557" s="32"/>
      <c r="EC557" s="32"/>
      <c r="ED557" s="32"/>
      <c r="EE557" s="32"/>
      <c r="EF557" s="32"/>
      <c r="EG557" s="32"/>
      <c r="EH557" s="32"/>
      <c r="EI557" s="32"/>
      <c r="EJ557" s="32"/>
      <c r="EK557" s="32"/>
      <c r="EL557" s="32"/>
      <c r="EM557" s="32"/>
      <c r="EN557" s="32"/>
      <c r="EO557" s="32"/>
      <c r="EP557" s="32"/>
      <c r="EQ557" s="32"/>
      <c r="ER557" s="32"/>
      <c r="ES557" s="32"/>
      <c r="ET557" s="32"/>
      <c r="EU557" s="32"/>
      <c r="EV557" s="32"/>
      <c r="EW557" s="32"/>
      <c r="EX557" s="32"/>
    </row>
    <row r="558" spans="2:154" ht="15" x14ac:dyDescent="0.25">
      <c r="B558" s="25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32"/>
      <c r="AU558" s="32"/>
      <c r="AV558" s="32"/>
      <c r="AW558" s="32"/>
      <c r="AX558" s="32"/>
      <c r="AY558" s="32"/>
      <c r="AZ558" s="32"/>
      <c r="BA558" s="32"/>
      <c r="BB558" s="32"/>
      <c r="BC558" s="32"/>
      <c r="BD558" s="32"/>
      <c r="BE558" s="32"/>
      <c r="BF558" s="32"/>
      <c r="BG558" s="32"/>
      <c r="BH558" s="32"/>
      <c r="BI558" s="32"/>
      <c r="BJ558" s="32"/>
      <c r="BK558" s="32"/>
      <c r="BL558" s="32"/>
      <c r="BM558" s="32"/>
      <c r="BN558" s="32"/>
      <c r="BO558" s="32"/>
      <c r="BP558" s="32"/>
      <c r="BQ558" s="32"/>
      <c r="BR558" s="32"/>
      <c r="BS558" s="32"/>
      <c r="BT558" s="32"/>
      <c r="BU558" s="32"/>
      <c r="BV558" s="32"/>
      <c r="BW558" s="32"/>
      <c r="BX558" s="32"/>
      <c r="BY558" s="32"/>
      <c r="BZ558" s="32"/>
      <c r="CA558" s="32"/>
      <c r="CB558" s="32"/>
      <c r="CC558" s="32"/>
      <c r="CD558" s="32"/>
      <c r="CE558" s="32"/>
      <c r="CF558" s="32"/>
      <c r="CG558" s="32"/>
      <c r="CH558" s="32"/>
      <c r="CI558" s="32"/>
      <c r="CJ558" s="32"/>
      <c r="CK558" s="32"/>
      <c r="CL558" s="32"/>
      <c r="CM558" s="32"/>
      <c r="CN558" s="32"/>
      <c r="CO558" s="32"/>
      <c r="CP558" s="32"/>
      <c r="CQ558" s="32"/>
      <c r="CR558" s="32"/>
      <c r="CS558" s="32"/>
      <c r="CT558" s="32"/>
      <c r="CU558" s="32"/>
      <c r="CV558" s="32"/>
      <c r="CW558" s="32"/>
      <c r="CX558" s="32"/>
      <c r="CY558" s="32"/>
      <c r="CZ558" s="32"/>
      <c r="DA558" s="32"/>
      <c r="DB558" s="32"/>
      <c r="DC558" s="32"/>
      <c r="DD558" s="32"/>
      <c r="DE558" s="32"/>
      <c r="DF558" s="32"/>
      <c r="DG558" s="32"/>
      <c r="DH558" s="32"/>
      <c r="DI558" s="32"/>
      <c r="DJ558" s="32"/>
      <c r="DK558" s="32"/>
      <c r="DL558" s="32"/>
      <c r="DM558" s="32"/>
      <c r="DN558" s="32"/>
      <c r="DO558" s="32"/>
      <c r="DP558" s="32"/>
      <c r="DQ558" s="32"/>
      <c r="DR558" s="32"/>
      <c r="DS558" s="32"/>
      <c r="DT558" s="32"/>
      <c r="DU558" s="32"/>
      <c r="DV558" s="32"/>
      <c r="DW558" s="32"/>
      <c r="DX558" s="32"/>
      <c r="DY558" s="32"/>
      <c r="DZ558" s="32"/>
      <c r="EA558" s="32"/>
      <c r="EB558" s="32"/>
      <c r="EC558" s="32"/>
      <c r="ED558" s="32"/>
      <c r="EE558" s="32"/>
      <c r="EF558" s="32"/>
      <c r="EG558" s="32"/>
      <c r="EH558" s="32"/>
      <c r="EI558" s="32"/>
      <c r="EJ558" s="32"/>
      <c r="EK558" s="32"/>
      <c r="EL558" s="32"/>
      <c r="EM558" s="32"/>
      <c r="EN558" s="32"/>
      <c r="EO558" s="32"/>
      <c r="EP558" s="32"/>
      <c r="EQ558" s="32"/>
      <c r="ER558" s="32"/>
      <c r="ES558" s="32"/>
      <c r="ET558" s="32"/>
      <c r="EU558" s="32"/>
      <c r="EV558" s="32"/>
      <c r="EW558" s="32"/>
      <c r="EX558" s="32"/>
    </row>
    <row r="559" spans="2:154" ht="15" x14ac:dyDescent="0.25">
      <c r="B559" s="25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  <c r="AR559" s="32"/>
      <c r="AS559" s="32"/>
      <c r="AT559" s="32"/>
      <c r="AU559" s="32"/>
      <c r="AV559" s="32"/>
      <c r="AW559" s="32"/>
      <c r="AX559" s="32"/>
      <c r="AY559" s="32"/>
      <c r="AZ559" s="32"/>
      <c r="BA559" s="32"/>
      <c r="BB559" s="32"/>
      <c r="BC559" s="32"/>
      <c r="BD559" s="32"/>
      <c r="BE559" s="32"/>
      <c r="BF559" s="32"/>
      <c r="BG559" s="32"/>
      <c r="BH559" s="32"/>
      <c r="BI559" s="32"/>
      <c r="BJ559" s="32"/>
      <c r="BK559" s="32"/>
      <c r="BL559" s="32"/>
      <c r="BM559" s="32"/>
      <c r="BN559" s="32"/>
      <c r="BO559" s="32"/>
      <c r="BP559" s="32"/>
      <c r="BQ559" s="32"/>
      <c r="BR559" s="32"/>
      <c r="BS559" s="32"/>
      <c r="BT559" s="32"/>
      <c r="BU559" s="32"/>
      <c r="BV559" s="32"/>
      <c r="BW559" s="32"/>
      <c r="BX559" s="32"/>
      <c r="BY559" s="32"/>
      <c r="BZ559" s="32"/>
      <c r="CA559" s="32"/>
      <c r="CB559" s="32"/>
      <c r="CC559" s="32"/>
      <c r="CD559" s="32"/>
      <c r="CE559" s="32"/>
      <c r="CF559" s="32"/>
      <c r="CG559" s="32"/>
      <c r="CH559" s="32"/>
      <c r="CI559" s="32"/>
      <c r="CJ559" s="32"/>
      <c r="CK559" s="32"/>
      <c r="CL559" s="32"/>
      <c r="CM559" s="32"/>
      <c r="CN559" s="32"/>
      <c r="CO559" s="32"/>
      <c r="CP559" s="32"/>
      <c r="CQ559" s="32"/>
      <c r="CR559" s="32"/>
      <c r="CS559" s="32"/>
      <c r="CT559" s="32"/>
      <c r="CU559" s="32"/>
      <c r="CV559" s="32"/>
      <c r="CW559" s="32"/>
      <c r="CX559" s="32"/>
      <c r="CY559" s="32"/>
      <c r="CZ559" s="32"/>
      <c r="DA559" s="32"/>
      <c r="DB559" s="32"/>
      <c r="DC559" s="32"/>
      <c r="DD559" s="32"/>
      <c r="DE559" s="32"/>
      <c r="DF559" s="32"/>
      <c r="DG559" s="32"/>
      <c r="DH559" s="32"/>
      <c r="DI559" s="32"/>
      <c r="DJ559" s="32"/>
      <c r="DK559" s="32"/>
      <c r="DL559" s="32"/>
      <c r="DM559" s="32"/>
      <c r="DN559" s="32"/>
      <c r="DO559" s="32"/>
      <c r="DP559" s="32"/>
      <c r="DQ559" s="32"/>
      <c r="DR559" s="32"/>
      <c r="DS559" s="32"/>
      <c r="DT559" s="32"/>
      <c r="DU559" s="32"/>
      <c r="DV559" s="32"/>
      <c r="DW559" s="32"/>
      <c r="DX559" s="32"/>
      <c r="DY559" s="32"/>
      <c r="DZ559" s="32"/>
      <c r="EA559" s="32"/>
      <c r="EB559" s="32"/>
      <c r="EC559" s="32"/>
      <c r="ED559" s="32"/>
      <c r="EE559" s="32"/>
      <c r="EF559" s="32"/>
      <c r="EG559" s="32"/>
      <c r="EH559" s="32"/>
      <c r="EI559" s="32"/>
      <c r="EJ559" s="32"/>
      <c r="EK559" s="32"/>
      <c r="EL559" s="32"/>
      <c r="EM559" s="32"/>
      <c r="EN559" s="32"/>
      <c r="EO559" s="32"/>
      <c r="EP559" s="32"/>
      <c r="EQ559" s="32"/>
      <c r="ER559" s="32"/>
      <c r="ES559" s="32"/>
      <c r="ET559" s="32"/>
      <c r="EU559" s="32"/>
      <c r="EV559" s="32"/>
      <c r="EW559" s="32"/>
      <c r="EX559" s="32"/>
    </row>
    <row r="560" spans="2:154" ht="15" x14ac:dyDescent="0.25">
      <c r="B560" s="25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  <c r="AR560" s="32"/>
      <c r="AS560" s="32"/>
      <c r="AT560" s="32"/>
      <c r="AU560" s="32"/>
      <c r="AV560" s="32"/>
      <c r="AW560" s="32"/>
      <c r="AX560" s="32"/>
      <c r="AY560" s="32"/>
      <c r="AZ560" s="32"/>
      <c r="BA560" s="32"/>
      <c r="BB560" s="32"/>
      <c r="BC560" s="32"/>
      <c r="BD560" s="32"/>
      <c r="BE560" s="32"/>
      <c r="BF560" s="32"/>
      <c r="BG560" s="32"/>
      <c r="BH560" s="32"/>
      <c r="BI560" s="32"/>
      <c r="BJ560" s="32"/>
      <c r="BK560" s="32"/>
      <c r="BL560" s="32"/>
      <c r="BM560" s="32"/>
      <c r="BN560" s="32"/>
      <c r="BO560" s="32"/>
      <c r="BP560" s="32"/>
      <c r="BQ560" s="32"/>
      <c r="BR560" s="32"/>
      <c r="BS560" s="32"/>
      <c r="BT560" s="32"/>
      <c r="BU560" s="32"/>
      <c r="BV560" s="32"/>
      <c r="BW560" s="32"/>
      <c r="BX560" s="32"/>
      <c r="BY560" s="32"/>
      <c r="BZ560" s="32"/>
      <c r="CA560" s="32"/>
      <c r="CB560" s="32"/>
      <c r="CC560" s="32"/>
      <c r="CD560" s="32"/>
      <c r="CE560" s="32"/>
      <c r="CF560" s="32"/>
      <c r="CG560" s="32"/>
      <c r="CH560" s="32"/>
      <c r="CI560" s="32"/>
      <c r="CJ560" s="32"/>
      <c r="CK560" s="32"/>
      <c r="CL560" s="32"/>
      <c r="CM560" s="32"/>
      <c r="CN560" s="32"/>
      <c r="CO560" s="32"/>
      <c r="CP560" s="32"/>
      <c r="CQ560" s="32"/>
      <c r="CR560" s="32"/>
      <c r="CS560" s="32"/>
      <c r="CT560" s="32"/>
      <c r="CU560" s="32"/>
      <c r="CV560" s="32"/>
      <c r="CW560" s="32"/>
      <c r="CX560" s="32"/>
      <c r="CY560" s="32"/>
      <c r="CZ560" s="32"/>
      <c r="DA560" s="32"/>
      <c r="DB560" s="32"/>
      <c r="DC560" s="32"/>
      <c r="DD560" s="32"/>
      <c r="DE560" s="32"/>
      <c r="DF560" s="32"/>
      <c r="DG560" s="32"/>
      <c r="DH560" s="32"/>
      <c r="DI560" s="32"/>
      <c r="DJ560" s="32"/>
      <c r="DK560" s="32"/>
      <c r="DL560" s="32"/>
      <c r="DM560" s="32"/>
      <c r="DN560" s="32"/>
      <c r="DO560" s="32"/>
      <c r="DP560" s="32"/>
      <c r="DQ560" s="32"/>
      <c r="DR560" s="32"/>
      <c r="DS560" s="32"/>
      <c r="DT560" s="32"/>
      <c r="DU560" s="32"/>
      <c r="DV560" s="32"/>
      <c r="DW560" s="32"/>
      <c r="DX560" s="32"/>
      <c r="DY560" s="32"/>
      <c r="DZ560" s="32"/>
      <c r="EA560" s="32"/>
      <c r="EB560" s="32"/>
      <c r="EC560" s="32"/>
      <c r="ED560" s="32"/>
      <c r="EE560" s="32"/>
      <c r="EF560" s="32"/>
      <c r="EG560" s="32"/>
      <c r="EH560" s="32"/>
      <c r="EI560" s="32"/>
      <c r="EJ560" s="32"/>
      <c r="EK560" s="32"/>
      <c r="EL560" s="32"/>
      <c r="EM560" s="32"/>
      <c r="EN560" s="32"/>
      <c r="EO560" s="32"/>
      <c r="EP560" s="32"/>
      <c r="EQ560" s="32"/>
      <c r="ER560" s="32"/>
      <c r="ES560" s="32"/>
      <c r="ET560" s="32"/>
      <c r="EU560" s="32"/>
      <c r="EV560" s="32"/>
      <c r="EW560" s="32"/>
      <c r="EX560" s="32"/>
    </row>
    <row r="561" spans="2:154" ht="15" x14ac:dyDescent="0.25">
      <c r="B561" s="25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  <c r="AR561" s="32"/>
      <c r="AS561" s="32"/>
      <c r="AT561" s="32"/>
      <c r="AU561" s="32"/>
      <c r="AV561" s="32"/>
      <c r="AW561" s="32"/>
      <c r="AX561" s="32"/>
      <c r="AY561" s="32"/>
      <c r="AZ561" s="32"/>
      <c r="BA561" s="32"/>
      <c r="BB561" s="32"/>
      <c r="BC561" s="32"/>
      <c r="BD561" s="32"/>
      <c r="BE561" s="32"/>
      <c r="BF561" s="32"/>
      <c r="BG561" s="32"/>
      <c r="BH561" s="32"/>
      <c r="BI561" s="32"/>
      <c r="BJ561" s="32"/>
      <c r="BK561" s="32"/>
      <c r="BL561" s="32"/>
      <c r="BM561" s="32"/>
      <c r="BN561" s="32"/>
      <c r="BO561" s="32"/>
      <c r="BP561" s="32"/>
      <c r="BQ561" s="32"/>
      <c r="BR561" s="32"/>
      <c r="BS561" s="32"/>
      <c r="BT561" s="32"/>
      <c r="BU561" s="32"/>
      <c r="BV561" s="32"/>
      <c r="BW561" s="32"/>
      <c r="BX561" s="32"/>
      <c r="BY561" s="32"/>
      <c r="BZ561" s="32"/>
      <c r="CA561" s="32"/>
      <c r="CB561" s="32"/>
      <c r="CC561" s="32"/>
      <c r="CD561" s="32"/>
      <c r="CE561" s="32"/>
      <c r="CF561" s="32"/>
      <c r="CG561" s="32"/>
      <c r="CH561" s="32"/>
      <c r="CI561" s="32"/>
      <c r="CJ561" s="32"/>
      <c r="CK561" s="32"/>
      <c r="CL561" s="32"/>
      <c r="CM561" s="32"/>
      <c r="CN561" s="32"/>
      <c r="CO561" s="32"/>
      <c r="CP561" s="32"/>
      <c r="CQ561" s="32"/>
      <c r="CR561" s="32"/>
      <c r="CS561" s="32"/>
      <c r="CT561" s="32"/>
      <c r="CU561" s="32"/>
      <c r="CV561" s="32"/>
      <c r="CW561" s="32"/>
      <c r="CX561" s="32"/>
      <c r="CY561" s="32"/>
      <c r="CZ561" s="32"/>
      <c r="DA561" s="32"/>
      <c r="DB561" s="32"/>
      <c r="DC561" s="32"/>
      <c r="DD561" s="32"/>
      <c r="DE561" s="32"/>
      <c r="DF561" s="32"/>
      <c r="DG561" s="32"/>
      <c r="DH561" s="32"/>
      <c r="DI561" s="32"/>
      <c r="DJ561" s="32"/>
      <c r="DK561" s="32"/>
      <c r="DL561" s="32"/>
      <c r="DM561" s="32"/>
      <c r="DN561" s="32"/>
      <c r="DO561" s="32"/>
      <c r="DP561" s="32"/>
      <c r="DQ561" s="32"/>
      <c r="DR561" s="32"/>
      <c r="DS561" s="32"/>
      <c r="DT561" s="32"/>
      <c r="DU561" s="32"/>
      <c r="DV561" s="32"/>
      <c r="DW561" s="32"/>
      <c r="DX561" s="32"/>
      <c r="DY561" s="32"/>
      <c r="DZ561" s="32"/>
      <c r="EA561" s="32"/>
      <c r="EB561" s="32"/>
      <c r="EC561" s="32"/>
      <c r="ED561" s="32"/>
      <c r="EE561" s="32"/>
      <c r="EF561" s="32"/>
      <c r="EG561" s="32"/>
      <c r="EH561" s="32"/>
      <c r="EI561" s="32"/>
      <c r="EJ561" s="32"/>
      <c r="EK561" s="32"/>
      <c r="EL561" s="32"/>
      <c r="EM561" s="32"/>
      <c r="EN561" s="32"/>
      <c r="EO561" s="32"/>
      <c r="EP561" s="32"/>
      <c r="EQ561" s="32"/>
      <c r="ER561" s="32"/>
      <c r="ES561" s="32"/>
      <c r="ET561" s="32"/>
      <c r="EU561" s="32"/>
      <c r="EV561" s="32"/>
      <c r="EW561" s="32"/>
      <c r="EX561" s="32"/>
    </row>
    <row r="562" spans="2:154" ht="15" x14ac:dyDescent="0.25">
      <c r="B562" s="25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  <c r="AR562" s="32"/>
      <c r="AS562" s="32"/>
      <c r="AT562" s="32"/>
      <c r="AU562" s="32"/>
      <c r="AV562" s="32"/>
      <c r="AW562" s="32"/>
      <c r="AX562" s="32"/>
      <c r="AY562" s="32"/>
      <c r="AZ562" s="32"/>
      <c r="BA562" s="32"/>
      <c r="BB562" s="32"/>
      <c r="BC562" s="32"/>
      <c r="BD562" s="32"/>
      <c r="BE562" s="32"/>
      <c r="BF562" s="32"/>
      <c r="BG562" s="32"/>
      <c r="BH562" s="32"/>
      <c r="BI562" s="32"/>
      <c r="BJ562" s="32"/>
      <c r="BK562" s="32"/>
      <c r="BL562" s="32"/>
      <c r="BM562" s="32"/>
      <c r="BN562" s="32"/>
      <c r="BO562" s="32"/>
      <c r="BP562" s="32"/>
      <c r="BQ562" s="32"/>
      <c r="BR562" s="32"/>
      <c r="BS562" s="32"/>
      <c r="BT562" s="32"/>
      <c r="BU562" s="32"/>
      <c r="BV562" s="32"/>
      <c r="BW562" s="32"/>
      <c r="BX562" s="32"/>
      <c r="BY562" s="32"/>
      <c r="BZ562" s="32"/>
      <c r="CA562" s="32"/>
      <c r="CB562" s="32"/>
      <c r="CC562" s="32"/>
      <c r="CD562" s="32"/>
      <c r="CE562" s="32"/>
      <c r="CF562" s="32"/>
      <c r="CG562" s="32"/>
      <c r="CH562" s="32"/>
      <c r="CI562" s="32"/>
      <c r="CJ562" s="32"/>
      <c r="CK562" s="32"/>
      <c r="CL562" s="32"/>
      <c r="CM562" s="32"/>
      <c r="CN562" s="32"/>
      <c r="CO562" s="32"/>
      <c r="CP562" s="32"/>
      <c r="CQ562" s="32"/>
      <c r="CR562" s="32"/>
      <c r="CS562" s="32"/>
      <c r="CT562" s="32"/>
      <c r="CU562" s="32"/>
      <c r="CV562" s="32"/>
      <c r="CW562" s="32"/>
      <c r="CX562" s="32"/>
      <c r="CY562" s="32"/>
      <c r="CZ562" s="32"/>
      <c r="DA562" s="32"/>
      <c r="DB562" s="32"/>
      <c r="DC562" s="32"/>
      <c r="DD562" s="32"/>
      <c r="DE562" s="32"/>
      <c r="DF562" s="32"/>
      <c r="DG562" s="32"/>
      <c r="DH562" s="32"/>
      <c r="DI562" s="32"/>
      <c r="DJ562" s="32"/>
      <c r="DK562" s="32"/>
      <c r="DL562" s="32"/>
      <c r="DM562" s="32"/>
      <c r="DN562" s="32"/>
      <c r="DO562" s="32"/>
      <c r="DP562" s="32"/>
      <c r="DQ562" s="32"/>
      <c r="DR562" s="32"/>
      <c r="DS562" s="32"/>
      <c r="DT562" s="32"/>
      <c r="DU562" s="32"/>
      <c r="DV562" s="32"/>
      <c r="DW562" s="32"/>
      <c r="DX562" s="32"/>
      <c r="DY562" s="32"/>
      <c r="DZ562" s="32"/>
      <c r="EA562" s="32"/>
      <c r="EB562" s="32"/>
      <c r="EC562" s="32"/>
      <c r="ED562" s="32"/>
      <c r="EE562" s="32"/>
      <c r="EF562" s="32"/>
      <c r="EG562" s="32"/>
      <c r="EH562" s="32"/>
      <c r="EI562" s="32"/>
      <c r="EJ562" s="32"/>
      <c r="EK562" s="32"/>
      <c r="EL562" s="32"/>
      <c r="EM562" s="32"/>
      <c r="EN562" s="32"/>
      <c r="EO562" s="32"/>
      <c r="EP562" s="32"/>
      <c r="EQ562" s="32"/>
      <c r="ER562" s="32"/>
      <c r="ES562" s="32"/>
      <c r="ET562" s="32"/>
      <c r="EU562" s="32"/>
      <c r="EV562" s="32"/>
      <c r="EW562" s="32"/>
      <c r="EX562" s="32"/>
    </row>
    <row r="563" spans="2:154" ht="15" x14ac:dyDescent="0.25">
      <c r="B563" s="25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32"/>
      <c r="AU563" s="32"/>
      <c r="AV563" s="32"/>
      <c r="AW563" s="32"/>
      <c r="AX563" s="32"/>
      <c r="AY563" s="32"/>
      <c r="AZ563" s="32"/>
      <c r="BA563" s="32"/>
      <c r="BB563" s="32"/>
      <c r="BC563" s="32"/>
      <c r="BD563" s="32"/>
      <c r="BE563" s="32"/>
      <c r="BF563" s="32"/>
      <c r="BG563" s="32"/>
      <c r="BH563" s="32"/>
      <c r="BI563" s="32"/>
      <c r="BJ563" s="32"/>
      <c r="BK563" s="32"/>
      <c r="BL563" s="32"/>
      <c r="BM563" s="32"/>
      <c r="BN563" s="32"/>
      <c r="BO563" s="32"/>
      <c r="BP563" s="32"/>
      <c r="BQ563" s="32"/>
      <c r="BR563" s="32"/>
      <c r="BS563" s="32"/>
      <c r="BT563" s="32"/>
      <c r="BU563" s="32"/>
      <c r="BV563" s="32"/>
      <c r="BW563" s="32"/>
      <c r="BX563" s="32"/>
      <c r="BY563" s="32"/>
      <c r="BZ563" s="32"/>
      <c r="CA563" s="32"/>
      <c r="CB563" s="32"/>
      <c r="CC563" s="32"/>
      <c r="CD563" s="32"/>
      <c r="CE563" s="32"/>
      <c r="CF563" s="32"/>
      <c r="CG563" s="32"/>
      <c r="CH563" s="32"/>
      <c r="CI563" s="32"/>
      <c r="CJ563" s="32"/>
      <c r="CK563" s="32"/>
      <c r="CL563" s="32"/>
      <c r="CM563" s="32"/>
      <c r="CN563" s="32"/>
      <c r="CO563" s="32"/>
      <c r="CP563" s="32"/>
      <c r="CQ563" s="32"/>
      <c r="CR563" s="32"/>
      <c r="CS563" s="32"/>
      <c r="CT563" s="32"/>
      <c r="CU563" s="32"/>
      <c r="CV563" s="32"/>
      <c r="CW563" s="32"/>
      <c r="CX563" s="32"/>
      <c r="CY563" s="32"/>
      <c r="CZ563" s="32"/>
      <c r="DA563" s="32"/>
      <c r="DB563" s="32"/>
      <c r="DC563" s="32"/>
      <c r="DD563" s="32"/>
      <c r="DE563" s="32"/>
      <c r="DF563" s="32"/>
      <c r="DG563" s="32"/>
      <c r="DH563" s="32"/>
      <c r="DI563" s="32"/>
      <c r="DJ563" s="32"/>
      <c r="DK563" s="32"/>
      <c r="DL563" s="32"/>
      <c r="DM563" s="32"/>
      <c r="DN563" s="32"/>
      <c r="DO563" s="32"/>
      <c r="DP563" s="32"/>
      <c r="DQ563" s="32"/>
      <c r="DR563" s="32"/>
      <c r="DS563" s="32"/>
      <c r="DT563" s="32"/>
      <c r="DU563" s="32"/>
      <c r="DV563" s="32"/>
      <c r="DW563" s="32"/>
      <c r="DX563" s="32"/>
      <c r="DY563" s="32"/>
      <c r="DZ563" s="32"/>
      <c r="EA563" s="32"/>
      <c r="EB563" s="32"/>
      <c r="EC563" s="32"/>
      <c r="ED563" s="32"/>
      <c r="EE563" s="32"/>
      <c r="EF563" s="32"/>
      <c r="EG563" s="32"/>
      <c r="EH563" s="32"/>
      <c r="EI563" s="32"/>
      <c r="EJ563" s="32"/>
      <c r="EK563" s="32"/>
      <c r="EL563" s="32"/>
      <c r="EM563" s="32"/>
      <c r="EN563" s="32"/>
      <c r="EO563" s="32"/>
      <c r="EP563" s="32"/>
      <c r="EQ563" s="32"/>
      <c r="ER563" s="32"/>
      <c r="ES563" s="32"/>
      <c r="ET563" s="32"/>
      <c r="EU563" s="32"/>
      <c r="EV563" s="32"/>
      <c r="EW563" s="32"/>
      <c r="EX563" s="32"/>
    </row>
    <row r="564" spans="2:154" ht="15" x14ac:dyDescent="0.25">
      <c r="B564" s="25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32"/>
      <c r="AU564" s="32"/>
      <c r="AV564" s="32"/>
      <c r="AW564" s="32"/>
      <c r="AX564" s="32"/>
      <c r="AY564" s="32"/>
      <c r="AZ564" s="32"/>
      <c r="BA564" s="32"/>
      <c r="BB564" s="32"/>
      <c r="BC564" s="32"/>
      <c r="BD564" s="32"/>
      <c r="BE564" s="32"/>
      <c r="BF564" s="32"/>
      <c r="BG564" s="32"/>
      <c r="BH564" s="32"/>
      <c r="BI564" s="32"/>
      <c r="BJ564" s="32"/>
      <c r="BK564" s="32"/>
      <c r="BL564" s="32"/>
      <c r="BM564" s="32"/>
      <c r="BN564" s="32"/>
      <c r="BO564" s="32"/>
      <c r="BP564" s="32"/>
      <c r="BQ564" s="32"/>
      <c r="BR564" s="32"/>
      <c r="BS564" s="32"/>
      <c r="BT564" s="32"/>
      <c r="BU564" s="32"/>
      <c r="BV564" s="32"/>
      <c r="BW564" s="32"/>
      <c r="BX564" s="32"/>
      <c r="BY564" s="32"/>
      <c r="BZ564" s="32"/>
      <c r="CA564" s="32"/>
      <c r="CB564" s="32"/>
      <c r="CC564" s="32"/>
      <c r="CD564" s="32"/>
      <c r="CE564" s="32"/>
      <c r="CF564" s="32"/>
      <c r="CG564" s="32"/>
      <c r="CH564" s="32"/>
      <c r="CI564" s="32"/>
      <c r="CJ564" s="32"/>
      <c r="CK564" s="32"/>
      <c r="CL564" s="32"/>
      <c r="CM564" s="32"/>
      <c r="CN564" s="32"/>
      <c r="CO564" s="32"/>
      <c r="CP564" s="32"/>
      <c r="CQ564" s="32"/>
      <c r="CR564" s="32"/>
      <c r="CS564" s="32"/>
      <c r="CT564" s="32"/>
      <c r="CU564" s="32"/>
      <c r="CV564" s="32"/>
      <c r="CW564" s="32"/>
      <c r="CX564" s="32"/>
      <c r="CY564" s="32"/>
      <c r="CZ564" s="32"/>
      <c r="DA564" s="32"/>
      <c r="DB564" s="32"/>
      <c r="DC564" s="32"/>
      <c r="DD564" s="32"/>
      <c r="DE564" s="32"/>
      <c r="DF564" s="32"/>
      <c r="DG564" s="32"/>
      <c r="DH564" s="32"/>
      <c r="DI564" s="32"/>
      <c r="DJ564" s="32"/>
      <c r="DK564" s="32"/>
      <c r="DL564" s="32"/>
      <c r="DM564" s="32"/>
      <c r="DN564" s="32"/>
      <c r="DO564" s="32"/>
      <c r="DP564" s="32"/>
      <c r="DQ564" s="32"/>
      <c r="DR564" s="32"/>
      <c r="DS564" s="32"/>
      <c r="DT564" s="32"/>
      <c r="DU564" s="32"/>
      <c r="DV564" s="32"/>
      <c r="DW564" s="32"/>
      <c r="DX564" s="32"/>
      <c r="DY564" s="32"/>
      <c r="DZ564" s="32"/>
      <c r="EA564" s="32"/>
      <c r="EB564" s="32"/>
      <c r="EC564" s="32"/>
      <c r="ED564" s="32"/>
      <c r="EE564" s="32"/>
      <c r="EF564" s="32"/>
      <c r="EG564" s="32"/>
      <c r="EH564" s="32"/>
      <c r="EI564" s="32"/>
      <c r="EJ564" s="32"/>
      <c r="EK564" s="32"/>
      <c r="EL564" s="32"/>
      <c r="EM564" s="32"/>
      <c r="EN564" s="32"/>
      <c r="EO564" s="32"/>
      <c r="EP564" s="32"/>
      <c r="EQ564" s="32"/>
      <c r="ER564" s="32"/>
      <c r="ES564" s="32"/>
      <c r="ET564" s="32"/>
      <c r="EU564" s="32"/>
      <c r="EV564" s="32"/>
      <c r="EW564" s="32"/>
      <c r="EX564" s="32"/>
    </row>
    <row r="565" spans="2:154" ht="15" x14ac:dyDescent="0.25">
      <c r="B565" s="25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  <c r="AR565" s="32"/>
      <c r="AS565" s="32"/>
      <c r="AT565" s="32"/>
      <c r="AU565" s="32"/>
      <c r="AV565" s="32"/>
      <c r="AW565" s="32"/>
      <c r="AX565" s="32"/>
      <c r="AY565" s="32"/>
      <c r="AZ565" s="32"/>
      <c r="BA565" s="32"/>
      <c r="BB565" s="32"/>
      <c r="BC565" s="32"/>
      <c r="BD565" s="32"/>
      <c r="BE565" s="32"/>
      <c r="BF565" s="32"/>
      <c r="BG565" s="32"/>
      <c r="BH565" s="32"/>
      <c r="BI565" s="32"/>
      <c r="BJ565" s="32"/>
      <c r="BK565" s="32"/>
      <c r="BL565" s="32"/>
      <c r="BM565" s="32"/>
      <c r="BN565" s="32"/>
      <c r="BO565" s="32"/>
      <c r="BP565" s="32"/>
      <c r="BQ565" s="32"/>
      <c r="BR565" s="32"/>
      <c r="BS565" s="32"/>
      <c r="BT565" s="32"/>
      <c r="BU565" s="32"/>
      <c r="BV565" s="32"/>
      <c r="BW565" s="32"/>
      <c r="BX565" s="32"/>
      <c r="BY565" s="32"/>
      <c r="BZ565" s="32"/>
      <c r="CA565" s="32"/>
      <c r="CB565" s="32"/>
      <c r="CC565" s="32"/>
      <c r="CD565" s="32"/>
      <c r="CE565" s="32"/>
      <c r="CF565" s="32"/>
      <c r="CG565" s="32"/>
      <c r="CH565" s="32"/>
      <c r="CI565" s="32"/>
      <c r="CJ565" s="32"/>
      <c r="CK565" s="32"/>
      <c r="CL565" s="32"/>
      <c r="CM565" s="32"/>
      <c r="CN565" s="32"/>
      <c r="CO565" s="32"/>
      <c r="CP565" s="32"/>
      <c r="CQ565" s="32"/>
      <c r="CR565" s="32"/>
      <c r="CS565" s="32"/>
      <c r="CT565" s="32"/>
      <c r="CU565" s="32"/>
      <c r="CV565" s="32"/>
      <c r="CW565" s="32"/>
      <c r="CX565" s="32"/>
      <c r="CY565" s="32"/>
      <c r="CZ565" s="32"/>
      <c r="DA565" s="32"/>
      <c r="DB565" s="32"/>
      <c r="DC565" s="32"/>
      <c r="DD565" s="32"/>
      <c r="DE565" s="32"/>
      <c r="DF565" s="32"/>
      <c r="DG565" s="32"/>
      <c r="DH565" s="32"/>
      <c r="DI565" s="32"/>
      <c r="DJ565" s="32"/>
      <c r="DK565" s="32"/>
      <c r="DL565" s="32"/>
      <c r="DM565" s="32"/>
      <c r="DN565" s="32"/>
      <c r="DO565" s="32"/>
      <c r="DP565" s="32"/>
      <c r="DQ565" s="32"/>
      <c r="DR565" s="32"/>
      <c r="DS565" s="32"/>
      <c r="DT565" s="32"/>
      <c r="DU565" s="32"/>
      <c r="DV565" s="32"/>
      <c r="DW565" s="32"/>
      <c r="DX565" s="32"/>
      <c r="DY565" s="32"/>
      <c r="DZ565" s="32"/>
      <c r="EA565" s="32"/>
      <c r="EB565" s="32"/>
      <c r="EC565" s="32"/>
      <c r="ED565" s="32"/>
      <c r="EE565" s="32"/>
      <c r="EF565" s="32"/>
      <c r="EG565" s="32"/>
      <c r="EH565" s="32"/>
      <c r="EI565" s="32"/>
      <c r="EJ565" s="32"/>
      <c r="EK565" s="32"/>
      <c r="EL565" s="32"/>
      <c r="EM565" s="32"/>
      <c r="EN565" s="32"/>
      <c r="EO565" s="32"/>
      <c r="EP565" s="32"/>
      <c r="EQ565" s="32"/>
      <c r="ER565" s="32"/>
      <c r="ES565" s="32"/>
      <c r="ET565" s="32"/>
      <c r="EU565" s="32"/>
      <c r="EV565" s="32"/>
      <c r="EW565" s="32"/>
      <c r="EX565" s="32"/>
    </row>
    <row r="566" spans="2:154" ht="15" x14ac:dyDescent="0.25">
      <c r="B566" s="25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  <c r="AR566" s="32"/>
      <c r="AS566" s="32"/>
      <c r="AT566" s="32"/>
      <c r="AU566" s="32"/>
      <c r="AV566" s="32"/>
      <c r="AW566" s="32"/>
      <c r="AX566" s="32"/>
      <c r="AY566" s="32"/>
      <c r="AZ566" s="32"/>
      <c r="BA566" s="32"/>
      <c r="BB566" s="32"/>
      <c r="BC566" s="32"/>
      <c r="BD566" s="32"/>
      <c r="BE566" s="32"/>
      <c r="BF566" s="32"/>
      <c r="BG566" s="32"/>
      <c r="BH566" s="32"/>
      <c r="BI566" s="32"/>
      <c r="BJ566" s="32"/>
      <c r="BK566" s="32"/>
      <c r="BL566" s="32"/>
      <c r="BM566" s="32"/>
      <c r="BN566" s="32"/>
      <c r="BO566" s="32"/>
      <c r="BP566" s="32"/>
      <c r="BQ566" s="32"/>
      <c r="BR566" s="32"/>
      <c r="BS566" s="32"/>
      <c r="BT566" s="32"/>
      <c r="BU566" s="32"/>
      <c r="BV566" s="32"/>
      <c r="BW566" s="32"/>
      <c r="BX566" s="32"/>
      <c r="BY566" s="32"/>
      <c r="BZ566" s="32"/>
      <c r="CA566" s="32"/>
      <c r="CB566" s="32"/>
      <c r="CC566" s="32"/>
      <c r="CD566" s="32"/>
      <c r="CE566" s="32"/>
      <c r="CF566" s="32"/>
      <c r="CG566" s="32"/>
      <c r="CH566" s="32"/>
      <c r="CI566" s="32"/>
      <c r="CJ566" s="32"/>
      <c r="CK566" s="32"/>
      <c r="CL566" s="32"/>
      <c r="CM566" s="32"/>
      <c r="CN566" s="32"/>
      <c r="CO566" s="32"/>
      <c r="CP566" s="32"/>
      <c r="CQ566" s="32"/>
      <c r="CR566" s="32"/>
      <c r="CS566" s="32"/>
      <c r="CT566" s="32"/>
      <c r="CU566" s="32"/>
      <c r="CV566" s="32"/>
      <c r="CW566" s="32"/>
      <c r="CX566" s="32"/>
      <c r="CY566" s="32"/>
      <c r="CZ566" s="32"/>
      <c r="DA566" s="32"/>
      <c r="DB566" s="32"/>
      <c r="DC566" s="32"/>
      <c r="DD566" s="32"/>
      <c r="DE566" s="32"/>
      <c r="DF566" s="32"/>
      <c r="DG566" s="32"/>
      <c r="DH566" s="32"/>
      <c r="DI566" s="32"/>
      <c r="DJ566" s="32"/>
      <c r="DK566" s="32"/>
      <c r="DL566" s="32"/>
      <c r="DM566" s="32"/>
      <c r="DN566" s="32"/>
      <c r="DO566" s="32"/>
      <c r="DP566" s="32"/>
      <c r="DQ566" s="32"/>
      <c r="DR566" s="32"/>
      <c r="DS566" s="32"/>
      <c r="DT566" s="32"/>
      <c r="DU566" s="32"/>
      <c r="DV566" s="32"/>
      <c r="DW566" s="32"/>
      <c r="DX566" s="32"/>
      <c r="DY566" s="32"/>
      <c r="DZ566" s="32"/>
      <c r="EA566" s="32"/>
      <c r="EB566" s="32"/>
      <c r="EC566" s="32"/>
      <c r="ED566" s="32"/>
      <c r="EE566" s="32"/>
      <c r="EF566" s="32"/>
      <c r="EG566" s="32"/>
      <c r="EH566" s="32"/>
      <c r="EI566" s="32"/>
      <c r="EJ566" s="32"/>
      <c r="EK566" s="32"/>
      <c r="EL566" s="32"/>
      <c r="EM566" s="32"/>
      <c r="EN566" s="32"/>
      <c r="EO566" s="32"/>
      <c r="EP566" s="32"/>
      <c r="EQ566" s="32"/>
      <c r="ER566" s="32"/>
      <c r="ES566" s="32"/>
      <c r="ET566" s="32"/>
      <c r="EU566" s="32"/>
      <c r="EV566" s="32"/>
      <c r="EW566" s="32"/>
      <c r="EX566" s="32"/>
    </row>
    <row r="567" spans="2:154" ht="15" x14ac:dyDescent="0.25">
      <c r="B567" s="25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32"/>
      <c r="AU567" s="32"/>
      <c r="AV567" s="32"/>
      <c r="AW567" s="32"/>
      <c r="AX567" s="32"/>
      <c r="AY567" s="32"/>
      <c r="AZ567" s="32"/>
      <c r="BA567" s="32"/>
      <c r="BB567" s="32"/>
      <c r="BC567" s="32"/>
      <c r="BD567" s="32"/>
      <c r="BE567" s="32"/>
      <c r="BF567" s="32"/>
      <c r="BG567" s="32"/>
      <c r="BH567" s="32"/>
      <c r="BI567" s="32"/>
      <c r="BJ567" s="32"/>
      <c r="BK567" s="32"/>
      <c r="BL567" s="32"/>
      <c r="BM567" s="32"/>
      <c r="BN567" s="32"/>
      <c r="BO567" s="32"/>
      <c r="BP567" s="32"/>
      <c r="BQ567" s="32"/>
      <c r="BR567" s="32"/>
      <c r="BS567" s="32"/>
      <c r="BT567" s="32"/>
      <c r="BU567" s="32"/>
      <c r="BV567" s="32"/>
      <c r="BW567" s="32"/>
      <c r="BX567" s="32"/>
      <c r="BY567" s="32"/>
      <c r="BZ567" s="32"/>
      <c r="CA567" s="32"/>
      <c r="CB567" s="32"/>
      <c r="CC567" s="32"/>
      <c r="CD567" s="32"/>
      <c r="CE567" s="32"/>
      <c r="CF567" s="32"/>
      <c r="CG567" s="32"/>
      <c r="CH567" s="32"/>
      <c r="CI567" s="32"/>
      <c r="CJ567" s="32"/>
      <c r="CK567" s="32"/>
      <c r="CL567" s="32"/>
      <c r="CM567" s="32"/>
      <c r="CN567" s="32"/>
      <c r="CO567" s="32"/>
      <c r="CP567" s="32"/>
      <c r="CQ567" s="32"/>
      <c r="CR567" s="32"/>
      <c r="CS567" s="32"/>
      <c r="CT567" s="32"/>
      <c r="CU567" s="32"/>
      <c r="CV567" s="32"/>
      <c r="CW567" s="32"/>
      <c r="CX567" s="32"/>
      <c r="CY567" s="32"/>
      <c r="CZ567" s="32"/>
      <c r="DA567" s="32"/>
      <c r="DB567" s="32"/>
      <c r="DC567" s="32"/>
      <c r="DD567" s="32"/>
      <c r="DE567" s="32"/>
      <c r="DF567" s="32"/>
      <c r="DG567" s="32"/>
      <c r="DH567" s="32"/>
      <c r="DI567" s="32"/>
      <c r="DJ567" s="32"/>
      <c r="DK567" s="32"/>
      <c r="DL567" s="32"/>
      <c r="DM567" s="32"/>
      <c r="DN567" s="32"/>
      <c r="DO567" s="32"/>
      <c r="DP567" s="32"/>
      <c r="DQ567" s="32"/>
      <c r="DR567" s="32"/>
      <c r="DS567" s="32"/>
      <c r="DT567" s="32"/>
      <c r="DU567" s="32"/>
      <c r="DV567" s="32"/>
      <c r="DW567" s="32"/>
      <c r="DX567" s="32"/>
      <c r="DY567" s="32"/>
      <c r="DZ567" s="32"/>
      <c r="EA567" s="32"/>
      <c r="EB567" s="32"/>
      <c r="EC567" s="32"/>
      <c r="ED567" s="32"/>
      <c r="EE567" s="32"/>
      <c r="EF567" s="32"/>
      <c r="EG567" s="32"/>
      <c r="EH567" s="32"/>
      <c r="EI567" s="32"/>
      <c r="EJ567" s="32"/>
      <c r="EK567" s="32"/>
      <c r="EL567" s="32"/>
      <c r="EM567" s="32"/>
      <c r="EN567" s="32"/>
      <c r="EO567" s="32"/>
      <c r="EP567" s="32"/>
      <c r="EQ567" s="32"/>
      <c r="ER567" s="32"/>
      <c r="ES567" s="32"/>
      <c r="ET567" s="32"/>
      <c r="EU567" s="32"/>
      <c r="EV567" s="32"/>
      <c r="EW567" s="32"/>
      <c r="EX567" s="32"/>
    </row>
    <row r="568" spans="2:154" ht="15" x14ac:dyDescent="0.25">
      <c r="B568" s="25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32"/>
      <c r="AU568" s="32"/>
      <c r="AV568" s="32"/>
      <c r="AW568" s="32"/>
      <c r="AX568" s="32"/>
      <c r="AY568" s="32"/>
      <c r="AZ568" s="32"/>
      <c r="BA568" s="32"/>
      <c r="BB568" s="32"/>
      <c r="BC568" s="32"/>
      <c r="BD568" s="32"/>
      <c r="BE568" s="32"/>
      <c r="BF568" s="32"/>
      <c r="BG568" s="32"/>
      <c r="BH568" s="32"/>
      <c r="BI568" s="32"/>
      <c r="BJ568" s="32"/>
      <c r="BK568" s="32"/>
      <c r="BL568" s="32"/>
      <c r="BM568" s="32"/>
      <c r="BN568" s="32"/>
      <c r="BO568" s="32"/>
      <c r="BP568" s="32"/>
      <c r="BQ568" s="32"/>
      <c r="BR568" s="32"/>
      <c r="BS568" s="32"/>
      <c r="BT568" s="32"/>
      <c r="BU568" s="32"/>
      <c r="BV568" s="32"/>
      <c r="BW568" s="32"/>
      <c r="BX568" s="32"/>
      <c r="BY568" s="32"/>
      <c r="BZ568" s="32"/>
      <c r="CA568" s="32"/>
      <c r="CB568" s="32"/>
      <c r="CC568" s="32"/>
      <c r="CD568" s="32"/>
      <c r="CE568" s="32"/>
      <c r="CF568" s="32"/>
      <c r="CG568" s="32"/>
      <c r="CH568" s="32"/>
      <c r="CI568" s="32"/>
      <c r="CJ568" s="32"/>
      <c r="CK568" s="32"/>
      <c r="CL568" s="32"/>
      <c r="CM568" s="32"/>
      <c r="CN568" s="32"/>
      <c r="CO568" s="32"/>
      <c r="CP568" s="32"/>
      <c r="CQ568" s="32"/>
      <c r="CR568" s="32"/>
      <c r="CS568" s="32"/>
      <c r="CT568" s="32"/>
      <c r="CU568" s="32"/>
      <c r="CV568" s="32"/>
      <c r="CW568" s="32"/>
      <c r="CX568" s="32"/>
      <c r="CY568" s="32"/>
      <c r="CZ568" s="32"/>
      <c r="DA568" s="32"/>
      <c r="DB568" s="32"/>
      <c r="DC568" s="32"/>
      <c r="DD568" s="32"/>
      <c r="DE568" s="32"/>
      <c r="DF568" s="32"/>
      <c r="DG568" s="32"/>
      <c r="DH568" s="32"/>
      <c r="DI568" s="32"/>
      <c r="DJ568" s="32"/>
      <c r="DK568" s="32"/>
      <c r="DL568" s="32"/>
      <c r="DM568" s="32"/>
      <c r="DN568" s="32"/>
      <c r="DO568" s="32"/>
      <c r="DP568" s="32"/>
      <c r="DQ568" s="32"/>
      <c r="DR568" s="32"/>
      <c r="DS568" s="32"/>
      <c r="DT568" s="32"/>
      <c r="DU568" s="32"/>
      <c r="DV568" s="32"/>
      <c r="DW568" s="32"/>
      <c r="DX568" s="32"/>
      <c r="DY568" s="32"/>
      <c r="DZ568" s="32"/>
      <c r="EA568" s="32"/>
      <c r="EB568" s="32"/>
      <c r="EC568" s="32"/>
      <c r="ED568" s="32"/>
      <c r="EE568" s="32"/>
      <c r="EF568" s="32"/>
      <c r="EG568" s="32"/>
      <c r="EH568" s="32"/>
      <c r="EI568" s="32"/>
      <c r="EJ568" s="32"/>
      <c r="EK568" s="32"/>
      <c r="EL568" s="32"/>
      <c r="EM568" s="32"/>
      <c r="EN568" s="32"/>
      <c r="EO568" s="32"/>
      <c r="EP568" s="32"/>
      <c r="EQ568" s="32"/>
      <c r="ER568" s="32"/>
      <c r="ES568" s="32"/>
      <c r="ET568" s="32"/>
      <c r="EU568" s="32"/>
      <c r="EV568" s="32"/>
      <c r="EW568" s="32"/>
      <c r="EX568" s="32"/>
    </row>
    <row r="569" spans="2:154" ht="15" x14ac:dyDescent="0.25">
      <c r="B569" s="25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32"/>
      <c r="AU569" s="32"/>
      <c r="AV569" s="32"/>
      <c r="AW569" s="32"/>
      <c r="AX569" s="32"/>
      <c r="AY569" s="32"/>
      <c r="AZ569" s="32"/>
      <c r="BA569" s="32"/>
      <c r="BB569" s="32"/>
      <c r="BC569" s="32"/>
      <c r="BD569" s="32"/>
      <c r="BE569" s="32"/>
      <c r="BF569" s="32"/>
      <c r="BG569" s="32"/>
      <c r="BH569" s="32"/>
      <c r="BI569" s="32"/>
      <c r="BJ569" s="32"/>
      <c r="BK569" s="32"/>
      <c r="BL569" s="32"/>
      <c r="BM569" s="32"/>
      <c r="BN569" s="32"/>
      <c r="BO569" s="32"/>
      <c r="BP569" s="32"/>
      <c r="BQ569" s="32"/>
      <c r="BR569" s="32"/>
      <c r="BS569" s="32"/>
      <c r="BT569" s="32"/>
      <c r="BU569" s="32"/>
      <c r="BV569" s="32"/>
      <c r="BW569" s="32"/>
      <c r="BX569" s="32"/>
      <c r="BY569" s="32"/>
      <c r="BZ569" s="32"/>
      <c r="CA569" s="32"/>
      <c r="CB569" s="32"/>
      <c r="CC569" s="32"/>
      <c r="CD569" s="32"/>
      <c r="CE569" s="32"/>
      <c r="CF569" s="32"/>
      <c r="CG569" s="32"/>
      <c r="CH569" s="32"/>
      <c r="CI569" s="32"/>
      <c r="CJ569" s="32"/>
      <c r="CK569" s="32"/>
      <c r="CL569" s="32"/>
      <c r="CM569" s="32"/>
      <c r="CN569" s="32"/>
      <c r="CO569" s="32"/>
      <c r="CP569" s="32"/>
      <c r="CQ569" s="32"/>
      <c r="CR569" s="32"/>
      <c r="CS569" s="32"/>
      <c r="CT569" s="32"/>
      <c r="CU569" s="32"/>
      <c r="CV569" s="32"/>
      <c r="CW569" s="32"/>
      <c r="CX569" s="32"/>
      <c r="CY569" s="32"/>
      <c r="CZ569" s="32"/>
      <c r="DA569" s="32"/>
      <c r="DB569" s="32"/>
      <c r="DC569" s="32"/>
      <c r="DD569" s="32"/>
      <c r="DE569" s="32"/>
      <c r="DF569" s="32"/>
      <c r="DG569" s="32"/>
      <c r="DH569" s="32"/>
      <c r="DI569" s="32"/>
      <c r="DJ569" s="32"/>
      <c r="DK569" s="32"/>
      <c r="DL569" s="32"/>
      <c r="DM569" s="32"/>
      <c r="DN569" s="32"/>
      <c r="DO569" s="32"/>
      <c r="DP569" s="32"/>
      <c r="DQ569" s="32"/>
      <c r="DR569" s="32"/>
      <c r="DS569" s="32"/>
      <c r="DT569" s="32"/>
      <c r="DU569" s="32"/>
      <c r="DV569" s="32"/>
      <c r="DW569" s="32"/>
      <c r="DX569" s="32"/>
      <c r="DY569" s="32"/>
      <c r="DZ569" s="32"/>
      <c r="EA569" s="32"/>
      <c r="EB569" s="32"/>
      <c r="EC569" s="32"/>
      <c r="ED569" s="32"/>
      <c r="EE569" s="32"/>
      <c r="EF569" s="32"/>
      <c r="EG569" s="32"/>
      <c r="EH569" s="32"/>
      <c r="EI569" s="32"/>
      <c r="EJ569" s="32"/>
      <c r="EK569" s="32"/>
      <c r="EL569" s="32"/>
      <c r="EM569" s="32"/>
      <c r="EN569" s="32"/>
      <c r="EO569" s="32"/>
      <c r="EP569" s="32"/>
      <c r="EQ569" s="32"/>
      <c r="ER569" s="32"/>
      <c r="ES569" s="32"/>
      <c r="ET569" s="32"/>
      <c r="EU569" s="32"/>
      <c r="EV569" s="32"/>
      <c r="EW569" s="32"/>
      <c r="EX569" s="32"/>
    </row>
    <row r="570" spans="2:154" ht="15" x14ac:dyDescent="0.25">
      <c r="B570" s="25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32"/>
      <c r="AU570" s="32"/>
      <c r="AV570" s="32"/>
      <c r="AW570" s="32"/>
      <c r="AX570" s="32"/>
      <c r="AY570" s="32"/>
      <c r="AZ570" s="32"/>
      <c r="BA570" s="32"/>
      <c r="BB570" s="32"/>
      <c r="BC570" s="32"/>
      <c r="BD570" s="32"/>
      <c r="BE570" s="32"/>
      <c r="BF570" s="32"/>
      <c r="BG570" s="32"/>
      <c r="BH570" s="32"/>
      <c r="BI570" s="32"/>
      <c r="BJ570" s="32"/>
      <c r="BK570" s="32"/>
      <c r="BL570" s="32"/>
      <c r="BM570" s="32"/>
      <c r="BN570" s="32"/>
      <c r="BO570" s="32"/>
      <c r="BP570" s="32"/>
      <c r="BQ570" s="32"/>
      <c r="BR570" s="32"/>
      <c r="BS570" s="32"/>
      <c r="BT570" s="32"/>
      <c r="BU570" s="32"/>
      <c r="BV570" s="32"/>
      <c r="BW570" s="32"/>
      <c r="BX570" s="32"/>
      <c r="BY570" s="32"/>
      <c r="BZ570" s="32"/>
      <c r="CA570" s="32"/>
      <c r="CB570" s="32"/>
      <c r="CC570" s="32"/>
      <c r="CD570" s="32"/>
      <c r="CE570" s="32"/>
      <c r="CF570" s="32"/>
      <c r="CG570" s="32"/>
      <c r="CH570" s="32"/>
      <c r="CI570" s="32"/>
      <c r="CJ570" s="32"/>
      <c r="CK570" s="32"/>
      <c r="CL570" s="32"/>
      <c r="CM570" s="32"/>
      <c r="CN570" s="32"/>
      <c r="CO570" s="32"/>
      <c r="CP570" s="32"/>
      <c r="CQ570" s="32"/>
      <c r="CR570" s="32"/>
      <c r="CS570" s="32"/>
      <c r="CT570" s="32"/>
      <c r="CU570" s="32"/>
      <c r="CV570" s="32"/>
      <c r="CW570" s="32"/>
      <c r="CX570" s="32"/>
      <c r="CY570" s="32"/>
      <c r="CZ570" s="32"/>
      <c r="DA570" s="32"/>
      <c r="DB570" s="32"/>
      <c r="DC570" s="32"/>
      <c r="DD570" s="32"/>
      <c r="DE570" s="32"/>
      <c r="DF570" s="32"/>
      <c r="DG570" s="32"/>
      <c r="DH570" s="32"/>
      <c r="DI570" s="32"/>
      <c r="DJ570" s="32"/>
      <c r="DK570" s="32"/>
      <c r="DL570" s="32"/>
      <c r="DM570" s="32"/>
      <c r="DN570" s="32"/>
      <c r="DO570" s="32"/>
      <c r="DP570" s="32"/>
      <c r="DQ570" s="32"/>
      <c r="DR570" s="32"/>
      <c r="DS570" s="32"/>
      <c r="DT570" s="32"/>
      <c r="DU570" s="32"/>
      <c r="DV570" s="32"/>
      <c r="DW570" s="32"/>
      <c r="DX570" s="32"/>
      <c r="DY570" s="32"/>
      <c r="DZ570" s="32"/>
      <c r="EA570" s="32"/>
      <c r="EB570" s="32"/>
      <c r="EC570" s="32"/>
      <c r="ED570" s="32"/>
      <c r="EE570" s="32"/>
      <c r="EF570" s="32"/>
      <c r="EG570" s="32"/>
      <c r="EH570" s="32"/>
      <c r="EI570" s="32"/>
      <c r="EJ570" s="32"/>
      <c r="EK570" s="32"/>
      <c r="EL570" s="32"/>
      <c r="EM570" s="32"/>
      <c r="EN570" s="32"/>
      <c r="EO570" s="32"/>
      <c r="EP570" s="32"/>
      <c r="EQ570" s="32"/>
      <c r="ER570" s="32"/>
      <c r="ES570" s="32"/>
      <c r="ET570" s="32"/>
      <c r="EU570" s="32"/>
      <c r="EV570" s="32"/>
      <c r="EW570" s="32"/>
      <c r="EX570" s="32"/>
    </row>
    <row r="571" spans="2:154" ht="15" x14ac:dyDescent="0.25">
      <c r="B571" s="25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  <c r="AL571" s="32"/>
      <c r="AM571" s="32"/>
      <c r="AN571" s="32"/>
      <c r="AO571" s="32"/>
      <c r="AP571" s="32"/>
      <c r="AQ571" s="32"/>
      <c r="AR571" s="32"/>
      <c r="AS571" s="32"/>
      <c r="AT571" s="32"/>
      <c r="AU571" s="32"/>
      <c r="AV571" s="32"/>
      <c r="AW571" s="32"/>
      <c r="AX571" s="32"/>
      <c r="AY571" s="32"/>
      <c r="AZ571" s="32"/>
      <c r="BA571" s="32"/>
      <c r="BB571" s="32"/>
      <c r="BC571" s="32"/>
      <c r="BD571" s="32"/>
      <c r="BE571" s="32"/>
      <c r="BF571" s="32"/>
      <c r="BG571" s="32"/>
      <c r="BH571" s="32"/>
      <c r="BI571" s="32"/>
      <c r="BJ571" s="32"/>
      <c r="BK571" s="32"/>
      <c r="BL571" s="32"/>
      <c r="BM571" s="32"/>
      <c r="BN571" s="32"/>
      <c r="BO571" s="32"/>
      <c r="BP571" s="32"/>
      <c r="BQ571" s="32"/>
      <c r="BR571" s="32"/>
      <c r="BS571" s="32"/>
      <c r="BT571" s="32"/>
      <c r="BU571" s="32"/>
      <c r="BV571" s="32"/>
      <c r="BW571" s="32"/>
      <c r="BX571" s="32"/>
      <c r="BY571" s="32"/>
      <c r="BZ571" s="32"/>
      <c r="CA571" s="32"/>
      <c r="CB571" s="32"/>
      <c r="CC571" s="32"/>
      <c r="CD571" s="32"/>
      <c r="CE571" s="32"/>
      <c r="CF571" s="32"/>
      <c r="CG571" s="32"/>
      <c r="CH571" s="32"/>
      <c r="CI571" s="32"/>
      <c r="CJ571" s="32"/>
      <c r="CK571" s="32"/>
      <c r="CL571" s="32"/>
      <c r="CM571" s="32"/>
      <c r="CN571" s="32"/>
      <c r="CO571" s="32"/>
      <c r="CP571" s="32"/>
      <c r="CQ571" s="32"/>
      <c r="CR571" s="32"/>
      <c r="CS571" s="32"/>
      <c r="CT571" s="32"/>
      <c r="CU571" s="32"/>
      <c r="CV571" s="32"/>
      <c r="CW571" s="32"/>
      <c r="CX571" s="32"/>
      <c r="CY571" s="32"/>
      <c r="CZ571" s="32"/>
      <c r="DA571" s="32"/>
      <c r="DB571" s="32"/>
      <c r="DC571" s="32"/>
      <c r="DD571" s="32"/>
      <c r="DE571" s="32"/>
      <c r="DF571" s="32"/>
      <c r="DG571" s="32"/>
      <c r="DH571" s="32"/>
      <c r="DI571" s="32"/>
      <c r="DJ571" s="32"/>
      <c r="DK571" s="32"/>
      <c r="DL571" s="32"/>
      <c r="DM571" s="32"/>
      <c r="DN571" s="32"/>
      <c r="DO571" s="32"/>
      <c r="DP571" s="32"/>
      <c r="DQ571" s="32"/>
      <c r="DR571" s="32"/>
      <c r="DS571" s="32"/>
      <c r="DT571" s="32"/>
      <c r="DU571" s="32"/>
      <c r="DV571" s="32"/>
      <c r="DW571" s="32"/>
      <c r="DX571" s="32"/>
      <c r="DY571" s="32"/>
      <c r="DZ571" s="32"/>
      <c r="EA571" s="32"/>
      <c r="EB571" s="32"/>
      <c r="EC571" s="32"/>
      <c r="ED571" s="32"/>
      <c r="EE571" s="32"/>
      <c r="EF571" s="32"/>
      <c r="EG571" s="32"/>
      <c r="EH571" s="32"/>
      <c r="EI571" s="32"/>
      <c r="EJ571" s="32"/>
      <c r="EK571" s="32"/>
      <c r="EL571" s="32"/>
      <c r="EM571" s="32"/>
      <c r="EN571" s="32"/>
      <c r="EO571" s="32"/>
      <c r="EP571" s="32"/>
      <c r="EQ571" s="32"/>
      <c r="ER571" s="32"/>
      <c r="ES571" s="32"/>
      <c r="ET571" s="32"/>
      <c r="EU571" s="32"/>
      <c r="EV571" s="32"/>
      <c r="EW571" s="32"/>
      <c r="EX571" s="32"/>
    </row>
    <row r="572" spans="2:154" ht="15" x14ac:dyDescent="0.25">
      <c r="B572" s="25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  <c r="AN572" s="32"/>
      <c r="AO572" s="32"/>
      <c r="AP572" s="32"/>
      <c r="AQ572" s="32"/>
      <c r="AR572" s="32"/>
      <c r="AS572" s="32"/>
      <c r="AT572" s="32"/>
      <c r="AU572" s="32"/>
      <c r="AV572" s="32"/>
      <c r="AW572" s="32"/>
      <c r="AX572" s="32"/>
      <c r="AY572" s="32"/>
      <c r="AZ572" s="32"/>
      <c r="BA572" s="32"/>
      <c r="BB572" s="32"/>
      <c r="BC572" s="32"/>
      <c r="BD572" s="32"/>
      <c r="BE572" s="32"/>
      <c r="BF572" s="32"/>
      <c r="BG572" s="32"/>
      <c r="BH572" s="32"/>
      <c r="BI572" s="32"/>
      <c r="BJ572" s="32"/>
      <c r="BK572" s="32"/>
      <c r="BL572" s="32"/>
      <c r="BM572" s="32"/>
      <c r="BN572" s="32"/>
      <c r="BO572" s="32"/>
      <c r="BP572" s="32"/>
      <c r="BQ572" s="32"/>
      <c r="BR572" s="32"/>
      <c r="BS572" s="32"/>
      <c r="BT572" s="32"/>
      <c r="BU572" s="32"/>
      <c r="BV572" s="32"/>
      <c r="BW572" s="32"/>
      <c r="BX572" s="32"/>
      <c r="BY572" s="32"/>
      <c r="BZ572" s="32"/>
      <c r="CA572" s="32"/>
      <c r="CB572" s="32"/>
      <c r="CC572" s="32"/>
      <c r="CD572" s="32"/>
      <c r="CE572" s="32"/>
      <c r="CF572" s="32"/>
      <c r="CG572" s="32"/>
      <c r="CH572" s="32"/>
      <c r="CI572" s="32"/>
      <c r="CJ572" s="32"/>
      <c r="CK572" s="32"/>
      <c r="CL572" s="32"/>
      <c r="CM572" s="32"/>
      <c r="CN572" s="32"/>
      <c r="CO572" s="32"/>
      <c r="CP572" s="32"/>
      <c r="CQ572" s="32"/>
      <c r="CR572" s="32"/>
      <c r="CS572" s="32"/>
      <c r="CT572" s="32"/>
      <c r="CU572" s="32"/>
      <c r="CV572" s="32"/>
      <c r="CW572" s="32"/>
      <c r="CX572" s="32"/>
      <c r="CY572" s="32"/>
      <c r="CZ572" s="32"/>
      <c r="DA572" s="32"/>
      <c r="DB572" s="32"/>
      <c r="DC572" s="32"/>
      <c r="DD572" s="32"/>
      <c r="DE572" s="32"/>
      <c r="DF572" s="32"/>
      <c r="DG572" s="32"/>
      <c r="DH572" s="32"/>
      <c r="DI572" s="32"/>
      <c r="DJ572" s="32"/>
      <c r="DK572" s="32"/>
      <c r="DL572" s="32"/>
      <c r="DM572" s="32"/>
      <c r="DN572" s="32"/>
      <c r="DO572" s="32"/>
      <c r="DP572" s="32"/>
      <c r="DQ572" s="32"/>
      <c r="DR572" s="32"/>
      <c r="DS572" s="32"/>
      <c r="DT572" s="32"/>
      <c r="DU572" s="32"/>
      <c r="DV572" s="32"/>
      <c r="DW572" s="32"/>
      <c r="DX572" s="32"/>
      <c r="DY572" s="32"/>
      <c r="DZ572" s="32"/>
      <c r="EA572" s="32"/>
      <c r="EB572" s="32"/>
      <c r="EC572" s="32"/>
      <c r="ED572" s="32"/>
      <c r="EE572" s="32"/>
      <c r="EF572" s="32"/>
      <c r="EG572" s="32"/>
      <c r="EH572" s="32"/>
      <c r="EI572" s="32"/>
      <c r="EJ572" s="32"/>
      <c r="EK572" s="32"/>
      <c r="EL572" s="32"/>
      <c r="EM572" s="32"/>
      <c r="EN572" s="32"/>
      <c r="EO572" s="32"/>
      <c r="EP572" s="32"/>
      <c r="EQ572" s="32"/>
      <c r="ER572" s="32"/>
      <c r="ES572" s="32"/>
      <c r="ET572" s="32"/>
      <c r="EU572" s="32"/>
      <c r="EV572" s="32"/>
      <c r="EW572" s="32"/>
      <c r="EX572" s="32"/>
    </row>
    <row r="573" spans="2:154" ht="15" x14ac:dyDescent="0.25">
      <c r="B573" s="25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  <c r="AN573" s="32"/>
      <c r="AO573" s="32"/>
      <c r="AP573" s="32"/>
      <c r="AQ573" s="32"/>
      <c r="AR573" s="32"/>
      <c r="AS573" s="32"/>
      <c r="AT573" s="32"/>
      <c r="AU573" s="32"/>
      <c r="AV573" s="32"/>
      <c r="AW573" s="32"/>
      <c r="AX573" s="32"/>
      <c r="AY573" s="32"/>
      <c r="AZ573" s="32"/>
      <c r="BA573" s="32"/>
      <c r="BB573" s="32"/>
      <c r="BC573" s="32"/>
      <c r="BD573" s="32"/>
      <c r="BE573" s="32"/>
      <c r="BF573" s="32"/>
      <c r="BG573" s="32"/>
      <c r="BH573" s="32"/>
      <c r="BI573" s="32"/>
      <c r="BJ573" s="32"/>
      <c r="BK573" s="32"/>
      <c r="BL573" s="32"/>
      <c r="BM573" s="32"/>
      <c r="BN573" s="32"/>
      <c r="BO573" s="32"/>
      <c r="BP573" s="32"/>
      <c r="BQ573" s="32"/>
      <c r="BR573" s="32"/>
      <c r="BS573" s="32"/>
      <c r="BT573" s="32"/>
      <c r="BU573" s="32"/>
      <c r="BV573" s="32"/>
      <c r="BW573" s="32"/>
      <c r="BX573" s="32"/>
      <c r="BY573" s="32"/>
      <c r="BZ573" s="32"/>
      <c r="CA573" s="32"/>
      <c r="CB573" s="32"/>
      <c r="CC573" s="32"/>
      <c r="CD573" s="32"/>
      <c r="CE573" s="32"/>
      <c r="CF573" s="32"/>
      <c r="CG573" s="32"/>
      <c r="CH573" s="32"/>
      <c r="CI573" s="32"/>
      <c r="CJ573" s="32"/>
      <c r="CK573" s="32"/>
      <c r="CL573" s="32"/>
      <c r="CM573" s="32"/>
      <c r="CN573" s="32"/>
      <c r="CO573" s="32"/>
      <c r="CP573" s="32"/>
      <c r="CQ573" s="32"/>
      <c r="CR573" s="32"/>
      <c r="CS573" s="32"/>
      <c r="CT573" s="32"/>
      <c r="CU573" s="32"/>
      <c r="CV573" s="32"/>
      <c r="CW573" s="32"/>
      <c r="CX573" s="32"/>
      <c r="CY573" s="32"/>
      <c r="CZ573" s="32"/>
      <c r="DA573" s="32"/>
      <c r="DB573" s="32"/>
      <c r="DC573" s="32"/>
      <c r="DD573" s="32"/>
      <c r="DE573" s="32"/>
      <c r="DF573" s="32"/>
      <c r="DG573" s="32"/>
      <c r="DH573" s="32"/>
      <c r="DI573" s="32"/>
      <c r="DJ573" s="32"/>
      <c r="DK573" s="32"/>
      <c r="DL573" s="32"/>
      <c r="DM573" s="32"/>
      <c r="DN573" s="32"/>
      <c r="DO573" s="32"/>
      <c r="DP573" s="32"/>
      <c r="DQ573" s="32"/>
      <c r="DR573" s="32"/>
      <c r="DS573" s="32"/>
      <c r="DT573" s="32"/>
      <c r="DU573" s="32"/>
      <c r="DV573" s="32"/>
      <c r="DW573" s="32"/>
      <c r="DX573" s="32"/>
      <c r="DY573" s="32"/>
      <c r="DZ573" s="32"/>
      <c r="EA573" s="32"/>
      <c r="EB573" s="32"/>
      <c r="EC573" s="32"/>
      <c r="ED573" s="32"/>
      <c r="EE573" s="32"/>
      <c r="EF573" s="32"/>
      <c r="EG573" s="32"/>
      <c r="EH573" s="32"/>
      <c r="EI573" s="32"/>
      <c r="EJ573" s="32"/>
      <c r="EK573" s="32"/>
      <c r="EL573" s="32"/>
      <c r="EM573" s="32"/>
      <c r="EN573" s="32"/>
      <c r="EO573" s="32"/>
      <c r="EP573" s="32"/>
      <c r="EQ573" s="32"/>
      <c r="ER573" s="32"/>
      <c r="ES573" s="32"/>
      <c r="ET573" s="32"/>
      <c r="EU573" s="32"/>
      <c r="EV573" s="32"/>
      <c r="EW573" s="32"/>
      <c r="EX573" s="32"/>
    </row>
    <row r="574" spans="2:154" ht="15" x14ac:dyDescent="0.25">
      <c r="B574" s="25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  <c r="AL574" s="32"/>
      <c r="AM574" s="32"/>
      <c r="AN574" s="32"/>
      <c r="AO574" s="32"/>
      <c r="AP574" s="32"/>
      <c r="AQ574" s="32"/>
      <c r="AR574" s="32"/>
      <c r="AS574" s="32"/>
      <c r="AT574" s="32"/>
      <c r="AU574" s="32"/>
      <c r="AV574" s="32"/>
      <c r="AW574" s="32"/>
      <c r="AX574" s="32"/>
      <c r="AY574" s="32"/>
      <c r="AZ574" s="32"/>
      <c r="BA574" s="32"/>
      <c r="BB574" s="32"/>
      <c r="BC574" s="32"/>
      <c r="BD574" s="32"/>
      <c r="BE574" s="32"/>
      <c r="BF574" s="32"/>
      <c r="BG574" s="32"/>
      <c r="BH574" s="32"/>
      <c r="BI574" s="32"/>
      <c r="BJ574" s="32"/>
      <c r="BK574" s="32"/>
      <c r="BL574" s="32"/>
      <c r="BM574" s="32"/>
      <c r="BN574" s="32"/>
      <c r="BO574" s="32"/>
      <c r="BP574" s="32"/>
      <c r="BQ574" s="32"/>
      <c r="BR574" s="32"/>
      <c r="BS574" s="32"/>
      <c r="BT574" s="32"/>
      <c r="BU574" s="32"/>
      <c r="BV574" s="32"/>
      <c r="BW574" s="32"/>
      <c r="BX574" s="32"/>
      <c r="BY574" s="32"/>
      <c r="BZ574" s="32"/>
      <c r="CA574" s="32"/>
      <c r="CB574" s="32"/>
      <c r="CC574" s="32"/>
      <c r="CD574" s="32"/>
      <c r="CE574" s="32"/>
      <c r="CF574" s="32"/>
      <c r="CG574" s="32"/>
      <c r="CH574" s="32"/>
      <c r="CI574" s="32"/>
      <c r="CJ574" s="32"/>
      <c r="CK574" s="32"/>
      <c r="CL574" s="32"/>
      <c r="CM574" s="32"/>
      <c r="CN574" s="32"/>
      <c r="CO574" s="32"/>
      <c r="CP574" s="32"/>
      <c r="CQ574" s="32"/>
      <c r="CR574" s="32"/>
      <c r="CS574" s="32"/>
      <c r="CT574" s="32"/>
      <c r="CU574" s="32"/>
      <c r="CV574" s="32"/>
      <c r="CW574" s="32"/>
      <c r="CX574" s="32"/>
      <c r="CY574" s="32"/>
      <c r="CZ574" s="32"/>
      <c r="DA574" s="32"/>
      <c r="DB574" s="32"/>
      <c r="DC574" s="32"/>
      <c r="DD574" s="32"/>
      <c r="DE574" s="32"/>
      <c r="DF574" s="32"/>
      <c r="DG574" s="32"/>
      <c r="DH574" s="32"/>
      <c r="DI574" s="32"/>
      <c r="DJ574" s="32"/>
      <c r="DK574" s="32"/>
      <c r="DL574" s="32"/>
      <c r="DM574" s="32"/>
      <c r="DN574" s="32"/>
      <c r="DO574" s="32"/>
      <c r="DP574" s="32"/>
      <c r="DQ574" s="32"/>
      <c r="DR574" s="32"/>
      <c r="DS574" s="32"/>
      <c r="DT574" s="32"/>
      <c r="DU574" s="32"/>
      <c r="DV574" s="32"/>
      <c r="DW574" s="32"/>
      <c r="DX574" s="32"/>
      <c r="DY574" s="32"/>
      <c r="DZ574" s="32"/>
      <c r="EA574" s="32"/>
      <c r="EB574" s="32"/>
      <c r="EC574" s="32"/>
      <c r="ED574" s="32"/>
      <c r="EE574" s="32"/>
      <c r="EF574" s="32"/>
      <c r="EG574" s="32"/>
      <c r="EH574" s="32"/>
      <c r="EI574" s="32"/>
      <c r="EJ574" s="32"/>
      <c r="EK574" s="32"/>
      <c r="EL574" s="32"/>
      <c r="EM574" s="32"/>
      <c r="EN574" s="32"/>
      <c r="EO574" s="32"/>
      <c r="EP574" s="32"/>
      <c r="EQ574" s="32"/>
      <c r="ER574" s="32"/>
      <c r="ES574" s="32"/>
      <c r="ET574" s="32"/>
      <c r="EU574" s="32"/>
      <c r="EV574" s="32"/>
      <c r="EW574" s="32"/>
      <c r="EX574" s="32"/>
    </row>
    <row r="575" spans="2:154" ht="15" x14ac:dyDescent="0.25">
      <c r="B575" s="25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  <c r="AN575" s="32"/>
      <c r="AO575" s="32"/>
      <c r="AP575" s="32"/>
      <c r="AQ575" s="32"/>
      <c r="AR575" s="32"/>
      <c r="AS575" s="32"/>
      <c r="AT575" s="32"/>
      <c r="AU575" s="32"/>
      <c r="AV575" s="32"/>
      <c r="AW575" s="32"/>
      <c r="AX575" s="32"/>
      <c r="AY575" s="32"/>
      <c r="AZ575" s="32"/>
      <c r="BA575" s="32"/>
      <c r="BB575" s="32"/>
      <c r="BC575" s="32"/>
      <c r="BD575" s="32"/>
      <c r="BE575" s="32"/>
      <c r="BF575" s="32"/>
      <c r="BG575" s="32"/>
      <c r="BH575" s="32"/>
      <c r="BI575" s="32"/>
      <c r="BJ575" s="32"/>
      <c r="BK575" s="32"/>
      <c r="BL575" s="32"/>
      <c r="BM575" s="32"/>
      <c r="BN575" s="32"/>
      <c r="BO575" s="32"/>
      <c r="BP575" s="32"/>
      <c r="BQ575" s="32"/>
      <c r="BR575" s="32"/>
      <c r="BS575" s="32"/>
      <c r="BT575" s="32"/>
      <c r="BU575" s="32"/>
      <c r="BV575" s="32"/>
      <c r="BW575" s="32"/>
      <c r="BX575" s="32"/>
      <c r="BY575" s="32"/>
      <c r="BZ575" s="32"/>
      <c r="CA575" s="32"/>
      <c r="CB575" s="32"/>
      <c r="CC575" s="32"/>
      <c r="CD575" s="32"/>
      <c r="CE575" s="32"/>
      <c r="CF575" s="32"/>
      <c r="CG575" s="32"/>
      <c r="CH575" s="32"/>
      <c r="CI575" s="32"/>
      <c r="CJ575" s="32"/>
      <c r="CK575" s="32"/>
      <c r="CL575" s="32"/>
      <c r="CM575" s="32"/>
      <c r="CN575" s="32"/>
      <c r="CO575" s="32"/>
      <c r="CP575" s="32"/>
      <c r="CQ575" s="32"/>
      <c r="CR575" s="32"/>
      <c r="CS575" s="32"/>
      <c r="CT575" s="32"/>
      <c r="CU575" s="32"/>
      <c r="CV575" s="32"/>
      <c r="CW575" s="32"/>
      <c r="CX575" s="32"/>
      <c r="CY575" s="32"/>
      <c r="CZ575" s="32"/>
      <c r="DA575" s="32"/>
      <c r="DB575" s="32"/>
      <c r="DC575" s="32"/>
      <c r="DD575" s="32"/>
      <c r="DE575" s="32"/>
      <c r="DF575" s="32"/>
      <c r="DG575" s="32"/>
      <c r="DH575" s="32"/>
      <c r="DI575" s="32"/>
      <c r="DJ575" s="32"/>
      <c r="DK575" s="32"/>
      <c r="DL575" s="32"/>
      <c r="DM575" s="32"/>
      <c r="DN575" s="32"/>
      <c r="DO575" s="32"/>
      <c r="DP575" s="32"/>
      <c r="DQ575" s="32"/>
      <c r="DR575" s="32"/>
      <c r="DS575" s="32"/>
      <c r="DT575" s="32"/>
      <c r="DU575" s="32"/>
      <c r="DV575" s="32"/>
      <c r="DW575" s="32"/>
      <c r="DX575" s="32"/>
      <c r="DY575" s="32"/>
      <c r="DZ575" s="32"/>
      <c r="EA575" s="32"/>
      <c r="EB575" s="32"/>
      <c r="EC575" s="32"/>
      <c r="ED575" s="32"/>
      <c r="EE575" s="32"/>
      <c r="EF575" s="32"/>
      <c r="EG575" s="32"/>
      <c r="EH575" s="32"/>
      <c r="EI575" s="32"/>
      <c r="EJ575" s="32"/>
      <c r="EK575" s="32"/>
      <c r="EL575" s="32"/>
      <c r="EM575" s="32"/>
      <c r="EN575" s="32"/>
      <c r="EO575" s="32"/>
      <c r="EP575" s="32"/>
      <c r="EQ575" s="32"/>
      <c r="ER575" s="32"/>
      <c r="ES575" s="32"/>
      <c r="ET575" s="32"/>
      <c r="EU575" s="32"/>
      <c r="EV575" s="32"/>
      <c r="EW575" s="32"/>
      <c r="EX575" s="32"/>
    </row>
    <row r="576" spans="2:154" ht="15" x14ac:dyDescent="0.25">
      <c r="B576" s="25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32"/>
      <c r="AU576" s="32"/>
      <c r="AV576" s="32"/>
      <c r="AW576" s="32"/>
      <c r="AX576" s="32"/>
      <c r="AY576" s="32"/>
      <c r="AZ576" s="32"/>
      <c r="BA576" s="32"/>
      <c r="BB576" s="32"/>
      <c r="BC576" s="32"/>
      <c r="BD576" s="32"/>
      <c r="BE576" s="32"/>
      <c r="BF576" s="32"/>
      <c r="BG576" s="32"/>
      <c r="BH576" s="32"/>
      <c r="BI576" s="32"/>
      <c r="BJ576" s="32"/>
      <c r="BK576" s="32"/>
      <c r="BL576" s="32"/>
      <c r="BM576" s="32"/>
      <c r="BN576" s="32"/>
      <c r="BO576" s="32"/>
      <c r="BP576" s="32"/>
      <c r="BQ576" s="32"/>
      <c r="BR576" s="32"/>
      <c r="BS576" s="32"/>
      <c r="BT576" s="32"/>
      <c r="BU576" s="32"/>
      <c r="BV576" s="32"/>
      <c r="BW576" s="32"/>
      <c r="BX576" s="32"/>
      <c r="BY576" s="32"/>
      <c r="BZ576" s="32"/>
      <c r="CA576" s="32"/>
      <c r="CB576" s="32"/>
      <c r="CC576" s="32"/>
      <c r="CD576" s="32"/>
      <c r="CE576" s="32"/>
      <c r="CF576" s="32"/>
      <c r="CG576" s="32"/>
      <c r="CH576" s="32"/>
      <c r="CI576" s="32"/>
      <c r="CJ576" s="32"/>
      <c r="CK576" s="32"/>
      <c r="CL576" s="32"/>
      <c r="CM576" s="32"/>
      <c r="CN576" s="32"/>
      <c r="CO576" s="32"/>
      <c r="CP576" s="32"/>
      <c r="CQ576" s="32"/>
      <c r="CR576" s="32"/>
      <c r="CS576" s="32"/>
      <c r="CT576" s="32"/>
      <c r="CU576" s="32"/>
      <c r="CV576" s="32"/>
      <c r="CW576" s="32"/>
      <c r="CX576" s="32"/>
      <c r="CY576" s="32"/>
      <c r="CZ576" s="32"/>
      <c r="DA576" s="32"/>
      <c r="DB576" s="32"/>
      <c r="DC576" s="32"/>
      <c r="DD576" s="32"/>
      <c r="DE576" s="32"/>
      <c r="DF576" s="32"/>
      <c r="DG576" s="32"/>
      <c r="DH576" s="32"/>
      <c r="DI576" s="32"/>
      <c r="DJ576" s="32"/>
      <c r="DK576" s="32"/>
      <c r="DL576" s="32"/>
      <c r="DM576" s="32"/>
      <c r="DN576" s="32"/>
      <c r="DO576" s="32"/>
      <c r="DP576" s="32"/>
      <c r="DQ576" s="32"/>
      <c r="DR576" s="32"/>
      <c r="DS576" s="32"/>
      <c r="DT576" s="32"/>
      <c r="DU576" s="32"/>
      <c r="DV576" s="32"/>
      <c r="DW576" s="32"/>
      <c r="DX576" s="32"/>
      <c r="DY576" s="32"/>
      <c r="DZ576" s="32"/>
      <c r="EA576" s="32"/>
      <c r="EB576" s="32"/>
      <c r="EC576" s="32"/>
      <c r="ED576" s="32"/>
      <c r="EE576" s="32"/>
      <c r="EF576" s="32"/>
      <c r="EG576" s="32"/>
      <c r="EH576" s="32"/>
      <c r="EI576" s="32"/>
      <c r="EJ576" s="32"/>
      <c r="EK576" s="32"/>
      <c r="EL576" s="32"/>
      <c r="EM576" s="32"/>
      <c r="EN576" s="32"/>
      <c r="EO576" s="32"/>
      <c r="EP576" s="32"/>
      <c r="EQ576" s="32"/>
      <c r="ER576" s="32"/>
      <c r="ES576" s="32"/>
      <c r="ET576" s="32"/>
      <c r="EU576" s="32"/>
      <c r="EV576" s="32"/>
      <c r="EW576" s="32"/>
      <c r="EX576" s="32"/>
    </row>
    <row r="577" spans="2:154" ht="15" x14ac:dyDescent="0.25">
      <c r="B577" s="25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  <c r="AL577" s="32"/>
      <c r="AM577" s="32"/>
      <c r="AN577" s="32"/>
      <c r="AO577" s="32"/>
      <c r="AP577" s="32"/>
      <c r="AQ577" s="32"/>
      <c r="AR577" s="32"/>
      <c r="AS577" s="32"/>
      <c r="AT577" s="32"/>
      <c r="AU577" s="32"/>
      <c r="AV577" s="32"/>
      <c r="AW577" s="32"/>
      <c r="AX577" s="32"/>
      <c r="AY577" s="32"/>
      <c r="AZ577" s="32"/>
      <c r="BA577" s="32"/>
      <c r="BB577" s="32"/>
      <c r="BC577" s="32"/>
      <c r="BD577" s="32"/>
      <c r="BE577" s="32"/>
      <c r="BF577" s="32"/>
      <c r="BG577" s="32"/>
      <c r="BH577" s="32"/>
      <c r="BI577" s="32"/>
      <c r="BJ577" s="32"/>
      <c r="BK577" s="32"/>
      <c r="BL577" s="32"/>
      <c r="BM577" s="32"/>
      <c r="BN577" s="32"/>
      <c r="BO577" s="32"/>
      <c r="BP577" s="32"/>
      <c r="BQ577" s="32"/>
      <c r="BR577" s="32"/>
      <c r="BS577" s="32"/>
      <c r="BT577" s="32"/>
      <c r="BU577" s="32"/>
      <c r="BV577" s="32"/>
      <c r="BW577" s="32"/>
      <c r="BX577" s="32"/>
      <c r="BY577" s="32"/>
      <c r="BZ577" s="32"/>
      <c r="CA577" s="32"/>
      <c r="CB577" s="32"/>
      <c r="CC577" s="32"/>
      <c r="CD577" s="32"/>
      <c r="CE577" s="32"/>
      <c r="CF577" s="32"/>
      <c r="CG577" s="32"/>
      <c r="CH577" s="32"/>
      <c r="CI577" s="32"/>
      <c r="CJ577" s="32"/>
      <c r="CK577" s="32"/>
      <c r="CL577" s="32"/>
      <c r="CM577" s="32"/>
      <c r="CN577" s="32"/>
      <c r="CO577" s="32"/>
      <c r="CP577" s="32"/>
      <c r="CQ577" s="32"/>
      <c r="CR577" s="32"/>
      <c r="CS577" s="32"/>
      <c r="CT577" s="32"/>
      <c r="CU577" s="32"/>
      <c r="CV577" s="32"/>
      <c r="CW577" s="32"/>
      <c r="CX577" s="32"/>
      <c r="CY577" s="32"/>
      <c r="CZ577" s="32"/>
      <c r="DA577" s="32"/>
      <c r="DB577" s="32"/>
      <c r="DC577" s="32"/>
      <c r="DD577" s="32"/>
      <c r="DE577" s="32"/>
      <c r="DF577" s="32"/>
      <c r="DG577" s="32"/>
      <c r="DH577" s="32"/>
      <c r="DI577" s="32"/>
      <c r="DJ577" s="32"/>
      <c r="DK577" s="32"/>
      <c r="DL577" s="32"/>
      <c r="DM577" s="32"/>
      <c r="DN577" s="32"/>
      <c r="DO577" s="32"/>
      <c r="DP577" s="32"/>
      <c r="DQ577" s="32"/>
      <c r="DR577" s="32"/>
      <c r="DS577" s="32"/>
      <c r="DT577" s="32"/>
      <c r="DU577" s="32"/>
      <c r="DV577" s="32"/>
      <c r="DW577" s="32"/>
      <c r="DX577" s="32"/>
      <c r="DY577" s="32"/>
      <c r="DZ577" s="32"/>
      <c r="EA577" s="32"/>
      <c r="EB577" s="32"/>
      <c r="EC577" s="32"/>
      <c r="ED577" s="32"/>
      <c r="EE577" s="32"/>
      <c r="EF577" s="32"/>
      <c r="EG577" s="32"/>
      <c r="EH577" s="32"/>
      <c r="EI577" s="32"/>
      <c r="EJ577" s="32"/>
      <c r="EK577" s="32"/>
      <c r="EL577" s="32"/>
      <c r="EM577" s="32"/>
      <c r="EN577" s="32"/>
      <c r="EO577" s="32"/>
      <c r="EP577" s="32"/>
      <c r="EQ577" s="32"/>
      <c r="ER577" s="32"/>
      <c r="ES577" s="32"/>
      <c r="ET577" s="32"/>
      <c r="EU577" s="32"/>
      <c r="EV577" s="32"/>
      <c r="EW577" s="32"/>
      <c r="EX577" s="32"/>
    </row>
    <row r="578" spans="2:154" ht="15" x14ac:dyDescent="0.25">
      <c r="B578" s="25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  <c r="AL578" s="32"/>
      <c r="AM578" s="32"/>
      <c r="AN578" s="32"/>
      <c r="AO578" s="32"/>
      <c r="AP578" s="32"/>
      <c r="AQ578" s="32"/>
      <c r="AR578" s="32"/>
      <c r="AS578" s="32"/>
      <c r="AT578" s="32"/>
      <c r="AU578" s="32"/>
      <c r="AV578" s="32"/>
      <c r="AW578" s="32"/>
      <c r="AX578" s="32"/>
      <c r="AY578" s="32"/>
      <c r="AZ578" s="32"/>
      <c r="BA578" s="32"/>
      <c r="BB578" s="32"/>
      <c r="BC578" s="32"/>
      <c r="BD578" s="32"/>
      <c r="BE578" s="32"/>
      <c r="BF578" s="32"/>
      <c r="BG578" s="32"/>
      <c r="BH578" s="32"/>
      <c r="BI578" s="32"/>
      <c r="BJ578" s="32"/>
      <c r="BK578" s="32"/>
      <c r="BL578" s="32"/>
      <c r="BM578" s="32"/>
      <c r="BN578" s="32"/>
      <c r="BO578" s="32"/>
      <c r="BP578" s="32"/>
      <c r="BQ578" s="32"/>
      <c r="BR578" s="32"/>
      <c r="BS578" s="32"/>
      <c r="BT578" s="32"/>
      <c r="BU578" s="32"/>
      <c r="BV578" s="32"/>
      <c r="BW578" s="32"/>
      <c r="BX578" s="32"/>
      <c r="BY578" s="32"/>
      <c r="BZ578" s="32"/>
      <c r="CA578" s="32"/>
      <c r="CB578" s="32"/>
      <c r="CC578" s="32"/>
      <c r="CD578" s="32"/>
      <c r="CE578" s="32"/>
      <c r="CF578" s="32"/>
      <c r="CG578" s="32"/>
      <c r="CH578" s="32"/>
      <c r="CI578" s="32"/>
      <c r="CJ578" s="32"/>
      <c r="CK578" s="32"/>
      <c r="CL578" s="32"/>
      <c r="CM578" s="32"/>
      <c r="CN578" s="32"/>
      <c r="CO578" s="32"/>
      <c r="CP578" s="32"/>
      <c r="CQ578" s="32"/>
      <c r="CR578" s="32"/>
      <c r="CS578" s="32"/>
      <c r="CT578" s="32"/>
      <c r="CU578" s="32"/>
      <c r="CV578" s="32"/>
      <c r="CW578" s="32"/>
      <c r="CX578" s="32"/>
      <c r="CY578" s="32"/>
      <c r="CZ578" s="32"/>
      <c r="DA578" s="32"/>
      <c r="DB578" s="32"/>
      <c r="DC578" s="32"/>
      <c r="DD578" s="32"/>
      <c r="DE578" s="32"/>
      <c r="DF578" s="32"/>
      <c r="DG578" s="32"/>
      <c r="DH578" s="32"/>
      <c r="DI578" s="32"/>
      <c r="DJ578" s="32"/>
      <c r="DK578" s="32"/>
      <c r="DL578" s="32"/>
      <c r="DM578" s="32"/>
      <c r="DN578" s="32"/>
      <c r="DO578" s="32"/>
      <c r="DP578" s="32"/>
      <c r="DQ578" s="32"/>
      <c r="DR578" s="32"/>
      <c r="DS578" s="32"/>
      <c r="DT578" s="32"/>
      <c r="DU578" s="32"/>
      <c r="DV578" s="32"/>
      <c r="DW578" s="32"/>
      <c r="DX578" s="32"/>
      <c r="DY578" s="32"/>
      <c r="DZ578" s="32"/>
      <c r="EA578" s="32"/>
      <c r="EB578" s="32"/>
      <c r="EC578" s="32"/>
      <c r="ED578" s="32"/>
      <c r="EE578" s="32"/>
      <c r="EF578" s="32"/>
      <c r="EG578" s="32"/>
      <c r="EH578" s="32"/>
      <c r="EI578" s="32"/>
      <c r="EJ578" s="32"/>
      <c r="EK578" s="32"/>
      <c r="EL578" s="32"/>
      <c r="EM578" s="32"/>
      <c r="EN578" s="32"/>
      <c r="EO578" s="32"/>
      <c r="EP578" s="32"/>
      <c r="EQ578" s="32"/>
      <c r="ER578" s="32"/>
      <c r="ES578" s="32"/>
      <c r="ET578" s="32"/>
      <c r="EU578" s="32"/>
      <c r="EV578" s="32"/>
      <c r="EW578" s="32"/>
      <c r="EX578" s="32"/>
    </row>
    <row r="579" spans="2:154" ht="15" x14ac:dyDescent="0.25">
      <c r="B579" s="25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  <c r="AN579" s="32"/>
      <c r="AO579" s="32"/>
      <c r="AP579" s="32"/>
      <c r="AQ579" s="32"/>
      <c r="AR579" s="32"/>
      <c r="AS579" s="32"/>
      <c r="AT579" s="32"/>
      <c r="AU579" s="32"/>
      <c r="AV579" s="32"/>
      <c r="AW579" s="32"/>
      <c r="AX579" s="32"/>
      <c r="AY579" s="32"/>
      <c r="AZ579" s="32"/>
      <c r="BA579" s="32"/>
      <c r="BB579" s="32"/>
      <c r="BC579" s="32"/>
      <c r="BD579" s="32"/>
      <c r="BE579" s="32"/>
      <c r="BF579" s="32"/>
      <c r="BG579" s="32"/>
      <c r="BH579" s="32"/>
      <c r="BI579" s="32"/>
      <c r="BJ579" s="32"/>
      <c r="BK579" s="32"/>
      <c r="BL579" s="32"/>
      <c r="BM579" s="32"/>
      <c r="BN579" s="32"/>
      <c r="BO579" s="32"/>
      <c r="BP579" s="32"/>
      <c r="BQ579" s="32"/>
      <c r="BR579" s="32"/>
      <c r="BS579" s="32"/>
      <c r="BT579" s="32"/>
      <c r="BU579" s="32"/>
      <c r="BV579" s="32"/>
      <c r="BW579" s="32"/>
      <c r="BX579" s="32"/>
      <c r="BY579" s="32"/>
      <c r="BZ579" s="32"/>
      <c r="CA579" s="32"/>
      <c r="CB579" s="32"/>
      <c r="CC579" s="32"/>
      <c r="CD579" s="32"/>
      <c r="CE579" s="32"/>
      <c r="CF579" s="32"/>
      <c r="CG579" s="32"/>
      <c r="CH579" s="32"/>
      <c r="CI579" s="32"/>
      <c r="CJ579" s="32"/>
      <c r="CK579" s="32"/>
      <c r="CL579" s="32"/>
      <c r="CM579" s="32"/>
      <c r="CN579" s="32"/>
      <c r="CO579" s="32"/>
      <c r="CP579" s="32"/>
      <c r="CQ579" s="32"/>
      <c r="CR579" s="32"/>
      <c r="CS579" s="32"/>
      <c r="CT579" s="32"/>
      <c r="CU579" s="32"/>
      <c r="CV579" s="32"/>
      <c r="CW579" s="32"/>
      <c r="CX579" s="32"/>
      <c r="CY579" s="32"/>
      <c r="CZ579" s="32"/>
      <c r="DA579" s="32"/>
      <c r="DB579" s="32"/>
      <c r="DC579" s="32"/>
      <c r="DD579" s="32"/>
      <c r="DE579" s="32"/>
      <c r="DF579" s="32"/>
      <c r="DG579" s="32"/>
      <c r="DH579" s="32"/>
      <c r="DI579" s="32"/>
      <c r="DJ579" s="32"/>
      <c r="DK579" s="32"/>
      <c r="DL579" s="32"/>
      <c r="DM579" s="32"/>
      <c r="DN579" s="32"/>
      <c r="DO579" s="32"/>
      <c r="DP579" s="32"/>
      <c r="DQ579" s="32"/>
      <c r="DR579" s="32"/>
      <c r="DS579" s="32"/>
      <c r="DT579" s="32"/>
      <c r="DU579" s="32"/>
      <c r="DV579" s="32"/>
      <c r="DW579" s="32"/>
      <c r="DX579" s="32"/>
      <c r="DY579" s="32"/>
      <c r="DZ579" s="32"/>
      <c r="EA579" s="32"/>
      <c r="EB579" s="32"/>
      <c r="EC579" s="32"/>
      <c r="ED579" s="32"/>
      <c r="EE579" s="32"/>
      <c r="EF579" s="32"/>
      <c r="EG579" s="32"/>
      <c r="EH579" s="32"/>
      <c r="EI579" s="32"/>
      <c r="EJ579" s="32"/>
      <c r="EK579" s="32"/>
      <c r="EL579" s="32"/>
      <c r="EM579" s="32"/>
      <c r="EN579" s="32"/>
      <c r="EO579" s="32"/>
      <c r="EP579" s="32"/>
      <c r="EQ579" s="32"/>
      <c r="ER579" s="32"/>
      <c r="ES579" s="32"/>
      <c r="ET579" s="32"/>
      <c r="EU579" s="32"/>
      <c r="EV579" s="32"/>
      <c r="EW579" s="32"/>
      <c r="EX579" s="32"/>
    </row>
    <row r="580" spans="2:154" ht="15" x14ac:dyDescent="0.25">
      <c r="B580" s="25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32"/>
      <c r="AU580" s="32"/>
      <c r="AV580" s="32"/>
      <c r="AW580" s="32"/>
      <c r="AX580" s="32"/>
      <c r="AY580" s="32"/>
      <c r="AZ580" s="32"/>
      <c r="BA580" s="32"/>
      <c r="BB580" s="32"/>
      <c r="BC580" s="32"/>
      <c r="BD580" s="32"/>
      <c r="BE580" s="32"/>
      <c r="BF580" s="32"/>
      <c r="BG580" s="32"/>
      <c r="BH580" s="32"/>
      <c r="BI580" s="32"/>
      <c r="BJ580" s="32"/>
      <c r="BK580" s="32"/>
      <c r="BL580" s="32"/>
      <c r="BM580" s="32"/>
      <c r="BN580" s="32"/>
      <c r="BO580" s="32"/>
      <c r="BP580" s="32"/>
      <c r="BQ580" s="32"/>
      <c r="BR580" s="32"/>
      <c r="BS580" s="32"/>
      <c r="BT580" s="32"/>
      <c r="BU580" s="32"/>
      <c r="BV580" s="32"/>
      <c r="BW580" s="32"/>
      <c r="BX580" s="32"/>
      <c r="BY580" s="32"/>
      <c r="BZ580" s="32"/>
      <c r="CA580" s="32"/>
      <c r="CB580" s="32"/>
      <c r="CC580" s="32"/>
      <c r="CD580" s="32"/>
      <c r="CE580" s="32"/>
      <c r="CF580" s="32"/>
      <c r="CG580" s="32"/>
      <c r="CH580" s="32"/>
      <c r="CI580" s="32"/>
      <c r="CJ580" s="32"/>
      <c r="CK580" s="32"/>
      <c r="CL580" s="32"/>
      <c r="CM580" s="32"/>
      <c r="CN580" s="32"/>
      <c r="CO580" s="32"/>
      <c r="CP580" s="32"/>
      <c r="CQ580" s="32"/>
      <c r="CR580" s="32"/>
      <c r="CS580" s="32"/>
      <c r="CT580" s="32"/>
      <c r="CU580" s="32"/>
      <c r="CV580" s="32"/>
      <c r="CW580" s="32"/>
      <c r="CX580" s="32"/>
      <c r="CY580" s="32"/>
      <c r="CZ580" s="32"/>
      <c r="DA580" s="32"/>
      <c r="DB580" s="32"/>
      <c r="DC580" s="32"/>
      <c r="DD580" s="32"/>
      <c r="DE580" s="32"/>
      <c r="DF580" s="32"/>
      <c r="DG580" s="32"/>
      <c r="DH580" s="32"/>
      <c r="DI580" s="32"/>
      <c r="DJ580" s="32"/>
      <c r="DK580" s="32"/>
      <c r="DL580" s="32"/>
      <c r="DM580" s="32"/>
      <c r="DN580" s="32"/>
      <c r="DO580" s="32"/>
      <c r="DP580" s="32"/>
      <c r="DQ580" s="32"/>
      <c r="DR580" s="32"/>
      <c r="DS580" s="32"/>
      <c r="DT580" s="32"/>
      <c r="DU580" s="32"/>
      <c r="DV580" s="32"/>
      <c r="DW580" s="32"/>
      <c r="DX580" s="32"/>
      <c r="DY580" s="32"/>
      <c r="DZ580" s="32"/>
      <c r="EA580" s="32"/>
      <c r="EB580" s="32"/>
      <c r="EC580" s="32"/>
      <c r="ED580" s="32"/>
      <c r="EE580" s="32"/>
      <c r="EF580" s="32"/>
      <c r="EG580" s="32"/>
      <c r="EH580" s="32"/>
      <c r="EI580" s="32"/>
      <c r="EJ580" s="32"/>
      <c r="EK580" s="32"/>
      <c r="EL580" s="32"/>
      <c r="EM580" s="32"/>
      <c r="EN580" s="32"/>
      <c r="EO580" s="32"/>
      <c r="EP580" s="32"/>
      <c r="EQ580" s="32"/>
      <c r="ER580" s="32"/>
      <c r="ES580" s="32"/>
      <c r="ET580" s="32"/>
      <c r="EU580" s="32"/>
      <c r="EV580" s="32"/>
      <c r="EW580" s="32"/>
      <c r="EX580" s="32"/>
    </row>
    <row r="581" spans="2:154" ht="15" x14ac:dyDescent="0.25">
      <c r="B581" s="25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  <c r="AQ581" s="32"/>
      <c r="AR581" s="32"/>
      <c r="AS581" s="32"/>
      <c r="AT581" s="32"/>
      <c r="AU581" s="32"/>
      <c r="AV581" s="32"/>
      <c r="AW581" s="32"/>
      <c r="AX581" s="32"/>
      <c r="AY581" s="32"/>
      <c r="AZ581" s="32"/>
      <c r="BA581" s="32"/>
      <c r="BB581" s="32"/>
      <c r="BC581" s="32"/>
      <c r="BD581" s="32"/>
      <c r="BE581" s="32"/>
      <c r="BF581" s="32"/>
      <c r="BG581" s="32"/>
      <c r="BH581" s="32"/>
      <c r="BI581" s="32"/>
      <c r="BJ581" s="32"/>
      <c r="BK581" s="32"/>
      <c r="BL581" s="32"/>
      <c r="BM581" s="32"/>
      <c r="BN581" s="32"/>
      <c r="BO581" s="32"/>
      <c r="BP581" s="32"/>
      <c r="BQ581" s="32"/>
      <c r="BR581" s="32"/>
      <c r="BS581" s="32"/>
      <c r="BT581" s="32"/>
      <c r="BU581" s="32"/>
      <c r="BV581" s="32"/>
      <c r="BW581" s="32"/>
      <c r="BX581" s="32"/>
      <c r="BY581" s="32"/>
      <c r="BZ581" s="32"/>
      <c r="CA581" s="32"/>
      <c r="CB581" s="32"/>
      <c r="CC581" s="32"/>
      <c r="CD581" s="32"/>
      <c r="CE581" s="32"/>
      <c r="CF581" s="32"/>
      <c r="CG581" s="32"/>
      <c r="CH581" s="32"/>
      <c r="CI581" s="32"/>
      <c r="CJ581" s="32"/>
      <c r="CK581" s="32"/>
      <c r="CL581" s="32"/>
      <c r="CM581" s="32"/>
      <c r="CN581" s="32"/>
      <c r="CO581" s="32"/>
      <c r="CP581" s="32"/>
      <c r="CQ581" s="32"/>
      <c r="CR581" s="32"/>
      <c r="CS581" s="32"/>
      <c r="CT581" s="32"/>
      <c r="CU581" s="32"/>
      <c r="CV581" s="32"/>
      <c r="CW581" s="32"/>
      <c r="CX581" s="32"/>
      <c r="CY581" s="32"/>
      <c r="CZ581" s="32"/>
      <c r="DA581" s="32"/>
      <c r="DB581" s="32"/>
      <c r="DC581" s="32"/>
      <c r="DD581" s="32"/>
      <c r="DE581" s="32"/>
      <c r="DF581" s="32"/>
      <c r="DG581" s="32"/>
      <c r="DH581" s="32"/>
      <c r="DI581" s="32"/>
      <c r="DJ581" s="32"/>
      <c r="DK581" s="32"/>
      <c r="DL581" s="32"/>
      <c r="DM581" s="32"/>
      <c r="DN581" s="32"/>
      <c r="DO581" s="32"/>
      <c r="DP581" s="32"/>
      <c r="DQ581" s="32"/>
      <c r="DR581" s="32"/>
      <c r="DS581" s="32"/>
      <c r="DT581" s="32"/>
      <c r="DU581" s="32"/>
      <c r="DV581" s="32"/>
      <c r="DW581" s="32"/>
      <c r="DX581" s="32"/>
      <c r="DY581" s="32"/>
      <c r="DZ581" s="32"/>
      <c r="EA581" s="32"/>
      <c r="EB581" s="32"/>
      <c r="EC581" s="32"/>
      <c r="ED581" s="32"/>
      <c r="EE581" s="32"/>
      <c r="EF581" s="32"/>
      <c r="EG581" s="32"/>
      <c r="EH581" s="32"/>
      <c r="EI581" s="32"/>
      <c r="EJ581" s="32"/>
      <c r="EK581" s="32"/>
      <c r="EL581" s="32"/>
      <c r="EM581" s="32"/>
      <c r="EN581" s="32"/>
      <c r="EO581" s="32"/>
      <c r="EP581" s="32"/>
      <c r="EQ581" s="32"/>
      <c r="ER581" s="32"/>
      <c r="ES581" s="32"/>
      <c r="ET581" s="32"/>
      <c r="EU581" s="32"/>
      <c r="EV581" s="32"/>
      <c r="EW581" s="32"/>
      <c r="EX581" s="32"/>
    </row>
    <row r="582" spans="2:154" ht="15" x14ac:dyDescent="0.25">
      <c r="B582" s="25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32"/>
      <c r="AU582" s="32"/>
      <c r="AV582" s="32"/>
      <c r="AW582" s="32"/>
      <c r="AX582" s="32"/>
      <c r="AY582" s="32"/>
      <c r="AZ582" s="32"/>
      <c r="BA582" s="32"/>
      <c r="BB582" s="32"/>
      <c r="BC582" s="32"/>
      <c r="BD582" s="32"/>
      <c r="BE582" s="32"/>
      <c r="BF582" s="32"/>
      <c r="BG582" s="32"/>
      <c r="BH582" s="32"/>
      <c r="BI582" s="32"/>
      <c r="BJ582" s="32"/>
      <c r="BK582" s="32"/>
      <c r="BL582" s="32"/>
      <c r="BM582" s="32"/>
      <c r="BN582" s="32"/>
      <c r="BO582" s="32"/>
      <c r="BP582" s="32"/>
      <c r="BQ582" s="32"/>
      <c r="BR582" s="32"/>
      <c r="BS582" s="32"/>
      <c r="BT582" s="32"/>
      <c r="BU582" s="32"/>
      <c r="BV582" s="32"/>
      <c r="BW582" s="32"/>
      <c r="BX582" s="32"/>
      <c r="BY582" s="32"/>
      <c r="BZ582" s="32"/>
      <c r="CA582" s="32"/>
      <c r="CB582" s="32"/>
      <c r="CC582" s="32"/>
      <c r="CD582" s="32"/>
      <c r="CE582" s="32"/>
      <c r="CF582" s="32"/>
      <c r="CG582" s="32"/>
      <c r="CH582" s="32"/>
      <c r="CI582" s="32"/>
      <c r="CJ582" s="32"/>
      <c r="CK582" s="32"/>
      <c r="CL582" s="32"/>
      <c r="CM582" s="32"/>
      <c r="CN582" s="32"/>
      <c r="CO582" s="32"/>
      <c r="CP582" s="32"/>
      <c r="CQ582" s="32"/>
      <c r="CR582" s="32"/>
      <c r="CS582" s="32"/>
      <c r="CT582" s="32"/>
      <c r="CU582" s="32"/>
      <c r="CV582" s="32"/>
      <c r="CW582" s="32"/>
      <c r="CX582" s="32"/>
      <c r="CY582" s="32"/>
      <c r="CZ582" s="32"/>
      <c r="DA582" s="32"/>
      <c r="DB582" s="32"/>
      <c r="DC582" s="32"/>
      <c r="DD582" s="32"/>
      <c r="DE582" s="32"/>
      <c r="DF582" s="32"/>
      <c r="DG582" s="32"/>
      <c r="DH582" s="32"/>
      <c r="DI582" s="32"/>
      <c r="DJ582" s="32"/>
      <c r="DK582" s="32"/>
      <c r="DL582" s="32"/>
      <c r="DM582" s="32"/>
      <c r="DN582" s="32"/>
      <c r="DO582" s="32"/>
      <c r="DP582" s="32"/>
      <c r="DQ582" s="32"/>
      <c r="DR582" s="32"/>
      <c r="DS582" s="32"/>
      <c r="DT582" s="32"/>
      <c r="DU582" s="32"/>
      <c r="DV582" s="32"/>
      <c r="DW582" s="32"/>
      <c r="DX582" s="32"/>
      <c r="DY582" s="32"/>
      <c r="DZ582" s="32"/>
      <c r="EA582" s="32"/>
      <c r="EB582" s="32"/>
      <c r="EC582" s="32"/>
      <c r="ED582" s="32"/>
      <c r="EE582" s="32"/>
      <c r="EF582" s="32"/>
      <c r="EG582" s="32"/>
      <c r="EH582" s="32"/>
      <c r="EI582" s="32"/>
      <c r="EJ582" s="32"/>
      <c r="EK582" s="32"/>
      <c r="EL582" s="32"/>
      <c r="EM582" s="32"/>
      <c r="EN582" s="32"/>
      <c r="EO582" s="32"/>
      <c r="EP582" s="32"/>
      <c r="EQ582" s="32"/>
      <c r="ER582" s="32"/>
      <c r="ES582" s="32"/>
      <c r="ET582" s="32"/>
      <c r="EU582" s="32"/>
      <c r="EV582" s="32"/>
      <c r="EW582" s="32"/>
      <c r="EX582" s="32"/>
    </row>
    <row r="583" spans="2:154" ht="15" x14ac:dyDescent="0.25">
      <c r="B583" s="25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32"/>
      <c r="AU583" s="32"/>
      <c r="AV583" s="32"/>
      <c r="AW583" s="32"/>
      <c r="AX583" s="32"/>
      <c r="AY583" s="32"/>
      <c r="AZ583" s="32"/>
      <c r="BA583" s="32"/>
      <c r="BB583" s="32"/>
      <c r="BC583" s="32"/>
      <c r="BD583" s="32"/>
      <c r="BE583" s="32"/>
      <c r="BF583" s="32"/>
      <c r="BG583" s="32"/>
      <c r="BH583" s="32"/>
      <c r="BI583" s="32"/>
      <c r="BJ583" s="32"/>
      <c r="BK583" s="32"/>
      <c r="BL583" s="32"/>
      <c r="BM583" s="32"/>
      <c r="BN583" s="32"/>
      <c r="BO583" s="32"/>
      <c r="BP583" s="32"/>
      <c r="BQ583" s="32"/>
      <c r="BR583" s="32"/>
      <c r="BS583" s="32"/>
      <c r="BT583" s="32"/>
      <c r="BU583" s="32"/>
      <c r="BV583" s="32"/>
      <c r="BW583" s="32"/>
      <c r="BX583" s="32"/>
      <c r="BY583" s="32"/>
      <c r="BZ583" s="32"/>
      <c r="CA583" s="32"/>
      <c r="CB583" s="32"/>
      <c r="CC583" s="32"/>
      <c r="CD583" s="32"/>
      <c r="CE583" s="32"/>
      <c r="CF583" s="32"/>
      <c r="CG583" s="32"/>
      <c r="CH583" s="32"/>
      <c r="CI583" s="32"/>
      <c r="CJ583" s="32"/>
      <c r="CK583" s="32"/>
      <c r="CL583" s="32"/>
      <c r="CM583" s="32"/>
      <c r="CN583" s="32"/>
      <c r="CO583" s="32"/>
      <c r="CP583" s="32"/>
      <c r="CQ583" s="32"/>
      <c r="CR583" s="32"/>
      <c r="CS583" s="32"/>
      <c r="CT583" s="32"/>
      <c r="CU583" s="32"/>
      <c r="CV583" s="32"/>
      <c r="CW583" s="32"/>
      <c r="CX583" s="32"/>
      <c r="CY583" s="32"/>
      <c r="CZ583" s="32"/>
      <c r="DA583" s="32"/>
      <c r="DB583" s="32"/>
      <c r="DC583" s="32"/>
      <c r="DD583" s="32"/>
      <c r="DE583" s="32"/>
      <c r="DF583" s="32"/>
      <c r="DG583" s="32"/>
      <c r="DH583" s="32"/>
      <c r="DI583" s="32"/>
      <c r="DJ583" s="32"/>
      <c r="DK583" s="32"/>
      <c r="DL583" s="32"/>
      <c r="DM583" s="32"/>
      <c r="DN583" s="32"/>
      <c r="DO583" s="32"/>
      <c r="DP583" s="32"/>
      <c r="DQ583" s="32"/>
      <c r="DR583" s="32"/>
      <c r="DS583" s="32"/>
      <c r="DT583" s="32"/>
      <c r="DU583" s="32"/>
      <c r="DV583" s="32"/>
      <c r="DW583" s="32"/>
      <c r="DX583" s="32"/>
      <c r="DY583" s="32"/>
      <c r="DZ583" s="32"/>
      <c r="EA583" s="32"/>
      <c r="EB583" s="32"/>
      <c r="EC583" s="32"/>
      <c r="ED583" s="32"/>
      <c r="EE583" s="32"/>
      <c r="EF583" s="32"/>
      <c r="EG583" s="32"/>
      <c r="EH583" s="32"/>
      <c r="EI583" s="32"/>
      <c r="EJ583" s="32"/>
      <c r="EK583" s="32"/>
      <c r="EL583" s="32"/>
      <c r="EM583" s="32"/>
      <c r="EN583" s="32"/>
      <c r="EO583" s="32"/>
      <c r="EP583" s="32"/>
      <c r="EQ583" s="32"/>
      <c r="ER583" s="32"/>
      <c r="ES583" s="32"/>
      <c r="ET583" s="32"/>
      <c r="EU583" s="32"/>
      <c r="EV583" s="32"/>
      <c r="EW583" s="32"/>
      <c r="EX583" s="32"/>
    </row>
    <row r="584" spans="2:154" ht="15" x14ac:dyDescent="0.25">
      <c r="B584" s="25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  <c r="AN584" s="32"/>
      <c r="AO584" s="32"/>
      <c r="AP584" s="32"/>
      <c r="AQ584" s="32"/>
      <c r="AR584" s="32"/>
      <c r="AS584" s="32"/>
      <c r="AT584" s="32"/>
      <c r="AU584" s="32"/>
      <c r="AV584" s="32"/>
      <c r="AW584" s="32"/>
      <c r="AX584" s="32"/>
      <c r="AY584" s="32"/>
      <c r="AZ584" s="32"/>
      <c r="BA584" s="32"/>
      <c r="BB584" s="32"/>
      <c r="BC584" s="32"/>
      <c r="BD584" s="32"/>
      <c r="BE584" s="32"/>
      <c r="BF584" s="32"/>
      <c r="BG584" s="32"/>
      <c r="BH584" s="32"/>
      <c r="BI584" s="32"/>
      <c r="BJ584" s="32"/>
      <c r="BK584" s="32"/>
      <c r="BL584" s="32"/>
      <c r="BM584" s="32"/>
      <c r="BN584" s="32"/>
      <c r="BO584" s="32"/>
      <c r="BP584" s="32"/>
      <c r="BQ584" s="32"/>
      <c r="BR584" s="32"/>
      <c r="BS584" s="32"/>
      <c r="BT584" s="32"/>
      <c r="BU584" s="32"/>
      <c r="BV584" s="32"/>
      <c r="BW584" s="32"/>
      <c r="BX584" s="32"/>
      <c r="BY584" s="32"/>
      <c r="BZ584" s="32"/>
      <c r="CA584" s="32"/>
      <c r="CB584" s="32"/>
      <c r="CC584" s="32"/>
      <c r="CD584" s="32"/>
      <c r="CE584" s="32"/>
      <c r="CF584" s="32"/>
      <c r="CG584" s="32"/>
      <c r="CH584" s="32"/>
      <c r="CI584" s="32"/>
      <c r="CJ584" s="32"/>
      <c r="CK584" s="32"/>
      <c r="CL584" s="32"/>
      <c r="CM584" s="32"/>
      <c r="CN584" s="32"/>
      <c r="CO584" s="32"/>
      <c r="CP584" s="32"/>
      <c r="CQ584" s="32"/>
      <c r="CR584" s="32"/>
      <c r="CS584" s="32"/>
      <c r="CT584" s="32"/>
      <c r="CU584" s="32"/>
      <c r="CV584" s="32"/>
      <c r="CW584" s="32"/>
      <c r="CX584" s="32"/>
      <c r="CY584" s="32"/>
      <c r="CZ584" s="32"/>
      <c r="DA584" s="32"/>
      <c r="DB584" s="32"/>
      <c r="DC584" s="32"/>
      <c r="DD584" s="32"/>
      <c r="DE584" s="32"/>
      <c r="DF584" s="32"/>
      <c r="DG584" s="32"/>
      <c r="DH584" s="32"/>
      <c r="DI584" s="32"/>
      <c r="DJ584" s="32"/>
      <c r="DK584" s="32"/>
      <c r="DL584" s="32"/>
      <c r="DM584" s="32"/>
      <c r="DN584" s="32"/>
      <c r="DO584" s="32"/>
      <c r="DP584" s="32"/>
      <c r="DQ584" s="32"/>
      <c r="DR584" s="32"/>
      <c r="DS584" s="32"/>
      <c r="DT584" s="32"/>
      <c r="DU584" s="32"/>
      <c r="DV584" s="32"/>
      <c r="DW584" s="32"/>
      <c r="DX584" s="32"/>
      <c r="DY584" s="32"/>
      <c r="DZ584" s="32"/>
      <c r="EA584" s="32"/>
      <c r="EB584" s="32"/>
      <c r="EC584" s="32"/>
      <c r="ED584" s="32"/>
      <c r="EE584" s="32"/>
      <c r="EF584" s="32"/>
      <c r="EG584" s="32"/>
      <c r="EH584" s="32"/>
      <c r="EI584" s="32"/>
      <c r="EJ584" s="32"/>
      <c r="EK584" s="32"/>
      <c r="EL584" s="32"/>
      <c r="EM584" s="32"/>
      <c r="EN584" s="32"/>
      <c r="EO584" s="32"/>
      <c r="EP584" s="32"/>
      <c r="EQ584" s="32"/>
      <c r="ER584" s="32"/>
      <c r="ES584" s="32"/>
      <c r="ET584" s="32"/>
      <c r="EU584" s="32"/>
      <c r="EV584" s="32"/>
      <c r="EW584" s="32"/>
      <c r="EX584" s="32"/>
    </row>
    <row r="585" spans="2:154" ht="15" x14ac:dyDescent="0.25">
      <c r="B585" s="25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  <c r="AQ585" s="32"/>
      <c r="AR585" s="32"/>
      <c r="AS585" s="32"/>
      <c r="AT585" s="32"/>
      <c r="AU585" s="32"/>
      <c r="AV585" s="32"/>
      <c r="AW585" s="32"/>
      <c r="AX585" s="32"/>
      <c r="AY585" s="32"/>
      <c r="AZ585" s="32"/>
      <c r="BA585" s="32"/>
      <c r="BB585" s="32"/>
      <c r="BC585" s="32"/>
      <c r="BD585" s="32"/>
      <c r="BE585" s="32"/>
      <c r="BF585" s="32"/>
      <c r="BG585" s="32"/>
      <c r="BH585" s="32"/>
      <c r="BI585" s="32"/>
      <c r="BJ585" s="32"/>
      <c r="BK585" s="32"/>
      <c r="BL585" s="32"/>
      <c r="BM585" s="32"/>
      <c r="BN585" s="32"/>
      <c r="BO585" s="32"/>
      <c r="BP585" s="32"/>
      <c r="BQ585" s="32"/>
      <c r="BR585" s="32"/>
      <c r="BS585" s="32"/>
      <c r="BT585" s="32"/>
      <c r="BU585" s="32"/>
      <c r="BV585" s="32"/>
      <c r="BW585" s="32"/>
      <c r="BX585" s="32"/>
      <c r="BY585" s="32"/>
      <c r="BZ585" s="32"/>
      <c r="CA585" s="32"/>
      <c r="CB585" s="32"/>
      <c r="CC585" s="32"/>
      <c r="CD585" s="32"/>
      <c r="CE585" s="32"/>
      <c r="CF585" s="32"/>
      <c r="CG585" s="32"/>
      <c r="CH585" s="32"/>
      <c r="CI585" s="32"/>
      <c r="CJ585" s="32"/>
      <c r="CK585" s="32"/>
      <c r="CL585" s="32"/>
      <c r="CM585" s="32"/>
      <c r="CN585" s="32"/>
      <c r="CO585" s="32"/>
      <c r="CP585" s="32"/>
      <c r="CQ585" s="32"/>
      <c r="CR585" s="32"/>
      <c r="CS585" s="32"/>
      <c r="CT585" s="32"/>
      <c r="CU585" s="32"/>
      <c r="CV585" s="32"/>
      <c r="CW585" s="32"/>
      <c r="CX585" s="32"/>
      <c r="CY585" s="32"/>
      <c r="CZ585" s="32"/>
      <c r="DA585" s="32"/>
      <c r="DB585" s="32"/>
      <c r="DC585" s="32"/>
      <c r="DD585" s="32"/>
      <c r="DE585" s="32"/>
      <c r="DF585" s="32"/>
      <c r="DG585" s="32"/>
      <c r="DH585" s="32"/>
      <c r="DI585" s="32"/>
      <c r="DJ585" s="32"/>
      <c r="DK585" s="32"/>
      <c r="DL585" s="32"/>
      <c r="DM585" s="32"/>
      <c r="DN585" s="32"/>
      <c r="DO585" s="32"/>
      <c r="DP585" s="32"/>
      <c r="DQ585" s="32"/>
      <c r="DR585" s="32"/>
      <c r="DS585" s="32"/>
      <c r="DT585" s="32"/>
      <c r="DU585" s="32"/>
      <c r="DV585" s="32"/>
      <c r="DW585" s="32"/>
      <c r="DX585" s="32"/>
      <c r="DY585" s="32"/>
      <c r="DZ585" s="32"/>
      <c r="EA585" s="32"/>
      <c r="EB585" s="32"/>
      <c r="EC585" s="32"/>
      <c r="ED585" s="32"/>
      <c r="EE585" s="32"/>
      <c r="EF585" s="32"/>
      <c r="EG585" s="32"/>
      <c r="EH585" s="32"/>
      <c r="EI585" s="32"/>
      <c r="EJ585" s="32"/>
      <c r="EK585" s="32"/>
      <c r="EL585" s="32"/>
      <c r="EM585" s="32"/>
      <c r="EN585" s="32"/>
      <c r="EO585" s="32"/>
      <c r="EP585" s="32"/>
      <c r="EQ585" s="32"/>
      <c r="ER585" s="32"/>
      <c r="ES585" s="32"/>
      <c r="ET585" s="32"/>
      <c r="EU585" s="32"/>
      <c r="EV585" s="32"/>
      <c r="EW585" s="32"/>
      <c r="EX585" s="32"/>
    </row>
    <row r="586" spans="2:154" ht="15" x14ac:dyDescent="0.25">
      <c r="B586" s="25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  <c r="AL586" s="32"/>
      <c r="AM586" s="32"/>
      <c r="AN586" s="32"/>
      <c r="AO586" s="32"/>
      <c r="AP586" s="32"/>
      <c r="AQ586" s="32"/>
      <c r="AR586" s="32"/>
      <c r="AS586" s="32"/>
      <c r="AT586" s="32"/>
      <c r="AU586" s="32"/>
      <c r="AV586" s="32"/>
      <c r="AW586" s="32"/>
      <c r="AX586" s="32"/>
      <c r="AY586" s="32"/>
      <c r="AZ586" s="32"/>
      <c r="BA586" s="32"/>
      <c r="BB586" s="32"/>
      <c r="BC586" s="32"/>
      <c r="BD586" s="32"/>
      <c r="BE586" s="32"/>
      <c r="BF586" s="32"/>
      <c r="BG586" s="32"/>
      <c r="BH586" s="32"/>
      <c r="BI586" s="32"/>
      <c r="BJ586" s="32"/>
      <c r="BK586" s="32"/>
      <c r="BL586" s="32"/>
      <c r="BM586" s="32"/>
      <c r="BN586" s="32"/>
      <c r="BO586" s="32"/>
      <c r="BP586" s="32"/>
      <c r="BQ586" s="32"/>
      <c r="BR586" s="32"/>
      <c r="BS586" s="32"/>
      <c r="BT586" s="32"/>
      <c r="BU586" s="32"/>
      <c r="BV586" s="32"/>
      <c r="BW586" s="32"/>
      <c r="BX586" s="32"/>
      <c r="BY586" s="32"/>
      <c r="BZ586" s="32"/>
      <c r="CA586" s="32"/>
      <c r="CB586" s="32"/>
      <c r="CC586" s="32"/>
      <c r="CD586" s="32"/>
      <c r="CE586" s="32"/>
      <c r="CF586" s="32"/>
      <c r="CG586" s="32"/>
      <c r="CH586" s="32"/>
      <c r="CI586" s="32"/>
      <c r="CJ586" s="32"/>
      <c r="CK586" s="32"/>
      <c r="CL586" s="32"/>
      <c r="CM586" s="32"/>
      <c r="CN586" s="32"/>
      <c r="CO586" s="32"/>
      <c r="CP586" s="32"/>
      <c r="CQ586" s="32"/>
      <c r="CR586" s="32"/>
      <c r="CS586" s="32"/>
      <c r="CT586" s="32"/>
      <c r="CU586" s="32"/>
      <c r="CV586" s="32"/>
      <c r="CW586" s="32"/>
      <c r="CX586" s="32"/>
      <c r="CY586" s="32"/>
      <c r="CZ586" s="32"/>
      <c r="DA586" s="32"/>
      <c r="DB586" s="32"/>
      <c r="DC586" s="32"/>
      <c r="DD586" s="32"/>
      <c r="DE586" s="32"/>
      <c r="DF586" s="32"/>
      <c r="DG586" s="32"/>
      <c r="DH586" s="32"/>
      <c r="DI586" s="32"/>
      <c r="DJ586" s="32"/>
      <c r="DK586" s="32"/>
      <c r="DL586" s="32"/>
      <c r="DM586" s="32"/>
      <c r="DN586" s="32"/>
      <c r="DO586" s="32"/>
      <c r="DP586" s="32"/>
      <c r="DQ586" s="32"/>
      <c r="DR586" s="32"/>
      <c r="DS586" s="32"/>
      <c r="DT586" s="32"/>
      <c r="DU586" s="32"/>
      <c r="DV586" s="32"/>
      <c r="DW586" s="32"/>
      <c r="DX586" s="32"/>
      <c r="DY586" s="32"/>
      <c r="DZ586" s="32"/>
      <c r="EA586" s="32"/>
      <c r="EB586" s="32"/>
      <c r="EC586" s="32"/>
      <c r="ED586" s="32"/>
      <c r="EE586" s="32"/>
      <c r="EF586" s="32"/>
      <c r="EG586" s="32"/>
      <c r="EH586" s="32"/>
      <c r="EI586" s="32"/>
      <c r="EJ586" s="32"/>
      <c r="EK586" s="32"/>
      <c r="EL586" s="32"/>
      <c r="EM586" s="32"/>
      <c r="EN586" s="32"/>
      <c r="EO586" s="32"/>
      <c r="EP586" s="32"/>
      <c r="EQ586" s="32"/>
      <c r="ER586" s="32"/>
      <c r="ES586" s="32"/>
      <c r="ET586" s="32"/>
      <c r="EU586" s="32"/>
      <c r="EV586" s="32"/>
      <c r="EW586" s="32"/>
      <c r="EX586" s="32"/>
    </row>
    <row r="587" spans="2:154" ht="15" x14ac:dyDescent="0.25">
      <c r="B587" s="25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  <c r="AN587" s="32"/>
      <c r="AO587" s="32"/>
      <c r="AP587" s="32"/>
      <c r="AQ587" s="32"/>
      <c r="AR587" s="32"/>
      <c r="AS587" s="32"/>
      <c r="AT587" s="32"/>
      <c r="AU587" s="32"/>
      <c r="AV587" s="32"/>
      <c r="AW587" s="32"/>
      <c r="AX587" s="32"/>
      <c r="AY587" s="32"/>
      <c r="AZ587" s="32"/>
      <c r="BA587" s="32"/>
      <c r="BB587" s="32"/>
      <c r="BC587" s="32"/>
      <c r="BD587" s="32"/>
      <c r="BE587" s="32"/>
      <c r="BF587" s="32"/>
      <c r="BG587" s="32"/>
      <c r="BH587" s="32"/>
      <c r="BI587" s="32"/>
      <c r="BJ587" s="32"/>
      <c r="BK587" s="32"/>
      <c r="BL587" s="32"/>
      <c r="BM587" s="32"/>
      <c r="BN587" s="32"/>
      <c r="BO587" s="32"/>
      <c r="BP587" s="32"/>
      <c r="BQ587" s="32"/>
      <c r="BR587" s="32"/>
      <c r="BS587" s="32"/>
      <c r="BT587" s="32"/>
      <c r="BU587" s="32"/>
      <c r="BV587" s="32"/>
      <c r="BW587" s="32"/>
      <c r="BX587" s="32"/>
      <c r="BY587" s="32"/>
      <c r="BZ587" s="32"/>
      <c r="CA587" s="32"/>
      <c r="CB587" s="32"/>
      <c r="CC587" s="32"/>
      <c r="CD587" s="32"/>
      <c r="CE587" s="32"/>
      <c r="CF587" s="32"/>
      <c r="CG587" s="32"/>
      <c r="CH587" s="32"/>
      <c r="CI587" s="32"/>
      <c r="CJ587" s="32"/>
      <c r="CK587" s="32"/>
      <c r="CL587" s="32"/>
      <c r="CM587" s="32"/>
      <c r="CN587" s="32"/>
      <c r="CO587" s="32"/>
      <c r="CP587" s="32"/>
      <c r="CQ587" s="32"/>
      <c r="CR587" s="32"/>
      <c r="CS587" s="32"/>
      <c r="CT587" s="32"/>
      <c r="CU587" s="32"/>
      <c r="CV587" s="32"/>
      <c r="CW587" s="32"/>
      <c r="CX587" s="32"/>
      <c r="CY587" s="32"/>
      <c r="CZ587" s="32"/>
      <c r="DA587" s="32"/>
      <c r="DB587" s="32"/>
      <c r="DC587" s="32"/>
      <c r="DD587" s="32"/>
      <c r="DE587" s="32"/>
      <c r="DF587" s="32"/>
      <c r="DG587" s="32"/>
      <c r="DH587" s="32"/>
      <c r="DI587" s="32"/>
      <c r="DJ587" s="32"/>
      <c r="DK587" s="32"/>
      <c r="DL587" s="32"/>
      <c r="DM587" s="32"/>
      <c r="DN587" s="32"/>
      <c r="DO587" s="32"/>
      <c r="DP587" s="32"/>
      <c r="DQ587" s="32"/>
      <c r="DR587" s="32"/>
      <c r="DS587" s="32"/>
      <c r="DT587" s="32"/>
      <c r="DU587" s="32"/>
      <c r="DV587" s="32"/>
      <c r="DW587" s="32"/>
      <c r="DX587" s="32"/>
      <c r="DY587" s="32"/>
      <c r="DZ587" s="32"/>
      <c r="EA587" s="32"/>
      <c r="EB587" s="32"/>
      <c r="EC587" s="32"/>
      <c r="ED587" s="32"/>
      <c r="EE587" s="32"/>
      <c r="EF587" s="32"/>
      <c r="EG587" s="32"/>
      <c r="EH587" s="32"/>
      <c r="EI587" s="32"/>
      <c r="EJ587" s="32"/>
      <c r="EK587" s="32"/>
      <c r="EL587" s="32"/>
      <c r="EM587" s="32"/>
      <c r="EN587" s="32"/>
      <c r="EO587" s="32"/>
      <c r="EP587" s="32"/>
      <c r="EQ587" s="32"/>
      <c r="ER587" s="32"/>
      <c r="ES587" s="32"/>
      <c r="ET587" s="32"/>
      <c r="EU587" s="32"/>
      <c r="EV587" s="32"/>
      <c r="EW587" s="32"/>
      <c r="EX587" s="32"/>
    </row>
    <row r="588" spans="2:154" ht="15" x14ac:dyDescent="0.25">
      <c r="B588" s="25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32"/>
      <c r="AU588" s="32"/>
      <c r="AV588" s="32"/>
      <c r="AW588" s="32"/>
      <c r="AX588" s="32"/>
      <c r="AY588" s="32"/>
      <c r="AZ588" s="32"/>
      <c r="BA588" s="32"/>
      <c r="BB588" s="32"/>
      <c r="BC588" s="32"/>
      <c r="BD588" s="32"/>
      <c r="BE588" s="32"/>
      <c r="BF588" s="32"/>
      <c r="BG588" s="32"/>
      <c r="BH588" s="32"/>
      <c r="BI588" s="32"/>
      <c r="BJ588" s="32"/>
      <c r="BK588" s="32"/>
      <c r="BL588" s="32"/>
      <c r="BM588" s="32"/>
      <c r="BN588" s="32"/>
      <c r="BO588" s="32"/>
      <c r="BP588" s="32"/>
      <c r="BQ588" s="32"/>
      <c r="BR588" s="32"/>
      <c r="BS588" s="32"/>
      <c r="BT588" s="32"/>
      <c r="BU588" s="32"/>
      <c r="BV588" s="32"/>
      <c r="BW588" s="32"/>
      <c r="BX588" s="32"/>
      <c r="BY588" s="32"/>
      <c r="BZ588" s="32"/>
      <c r="CA588" s="32"/>
      <c r="CB588" s="32"/>
      <c r="CC588" s="32"/>
      <c r="CD588" s="32"/>
      <c r="CE588" s="32"/>
      <c r="CF588" s="32"/>
      <c r="CG588" s="32"/>
      <c r="CH588" s="32"/>
      <c r="CI588" s="32"/>
      <c r="CJ588" s="32"/>
      <c r="CK588" s="32"/>
      <c r="CL588" s="32"/>
      <c r="CM588" s="32"/>
      <c r="CN588" s="32"/>
      <c r="CO588" s="32"/>
      <c r="CP588" s="32"/>
      <c r="CQ588" s="32"/>
      <c r="CR588" s="32"/>
      <c r="CS588" s="32"/>
      <c r="CT588" s="32"/>
      <c r="CU588" s="32"/>
      <c r="CV588" s="32"/>
      <c r="CW588" s="32"/>
      <c r="CX588" s="32"/>
      <c r="CY588" s="32"/>
      <c r="CZ588" s="32"/>
      <c r="DA588" s="32"/>
      <c r="DB588" s="32"/>
      <c r="DC588" s="32"/>
      <c r="DD588" s="32"/>
      <c r="DE588" s="32"/>
      <c r="DF588" s="32"/>
      <c r="DG588" s="32"/>
      <c r="DH588" s="32"/>
      <c r="DI588" s="32"/>
      <c r="DJ588" s="32"/>
      <c r="DK588" s="32"/>
      <c r="DL588" s="32"/>
      <c r="DM588" s="32"/>
      <c r="DN588" s="32"/>
      <c r="DO588" s="32"/>
      <c r="DP588" s="32"/>
      <c r="DQ588" s="32"/>
      <c r="DR588" s="32"/>
      <c r="DS588" s="32"/>
      <c r="DT588" s="32"/>
      <c r="DU588" s="32"/>
      <c r="DV588" s="32"/>
      <c r="DW588" s="32"/>
      <c r="DX588" s="32"/>
      <c r="DY588" s="32"/>
      <c r="DZ588" s="32"/>
      <c r="EA588" s="32"/>
      <c r="EB588" s="32"/>
      <c r="EC588" s="32"/>
      <c r="ED588" s="32"/>
      <c r="EE588" s="32"/>
      <c r="EF588" s="32"/>
      <c r="EG588" s="32"/>
      <c r="EH588" s="32"/>
      <c r="EI588" s="32"/>
      <c r="EJ588" s="32"/>
      <c r="EK588" s="32"/>
      <c r="EL588" s="32"/>
      <c r="EM588" s="32"/>
      <c r="EN588" s="32"/>
      <c r="EO588" s="32"/>
      <c r="EP588" s="32"/>
      <c r="EQ588" s="32"/>
      <c r="ER588" s="32"/>
      <c r="ES588" s="32"/>
      <c r="ET588" s="32"/>
      <c r="EU588" s="32"/>
      <c r="EV588" s="32"/>
      <c r="EW588" s="32"/>
      <c r="EX588" s="32"/>
    </row>
    <row r="589" spans="2:154" ht="15" x14ac:dyDescent="0.25">
      <c r="B589" s="25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  <c r="AL589" s="32"/>
      <c r="AM589" s="32"/>
      <c r="AN589" s="32"/>
      <c r="AO589" s="32"/>
      <c r="AP589" s="32"/>
      <c r="AQ589" s="32"/>
      <c r="AR589" s="32"/>
      <c r="AS589" s="32"/>
      <c r="AT589" s="32"/>
      <c r="AU589" s="32"/>
      <c r="AV589" s="32"/>
      <c r="AW589" s="32"/>
      <c r="AX589" s="32"/>
      <c r="AY589" s="32"/>
      <c r="AZ589" s="32"/>
      <c r="BA589" s="32"/>
      <c r="BB589" s="32"/>
      <c r="BC589" s="32"/>
      <c r="BD589" s="32"/>
      <c r="BE589" s="32"/>
      <c r="BF589" s="32"/>
      <c r="BG589" s="32"/>
      <c r="BH589" s="32"/>
      <c r="BI589" s="32"/>
      <c r="BJ589" s="32"/>
      <c r="BK589" s="32"/>
      <c r="BL589" s="32"/>
      <c r="BM589" s="32"/>
      <c r="BN589" s="32"/>
      <c r="BO589" s="32"/>
      <c r="BP589" s="32"/>
      <c r="BQ589" s="32"/>
      <c r="BR589" s="32"/>
      <c r="BS589" s="32"/>
      <c r="BT589" s="32"/>
      <c r="BU589" s="32"/>
      <c r="BV589" s="32"/>
      <c r="BW589" s="32"/>
      <c r="BX589" s="32"/>
      <c r="BY589" s="32"/>
      <c r="BZ589" s="32"/>
      <c r="CA589" s="32"/>
      <c r="CB589" s="32"/>
      <c r="CC589" s="32"/>
      <c r="CD589" s="32"/>
      <c r="CE589" s="32"/>
      <c r="CF589" s="32"/>
      <c r="CG589" s="32"/>
      <c r="CH589" s="32"/>
      <c r="CI589" s="32"/>
      <c r="CJ589" s="32"/>
      <c r="CK589" s="32"/>
      <c r="CL589" s="32"/>
      <c r="CM589" s="32"/>
      <c r="CN589" s="32"/>
      <c r="CO589" s="32"/>
      <c r="CP589" s="32"/>
      <c r="CQ589" s="32"/>
      <c r="CR589" s="32"/>
      <c r="CS589" s="32"/>
      <c r="CT589" s="32"/>
      <c r="CU589" s="32"/>
      <c r="CV589" s="32"/>
      <c r="CW589" s="32"/>
      <c r="CX589" s="32"/>
      <c r="CY589" s="32"/>
      <c r="CZ589" s="32"/>
      <c r="DA589" s="32"/>
      <c r="DB589" s="32"/>
      <c r="DC589" s="32"/>
      <c r="DD589" s="32"/>
      <c r="DE589" s="32"/>
      <c r="DF589" s="32"/>
      <c r="DG589" s="32"/>
      <c r="DH589" s="32"/>
      <c r="DI589" s="32"/>
      <c r="DJ589" s="32"/>
      <c r="DK589" s="32"/>
      <c r="DL589" s="32"/>
      <c r="DM589" s="32"/>
      <c r="DN589" s="32"/>
      <c r="DO589" s="32"/>
      <c r="DP589" s="32"/>
      <c r="DQ589" s="32"/>
      <c r="DR589" s="32"/>
      <c r="DS589" s="32"/>
      <c r="DT589" s="32"/>
      <c r="DU589" s="32"/>
      <c r="DV589" s="32"/>
      <c r="DW589" s="32"/>
      <c r="DX589" s="32"/>
      <c r="DY589" s="32"/>
      <c r="DZ589" s="32"/>
      <c r="EA589" s="32"/>
      <c r="EB589" s="32"/>
      <c r="EC589" s="32"/>
      <c r="ED589" s="32"/>
      <c r="EE589" s="32"/>
      <c r="EF589" s="32"/>
      <c r="EG589" s="32"/>
      <c r="EH589" s="32"/>
      <c r="EI589" s="32"/>
      <c r="EJ589" s="32"/>
      <c r="EK589" s="32"/>
      <c r="EL589" s="32"/>
      <c r="EM589" s="32"/>
      <c r="EN589" s="32"/>
      <c r="EO589" s="32"/>
      <c r="EP589" s="32"/>
      <c r="EQ589" s="32"/>
      <c r="ER589" s="32"/>
      <c r="ES589" s="32"/>
      <c r="ET589" s="32"/>
      <c r="EU589" s="32"/>
      <c r="EV589" s="32"/>
      <c r="EW589" s="32"/>
      <c r="EX589" s="32"/>
    </row>
    <row r="590" spans="2:154" ht="15" x14ac:dyDescent="0.25">
      <c r="B590" s="25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  <c r="AL590" s="32"/>
      <c r="AM590" s="32"/>
      <c r="AN590" s="32"/>
      <c r="AO590" s="32"/>
      <c r="AP590" s="32"/>
      <c r="AQ590" s="32"/>
      <c r="AR590" s="32"/>
      <c r="AS590" s="32"/>
      <c r="AT590" s="32"/>
      <c r="AU590" s="32"/>
      <c r="AV590" s="32"/>
      <c r="AW590" s="32"/>
      <c r="AX590" s="32"/>
      <c r="AY590" s="32"/>
      <c r="AZ590" s="32"/>
      <c r="BA590" s="32"/>
      <c r="BB590" s="32"/>
      <c r="BC590" s="32"/>
      <c r="BD590" s="32"/>
      <c r="BE590" s="32"/>
      <c r="BF590" s="32"/>
      <c r="BG590" s="32"/>
      <c r="BH590" s="32"/>
      <c r="BI590" s="32"/>
      <c r="BJ590" s="32"/>
      <c r="BK590" s="32"/>
      <c r="BL590" s="32"/>
      <c r="BM590" s="32"/>
      <c r="BN590" s="32"/>
      <c r="BO590" s="32"/>
      <c r="BP590" s="32"/>
      <c r="BQ590" s="32"/>
      <c r="BR590" s="32"/>
      <c r="BS590" s="32"/>
      <c r="BT590" s="32"/>
      <c r="BU590" s="32"/>
      <c r="BV590" s="32"/>
      <c r="BW590" s="32"/>
      <c r="BX590" s="32"/>
      <c r="BY590" s="32"/>
      <c r="BZ590" s="32"/>
      <c r="CA590" s="32"/>
      <c r="CB590" s="32"/>
      <c r="CC590" s="32"/>
      <c r="CD590" s="32"/>
      <c r="CE590" s="32"/>
      <c r="CF590" s="32"/>
      <c r="CG590" s="32"/>
      <c r="CH590" s="32"/>
      <c r="CI590" s="32"/>
      <c r="CJ590" s="32"/>
      <c r="CK590" s="32"/>
      <c r="CL590" s="32"/>
      <c r="CM590" s="32"/>
      <c r="CN590" s="32"/>
      <c r="CO590" s="32"/>
      <c r="CP590" s="32"/>
      <c r="CQ590" s="32"/>
      <c r="CR590" s="32"/>
      <c r="CS590" s="32"/>
      <c r="CT590" s="32"/>
      <c r="CU590" s="32"/>
      <c r="CV590" s="32"/>
      <c r="CW590" s="32"/>
      <c r="CX590" s="32"/>
      <c r="CY590" s="32"/>
      <c r="CZ590" s="32"/>
      <c r="DA590" s="32"/>
      <c r="DB590" s="32"/>
      <c r="DC590" s="32"/>
      <c r="DD590" s="32"/>
      <c r="DE590" s="32"/>
      <c r="DF590" s="32"/>
      <c r="DG590" s="32"/>
      <c r="DH590" s="32"/>
      <c r="DI590" s="32"/>
      <c r="DJ590" s="32"/>
      <c r="DK590" s="32"/>
      <c r="DL590" s="32"/>
      <c r="DM590" s="32"/>
      <c r="DN590" s="32"/>
      <c r="DO590" s="32"/>
      <c r="DP590" s="32"/>
      <c r="DQ590" s="32"/>
      <c r="DR590" s="32"/>
      <c r="DS590" s="32"/>
      <c r="DT590" s="32"/>
      <c r="DU590" s="32"/>
      <c r="DV590" s="32"/>
      <c r="DW590" s="32"/>
      <c r="DX590" s="32"/>
      <c r="DY590" s="32"/>
      <c r="DZ590" s="32"/>
      <c r="EA590" s="32"/>
      <c r="EB590" s="32"/>
      <c r="EC590" s="32"/>
      <c r="ED590" s="32"/>
      <c r="EE590" s="32"/>
      <c r="EF590" s="32"/>
      <c r="EG590" s="32"/>
      <c r="EH590" s="32"/>
      <c r="EI590" s="32"/>
      <c r="EJ590" s="32"/>
      <c r="EK590" s="32"/>
      <c r="EL590" s="32"/>
      <c r="EM590" s="32"/>
      <c r="EN590" s="32"/>
      <c r="EO590" s="32"/>
      <c r="EP590" s="32"/>
      <c r="EQ590" s="32"/>
      <c r="ER590" s="32"/>
      <c r="ES590" s="32"/>
      <c r="ET590" s="32"/>
      <c r="EU590" s="32"/>
      <c r="EV590" s="32"/>
      <c r="EW590" s="32"/>
      <c r="EX590" s="32"/>
    </row>
    <row r="591" spans="2:154" ht="15" x14ac:dyDescent="0.25">
      <c r="B591" s="25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32"/>
      <c r="AU591" s="32"/>
      <c r="AV591" s="32"/>
      <c r="AW591" s="32"/>
      <c r="AX591" s="32"/>
      <c r="AY591" s="32"/>
      <c r="AZ591" s="32"/>
      <c r="BA591" s="32"/>
      <c r="BB591" s="32"/>
      <c r="BC591" s="32"/>
      <c r="BD591" s="32"/>
      <c r="BE591" s="32"/>
      <c r="BF591" s="32"/>
      <c r="BG591" s="32"/>
      <c r="BH591" s="32"/>
      <c r="BI591" s="32"/>
      <c r="BJ591" s="32"/>
      <c r="BK591" s="32"/>
      <c r="BL591" s="32"/>
      <c r="BM591" s="32"/>
      <c r="BN591" s="32"/>
      <c r="BO591" s="32"/>
      <c r="BP591" s="32"/>
      <c r="BQ591" s="32"/>
      <c r="BR591" s="32"/>
      <c r="BS591" s="32"/>
      <c r="BT591" s="32"/>
      <c r="BU591" s="32"/>
      <c r="BV591" s="32"/>
      <c r="BW591" s="32"/>
      <c r="BX591" s="32"/>
      <c r="BY591" s="32"/>
      <c r="BZ591" s="32"/>
      <c r="CA591" s="32"/>
      <c r="CB591" s="32"/>
      <c r="CC591" s="32"/>
      <c r="CD591" s="32"/>
      <c r="CE591" s="32"/>
      <c r="CF591" s="32"/>
      <c r="CG591" s="32"/>
      <c r="CH591" s="32"/>
      <c r="CI591" s="32"/>
      <c r="CJ591" s="32"/>
      <c r="CK591" s="32"/>
      <c r="CL591" s="32"/>
      <c r="CM591" s="32"/>
      <c r="CN591" s="32"/>
      <c r="CO591" s="32"/>
      <c r="CP591" s="32"/>
      <c r="CQ591" s="32"/>
      <c r="CR591" s="32"/>
      <c r="CS591" s="32"/>
      <c r="CT591" s="32"/>
      <c r="CU591" s="32"/>
      <c r="CV591" s="32"/>
      <c r="CW591" s="32"/>
      <c r="CX591" s="32"/>
      <c r="CY591" s="32"/>
      <c r="CZ591" s="32"/>
      <c r="DA591" s="32"/>
      <c r="DB591" s="32"/>
      <c r="DC591" s="32"/>
      <c r="DD591" s="32"/>
      <c r="DE591" s="32"/>
      <c r="DF591" s="32"/>
      <c r="DG591" s="32"/>
      <c r="DH591" s="32"/>
      <c r="DI591" s="32"/>
      <c r="DJ591" s="32"/>
      <c r="DK591" s="32"/>
      <c r="DL591" s="32"/>
      <c r="DM591" s="32"/>
      <c r="DN591" s="32"/>
      <c r="DO591" s="32"/>
      <c r="DP591" s="32"/>
      <c r="DQ591" s="32"/>
      <c r="DR591" s="32"/>
      <c r="DS591" s="32"/>
      <c r="DT591" s="32"/>
      <c r="DU591" s="32"/>
      <c r="DV591" s="32"/>
      <c r="DW591" s="32"/>
      <c r="DX591" s="32"/>
      <c r="DY591" s="32"/>
      <c r="DZ591" s="32"/>
      <c r="EA591" s="32"/>
      <c r="EB591" s="32"/>
      <c r="EC591" s="32"/>
      <c r="ED591" s="32"/>
      <c r="EE591" s="32"/>
      <c r="EF591" s="32"/>
      <c r="EG591" s="32"/>
      <c r="EH591" s="32"/>
      <c r="EI591" s="32"/>
      <c r="EJ591" s="32"/>
      <c r="EK591" s="32"/>
      <c r="EL591" s="32"/>
      <c r="EM591" s="32"/>
      <c r="EN591" s="32"/>
      <c r="EO591" s="32"/>
      <c r="EP591" s="32"/>
      <c r="EQ591" s="32"/>
      <c r="ER591" s="32"/>
      <c r="ES591" s="32"/>
      <c r="ET591" s="32"/>
      <c r="EU591" s="32"/>
      <c r="EV591" s="32"/>
      <c r="EW591" s="32"/>
      <c r="EX591" s="32"/>
    </row>
    <row r="592" spans="2:154" ht="15" x14ac:dyDescent="0.25">
      <c r="B592" s="25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  <c r="AL592" s="32"/>
      <c r="AM592" s="32"/>
      <c r="AN592" s="32"/>
      <c r="AO592" s="32"/>
      <c r="AP592" s="32"/>
      <c r="AQ592" s="32"/>
      <c r="AR592" s="32"/>
      <c r="AS592" s="32"/>
      <c r="AT592" s="32"/>
      <c r="AU592" s="32"/>
      <c r="AV592" s="32"/>
      <c r="AW592" s="32"/>
      <c r="AX592" s="32"/>
      <c r="AY592" s="32"/>
      <c r="AZ592" s="32"/>
      <c r="BA592" s="32"/>
      <c r="BB592" s="32"/>
      <c r="BC592" s="32"/>
      <c r="BD592" s="32"/>
      <c r="BE592" s="32"/>
      <c r="BF592" s="32"/>
      <c r="BG592" s="32"/>
      <c r="BH592" s="32"/>
      <c r="BI592" s="32"/>
      <c r="BJ592" s="32"/>
      <c r="BK592" s="32"/>
      <c r="BL592" s="32"/>
      <c r="BM592" s="32"/>
      <c r="BN592" s="32"/>
      <c r="BO592" s="32"/>
      <c r="BP592" s="32"/>
      <c r="BQ592" s="32"/>
      <c r="BR592" s="32"/>
      <c r="BS592" s="32"/>
      <c r="BT592" s="32"/>
      <c r="BU592" s="32"/>
      <c r="BV592" s="32"/>
      <c r="BW592" s="32"/>
      <c r="BX592" s="32"/>
      <c r="BY592" s="32"/>
      <c r="BZ592" s="32"/>
      <c r="CA592" s="32"/>
      <c r="CB592" s="32"/>
      <c r="CC592" s="32"/>
      <c r="CD592" s="32"/>
      <c r="CE592" s="32"/>
      <c r="CF592" s="32"/>
      <c r="CG592" s="32"/>
      <c r="CH592" s="32"/>
      <c r="CI592" s="32"/>
      <c r="CJ592" s="32"/>
      <c r="CK592" s="32"/>
      <c r="CL592" s="32"/>
      <c r="CM592" s="32"/>
      <c r="CN592" s="32"/>
      <c r="CO592" s="32"/>
      <c r="CP592" s="32"/>
      <c r="CQ592" s="32"/>
      <c r="CR592" s="32"/>
      <c r="CS592" s="32"/>
      <c r="CT592" s="32"/>
      <c r="CU592" s="32"/>
      <c r="CV592" s="32"/>
      <c r="CW592" s="32"/>
      <c r="CX592" s="32"/>
      <c r="CY592" s="32"/>
      <c r="CZ592" s="32"/>
      <c r="DA592" s="32"/>
      <c r="DB592" s="32"/>
      <c r="DC592" s="32"/>
      <c r="DD592" s="32"/>
      <c r="DE592" s="32"/>
      <c r="DF592" s="32"/>
      <c r="DG592" s="32"/>
      <c r="DH592" s="32"/>
      <c r="DI592" s="32"/>
      <c r="DJ592" s="32"/>
      <c r="DK592" s="32"/>
      <c r="DL592" s="32"/>
      <c r="DM592" s="32"/>
      <c r="DN592" s="32"/>
      <c r="DO592" s="32"/>
      <c r="DP592" s="32"/>
      <c r="DQ592" s="32"/>
      <c r="DR592" s="32"/>
      <c r="DS592" s="32"/>
      <c r="DT592" s="32"/>
      <c r="DU592" s="32"/>
      <c r="DV592" s="32"/>
      <c r="DW592" s="32"/>
      <c r="DX592" s="32"/>
      <c r="DY592" s="32"/>
      <c r="DZ592" s="32"/>
      <c r="EA592" s="32"/>
      <c r="EB592" s="32"/>
      <c r="EC592" s="32"/>
      <c r="ED592" s="32"/>
      <c r="EE592" s="32"/>
      <c r="EF592" s="32"/>
      <c r="EG592" s="32"/>
      <c r="EH592" s="32"/>
      <c r="EI592" s="32"/>
      <c r="EJ592" s="32"/>
      <c r="EK592" s="32"/>
      <c r="EL592" s="32"/>
      <c r="EM592" s="32"/>
      <c r="EN592" s="32"/>
      <c r="EO592" s="32"/>
      <c r="EP592" s="32"/>
      <c r="EQ592" s="32"/>
      <c r="ER592" s="32"/>
      <c r="ES592" s="32"/>
      <c r="ET592" s="32"/>
      <c r="EU592" s="32"/>
      <c r="EV592" s="32"/>
      <c r="EW592" s="32"/>
      <c r="EX592" s="32"/>
    </row>
    <row r="593" spans="2:154" ht="15" x14ac:dyDescent="0.25">
      <c r="B593" s="25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  <c r="AL593" s="32"/>
      <c r="AM593" s="32"/>
      <c r="AN593" s="32"/>
      <c r="AO593" s="32"/>
      <c r="AP593" s="32"/>
      <c r="AQ593" s="32"/>
      <c r="AR593" s="32"/>
      <c r="AS593" s="32"/>
      <c r="AT593" s="32"/>
      <c r="AU593" s="32"/>
      <c r="AV593" s="32"/>
      <c r="AW593" s="32"/>
      <c r="AX593" s="32"/>
      <c r="AY593" s="32"/>
      <c r="AZ593" s="32"/>
      <c r="BA593" s="32"/>
      <c r="BB593" s="32"/>
      <c r="BC593" s="32"/>
      <c r="BD593" s="32"/>
      <c r="BE593" s="32"/>
      <c r="BF593" s="32"/>
      <c r="BG593" s="32"/>
      <c r="BH593" s="32"/>
      <c r="BI593" s="32"/>
      <c r="BJ593" s="32"/>
      <c r="BK593" s="32"/>
      <c r="BL593" s="32"/>
      <c r="BM593" s="32"/>
      <c r="BN593" s="32"/>
      <c r="BO593" s="32"/>
      <c r="BP593" s="32"/>
      <c r="BQ593" s="32"/>
      <c r="BR593" s="32"/>
      <c r="BS593" s="32"/>
      <c r="BT593" s="32"/>
      <c r="BU593" s="32"/>
      <c r="BV593" s="32"/>
      <c r="BW593" s="32"/>
      <c r="BX593" s="32"/>
      <c r="BY593" s="32"/>
      <c r="BZ593" s="32"/>
      <c r="CA593" s="32"/>
      <c r="CB593" s="32"/>
      <c r="CC593" s="32"/>
      <c r="CD593" s="32"/>
      <c r="CE593" s="32"/>
      <c r="CF593" s="32"/>
      <c r="CG593" s="32"/>
      <c r="CH593" s="32"/>
      <c r="CI593" s="32"/>
      <c r="CJ593" s="32"/>
      <c r="CK593" s="32"/>
      <c r="CL593" s="32"/>
      <c r="CM593" s="32"/>
      <c r="CN593" s="32"/>
      <c r="CO593" s="32"/>
      <c r="CP593" s="32"/>
      <c r="CQ593" s="32"/>
      <c r="CR593" s="32"/>
      <c r="CS593" s="32"/>
      <c r="CT593" s="32"/>
      <c r="CU593" s="32"/>
      <c r="CV593" s="32"/>
      <c r="CW593" s="32"/>
      <c r="CX593" s="32"/>
      <c r="CY593" s="32"/>
      <c r="CZ593" s="32"/>
      <c r="DA593" s="32"/>
      <c r="DB593" s="32"/>
      <c r="DC593" s="32"/>
      <c r="DD593" s="32"/>
      <c r="DE593" s="32"/>
      <c r="DF593" s="32"/>
      <c r="DG593" s="32"/>
      <c r="DH593" s="32"/>
      <c r="DI593" s="32"/>
      <c r="DJ593" s="32"/>
      <c r="DK593" s="32"/>
      <c r="DL593" s="32"/>
      <c r="DM593" s="32"/>
      <c r="DN593" s="32"/>
      <c r="DO593" s="32"/>
      <c r="DP593" s="32"/>
      <c r="DQ593" s="32"/>
      <c r="DR593" s="32"/>
      <c r="DS593" s="32"/>
      <c r="DT593" s="32"/>
      <c r="DU593" s="32"/>
      <c r="DV593" s="32"/>
      <c r="DW593" s="32"/>
      <c r="DX593" s="32"/>
      <c r="DY593" s="32"/>
      <c r="DZ593" s="32"/>
      <c r="EA593" s="32"/>
      <c r="EB593" s="32"/>
      <c r="EC593" s="32"/>
      <c r="ED593" s="32"/>
      <c r="EE593" s="32"/>
      <c r="EF593" s="32"/>
      <c r="EG593" s="32"/>
      <c r="EH593" s="32"/>
      <c r="EI593" s="32"/>
      <c r="EJ593" s="32"/>
      <c r="EK593" s="32"/>
      <c r="EL593" s="32"/>
      <c r="EM593" s="32"/>
      <c r="EN593" s="32"/>
      <c r="EO593" s="32"/>
      <c r="EP593" s="32"/>
      <c r="EQ593" s="32"/>
      <c r="ER593" s="32"/>
      <c r="ES593" s="32"/>
      <c r="ET593" s="32"/>
      <c r="EU593" s="32"/>
      <c r="EV593" s="32"/>
      <c r="EW593" s="32"/>
      <c r="EX593" s="32"/>
    </row>
    <row r="594" spans="2:154" ht="15" x14ac:dyDescent="0.25">
      <c r="B594" s="25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  <c r="AN594" s="32"/>
      <c r="AO594" s="32"/>
      <c r="AP594" s="32"/>
      <c r="AQ594" s="32"/>
      <c r="AR594" s="32"/>
      <c r="AS594" s="32"/>
      <c r="AT594" s="32"/>
      <c r="AU594" s="32"/>
      <c r="AV594" s="32"/>
      <c r="AW594" s="32"/>
      <c r="AX594" s="32"/>
      <c r="AY594" s="32"/>
      <c r="AZ594" s="32"/>
      <c r="BA594" s="32"/>
      <c r="BB594" s="32"/>
      <c r="BC594" s="32"/>
      <c r="BD594" s="32"/>
      <c r="BE594" s="32"/>
      <c r="BF594" s="32"/>
      <c r="BG594" s="32"/>
      <c r="BH594" s="32"/>
      <c r="BI594" s="32"/>
      <c r="BJ594" s="32"/>
      <c r="BK594" s="32"/>
      <c r="BL594" s="32"/>
      <c r="BM594" s="32"/>
      <c r="BN594" s="32"/>
      <c r="BO594" s="32"/>
      <c r="BP594" s="32"/>
      <c r="BQ594" s="32"/>
      <c r="BR594" s="32"/>
      <c r="BS594" s="32"/>
      <c r="BT594" s="32"/>
      <c r="BU594" s="32"/>
      <c r="BV594" s="32"/>
      <c r="BW594" s="32"/>
      <c r="BX594" s="32"/>
      <c r="BY594" s="32"/>
      <c r="BZ594" s="32"/>
      <c r="CA594" s="32"/>
      <c r="CB594" s="32"/>
      <c r="CC594" s="32"/>
      <c r="CD594" s="32"/>
      <c r="CE594" s="32"/>
      <c r="CF594" s="32"/>
      <c r="CG594" s="32"/>
      <c r="CH594" s="32"/>
      <c r="CI594" s="32"/>
      <c r="CJ594" s="32"/>
      <c r="CK594" s="32"/>
      <c r="CL594" s="32"/>
      <c r="CM594" s="32"/>
      <c r="CN594" s="32"/>
      <c r="CO594" s="32"/>
      <c r="CP594" s="32"/>
      <c r="CQ594" s="32"/>
      <c r="CR594" s="32"/>
      <c r="CS594" s="32"/>
      <c r="CT594" s="32"/>
      <c r="CU594" s="32"/>
      <c r="CV594" s="32"/>
      <c r="CW594" s="32"/>
      <c r="CX594" s="32"/>
      <c r="CY594" s="32"/>
      <c r="CZ594" s="32"/>
      <c r="DA594" s="32"/>
      <c r="DB594" s="32"/>
      <c r="DC594" s="32"/>
      <c r="DD594" s="32"/>
      <c r="DE594" s="32"/>
      <c r="DF594" s="32"/>
      <c r="DG594" s="32"/>
      <c r="DH594" s="32"/>
      <c r="DI594" s="32"/>
      <c r="DJ594" s="32"/>
      <c r="DK594" s="32"/>
      <c r="DL594" s="32"/>
      <c r="DM594" s="32"/>
      <c r="DN594" s="32"/>
      <c r="DO594" s="32"/>
      <c r="DP594" s="32"/>
      <c r="DQ594" s="32"/>
      <c r="DR594" s="32"/>
      <c r="DS594" s="32"/>
      <c r="DT594" s="32"/>
      <c r="DU594" s="32"/>
      <c r="DV594" s="32"/>
      <c r="DW594" s="32"/>
      <c r="DX594" s="32"/>
      <c r="DY594" s="32"/>
      <c r="DZ594" s="32"/>
      <c r="EA594" s="32"/>
      <c r="EB594" s="32"/>
      <c r="EC594" s="32"/>
      <c r="ED594" s="32"/>
      <c r="EE594" s="32"/>
      <c r="EF594" s="32"/>
      <c r="EG594" s="32"/>
      <c r="EH594" s="32"/>
      <c r="EI594" s="32"/>
      <c r="EJ594" s="32"/>
      <c r="EK594" s="32"/>
      <c r="EL594" s="32"/>
      <c r="EM594" s="32"/>
      <c r="EN594" s="32"/>
      <c r="EO594" s="32"/>
      <c r="EP594" s="32"/>
      <c r="EQ594" s="32"/>
      <c r="ER594" s="32"/>
      <c r="ES594" s="32"/>
      <c r="ET594" s="32"/>
      <c r="EU594" s="32"/>
      <c r="EV594" s="32"/>
      <c r="EW594" s="32"/>
      <c r="EX594" s="32"/>
    </row>
    <row r="595" spans="2:154" ht="15" x14ac:dyDescent="0.25">
      <c r="B595" s="25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32"/>
      <c r="AU595" s="32"/>
      <c r="AV595" s="32"/>
      <c r="AW595" s="32"/>
      <c r="AX595" s="32"/>
      <c r="AY595" s="32"/>
      <c r="AZ595" s="32"/>
      <c r="BA595" s="32"/>
      <c r="BB595" s="32"/>
      <c r="BC595" s="32"/>
      <c r="BD595" s="32"/>
      <c r="BE595" s="32"/>
      <c r="BF595" s="32"/>
      <c r="BG595" s="32"/>
      <c r="BH595" s="32"/>
      <c r="BI595" s="32"/>
      <c r="BJ595" s="32"/>
      <c r="BK595" s="32"/>
      <c r="BL595" s="32"/>
      <c r="BM595" s="32"/>
      <c r="BN595" s="32"/>
      <c r="BO595" s="32"/>
      <c r="BP595" s="32"/>
      <c r="BQ595" s="32"/>
      <c r="BR595" s="32"/>
      <c r="BS595" s="32"/>
      <c r="BT595" s="32"/>
      <c r="BU595" s="32"/>
      <c r="BV595" s="32"/>
      <c r="BW595" s="32"/>
      <c r="BX595" s="32"/>
      <c r="BY595" s="32"/>
      <c r="BZ595" s="32"/>
      <c r="CA595" s="32"/>
      <c r="CB595" s="32"/>
      <c r="CC595" s="32"/>
      <c r="CD595" s="32"/>
      <c r="CE595" s="32"/>
      <c r="CF595" s="32"/>
      <c r="CG595" s="32"/>
      <c r="CH595" s="32"/>
      <c r="CI595" s="32"/>
      <c r="CJ595" s="32"/>
      <c r="CK595" s="32"/>
      <c r="CL595" s="32"/>
      <c r="CM595" s="32"/>
      <c r="CN595" s="32"/>
      <c r="CO595" s="32"/>
      <c r="CP595" s="32"/>
      <c r="CQ595" s="32"/>
      <c r="CR595" s="32"/>
      <c r="CS595" s="32"/>
      <c r="CT595" s="32"/>
      <c r="CU595" s="32"/>
      <c r="CV595" s="32"/>
      <c r="CW595" s="32"/>
      <c r="CX595" s="32"/>
      <c r="CY595" s="32"/>
      <c r="CZ595" s="32"/>
      <c r="DA595" s="32"/>
      <c r="DB595" s="32"/>
      <c r="DC595" s="32"/>
      <c r="DD595" s="32"/>
      <c r="DE595" s="32"/>
      <c r="DF595" s="32"/>
      <c r="DG595" s="32"/>
      <c r="DH595" s="32"/>
      <c r="DI595" s="32"/>
      <c r="DJ595" s="32"/>
      <c r="DK595" s="32"/>
      <c r="DL595" s="32"/>
      <c r="DM595" s="32"/>
      <c r="DN595" s="32"/>
      <c r="DO595" s="32"/>
      <c r="DP595" s="32"/>
      <c r="DQ595" s="32"/>
      <c r="DR595" s="32"/>
      <c r="DS595" s="32"/>
      <c r="DT595" s="32"/>
      <c r="DU595" s="32"/>
      <c r="DV595" s="32"/>
      <c r="DW595" s="32"/>
      <c r="DX595" s="32"/>
      <c r="DY595" s="32"/>
      <c r="DZ595" s="32"/>
      <c r="EA595" s="32"/>
      <c r="EB595" s="32"/>
      <c r="EC595" s="32"/>
      <c r="ED595" s="32"/>
      <c r="EE595" s="32"/>
      <c r="EF595" s="32"/>
      <c r="EG595" s="32"/>
      <c r="EH595" s="32"/>
      <c r="EI595" s="32"/>
      <c r="EJ595" s="32"/>
      <c r="EK595" s="32"/>
      <c r="EL595" s="32"/>
      <c r="EM595" s="32"/>
      <c r="EN595" s="32"/>
      <c r="EO595" s="32"/>
      <c r="EP595" s="32"/>
      <c r="EQ595" s="32"/>
      <c r="ER595" s="32"/>
      <c r="ES595" s="32"/>
      <c r="ET595" s="32"/>
      <c r="EU595" s="32"/>
      <c r="EV595" s="32"/>
      <c r="EW595" s="32"/>
      <c r="EX595" s="32"/>
    </row>
    <row r="596" spans="2:154" ht="15" x14ac:dyDescent="0.25">
      <c r="B596" s="25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  <c r="AL596" s="32"/>
      <c r="AM596" s="32"/>
      <c r="AN596" s="32"/>
      <c r="AO596" s="32"/>
      <c r="AP596" s="32"/>
      <c r="AQ596" s="32"/>
      <c r="AR596" s="32"/>
      <c r="AS596" s="32"/>
      <c r="AT596" s="32"/>
      <c r="AU596" s="32"/>
      <c r="AV596" s="32"/>
      <c r="AW596" s="32"/>
      <c r="AX596" s="32"/>
      <c r="AY596" s="32"/>
      <c r="AZ596" s="32"/>
      <c r="BA596" s="32"/>
      <c r="BB596" s="32"/>
      <c r="BC596" s="32"/>
      <c r="BD596" s="32"/>
      <c r="BE596" s="32"/>
      <c r="BF596" s="32"/>
      <c r="BG596" s="32"/>
      <c r="BH596" s="32"/>
      <c r="BI596" s="32"/>
      <c r="BJ596" s="32"/>
      <c r="BK596" s="32"/>
      <c r="BL596" s="32"/>
      <c r="BM596" s="32"/>
      <c r="BN596" s="32"/>
      <c r="BO596" s="32"/>
      <c r="BP596" s="32"/>
      <c r="BQ596" s="32"/>
      <c r="BR596" s="32"/>
      <c r="BS596" s="32"/>
      <c r="BT596" s="32"/>
      <c r="BU596" s="32"/>
      <c r="BV596" s="32"/>
      <c r="BW596" s="32"/>
      <c r="BX596" s="32"/>
      <c r="BY596" s="32"/>
      <c r="BZ596" s="32"/>
      <c r="CA596" s="32"/>
      <c r="CB596" s="32"/>
      <c r="CC596" s="32"/>
      <c r="CD596" s="32"/>
      <c r="CE596" s="32"/>
      <c r="CF596" s="32"/>
      <c r="CG596" s="32"/>
      <c r="CH596" s="32"/>
      <c r="CI596" s="32"/>
      <c r="CJ596" s="32"/>
      <c r="CK596" s="32"/>
      <c r="CL596" s="32"/>
      <c r="CM596" s="32"/>
      <c r="CN596" s="32"/>
      <c r="CO596" s="32"/>
      <c r="CP596" s="32"/>
      <c r="CQ596" s="32"/>
      <c r="CR596" s="32"/>
      <c r="CS596" s="32"/>
      <c r="CT596" s="32"/>
      <c r="CU596" s="32"/>
      <c r="CV596" s="32"/>
      <c r="CW596" s="32"/>
      <c r="CX596" s="32"/>
      <c r="CY596" s="32"/>
      <c r="CZ596" s="32"/>
      <c r="DA596" s="32"/>
      <c r="DB596" s="32"/>
      <c r="DC596" s="32"/>
      <c r="DD596" s="32"/>
      <c r="DE596" s="32"/>
      <c r="DF596" s="32"/>
      <c r="DG596" s="32"/>
      <c r="DH596" s="32"/>
      <c r="DI596" s="32"/>
      <c r="DJ596" s="32"/>
      <c r="DK596" s="32"/>
      <c r="DL596" s="32"/>
      <c r="DM596" s="32"/>
      <c r="DN596" s="32"/>
      <c r="DO596" s="32"/>
      <c r="DP596" s="32"/>
      <c r="DQ596" s="32"/>
      <c r="DR596" s="32"/>
      <c r="DS596" s="32"/>
      <c r="DT596" s="32"/>
      <c r="DU596" s="32"/>
      <c r="DV596" s="32"/>
      <c r="DW596" s="32"/>
      <c r="DX596" s="32"/>
      <c r="DY596" s="32"/>
      <c r="DZ596" s="32"/>
      <c r="EA596" s="32"/>
      <c r="EB596" s="32"/>
      <c r="EC596" s="32"/>
      <c r="ED596" s="32"/>
      <c r="EE596" s="32"/>
      <c r="EF596" s="32"/>
      <c r="EG596" s="32"/>
      <c r="EH596" s="32"/>
      <c r="EI596" s="32"/>
      <c r="EJ596" s="32"/>
      <c r="EK596" s="32"/>
      <c r="EL596" s="32"/>
      <c r="EM596" s="32"/>
      <c r="EN596" s="32"/>
      <c r="EO596" s="32"/>
      <c r="EP596" s="32"/>
      <c r="EQ596" s="32"/>
      <c r="ER596" s="32"/>
      <c r="ES596" s="32"/>
      <c r="ET596" s="32"/>
      <c r="EU596" s="32"/>
      <c r="EV596" s="32"/>
      <c r="EW596" s="32"/>
      <c r="EX596" s="32"/>
    </row>
    <row r="597" spans="2:154" ht="15" x14ac:dyDescent="0.25">
      <c r="B597" s="25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  <c r="AL597" s="32"/>
      <c r="AM597" s="32"/>
      <c r="AN597" s="32"/>
      <c r="AO597" s="32"/>
      <c r="AP597" s="32"/>
      <c r="AQ597" s="32"/>
      <c r="AR597" s="32"/>
      <c r="AS597" s="32"/>
      <c r="AT597" s="32"/>
      <c r="AU597" s="32"/>
      <c r="AV597" s="32"/>
      <c r="AW597" s="32"/>
      <c r="AX597" s="32"/>
      <c r="AY597" s="32"/>
      <c r="AZ597" s="32"/>
      <c r="BA597" s="32"/>
      <c r="BB597" s="32"/>
      <c r="BC597" s="32"/>
      <c r="BD597" s="32"/>
      <c r="BE597" s="32"/>
      <c r="BF597" s="32"/>
      <c r="BG597" s="32"/>
      <c r="BH597" s="32"/>
      <c r="BI597" s="32"/>
      <c r="BJ597" s="32"/>
      <c r="BK597" s="32"/>
      <c r="BL597" s="32"/>
      <c r="BM597" s="32"/>
      <c r="BN597" s="32"/>
      <c r="BO597" s="32"/>
      <c r="BP597" s="32"/>
      <c r="BQ597" s="32"/>
      <c r="BR597" s="32"/>
      <c r="BS597" s="32"/>
      <c r="BT597" s="32"/>
      <c r="BU597" s="32"/>
      <c r="BV597" s="32"/>
      <c r="BW597" s="32"/>
      <c r="BX597" s="32"/>
      <c r="BY597" s="32"/>
      <c r="BZ597" s="32"/>
      <c r="CA597" s="32"/>
      <c r="CB597" s="32"/>
      <c r="CC597" s="32"/>
      <c r="CD597" s="32"/>
      <c r="CE597" s="32"/>
      <c r="CF597" s="32"/>
      <c r="CG597" s="32"/>
      <c r="CH597" s="32"/>
      <c r="CI597" s="32"/>
      <c r="CJ597" s="32"/>
      <c r="CK597" s="32"/>
      <c r="CL597" s="32"/>
      <c r="CM597" s="32"/>
      <c r="CN597" s="32"/>
      <c r="CO597" s="32"/>
      <c r="CP597" s="32"/>
      <c r="CQ597" s="32"/>
      <c r="CR597" s="32"/>
      <c r="CS597" s="32"/>
      <c r="CT597" s="32"/>
      <c r="CU597" s="32"/>
      <c r="CV597" s="32"/>
      <c r="CW597" s="32"/>
      <c r="CX597" s="32"/>
      <c r="CY597" s="32"/>
      <c r="CZ597" s="32"/>
      <c r="DA597" s="32"/>
      <c r="DB597" s="32"/>
      <c r="DC597" s="32"/>
      <c r="DD597" s="32"/>
      <c r="DE597" s="32"/>
      <c r="DF597" s="32"/>
      <c r="DG597" s="32"/>
      <c r="DH597" s="32"/>
      <c r="DI597" s="32"/>
      <c r="DJ597" s="32"/>
      <c r="DK597" s="32"/>
      <c r="DL597" s="32"/>
      <c r="DM597" s="32"/>
      <c r="DN597" s="32"/>
      <c r="DO597" s="32"/>
      <c r="DP597" s="32"/>
      <c r="DQ597" s="32"/>
      <c r="DR597" s="32"/>
      <c r="DS597" s="32"/>
      <c r="DT597" s="32"/>
      <c r="DU597" s="32"/>
      <c r="DV597" s="32"/>
      <c r="DW597" s="32"/>
      <c r="DX597" s="32"/>
      <c r="DY597" s="32"/>
      <c r="DZ597" s="32"/>
      <c r="EA597" s="32"/>
      <c r="EB597" s="32"/>
      <c r="EC597" s="32"/>
      <c r="ED597" s="32"/>
      <c r="EE597" s="32"/>
      <c r="EF597" s="32"/>
      <c r="EG597" s="32"/>
      <c r="EH597" s="32"/>
      <c r="EI597" s="32"/>
      <c r="EJ597" s="32"/>
      <c r="EK597" s="32"/>
      <c r="EL597" s="32"/>
      <c r="EM597" s="32"/>
      <c r="EN597" s="32"/>
      <c r="EO597" s="32"/>
      <c r="EP597" s="32"/>
      <c r="EQ597" s="32"/>
      <c r="ER597" s="32"/>
      <c r="ES597" s="32"/>
      <c r="ET597" s="32"/>
      <c r="EU597" s="32"/>
      <c r="EV597" s="32"/>
      <c r="EW597" s="32"/>
      <c r="EX597" s="32"/>
    </row>
    <row r="598" spans="2:154" ht="15" x14ac:dyDescent="0.25">
      <c r="B598" s="25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  <c r="AN598" s="32"/>
      <c r="AO598" s="32"/>
      <c r="AP598" s="32"/>
      <c r="AQ598" s="32"/>
      <c r="AR598" s="32"/>
      <c r="AS598" s="32"/>
      <c r="AT598" s="32"/>
      <c r="AU598" s="32"/>
      <c r="AV598" s="32"/>
      <c r="AW598" s="32"/>
      <c r="AX598" s="32"/>
      <c r="AY598" s="32"/>
      <c r="AZ598" s="32"/>
      <c r="BA598" s="32"/>
      <c r="BB598" s="32"/>
      <c r="BC598" s="32"/>
      <c r="BD598" s="32"/>
      <c r="BE598" s="32"/>
      <c r="BF598" s="32"/>
      <c r="BG598" s="32"/>
      <c r="BH598" s="32"/>
      <c r="BI598" s="32"/>
      <c r="BJ598" s="32"/>
      <c r="BK598" s="32"/>
      <c r="BL598" s="32"/>
      <c r="BM598" s="32"/>
      <c r="BN598" s="32"/>
      <c r="BO598" s="32"/>
      <c r="BP598" s="32"/>
      <c r="BQ598" s="32"/>
      <c r="BR598" s="32"/>
      <c r="BS598" s="32"/>
      <c r="BT598" s="32"/>
      <c r="BU598" s="32"/>
      <c r="BV598" s="32"/>
      <c r="BW598" s="32"/>
      <c r="BX598" s="32"/>
      <c r="BY598" s="32"/>
      <c r="BZ598" s="32"/>
      <c r="CA598" s="32"/>
      <c r="CB598" s="32"/>
      <c r="CC598" s="32"/>
      <c r="CD598" s="32"/>
      <c r="CE598" s="32"/>
      <c r="CF598" s="32"/>
      <c r="CG598" s="32"/>
      <c r="CH598" s="32"/>
      <c r="CI598" s="32"/>
      <c r="CJ598" s="32"/>
      <c r="CK598" s="32"/>
      <c r="CL598" s="32"/>
      <c r="CM598" s="32"/>
      <c r="CN598" s="32"/>
      <c r="CO598" s="32"/>
      <c r="CP598" s="32"/>
      <c r="CQ598" s="32"/>
      <c r="CR598" s="32"/>
      <c r="CS598" s="32"/>
      <c r="CT598" s="32"/>
      <c r="CU598" s="32"/>
      <c r="CV598" s="32"/>
      <c r="CW598" s="32"/>
      <c r="CX598" s="32"/>
      <c r="CY598" s="32"/>
      <c r="CZ598" s="32"/>
      <c r="DA598" s="32"/>
      <c r="DB598" s="32"/>
      <c r="DC598" s="32"/>
      <c r="DD598" s="32"/>
      <c r="DE598" s="32"/>
      <c r="DF598" s="32"/>
      <c r="DG598" s="32"/>
      <c r="DH598" s="32"/>
      <c r="DI598" s="32"/>
      <c r="DJ598" s="32"/>
      <c r="DK598" s="32"/>
      <c r="DL598" s="32"/>
      <c r="DM598" s="32"/>
      <c r="DN598" s="32"/>
      <c r="DO598" s="32"/>
      <c r="DP598" s="32"/>
      <c r="DQ598" s="32"/>
      <c r="DR598" s="32"/>
      <c r="DS598" s="32"/>
      <c r="DT598" s="32"/>
      <c r="DU598" s="32"/>
      <c r="DV598" s="32"/>
      <c r="DW598" s="32"/>
      <c r="DX598" s="32"/>
      <c r="DY598" s="32"/>
      <c r="DZ598" s="32"/>
      <c r="EA598" s="32"/>
      <c r="EB598" s="32"/>
      <c r="EC598" s="32"/>
      <c r="ED598" s="32"/>
      <c r="EE598" s="32"/>
      <c r="EF598" s="32"/>
      <c r="EG598" s="32"/>
      <c r="EH598" s="32"/>
      <c r="EI598" s="32"/>
      <c r="EJ598" s="32"/>
      <c r="EK598" s="32"/>
      <c r="EL598" s="32"/>
      <c r="EM598" s="32"/>
      <c r="EN598" s="32"/>
      <c r="EO598" s="32"/>
      <c r="EP598" s="32"/>
      <c r="EQ598" s="32"/>
      <c r="ER598" s="32"/>
      <c r="ES598" s="32"/>
      <c r="ET598" s="32"/>
      <c r="EU598" s="32"/>
      <c r="EV598" s="32"/>
      <c r="EW598" s="32"/>
      <c r="EX598" s="32"/>
    </row>
    <row r="599" spans="2:154" ht="15" x14ac:dyDescent="0.25">
      <c r="B599" s="25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  <c r="AN599" s="32"/>
      <c r="AO599" s="32"/>
      <c r="AP599" s="32"/>
      <c r="AQ599" s="32"/>
      <c r="AR599" s="32"/>
      <c r="AS599" s="32"/>
      <c r="AT599" s="32"/>
      <c r="AU599" s="32"/>
      <c r="AV599" s="32"/>
      <c r="AW599" s="32"/>
      <c r="AX599" s="32"/>
      <c r="AY599" s="32"/>
      <c r="AZ599" s="32"/>
      <c r="BA599" s="32"/>
      <c r="BB599" s="32"/>
      <c r="BC599" s="32"/>
      <c r="BD599" s="32"/>
      <c r="BE599" s="32"/>
      <c r="BF599" s="32"/>
      <c r="BG599" s="32"/>
      <c r="BH599" s="32"/>
      <c r="BI599" s="32"/>
      <c r="BJ599" s="32"/>
      <c r="BK599" s="32"/>
      <c r="BL599" s="32"/>
      <c r="BM599" s="32"/>
      <c r="BN599" s="32"/>
      <c r="BO599" s="32"/>
      <c r="BP599" s="32"/>
      <c r="BQ599" s="32"/>
      <c r="BR599" s="32"/>
      <c r="BS599" s="32"/>
      <c r="BT599" s="32"/>
      <c r="BU599" s="32"/>
      <c r="BV599" s="32"/>
      <c r="BW599" s="32"/>
      <c r="BX599" s="32"/>
      <c r="BY599" s="32"/>
      <c r="BZ599" s="32"/>
      <c r="CA599" s="32"/>
      <c r="CB599" s="32"/>
      <c r="CC599" s="32"/>
      <c r="CD599" s="32"/>
      <c r="CE599" s="32"/>
      <c r="CF599" s="32"/>
      <c r="CG599" s="32"/>
      <c r="CH599" s="32"/>
      <c r="CI599" s="32"/>
      <c r="CJ599" s="32"/>
      <c r="CK599" s="32"/>
      <c r="CL599" s="32"/>
      <c r="CM599" s="32"/>
      <c r="CN599" s="32"/>
      <c r="CO599" s="32"/>
      <c r="CP599" s="32"/>
      <c r="CQ599" s="32"/>
      <c r="CR599" s="32"/>
      <c r="CS599" s="32"/>
      <c r="CT599" s="32"/>
      <c r="CU599" s="32"/>
      <c r="CV599" s="32"/>
      <c r="CW599" s="32"/>
      <c r="CX599" s="32"/>
      <c r="CY599" s="32"/>
      <c r="CZ599" s="32"/>
      <c r="DA599" s="32"/>
      <c r="DB599" s="32"/>
      <c r="DC599" s="32"/>
      <c r="DD599" s="32"/>
      <c r="DE599" s="32"/>
      <c r="DF599" s="32"/>
      <c r="DG599" s="32"/>
      <c r="DH599" s="32"/>
      <c r="DI599" s="32"/>
      <c r="DJ599" s="32"/>
      <c r="DK599" s="32"/>
      <c r="DL599" s="32"/>
      <c r="DM599" s="32"/>
      <c r="DN599" s="32"/>
      <c r="DO599" s="32"/>
      <c r="DP599" s="32"/>
      <c r="DQ599" s="32"/>
      <c r="DR599" s="32"/>
      <c r="DS599" s="32"/>
      <c r="DT599" s="32"/>
      <c r="DU599" s="32"/>
      <c r="DV599" s="32"/>
      <c r="DW599" s="32"/>
      <c r="DX599" s="32"/>
      <c r="DY599" s="32"/>
      <c r="DZ599" s="32"/>
      <c r="EA599" s="32"/>
      <c r="EB599" s="32"/>
      <c r="EC599" s="32"/>
      <c r="ED599" s="32"/>
      <c r="EE599" s="32"/>
      <c r="EF599" s="32"/>
      <c r="EG599" s="32"/>
      <c r="EH599" s="32"/>
      <c r="EI599" s="32"/>
      <c r="EJ599" s="32"/>
      <c r="EK599" s="32"/>
      <c r="EL599" s="32"/>
      <c r="EM599" s="32"/>
      <c r="EN599" s="32"/>
      <c r="EO599" s="32"/>
      <c r="EP599" s="32"/>
      <c r="EQ599" s="32"/>
      <c r="ER599" s="32"/>
      <c r="ES599" s="32"/>
      <c r="ET599" s="32"/>
      <c r="EU599" s="32"/>
      <c r="EV599" s="32"/>
      <c r="EW599" s="32"/>
      <c r="EX599" s="32"/>
    </row>
    <row r="600" spans="2:154" ht="15" x14ac:dyDescent="0.25">
      <c r="B600" s="25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  <c r="AL600" s="32"/>
      <c r="AM600" s="32"/>
      <c r="AN600" s="32"/>
      <c r="AO600" s="32"/>
      <c r="AP600" s="32"/>
      <c r="AQ600" s="32"/>
      <c r="AR600" s="32"/>
      <c r="AS600" s="32"/>
      <c r="AT600" s="32"/>
      <c r="AU600" s="32"/>
      <c r="AV600" s="32"/>
      <c r="AW600" s="32"/>
      <c r="AX600" s="32"/>
      <c r="AY600" s="32"/>
      <c r="AZ600" s="32"/>
      <c r="BA600" s="32"/>
      <c r="BB600" s="32"/>
      <c r="BC600" s="32"/>
      <c r="BD600" s="32"/>
      <c r="BE600" s="32"/>
      <c r="BF600" s="32"/>
      <c r="BG600" s="32"/>
      <c r="BH600" s="32"/>
      <c r="BI600" s="32"/>
      <c r="BJ600" s="32"/>
      <c r="BK600" s="32"/>
      <c r="BL600" s="32"/>
      <c r="BM600" s="32"/>
      <c r="BN600" s="32"/>
      <c r="BO600" s="32"/>
      <c r="BP600" s="32"/>
      <c r="BQ600" s="32"/>
      <c r="BR600" s="32"/>
      <c r="BS600" s="32"/>
      <c r="BT600" s="32"/>
      <c r="BU600" s="32"/>
      <c r="BV600" s="32"/>
      <c r="BW600" s="32"/>
      <c r="BX600" s="32"/>
      <c r="BY600" s="32"/>
      <c r="BZ600" s="32"/>
      <c r="CA600" s="32"/>
      <c r="CB600" s="32"/>
      <c r="CC600" s="32"/>
      <c r="CD600" s="32"/>
      <c r="CE600" s="32"/>
      <c r="CF600" s="32"/>
      <c r="CG600" s="32"/>
      <c r="CH600" s="32"/>
      <c r="CI600" s="32"/>
      <c r="CJ600" s="32"/>
      <c r="CK600" s="32"/>
      <c r="CL600" s="32"/>
      <c r="CM600" s="32"/>
      <c r="CN600" s="32"/>
      <c r="CO600" s="32"/>
      <c r="CP600" s="32"/>
      <c r="CQ600" s="32"/>
      <c r="CR600" s="32"/>
      <c r="CS600" s="32"/>
      <c r="CT600" s="32"/>
      <c r="CU600" s="32"/>
      <c r="CV600" s="32"/>
      <c r="CW600" s="32"/>
      <c r="CX600" s="32"/>
      <c r="CY600" s="32"/>
      <c r="CZ600" s="32"/>
      <c r="DA600" s="32"/>
      <c r="DB600" s="32"/>
      <c r="DC600" s="32"/>
      <c r="DD600" s="32"/>
      <c r="DE600" s="32"/>
      <c r="DF600" s="32"/>
      <c r="DG600" s="32"/>
      <c r="DH600" s="32"/>
      <c r="DI600" s="32"/>
      <c r="DJ600" s="32"/>
      <c r="DK600" s="32"/>
      <c r="DL600" s="32"/>
      <c r="DM600" s="32"/>
      <c r="DN600" s="32"/>
      <c r="DO600" s="32"/>
      <c r="DP600" s="32"/>
      <c r="DQ600" s="32"/>
      <c r="DR600" s="32"/>
      <c r="DS600" s="32"/>
      <c r="DT600" s="32"/>
      <c r="DU600" s="32"/>
      <c r="DV600" s="32"/>
      <c r="DW600" s="32"/>
      <c r="DX600" s="32"/>
      <c r="DY600" s="32"/>
      <c r="DZ600" s="32"/>
      <c r="EA600" s="32"/>
      <c r="EB600" s="32"/>
      <c r="EC600" s="32"/>
      <c r="ED600" s="32"/>
      <c r="EE600" s="32"/>
      <c r="EF600" s="32"/>
      <c r="EG600" s="32"/>
      <c r="EH600" s="32"/>
      <c r="EI600" s="32"/>
      <c r="EJ600" s="32"/>
      <c r="EK600" s="32"/>
      <c r="EL600" s="32"/>
      <c r="EM600" s="32"/>
      <c r="EN600" s="32"/>
      <c r="EO600" s="32"/>
      <c r="EP600" s="32"/>
      <c r="EQ600" s="32"/>
      <c r="ER600" s="32"/>
      <c r="ES600" s="32"/>
      <c r="ET600" s="32"/>
      <c r="EU600" s="32"/>
      <c r="EV600" s="32"/>
      <c r="EW600" s="32"/>
      <c r="EX600" s="32"/>
    </row>
    <row r="601" spans="2:154" ht="15" x14ac:dyDescent="0.25">
      <c r="B601" s="25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  <c r="AN601" s="32"/>
      <c r="AO601" s="32"/>
      <c r="AP601" s="32"/>
      <c r="AQ601" s="32"/>
      <c r="AR601" s="32"/>
      <c r="AS601" s="32"/>
      <c r="AT601" s="32"/>
      <c r="AU601" s="32"/>
      <c r="AV601" s="32"/>
      <c r="AW601" s="32"/>
      <c r="AX601" s="32"/>
      <c r="AY601" s="32"/>
      <c r="AZ601" s="32"/>
      <c r="BA601" s="32"/>
      <c r="BB601" s="32"/>
      <c r="BC601" s="32"/>
      <c r="BD601" s="32"/>
      <c r="BE601" s="32"/>
      <c r="BF601" s="32"/>
      <c r="BG601" s="32"/>
      <c r="BH601" s="32"/>
      <c r="BI601" s="32"/>
      <c r="BJ601" s="32"/>
      <c r="BK601" s="32"/>
      <c r="BL601" s="32"/>
      <c r="BM601" s="32"/>
      <c r="BN601" s="32"/>
      <c r="BO601" s="32"/>
      <c r="BP601" s="32"/>
      <c r="BQ601" s="32"/>
      <c r="BR601" s="32"/>
      <c r="BS601" s="32"/>
      <c r="BT601" s="32"/>
      <c r="BU601" s="32"/>
      <c r="BV601" s="32"/>
      <c r="BW601" s="32"/>
      <c r="BX601" s="32"/>
      <c r="BY601" s="32"/>
      <c r="BZ601" s="32"/>
      <c r="CA601" s="32"/>
      <c r="CB601" s="32"/>
      <c r="CC601" s="32"/>
      <c r="CD601" s="32"/>
      <c r="CE601" s="32"/>
      <c r="CF601" s="32"/>
      <c r="CG601" s="32"/>
      <c r="CH601" s="32"/>
      <c r="CI601" s="32"/>
      <c r="CJ601" s="32"/>
      <c r="CK601" s="32"/>
      <c r="CL601" s="32"/>
      <c r="CM601" s="32"/>
      <c r="CN601" s="32"/>
      <c r="CO601" s="32"/>
      <c r="CP601" s="32"/>
      <c r="CQ601" s="32"/>
      <c r="CR601" s="32"/>
      <c r="CS601" s="32"/>
      <c r="CT601" s="32"/>
      <c r="CU601" s="32"/>
      <c r="CV601" s="32"/>
      <c r="CW601" s="32"/>
      <c r="CX601" s="32"/>
      <c r="CY601" s="32"/>
      <c r="CZ601" s="32"/>
      <c r="DA601" s="32"/>
      <c r="DB601" s="32"/>
      <c r="DC601" s="32"/>
      <c r="DD601" s="32"/>
      <c r="DE601" s="32"/>
      <c r="DF601" s="32"/>
      <c r="DG601" s="32"/>
      <c r="DH601" s="32"/>
      <c r="DI601" s="32"/>
      <c r="DJ601" s="32"/>
      <c r="DK601" s="32"/>
      <c r="DL601" s="32"/>
      <c r="DM601" s="32"/>
      <c r="DN601" s="32"/>
      <c r="DO601" s="32"/>
      <c r="DP601" s="32"/>
      <c r="DQ601" s="32"/>
      <c r="DR601" s="32"/>
      <c r="DS601" s="32"/>
      <c r="DT601" s="32"/>
      <c r="DU601" s="32"/>
      <c r="DV601" s="32"/>
      <c r="DW601" s="32"/>
      <c r="DX601" s="32"/>
      <c r="DY601" s="32"/>
      <c r="DZ601" s="32"/>
      <c r="EA601" s="32"/>
      <c r="EB601" s="32"/>
      <c r="EC601" s="32"/>
      <c r="ED601" s="32"/>
      <c r="EE601" s="32"/>
      <c r="EF601" s="32"/>
      <c r="EG601" s="32"/>
      <c r="EH601" s="32"/>
      <c r="EI601" s="32"/>
      <c r="EJ601" s="32"/>
      <c r="EK601" s="32"/>
      <c r="EL601" s="32"/>
      <c r="EM601" s="32"/>
      <c r="EN601" s="32"/>
      <c r="EO601" s="32"/>
      <c r="EP601" s="32"/>
      <c r="EQ601" s="32"/>
      <c r="ER601" s="32"/>
      <c r="ES601" s="32"/>
      <c r="ET601" s="32"/>
      <c r="EU601" s="32"/>
      <c r="EV601" s="32"/>
      <c r="EW601" s="32"/>
      <c r="EX601" s="32"/>
    </row>
    <row r="602" spans="2:154" ht="15" x14ac:dyDescent="0.25">
      <c r="B602" s="25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  <c r="AQ602" s="32"/>
      <c r="AR602" s="32"/>
      <c r="AS602" s="32"/>
      <c r="AT602" s="32"/>
      <c r="AU602" s="32"/>
      <c r="AV602" s="32"/>
      <c r="AW602" s="32"/>
      <c r="AX602" s="32"/>
      <c r="AY602" s="32"/>
      <c r="AZ602" s="32"/>
      <c r="BA602" s="32"/>
      <c r="BB602" s="32"/>
      <c r="BC602" s="32"/>
      <c r="BD602" s="32"/>
      <c r="BE602" s="32"/>
      <c r="BF602" s="32"/>
      <c r="BG602" s="32"/>
      <c r="BH602" s="32"/>
      <c r="BI602" s="32"/>
      <c r="BJ602" s="32"/>
      <c r="BK602" s="32"/>
      <c r="BL602" s="32"/>
      <c r="BM602" s="32"/>
      <c r="BN602" s="32"/>
      <c r="BO602" s="32"/>
      <c r="BP602" s="32"/>
      <c r="BQ602" s="32"/>
      <c r="BR602" s="32"/>
      <c r="BS602" s="32"/>
      <c r="BT602" s="32"/>
      <c r="BU602" s="32"/>
      <c r="BV602" s="32"/>
      <c r="BW602" s="32"/>
      <c r="BX602" s="32"/>
      <c r="BY602" s="32"/>
      <c r="BZ602" s="32"/>
      <c r="CA602" s="32"/>
      <c r="CB602" s="32"/>
      <c r="CC602" s="32"/>
      <c r="CD602" s="32"/>
      <c r="CE602" s="32"/>
      <c r="CF602" s="32"/>
      <c r="CG602" s="32"/>
      <c r="CH602" s="32"/>
      <c r="CI602" s="32"/>
      <c r="CJ602" s="32"/>
      <c r="CK602" s="32"/>
      <c r="CL602" s="32"/>
      <c r="CM602" s="32"/>
      <c r="CN602" s="32"/>
      <c r="CO602" s="32"/>
      <c r="CP602" s="32"/>
      <c r="CQ602" s="32"/>
      <c r="CR602" s="32"/>
      <c r="CS602" s="32"/>
      <c r="CT602" s="32"/>
      <c r="CU602" s="32"/>
      <c r="CV602" s="32"/>
      <c r="CW602" s="32"/>
      <c r="CX602" s="32"/>
      <c r="CY602" s="32"/>
      <c r="CZ602" s="32"/>
      <c r="DA602" s="32"/>
      <c r="DB602" s="32"/>
      <c r="DC602" s="32"/>
      <c r="DD602" s="32"/>
      <c r="DE602" s="32"/>
      <c r="DF602" s="32"/>
      <c r="DG602" s="32"/>
      <c r="DH602" s="32"/>
      <c r="DI602" s="32"/>
      <c r="DJ602" s="32"/>
      <c r="DK602" s="32"/>
      <c r="DL602" s="32"/>
      <c r="DM602" s="32"/>
      <c r="DN602" s="32"/>
      <c r="DO602" s="32"/>
      <c r="DP602" s="32"/>
      <c r="DQ602" s="32"/>
      <c r="DR602" s="32"/>
      <c r="DS602" s="32"/>
      <c r="DT602" s="32"/>
      <c r="DU602" s="32"/>
      <c r="DV602" s="32"/>
      <c r="DW602" s="32"/>
      <c r="DX602" s="32"/>
      <c r="DY602" s="32"/>
      <c r="DZ602" s="32"/>
      <c r="EA602" s="32"/>
      <c r="EB602" s="32"/>
      <c r="EC602" s="32"/>
      <c r="ED602" s="32"/>
      <c r="EE602" s="32"/>
      <c r="EF602" s="32"/>
      <c r="EG602" s="32"/>
      <c r="EH602" s="32"/>
      <c r="EI602" s="32"/>
      <c r="EJ602" s="32"/>
      <c r="EK602" s="32"/>
      <c r="EL602" s="32"/>
      <c r="EM602" s="32"/>
      <c r="EN602" s="32"/>
      <c r="EO602" s="32"/>
      <c r="EP602" s="32"/>
      <c r="EQ602" s="32"/>
      <c r="ER602" s="32"/>
      <c r="ES602" s="32"/>
      <c r="ET602" s="32"/>
      <c r="EU602" s="32"/>
      <c r="EV602" s="32"/>
      <c r="EW602" s="32"/>
      <c r="EX602" s="32"/>
    </row>
    <row r="603" spans="2:154" ht="15" x14ac:dyDescent="0.25">
      <c r="B603" s="25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32"/>
      <c r="AU603" s="32"/>
      <c r="AV603" s="32"/>
      <c r="AW603" s="32"/>
      <c r="AX603" s="32"/>
      <c r="AY603" s="32"/>
      <c r="AZ603" s="32"/>
      <c r="BA603" s="32"/>
      <c r="BB603" s="32"/>
      <c r="BC603" s="32"/>
      <c r="BD603" s="32"/>
      <c r="BE603" s="32"/>
      <c r="BF603" s="32"/>
      <c r="BG603" s="32"/>
      <c r="BH603" s="32"/>
      <c r="BI603" s="32"/>
      <c r="BJ603" s="32"/>
      <c r="BK603" s="32"/>
      <c r="BL603" s="32"/>
      <c r="BM603" s="32"/>
      <c r="BN603" s="32"/>
      <c r="BO603" s="32"/>
      <c r="BP603" s="32"/>
      <c r="BQ603" s="32"/>
      <c r="BR603" s="32"/>
      <c r="BS603" s="32"/>
      <c r="BT603" s="32"/>
      <c r="BU603" s="32"/>
      <c r="BV603" s="32"/>
      <c r="BW603" s="32"/>
      <c r="BX603" s="32"/>
      <c r="BY603" s="32"/>
      <c r="BZ603" s="32"/>
      <c r="CA603" s="32"/>
      <c r="CB603" s="32"/>
      <c r="CC603" s="32"/>
      <c r="CD603" s="32"/>
      <c r="CE603" s="32"/>
      <c r="CF603" s="32"/>
      <c r="CG603" s="32"/>
      <c r="CH603" s="32"/>
      <c r="CI603" s="32"/>
      <c r="CJ603" s="32"/>
      <c r="CK603" s="32"/>
      <c r="CL603" s="32"/>
      <c r="CM603" s="32"/>
      <c r="CN603" s="32"/>
      <c r="CO603" s="32"/>
      <c r="CP603" s="32"/>
      <c r="CQ603" s="32"/>
      <c r="CR603" s="32"/>
      <c r="CS603" s="32"/>
      <c r="CT603" s="32"/>
      <c r="CU603" s="32"/>
      <c r="CV603" s="32"/>
      <c r="CW603" s="32"/>
      <c r="CX603" s="32"/>
      <c r="CY603" s="32"/>
      <c r="CZ603" s="32"/>
      <c r="DA603" s="32"/>
      <c r="DB603" s="32"/>
      <c r="DC603" s="32"/>
      <c r="DD603" s="32"/>
      <c r="DE603" s="32"/>
      <c r="DF603" s="32"/>
      <c r="DG603" s="32"/>
      <c r="DH603" s="32"/>
      <c r="DI603" s="32"/>
      <c r="DJ603" s="32"/>
      <c r="DK603" s="32"/>
      <c r="DL603" s="32"/>
      <c r="DM603" s="32"/>
      <c r="DN603" s="32"/>
      <c r="DO603" s="32"/>
      <c r="DP603" s="32"/>
      <c r="DQ603" s="32"/>
      <c r="DR603" s="32"/>
      <c r="DS603" s="32"/>
      <c r="DT603" s="32"/>
      <c r="DU603" s="32"/>
      <c r="DV603" s="32"/>
      <c r="DW603" s="32"/>
      <c r="DX603" s="32"/>
      <c r="DY603" s="32"/>
      <c r="DZ603" s="32"/>
      <c r="EA603" s="32"/>
      <c r="EB603" s="32"/>
      <c r="EC603" s="32"/>
      <c r="ED603" s="32"/>
      <c r="EE603" s="32"/>
      <c r="EF603" s="32"/>
      <c r="EG603" s="32"/>
      <c r="EH603" s="32"/>
      <c r="EI603" s="32"/>
      <c r="EJ603" s="32"/>
      <c r="EK603" s="32"/>
      <c r="EL603" s="32"/>
      <c r="EM603" s="32"/>
      <c r="EN603" s="32"/>
      <c r="EO603" s="32"/>
      <c r="EP603" s="32"/>
      <c r="EQ603" s="32"/>
      <c r="ER603" s="32"/>
      <c r="ES603" s="32"/>
      <c r="ET603" s="32"/>
      <c r="EU603" s="32"/>
      <c r="EV603" s="32"/>
      <c r="EW603" s="32"/>
      <c r="EX603" s="32"/>
    </row>
    <row r="604" spans="2:154" ht="15" x14ac:dyDescent="0.25">
      <c r="B604" s="25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  <c r="AQ604" s="32"/>
      <c r="AR604" s="32"/>
      <c r="AS604" s="32"/>
      <c r="AT604" s="32"/>
      <c r="AU604" s="32"/>
      <c r="AV604" s="32"/>
      <c r="AW604" s="32"/>
      <c r="AX604" s="32"/>
      <c r="AY604" s="32"/>
      <c r="AZ604" s="32"/>
      <c r="BA604" s="32"/>
      <c r="BB604" s="32"/>
      <c r="BC604" s="32"/>
      <c r="BD604" s="32"/>
      <c r="BE604" s="32"/>
      <c r="BF604" s="32"/>
      <c r="BG604" s="32"/>
      <c r="BH604" s="32"/>
      <c r="BI604" s="32"/>
      <c r="BJ604" s="32"/>
      <c r="BK604" s="32"/>
      <c r="BL604" s="32"/>
      <c r="BM604" s="32"/>
      <c r="BN604" s="32"/>
      <c r="BO604" s="32"/>
      <c r="BP604" s="32"/>
      <c r="BQ604" s="32"/>
      <c r="BR604" s="32"/>
      <c r="BS604" s="32"/>
      <c r="BT604" s="32"/>
      <c r="BU604" s="32"/>
      <c r="BV604" s="32"/>
      <c r="BW604" s="32"/>
      <c r="BX604" s="32"/>
      <c r="BY604" s="32"/>
      <c r="BZ604" s="32"/>
      <c r="CA604" s="32"/>
      <c r="CB604" s="32"/>
      <c r="CC604" s="32"/>
      <c r="CD604" s="32"/>
      <c r="CE604" s="32"/>
      <c r="CF604" s="32"/>
      <c r="CG604" s="32"/>
      <c r="CH604" s="32"/>
      <c r="CI604" s="32"/>
      <c r="CJ604" s="32"/>
      <c r="CK604" s="32"/>
      <c r="CL604" s="32"/>
      <c r="CM604" s="32"/>
      <c r="CN604" s="32"/>
      <c r="CO604" s="32"/>
      <c r="CP604" s="32"/>
      <c r="CQ604" s="32"/>
      <c r="CR604" s="32"/>
      <c r="CS604" s="32"/>
      <c r="CT604" s="32"/>
      <c r="CU604" s="32"/>
      <c r="CV604" s="32"/>
      <c r="CW604" s="32"/>
      <c r="CX604" s="32"/>
      <c r="CY604" s="32"/>
      <c r="CZ604" s="32"/>
      <c r="DA604" s="32"/>
      <c r="DB604" s="32"/>
      <c r="DC604" s="32"/>
      <c r="DD604" s="32"/>
      <c r="DE604" s="32"/>
      <c r="DF604" s="32"/>
      <c r="DG604" s="32"/>
      <c r="DH604" s="32"/>
      <c r="DI604" s="32"/>
      <c r="DJ604" s="32"/>
      <c r="DK604" s="32"/>
      <c r="DL604" s="32"/>
      <c r="DM604" s="32"/>
      <c r="DN604" s="32"/>
      <c r="DO604" s="32"/>
      <c r="DP604" s="32"/>
      <c r="DQ604" s="32"/>
      <c r="DR604" s="32"/>
      <c r="DS604" s="32"/>
      <c r="DT604" s="32"/>
      <c r="DU604" s="32"/>
      <c r="DV604" s="32"/>
      <c r="DW604" s="32"/>
      <c r="DX604" s="32"/>
      <c r="DY604" s="32"/>
      <c r="DZ604" s="32"/>
      <c r="EA604" s="32"/>
      <c r="EB604" s="32"/>
      <c r="EC604" s="32"/>
      <c r="ED604" s="32"/>
      <c r="EE604" s="32"/>
      <c r="EF604" s="32"/>
      <c r="EG604" s="32"/>
      <c r="EH604" s="32"/>
      <c r="EI604" s="32"/>
      <c r="EJ604" s="32"/>
      <c r="EK604" s="32"/>
      <c r="EL604" s="32"/>
      <c r="EM604" s="32"/>
      <c r="EN604" s="32"/>
      <c r="EO604" s="32"/>
      <c r="EP604" s="32"/>
      <c r="EQ604" s="32"/>
      <c r="ER604" s="32"/>
      <c r="ES604" s="32"/>
      <c r="ET604" s="32"/>
      <c r="EU604" s="32"/>
      <c r="EV604" s="32"/>
      <c r="EW604" s="32"/>
      <c r="EX604" s="32"/>
    </row>
    <row r="605" spans="2:154" ht="15" x14ac:dyDescent="0.25">
      <c r="B605" s="25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32"/>
      <c r="AU605" s="32"/>
      <c r="AV605" s="32"/>
      <c r="AW605" s="32"/>
      <c r="AX605" s="32"/>
      <c r="AY605" s="32"/>
      <c r="AZ605" s="32"/>
      <c r="BA605" s="32"/>
      <c r="BB605" s="32"/>
      <c r="BC605" s="32"/>
      <c r="BD605" s="32"/>
      <c r="BE605" s="32"/>
      <c r="BF605" s="32"/>
      <c r="BG605" s="32"/>
      <c r="BH605" s="32"/>
      <c r="BI605" s="32"/>
      <c r="BJ605" s="32"/>
      <c r="BK605" s="32"/>
      <c r="BL605" s="32"/>
      <c r="BM605" s="32"/>
      <c r="BN605" s="32"/>
      <c r="BO605" s="32"/>
      <c r="BP605" s="32"/>
      <c r="BQ605" s="32"/>
      <c r="BR605" s="32"/>
      <c r="BS605" s="32"/>
      <c r="BT605" s="32"/>
      <c r="BU605" s="32"/>
      <c r="BV605" s="32"/>
      <c r="BW605" s="32"/>
      <c r="BX605" s="32"/>
      <c r="BY605" s="32"/>
      <c r="BZ605" s="32"/>
      <c r="CA605" s="32"/>
      <c r="CB605" s="32"/>
      <c r="CC605" s="32"/>
      <c r="CD605" s="32"/>
      <c r="CE605" s="32"/>
      <c r="CF605" s="32"/>
      <c r="CG605" s="32"/>
      <c r="CH605" s="32"/>
      <c r="CI605" s="32"/>
      <c r="CJ605" s="32"/>
      <c r="CK605" s="32"/>
      <c r="CL605" s="32"/>
      <c r="CM605" s="32"/>
      <c r="CN605" s="32"/>
      <c r="CO605" s="32"/>
      <c r="CP605" s="32"/>
      <c r="CQ605" s="32"/>
      <c r="CR605" s="32"/>
      <c r="CS605" s="32"/>
      <c r="CT605" s="32"/>
      <c r="CU605" s="32"/>
      <c r="CV605" s="32"/>
      <c r="CW605" s="32"/>
      <c r="CX605" s="32"/>
      <c r="CY605" s="32"/>
      <c r="CZ605" s="32"/>
      <c r="DA605" s="32"/>
      <c r="DB605" s="32"/>
      <c r="DC605" s="32"/>
      <c r="DD605" s="32"/>
      <c r="DE605" s="32"/>
      <c r="DF605" s="32"/>
      <c r="DG605" s="32"/>
      <c r="DH605" s="32"/>
      <c r="DI605" s="32"/>
      <c r="DJ605" s="32"/>
      <c r="DK605" s="32"/>
      <c r="DL605" s="32"/>
      <c r="DM605" s="32"/>
      <c r="DN605" s="32"/>
      <c r="DO605" s="32"/>
      <c r="DP605" s="32"/>
      <c r="DQ605" s="32"/>
      <c r="DR605" s="32"/>
      <c r="DS605" s="32"/>
      <c r="DT605" s="32"/>
      <c r="DU605" s="32"/>
      <c r="DV605" s="32"/>
      <c r="DW605" s="32"/>
      <c r="DX605" s="32"/>
      <c r="DY605" s="32"/>
      <c r="DZ605" s="32"/>
      <c r="EA605" s="32"/>
      <c r="EB605" s="32"/>
      <c r="EC605" s="32"/>
      <c r="ED605" s="32"/>
      <c r="EE605" s="32"/>
      <c r="EF605" s="32"/>
      <c r="EG605" s="32"/>
      <c r="EH605" s="32"/>
      <c r="EI605" s="32"/>
      <c r="EJ605" s="32"/>
      <c r="EK605" s="32"/>
      <c r="EL605" s="32"/>
      <c r="EM605" s="32"/>
      <c r="EN605" s="32"/>
      <c r="EO605" s="32"/>
      <c r="EP605" s="32"/>
      <c r="EQ605" s="32"/>
      <c r="ER605" s="32"/>
      <c r="ES605" s="32"/>
      <c r="ET605" s="32"/>
      <c r="EU605" s="32"/>
      <c r="EV605" s="32"/>
      <c r="EW605" s="32"/>
      <c r="EX605" s="32"/>
    </row>
    <row r="606" spans="2:154" ht="15" x14ac:dyDescent="0.25">
      <c r="B606" s="25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32"/>
      <c r="AU606" s="32"/>
      <c r="AV606" s="32"/>
      <c r="AW606" s="32"/>
      <c r="AX606" s="32"/>
      <c r="AY606" s="32"/>
      <c r="AZ606" s="32"/>
      <c r="BA606" s="32"/>
      <c r="BB606" s="32"/>
      <c r="BC606" s="32"/>
      <c r="BD606" s="32"/>
      <c r="BE606" s="32"/>
      <c r="BF606" s="32"/>
      <c r="BG606" s="32"/>
      <c r="BH606" s="32"/>
      <c r="BI606" s="32"/>
      <c r="BJ606" s="32"/>
      <c r="BK606" s="32"/>
      <c r="BL606" s="32"/>
      <c r="BM606" s="32"/>
      <c r="BN606" s="32"/>
      <c r="BO606" s="32"/>
      <c r="BP606" s="32"/>
      <c r="BQ606" s="32"/>
      <c r="BR606" s="32"/>
      <c r="BS606" s="32"/>
      <c r="BT606" s="32"/>
      <c r="BU606" s="32"/>
      <c r="BV606" s="32"/>
      <c r="BW606" s="32"/>
      <c r="BX606" s="32"/>
      <c r="BY606" s="32"/>
      <c r="BZ606" s="32"/>
      <c r="CA606" s="32"/>
      <c r="CB606" s="32"/>
      <c r="CC606" s="32"/>
      <c r="CD606" s="32"/>
      <c r="CE606" s="32"/>
      <c r="CF606" s="32"/>
      <c r="CG606" s="32"/>
      <c r="CH606" s="32"/>
      <c r="CI606" s="32"/>
      <c r="CJ606" s="32"/>
      <c r="CK606" s="32"/>
      <c r="CL606" s="32"/>
      <c r="CM606" s="32"/>
      <c r="CN606" s="32"/>
      <c r="CO606" s="32"/>
      <c r="CP606" s="32"/>
      <c r="CQ606" s="32"/>
      <c r="CR606" s="32"/>
      <c r="CS606" s="32"/>
      <c r="CT606" s="32"/>
      <c r="CU606" s="32"/>
      <c r="CV606" s="32"/>
      <c r="CW606" s="32"/>
      <c r="CX606" s="32"/>
      <c r="CY606" s="32"/>
      <c r="CZ606" s="32"/>
      <c r="DA606" s="32"/>
      <c r="DB606" s="32"/>
      <c r="DC606" s="32"/>
      <c r="DD606" s="32"/>
      <c r="DE606" s="32"/>
      <c r="DF606" s="32"/>
      <c r="DG606" s="32"/>
      <c r="DH606" s="32"/>
      <c r="DI606" s="32"/>
      <c r="DJ606" s="32"/>
      <c r="DK606" s="32"/>
      <c r="DL606" s="32"/>
      <c r="DM606" s="32"/>
      <c r="DN606" s="32"/>
      <c r="DO606" s="32"/>
      <c r="DP606" s="32"/>
      <c r="DQ606" s="32"/>
      <c r="DR606" s="32"/>
      <c r="DS606" s="32"/>
      <c r="DT606" s="32"/>
      <c r="DU606" s="32"/>
      <c r="DV606" s="32"/>
      <c r="DW606" s="32"/>
      <c r="DX606" s="32"/>
      <c r="DY606" s="32"/>
      <c r="DZ606" s="32"/>
      <c r="EA606" s="32"/>
      <c r="EB606" s="32"/>
      <c r="EC606" s="32"/>
      <c r="ED606" s="32"/>
      <c r="EE606" s="32"/>
      <c r="EF606" s="32"/>
      <c r="EG606" s="32"/>
      <c r="EH606" s="32"/>
      <c r="EI606" s="32"/>
      <c r="EJ606" s="32"/>
      <c r="EK606" s="32"/>
      <c r="EL606" s="32"/>
      <c r="EM606" s="32"/>
      <c r="EN606" s="32"/>
      <c r="EO606" s="32"/>
      <c r="EP606" s="32"/>
      <c r="EQ606" s="32"/>
      <c r="ER606" s="32"/>
      <c r="ES606" s="32"/>
      <c r="ET606" s="32"/>
      <c r="EU606" s="32"/>
      <c r="EV606" s="32"/>
      <c r="EW606" s="32"/>
      <c r="EX606" s="32"/>
    </row>
    <row r="607" spans="2:154" ht="15" x14ac:dyDescent="0.25">
      <c r="B607" s="25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32"/>
      <c r="AU607" s="32"/>
      <c r="AV607" s="32"/>
      <c r="AW607" s="32"/>
      <c r="AX607" s="32"/>
      <c r="AY607" s="32"/>
      <c r="AZ607" s="32"/>
      <c r="BA607" s="32"/>
      <c r="BB607" s="32"/>
      <c r="BC607" s="32"/>
      <c r="BD607" s="32"/>
      <c r="BE607" s="32"/>
      <c r="BF607" s="32"/>
      <c r="BG607" s="32"/>
      <c r="BH607" s="32"/>
      <c r="BI607" s="32"/>
      <c r="BJ607" s="32"/>
      <c r="BK607" s="32"/>
      <c r="BL607" s="32"/>
      <c r="BM607" s="32"/>
      <c r="BN607" s="32"/>
      <c r="BO607" s="32"/>
      <c r="BP607" s="32"/>
      <c r="BQ607" s="32"/>
      <c r="BR607" s="32"/>
      <c r="BS607" s="32"/>
      <c r="BT607" s="32"/>
      <c r="BU607" s="32"/>
      <c r="BV607" s="32"/>
      <c r="BW607" s="32"/>
      <c r="BX607" s="32"/>
      <c r="BY607" s="32"/>
      <c r="BZ607" s="32"/>
      <c r="CA607" s="32"/>
      <c r="CB607" s="32"/>
      <c r="CC607" s="32"/>
      <c r="CD607" s="32"/>
      <c r="CE607" s="32"/>
      <c r="CF607" s="32"/>
      <c r="CG607" s="32"/>
      <c r="CH607" s="32"/>
      <c r="CI607" s="32"/>
      <c r="CJ607" s="32"/>
      <c r="CK607" s="32"/>
      <c r="CL607" s="32"/>
      <c r="CM607" s="32"/>
      <c r="CN607" s="32"/>
      <c r="CO607" s="32"/>
      <c r="CP607" s="32"/>
      <c r="CQ607" s="32"/>
      <c r="CR607" s="32"/>
      <c r="CS607" s="32"/>
      <c r="CT607" s="32"/>
      <c r="CU607" s="32"/>
      <c r="CV607" s="32"/>
      <c r="CW607" s="32"/>
      <c r="CX607" s="32"/>
      <c r="CY607" s="32"/>
      <c r="CZ607" s="32"/>
      <c r="DA607" s="32"/>
      <c r="DB607" s="32"/>
      <c r="DC607" s="32"/>
      <c r="DD607" s="32"/>
      <c r="DE607" s="32"/>
      <c r="DF607" s="32"/>
      <c r="DG607" s="32"/>
      <c r="DH607" s="32"/>
      <c r="DI607" s="32"/>
      <c r="DJ607" s="32"/>
      <c r="DK607" s="32"/>
      <c r="DL607" s="32"/>
      <c r="DM607" s="32"/>
      <c r="DN607" s="32"/>
      <c r="DO607" s="32"/>
      <c r="DP607" s="32"/>
      <c r="DQ607" s="32"/>
      <c r="DR607" s="32"/>
      <c r="DS607" s="32"/>
      <c r="DT607" s="32"/>
      <c r="DU607" s="32"/>
      <c r="DV607" s="32"/>
      <c r="DW607" s="32"/>
      <c r="DX607" s="32"/>
      <c r="DY607" s="32"/>
      <c r="DZ607" s="32"/>
      <c r="EA607" s="32"/>
      <c r="EB607" s="32"/>
      <c r="EC607" s="32"/>
      <c r="ED607" s="32"/>
      <c r="EE607" s="32"/>
      <c r="EF607" s="32"/>
      <c r="EG607" s="32"/>
      <c r="EH607" s="32"/>
      <c r="EI607" s="32"/>
      <c r="EJ607" s="32"/>
      <c r="EK607" s="32"/>
      <c r="EL607" s="32"/>
      <c r="EM607" s="32"/>
      <c r="EN607" s="32"/>
      <c r="EO607" s="32"/>
      <c r="EP607" s="32"/>
      <c r="EQ607" s="32"/>
      <c r="ER607" s="32"/>
      <c r="ES607" s="32"/>
      <c r="ET607" s="32"/>
      <c r="EU607" s="32"/>
      <c r="EV607" s="32"/>
      <c r="EW607" s="32"/>
      <c r="EX607" s="32"/>
    </row>
    <row r="608" spans="2:154" ht="15" x14ac:dyDescent="0.25">
      <c r="B608" s="25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  <c r="AQ608" s="32"/>
      <c r="AR608" s="32"/>
      <c r="AS608" s="32"/>
      <c r="AT608" s="32"/>
      <c r="AU608" s="32"/>
      <c r="AV608" s="32"/>
      <c r="AW608" s="32"/>
      <c r="AX608" s="32"/>
      <c r="AY608" s="32"/>
      <c r="AZ608" s="32"/>
      <c r="BA608" s="32"/>
      <c r="BB608" s="32"/>
      <c r="BC608" s="32"/>
      <c r="BD608" s="32"/>
      <c r="BE608" s="32"/>
      <c r="BF608" s="32"/>
      <c r="BG608" s="32"/>
      <c r="BH608" s="32"/>
      <c r="BI608" s="32"/>
      <c r="BJ608" s="32"/>
      <c r="BK608" s="32"/>
      <c r="BL608" s="32"/>
      <c r="BM608" s="32"/>
      <c r="BN608" s="32"/>
      <c r="BO608" s="32"/>
      <c r="BP608" s="32"/>
      <c r="BQ608" s="32"/>
      <c r="BR608" s="32"/>
      <c r="BS608" s="32"/>
      <c r="BT608" s="32"/>
      <c r="BU608" s="32"/>
      <c r="BV608" s="32"/>
      <c r="BW608" s="32"/>
      <c r="BX608" s="32"/>
      <c r="BY608" s="32"/>
      <c r="BZ608" s="32"/>
      <c r="CA608" s="32"/>
      <c r="CB608" s="32"/>
      <c r="CC608" s="32"/>
      <c r="CD608" s="32"/>
      <c r="CE608" s="32"/>
      <c r="CF608" s="32"/>
      <c r="CG608" s="32"/>
      <c r="CH608" s="32"/>
      <c r="CI608" s="32"/>
      <c r="CJ608" s="32"/>
      <c r="CK608" s="32"/>
      <c r="CL608" s="32"/>
      <c r="CM608" s="32"/>
      <c r="CN608" s="32"/>
      <c r="CO608" s="32"/>
      <c r="CP608" s="32"/>
      <c r="CQ608" s="32"/>
      <c r="CR608" s="32"/>
      <c r="CS608" s="32"/>
      <c r="CT608" s="32"/>
      <c r="CU608" s="32"/>
      <c r="CV608" s="32"/>
      <c r="CW608" s="32"/>
      <c r="CX608" s="32"/>
      <c r="CY608" s="32"/>
      <c r="CZ608" s="32"/>
      <c r="DA608" s="32"/>
      <c r="DB608" s="32"/>
      <c r="DC608" s="32"/>
      <c r="DD608" s="32"/>
      <c r="DE608" s="32"/>
      <c r="DF608" s="32"/>
      <c r="DG608" s="32"/>
      <c r="DH608" s="32"/>
      <c r="DI608" s="32"/>
      <c r="DJ608" s="32"/>
      <c r="DK608" s="32"/>
      <c r="DL608" s="32"/>
      <c r="DM608" s="32"/>
      <c r="DN608" s="32"/>
      <c r="DO608" s="32"/>
      <c r="DP608" s="32"/>
      <c r="DQ608" s="32"/>
      <c r="DR608" s="32"/>
      <c r="DS608" s="32"/>
      <c r="DT608" s="32"/>
      <c r="DU608" s="32"/>
      <c r="DV608" s="32"/>
      <c r="DW608" s="32"/>
      <c r="DX608" s="32"/>
      <c r="DY608" s="32"/>
      <c r="DZ608" s="32"/>
      <c r="EA608" s="32"/>
      <c r="EB608" s="32"/>
      <c r="EC608" s="32"/>
      <c r="ED608" s="32"/>
      <c r="EE608" s="32"/>
      <c r="EF608" s="32"/>
      <c r="EG608" s="32"/>
      <c r="EH608" s="32"/>
      <c r="EI608" s="32"/>
      <c r="EJ608" s="32"/>
      <c r="EK608" s="32"/>
      <c r="EL608" s="32"/>
      <c r="EM608" s="32"/>
      <c r="EN608" s="32"/>
      <c r="EO608" s="32"/>
      <c r="EP608" s="32"/>
      <c r="EQ608" s="32"/>
      <c r="ER608" s="32"/>
      <c r="ES608" s="32"/>
      <c r="ET608" s="32"/>
      <c r="EU608" s="32"/>
      <c r="EV608" s="32"/>
      <c r="EW608" s="32"/>
      <c r="EX608" s="32"/>
    </row>
    <row r="609" spans="2:154" ht="15" x14ac:dyDescent="0.25">
      <c r="B609" s="25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32"/>
      <c r="AU609" s="32"/>
      <c r="AV609" s="32"/>
      <c r="AW609" s="32"/>
      <c r="AX609" s="32"/>
      <c r="AY609" s="32"/>
      <c r="AZ609" s="32"/>
      <c r="BA609" s="32"/>
      <c r="BB609" s="32"/>
      <c r="BC609" s="32"/>
      <c r="BD609" s="32"/>
      <c r="BE609" s="32"/>
      <c r="BF609" s="32"/>
      <c r="BG609" s="32"/>
      <c r="BH609" s="32"/>
      <c r="BI609" s="32"/>
      <c r="BJ609" s="32"/>
      <c r="BK609" s="32"/>
      <c r="BL609" s="32"/>
      <c r="BM609" s="32"/>
      <c r="BN609" s="32"/>
      <c r="BO609" s="32"/>
      <c r="BP609" s="32"/>
      <c r="BQ609" s="32"/>
      <c r="BR609" s="32"/>
      <c r="BS609" s="32"/>
      <c r="BT609" s="32"/>
      <c r="BU609" s="32"/>
      <c r="BV609" s="32"/>
      <c r="BW609" s="32"/>
      <c r="BX609" s="32"/>
      <c r="BY609" s="32"/>
      <c r="BZ609" s="32"/>
      <c r="CA609" s="32"/>
      <c r="CB609" s="32"/>
      <c r="CC609" s="32"/>
      <c r="CD609" s="32"/>
      <c r="CE609" s="32"/>
      <c r="CF609" s="32"/>
      <c r="CG609" s="32"/>
      <c r="CH609" s="32"/>
      <c r="CI609" s="32"/>
      <c r="CJ609" s="32"/>
      <c r="CK609" s="32"/>
      <c r="CL609" s="32"/>
      <c r="CM609" s="32"/>
      <c r="CN609" s="32"/>
      <c r="CO609" s="32"/>
      <c r="CP609" s="32"/>
      <c r="CQ609" s="32"/>
      <c r="CR609" s="32"/>
      <c r="CS609" s="32"/>
      <c r="CT609" s="32"/>
      <c r="CU609" s="32"/>
      <c r="CV609" s="32"/>
      <c r="CW609" s="32"/>
      <c r="CX609" s="32"/>
      <c r="CY609" s="32"/>
      <c r="CZ609" s="32"/>
      <c r="DA609" s="32"/>
      <c r="DB609" s="32"/>
      <c r="DC609" s="32"/>
      <c r="DD609" s="32"/>
      <c r="DE609" s="32"/>
      <c r="DF609" s="32"/>
      <c r="DG609" s="32"/>
      <c r="DH609" s="32"/>
      <c r="DI609" s="32"/>
      <c r="DJ609" s="32"/>
      <c r="DK609" s="32"/>
      <c r="DL609" s="32"/>
      <c r="DM609" s="32"/>
      <c r="DN609" s="32"/>
      <c r="DO609" s="32"/>
      <c r="DP609" s="32"/>
      <c r="DQ609" s="32"/>
      <c r="DR609" s="32"/>
      <c r="DS609" s="32"/>
      <c r="DT609" s="32"/>
      <c r="DU609" s="32"/>
      <c r="DV609" s="32"/>
      <c r="DW609" s="32"/>
      <c r="DX609" s="32"/>
      <c r="DY609" s="32"/>
      <c r="DZ609" s="32"/>
      <c r="EA609" s="32"/>
      <c r="EB609" s="32"/>
      <c r="EC609" s="32"/>
      <c r="ED609" s="32"/>
      <c r="EE609" s="32"/>
      <c r="EF609" s="32"/>
      <c r="EG609" s="32"/>
      <c r="EH609" s="32"/>
      <c r="EI609" s="32"/>
      <c r="EJ609" s="32"/>
      <c r="EK609" s="32"/>
      <c r="EL609" s="32"/>
      <c r="EM609" s="32"/>
      <c r="EN609" s="32"/>
      <c r="EO609" s="32"/>
      <c r="EP609" s="32"/>
      <c r="EQ609" s="32"/>
      <c r="ER609" s="32"/>
      <c r="ES609" s="32"/>
      <c r="ET609" s="32"/>
      <c r="EU609" s="32"/>
      <c r="EV609" s="32"/>
      <c r="EW609" s="32"/>
      <c r="EX609" s="32"/>
    </row>
    <row r="610" spans="2:154" ht="15" x14ac:dyDescent="0.25">
      <c r="B610" s="25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32"/>
      <c r="AU610" s="32"/>
      <c r="AV610" s="32"/>
      <c r="AW610" s="32"/>
      <c r="AX610" s="32"/>
      <c r="AY610" s="32"/>
      <c r="AZ610" s="32"/>
      <c r="BA610" s="32"/>
      <c r="BB610" s="32"/>
      <c r="BC610" s="32"/>
      <c r="BD610" s="32"/>
      <c r="BE610" s="32"/>
      <c r="BF610" s="32"/>
      <c r="BG610" s="32"/>
      <c r="BH610" s="32"/>
      <c r="BI610" s="32"/>
      <c r="BJ610" s="32"/>
      <c r="BK610" s="32"/>
      <c r="BL610" s="32"/>
      <c r="BM610" s="32"/>
      <c r="BN610" s="32"/>
      <c r="BO610" s="32"/>
      <c r="BP610" s="32"/>
      <c r="BQ610" s="32"/>
      <c r="BR610" s="32"/>
      <c r="BS610" s="32"/>
      <c r="BT610" s="32"/>
      <c r="BU610" s="32"/>
      <c r="BV610" s="32"/>
      <c r="BW610" s="32"/>
      <c r="BX610" s="32"/>
      <c r="BY610" s="32"/>
      <c r="BZ610" s="32"/>
      <c r="CA610" s="32"/>
      <c r="CB610" s="32"/>
      <c r="CC610" s="32"/>
      <c r="CD610" s="32"/>
      <c r="CE610" s="32"/>
      <c r="CF610" s="32"/>
      <c r="CG610" s="32"/>
      <c r="CH610" s="32"/>
      <c r="CI610" s="32"/>
      <c r="CJ610" s="32"/>
      <c r="CK610" s="32"/>
      <c r="CL610" s="32"/>
      <c r="CM610" s="32"/>
      <c r="CN610" s="32"/>
      <c r="CO610" s="32"/>
      <c r="CP610" s="32"/>
      <c r="CQ610" s="32"/>
      <c r="CR610" s="32"/>
      <c r="CS610" s="32"/>
      <c r="CT610" s="32"/>
      <c r="CU610" s="32"/>
      <c r="CV610" s="32"/>
      <c r="CW610" s="32"/>
      <c r="CX610" s="32"/>
      <c r="CY610" s="32"/>
      <c r="CZ610" s="32"/>
      <c r="DA610" s="32"/>
      <c r="DB610" s="32"/>
      <c r="DC610" s="32"/>
      <c r="DD610" s="32"/>
      <c r="DE610" s="32"/>
      <c r="DF610" s="32"/>
      <c r="DG610" s="32"/>
      <c r="DH610" s="32"/>
      <c r="DI610" s="32"/>
      <c r="DJ610" s="32"/>
      <c r="DK610" s="32"/>
      <c r="DL610" s="32"/>
      <c r="DM610" s="32"/>
      <c r="DN610" s="32"/>
      <c r="DO610" s="32"/>
      <c r="DP610" s="32"/>
      <c r="DQ610" s="32"/>
      <c r="DR610" s="32"/>
      <c r="DS610" s="32"/>
      <c r="DT610" s="32"/>
      <c r="DU610" s="32"/>
      <c r="DV610" s="32"/>
      <c r="DW610" s="32"/>
      <c r="DX610" s="32"/>
      <c r="DY610" s="32"/>
      <c r="DZ610" s="32"/>
      <c r="EA610" s="32"/>
      <c r="EB610" s="32"/>
      <c r="EC610" s="32"/>
      <c r="ED610" s="32"/>
      <c r="EE610" s="32"/>
      <c r="EF610" s="32"/>
      <c r="EG610" s="32"/>
      <c r="EH610" s="32"/>
      <c r="EI610" s="32"/>
      <c r="EJ610" s="32"/>
      <c r="EK610" s="32"/>
      <c r="EL610" s="32"/>
      <c r="EM610" s="32"/>
      <c r="EN610" s="32"/>
      <c r="EO610" s="32"/>
      <c r="EP610" s="32"/>
      <c r="EQ610" s="32"/>
      <c r="ER610" s="32"/>
      <c r="ES610" s="32"/>
      <c r="ET610" s="32"/>
      <c r="EU610" s="32"/>
      <c r="EV610" s="32"/>
      <c r="EW610" s="32"/>
      <c r="EX610" s="32"/>
    </row>
    <row r="611" spans="2:154" ht="15" x14ac:dyDescent="0.25">
      <c r="B611" s="25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  <c r="AQ611" s="32"/>
      <c r="AR611" s="32"/>
      <c r="AS611" s="32"/>
      <c r="AT611" s="32"/>
      <c r="AU611" s="32"/>
      <c r="AV611" s="32"/>
      <c r="AW611" s="32"/>
      <c r="AX611" s="32"/>
      <c r="AY611" s="32"/>
      <c r="AZ611" s="32"/>
      <c r="BA611" s="32"/>
      <c r="BB611" s="32"/>
      <c r="BC611" s="32"/>
      <c r="BD611" s="32"/>
      <c r="BE611" s="32"/>
      <c r="BF611" s="32"/>
      <c r="BG611" s="32"/>
      <c r="BH611" s="32"/>
      <c r="BI611" s="32"/>
      <c r="BJ611" s="32"/>
      <c r="BK611" s="32"/>
      <c r="BL611" s="32"/>
      <c r="BM611" s="32"/>
      <c r="BN611" s="32"/>
      <c r="BO611" s="32"/>
      <c r="BP611" s="32"/>
      <c r="BQ611" s="32"/>
      <c r="BR611" s="32"/>
      <c r="BS611" s="32"/>
      <c r="BT611" s="32"/>
      <c r="BU611" s="32"/>
      <c r="BV611" s="32"/>
      <c r="BW611" s="32"/>
      <c r="BX611" s="32"/>
      <c r="BY611" s="32"/>
      <c r="BZ611" s="32"/>
      <c r="CA611" s="32"/>
      <c r="CB611" s="32"/>
      <c r="CC611" s="32"/>
      <c r="CD611" s="32"/>
      <c r="CE611" s="32"/>
      <c r="CF611" s="32"/>
      <c r="CG611" s="32"/>
      <c r="CH611" s="32"/>
      <c r="CI611" s="32"/>
      <c r="CJ611" s="32"/>
      <c r="CK611" s="32"/>
      <c r="CL611" s="32"/>
      <c r="CM611" s="32"/>
      <c r="CN611" s="32"/>
      <c r="CO611" s="32"/>
      <c r="CP611" s="32"/>
      <c r="CQ611" s="32"/>
      <c r="CR611" s="32"/>
      <c r="CS611" s="32"/>
      <c r="CT611" s="32"/>
      <c r="CU611" s="32"/>
      <c r="CV611" s="32"/>
      <c r="CW611" s="32"/>
      <c r="CX611" s="32"/>
      <c r="CY611" s="32"/>
      <c r="CZ611" s="32"/>
      <c r="DA611" s="32"/>
      <c r="DB611" s="32"/>
      <c r="DC611" s="32"/>
      <c r="DD611" s="32"/>
      <c r="DE611" s="32"/>
      <c r="DF611" s="32"/>
      <c r="DG611" s="32"/>
      <c r="DH611" s="32"/>
      <c r="DI611" s="32"/>
      <c r="DJ611" s="32"/>
      <c r="DK611" s="32"/>
      <c r="DL611" s="32"/>
      <c r="DM611" s="32"/>
      <c r="DN611" s="32"/>
      <c r="DO611" s="32"/>
      <c r="DP611" s="32"/>
      <c r="DQ611" s="32"/>
      <c r="DR611" s="32"/>
      <c r="DS611" s="32"/>
      <c r="DT611" s="32"/>
      <c r="DU611" s="32"/>
      <c r="DV611" s="32"/>
      <c r="DW611" s="32"/>
      <c r="DX611" s="32"/>
      <c r="DY611" s="32"/>
      <c r="DZ611" s="32"/>
      <c r="EA611" s="32"/>
      <c r="EB611" s="32"/>
      <c r="EC611" s="32"/>
      <c r="ED611" s="32"/>
      <c r="EE611" s="32"/>
      <c r="EF611" s="32"/>
      <c r="EG611" s="32"/>
      <c r="EH611" s="32"/>
      <c r="EI611" s="32"/>
      <c r="EJ611" s="32"/>
      <c r="EK611" s="32"/>
      <c r="EL611" s="32"/>
      <c r="EM611" s="32"/>
      <c r="EN611" s="32"/>
      <c r="EO611" s="32"/>
      <c r="EP611" s="32"/>
      <c r="EQ611" s="32"/>
      <c r="ER611" s="32"/>
      <c r="ES611" s="32"/>
      <c r="ET611" s="32"/>
      <c r="EU611" s="32"/>
      <c r="EV611" s="32"/>
      <c r="EW611" s="32"/>
      <c r="EX611" s="32"/>
    </row>
    <row r="612" spans="2:154" ht="15" x14ac:dyDescent="0.25">
      <c r="B612" s="25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2"/>
      <c r="AO612" s="32"/>
      <c r="AP612" s="32"/>
      <c r="AQ612" s="32"/>
      <c r="AR612" s="32"/>
      <c r="AS612" s="32"/>
      <c r="AT612" s="32"/>
      <c r="AU612" s="32"/>
      <c r="AV612" s="32"/>
      <c r="AW612" s="32"/>
      <c r="AX612" s="32"/>
      <c r="AY612" s="32"/>
      <c r="AZ612" s="32"/>
      <c r="BA612" s="32"/>
      <c r="BB612" s="32"/>
      <c r="BC612" s="32"/>
      <c r="BD612" s="32"/>
      <c r="BE612" s="32"/>
      <c r="BF612" s="32"/>
      <c r="BG612" s="32"/>
      <c r="BH612" s="32"/>
      <c r="BI612" s="32"/>
      <c r="BJ612" s="32"/>
      <c r="BK612" s="32"/>
      <c r="BL612" s="32"/>
      <c r="BM612" s="32"/>
      <c r="BN612" s="32"/>
      <c r="BO612" s="32"/>
      <c r="BP612" s="32"/>
      <c r="BQ612" s="32"/>
      <c r="BR612" s="32"/>
      <c r="BS612" s="32"/>
      <c r="BT612" s="32"/>
      <c r="BU612" s="32"/>
      <c r="BV612" s="32"/>
      <c r="BW612" s="32"/>
      <c r="BX612" s="32"/>
      <c r="BY612" s="32"/>
      <c r="BZ612" s="32"/>
      <c r="CA612" s="32"/>
      <c r="CB612" s="32"/>
      <c r="CC612" s="32"/>
      <c r="CD612" s="32"/>
      <c r="CE612" s="32"/>
      <c r="CF612" s="32"/>
      <c r="CG612" s="32"/>
      <c r="CH612" s="32"/>
      <c r="CI612" s="32"/>
      <c r="CJ612" s="32"/>
      <c r="CK612" s="32"/>
      <c r="CL612" s="32"/>
      <c r="CM612" s="32"/>
      <c r="CN612" s="32"/>
      <c r="CO612" s="32"/>
      <c r="CP612" s="32"/>
      <c r="CQ612" s="32"/>
      <c r="CR612" s="32"/>
      <c r="CS612" s="32"/>
      <c r="CT612" s="32"/>
      <c r="CU612" s="32"/>
      <c r="CV612" s="32"/>
      <c r="CW612" s="32"/>
      <c r="CX612" s="32"/>
      <c r="CY612" s="32"/>
      <c r="CZ612" s="32"/>
      <c r="DA612" s="32"/>
      <c r="DB612" s="32"/>
      <c r="DC612" s="32"/>
      <c r="DD612" s="32"/>
      <c r="DE612" s="32"/>
      <c r="DF612" s="32"/>
      <c r="DG612" s="32"/>
      <c r="DH612" s="32"/>
      <c r="DI612" s="32"/>
      <c r="DJ612" s="32"/>
      <c r="DK612" s="32"/>
      <c r="DL612" s="32"/>
      <c r="DM612" s="32"/>
      <c r="DN612" s="32"/>
      <c r="DO612" s="32"/>
      <c r="DP612" s="32"/>
      <c r="DQ612" s="32"/>
      <c r="DR612" s="32"/>
      <c r="DS612" s="32"/>
      <c r="DT612" s="32"/>
      <c r="DU612" s="32"/>
      <c r="DV612" s="32"/>
      <c r="DW612" s="32"/>
      <c r="DX612" s="32"/>
      <c r="DY612" s="32"/>
      <c r="DZ612" s="32"/>
      <c r="EA612" s="32"/>
      <c r="EB612" s="32"/>
      <c r="EC612" s="32"/>
      <c r="ED612" s="32"/>
      <c r="EE612" s="32"/>
      <c r="EF612" s="32"/>
      <c r="EG612" s="32"/>
      <c r="EH612" s="32"/>
      <c r="EI612" s="32"/>
      <c r="EJ612" s="32"/>
      <c r="EK612" s="32"/>
      <c r="EL612" s="32"/>
      <c r="EM612" s="32"/>
      <c r="EN612" s="32"/>
      <c r="EO612" s="32"/>
      <c r="EP612" s="32"/>
      <c r="EQ612" s="32"/>
      <c r="ER612" s="32"/>
      <c r="ES612" s="32"/>
      <c r="ET612" s="32"/>
      <c r="EU612" s="32"/>
      <c r="EV612" s="32"/>
      <c r="EW612" s="32"/>
      <c r="EX612" s="32"/>
    </row>
    <row r="613" spans="2:154" ht="15" x14ac:dyDescent="0.25">
      <c r="B613" s="25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  <c r="AQ613" s="32"/>
      <c r="AR613" s="32"/>
      <c r="AS613" s="32"/>
      <c r="AT613" s="32"/>
      <c r="AU613" s="32"/>
      <c r="AV613" s="32"/>
      <c r="AW613" s="32"/>
      <c r="AX613" s="32"/>
      <c r="AY613" s="32"/>
      <c r="AZ613" s="32"/>
      <c r="BA613" s="32"/>
      <c r="BB613" s="32"/>
      <c r="BC613" s="32"/>
      <c r="BD613" s="32"/>
      <c r="BE613" s="32"/>
      <c r="BF613" s="32"/>
      <c r="BG613" s="32"/>
      <c r="BH613" s="32"/>
      <c r="BI613" s="32"/>
      <c r="BJ613" s="32"/>
      <c r="BK613" s="32"/>
      <c r="BL613" s="32"/>
      <c r="BM613" s="32"/>
      <c r="BN613" s="32"/>
      <c r="BO613" s="32"/>
      <c r="BP613" s="32"/>
      <c r="BQ613" s="32"/>
      <c r="BR613" s="32"/>
      <c r="BS613" s="32"/>
      <c r="BT613" s="32"/>
      <c r="BU613" s="32"/>
      <c r="BV613" s="32"/>
      <c r="BW613" s="32"/>
      <c r="BX613" s="32"/>
      <c r="BY613" s="32"/>
      <c r="BZ613" s="32"/>
      <c r="CA613" s="32"/>
      <c r="CB613" s="32"/>
      <c r="CC613" s="32"/>
      <c r="CD613" s="32"/>
      <c r="CE613" s="32"/>
      <c r="CF613" s="32"/>
      <c r="CG613" s="32"/>
      <c r="CH613" s="32"/>
      <c r="CI613" s="32"/>
      <c r="CJ613" s="32"/>
      <c r="CK613" s="32"/>
      <c r="CL613" s="32"/>
      <c r="CM613" s="32"/>
      <c r="CN613" s="32"/>
      <c r="CO613" s="32"/>
      <c r="CP613" s="32"/>
      <c r="CQ613" s="32"/>
      <c r="CR613" s="32"/>
      <c r="CS613" s="32"/>
      <c r="CT613" s="32"/>
      <c r="CU613" s="32"/>
      <c r="CV613" s="32"/>
      <c r="CW613" s="32"/>
      <c r="CX613" s="32"/>
      <c r="CY613" s="32"/>
      <c r="CZ613" s="32"/>
      <c r="DA613" s="32"/>
      <c r="DB613" s="32"/>
      <c r="DC613" s="32"/>
      <c r="DD613" s="32"/>
      <c r="DE613" s="32"/>
      <c r="DF613" s="32"/>
      <c r="DG613" s="32"/>
      <c r="DH613" s="32"/>
      <c r="DI613" s="32"/>
      <c r="DJ613" s="32"/>
      <c r="DK613" s="32"/>
      <c r="DL613" s="32"/>
      <c r="DM613" s="32"/>
      <c r="DN613" s="32"/>
      <c r="DO613" s="32"/>
      <c r="DP613" s="32"/>
      <c r="DQ613" s="32"/>
      <c r="DR613" s="32"/>
      <c r="DS613" s="32"/>
      <c r="DT613" s="32"/>
      <c r="DU613" s="32"/>
      <c r="DV613" s="32"/>
      <c r="DW613" s="32"/>
      <c r="DX613" s="32"/>
      <c r="DY613" s="32"/>
      <c r="DZ613" s="32"/>
      <c r="EA613" s="32"/>
      <c r="EB613" s="32"/>
      <c r="EC613" s="32"/>
      <c r="ED613" s="32"/>
      <c r="EE613" s="32"/>
      <c r="EF613" s="32"/>
      <c r="EG613" s="32"/>
      <c r="EH613" s="32"/>
      <c r="EI613" s="32"/>
      <c r="EJ613" s="32"/>
      <c r="EK613" s="32"/>
      <c r="EL613" s="32"/>
      <c r="EM613" s="32"/>
      <c r="EN613" s="32"/>
      <c r="EO613" s="32"/>
      <c r="EP613" s="32"/>
      <c r="EQ613" s="32"/>
      <c r="ER613" s="32"/>
      <c r="ES613" s="32"/>
      <c r="ET613" s="32"/>
      <c r="EU613" s="32"/>
      <c r="EV613" s="32"/>
      <c r="EW613" s="32"/>
      <c r="EX613" s="32"/>
    </row>
    <row r="614" spans="2:154" ht="15" x14ac:dyDescent="0.25">
      <c r="B614" s="25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  <c r="AL614" s="32"/>
      <c r="AM614" s="32"/>
      <c r="AN614" s="32"/>
      <c r="AO614" s="32"/>
      <c r="AP614" s="32"/>
      <c r="AQ614" s="32"/>
      <c r="AR614" s="32"/>
      <c r="AS614" s="32"/>
      <c r="AT614" s="32"/>
      <c r="AU614" s="32"/>
      <c r="AV614" s="32"/>
      <c r="AW614" s="32"/>
      <c r="AX614" s="32"/>
      <c r="AY614" s="32"/>
      <c r="AZ614" s="32"/>
      <c r="BA614" s="32"/>
      <c r="BB614" s="32"/>
      <c r="BC614" s="32"/>
      <c r="BD614" s="32"/>
      <c r="BE614" s="32"/>
      <c r="BF614" s="32"/>
      <c r="BG614" s="32"/>
      <c r="BH614" s="32"/>
      <c r="BI614" s="32"/>
      <c r="BJ614" s="32"/>
      <c r="BK614" s="32"/>
      <c r="BL614" s="32"/>
      <c r="BM614" s="32"/>
      <c r="BN614" s="32"/>
      <c r="BO614" s="32"/>
      <c r="BP614" s="32"/>
      <c r="BQ614" s="32"/>
      <c r="BR614" s="32"/>
      <c r="BS614" s="32"/>
      <c r="BT614" s="32"/>
      <c r="BU614" s="32"/>
      <c r="BV614" s="32"/>
      <c r="BW614" s="32"/>
      <c r="BX614" s="32"/>
      <c r="BY614" s="32"/>
      <c r="BZ614" s="32"/>
      <c r="CA614" s="32"/>
      <c r="CB614" s="32"/>
      <c r="CC614" s="32"/>
      <c r="CD614" s="32"/>
      <c r="CE614" s="32"/>
      <c r="CF614" s="32"/>
      <c r="CG614" s="32"/>
      <c r="CH614" s="32"/>
      <c r="CI614" s="32"/>
      <c r="CJ614" s="32"/>
      <c r="CK614" s="32"/>
      <c r="CL614" s="32"/>
      <c r="CM614" s="32"/>
      <c r="CN614" s="32"/>
      <c r="CO614" s="32"/>
      <c r="CP614" s="32"/>
      <c r="CQ614" s="32"/>
      <c r="CR614" s="32"/>
      <c r="CS614" s="32"/>
      <c r="CT614" s="32"/>
      <c r="CU614" s="32"/>
      <c r="CV614" s="32"/>
      <c r="CW614" s="32"/>
      <c r="CX614" s="32"/>
      <c r="CY614" s="32"/>
      <c r="CZ614" s="32"/>
      <c r="DA614" s="32"/>
      <c r="DB614" s="32"/>
      <c r="DC614" s="32"/>
      <c r="DD614" s="32"/>
      <c r="DE614" s="32"/>
      <c r="DF614" s="32"/>
      <c r="DG614" s="32"/>
      <c r="DH614" s="32"/>
      <c r="DI614" s="32"/>
      <c r="DJ614" s="32"/>
      <c r="DK614" s="32"/>
      <c r="DL614" s="32"/>
      <c r="DM614" s="32"/>
      <c r="DN614" s="32"/>
      <c r="DO614" s="32"/>
      <c r="DP614" s="32"/>
      <c r="DQ614" s="32"/>
      <c r="DR614" s="32"/>
      <c r="DS614" s="32"/>
      <c r="DT614" s="32"/>
      <c r="DU614" s="32"/>
      <c r="DV614" s="32"/>
      <c r="DW614" s="32"/>
      <c r="DX614" s="32"/>
      <c r="DY614" s="32"/>
      <c r="DZ614" s="32"/>
      <c r="EA614" s="32"/>
      <c r="EB614" s="32"/>
      <c r="EC614" s="32"/>
      <c r="ED614" s="32"/>
      <c r="EE614" s="32"/>
      <c r="EF614" s="32"/>
      <c r="EG614" s="32"/>
      <c r="EH614" s="32"/>
      <c r="EI614" s="32"/>
      <c r="EJ614" s="32"/>
      <c r="EK614" s="32"/>
      <c r="EL614" s="32"/>
      <c r="EM614" s="32"/>
      <c r="EN614" s="32"/>
      <c r="EO614" s="32"/>
      <c r="EP614" s="32"/>
      <c r="EQ614" s="32"/>
      <c r="ER614" s="32"/>
      <c r="ES614" s="32"/>
      <c r="ET614" s="32"/>
      <c r="EU614" s="32"/>
      <c r="EV614" s="32"/>
      <c r="EW614" s="32"/>
      <c r="EX614" s="32"/>
    </row>
    <row r="615" spans="2:154" ht="15" x14ac:dyDescent="0.25">
      <c r="B615" s="25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  <c r="AN615" s="32"/>
      <c r="AO615" s="32"/>
      <c r="AP615" s="32"/>
      <c r="AQ615" s="32"/>
      <c r="AR615" s="32"/>
      <c r="AS615" s="32"/>
      <c r="AT615" s="32"/>
      <c r="AU615" s="32"/>
      <c r="AV615" s="32"/>
      <c r="AW615" s="32"/>
      <c r="AX615" s="32"/>
      <c r="AY615" s="32"/>
      <c r="AZ615" s="32"/>
      <c r="BA615" s="32"/>
      <c r="BB615" s="32"/>
      <c r="BC615" s="32"/>
      <c r="BD615" s="32"/>
      <c r="BE615" s="32"/>
      <c r="BF615" s="32"/>
      <c r="BG615" s="32"/>
      <c r="BH615" s="32"/>
      <c r="BI615" s="32"/>
      <c r="BJ615" s="32"/>
      <c r="BK615" s="32"/>
      <c r="BL615" s="32"/>
      <c r="BM615" s="32"/>
      <c r="BN615" s="32"/>
      <c r="BO615" s="32"/>
      <c r="BP615" s="32"/>
      <c r="BQ615" s="32"/>
      <c r="BR615" s="32"/>
      <c r="BS615" s="32"/>
      <c r="BT615" s="32"/>
      <c r="BU615" s="32"/>
      <c r="BV615" s="32"/>
      <c r="BW615" s="32"/>
      <c r="BX615" s="32"/>
      <c r="BY615" s="32"/>
      <c r="BZ615" s="32"/>
      <c r="CA615" s="32"/>
      <c r="CB615" s="32"/>
      <c r="CC615" s="32"/>
      <c r="CD615" s="32"/>
      <c r="CE615" s="32"/>
      <c r="CF615" s="32"/>
      <c r="CG615" s="32"/>
      <c r="CH615" s="32"/>
      <c r="CI615" s="32"/>
      <c r="CJ615" s="32"/>
      <c r="CK615" s="32"/>
      <c r="CL615" s="32"/>
      <c r="CM615" s="32"/>
      <c r="CN615" s="32"/>
      <c r="CO615" s="32"/>
      <c r="CP615" s="32"/>
      <c r="CQ615" s="32"/>
      <c r="CR615" s="32"/>
      <c r="CS615" s="32"/>
      <c r="CT615" s="32"/>
      <c r="CU615" s="32"/>
      <c r="CV615" s="32"/>
      <c r="CW615" s="32"/>
      <c r="CX615" s="32"/>
      <c r="CY615" s="32"/>
      <c r="CZ615" s="32"/>
      <c r="DA615" s="32"/>
      <c r="DB615" s="32"/>
      <c r="DC615" s="32"/>
      <c r="DD615" s="32"/>
      <c r="DE615" s="32"/>
      <c r="DF615" s="32"/>
      <c r="DG615" s="32"/>
      <c r="DH615" s="32"/>
      <c r="DI615" s="32"/>
      <c r="DJ615" s="32"/>
      <c r="DK615" s="32"/>
      <c r="DL615" s="32"/>
      <c r="DM615" s="32"/>
      <c r="DN615" s="32"/>
      <c r="DO615" s="32"/>
      <c r="DP615" s="32"/>
      <c r="DQ615" s="32"/>
      <c r="DR615" s="32"/>
      <c r="DS615" s="32"/>
      <c r="DT615" s="32"/>
      <c r="DU615" s="32"/>
      <c r="DV615" s="32"/>
      <c r="DW615" s="32"/>
      <c r="DX615" s="32"/>
      <c r="DY615" s="32"/>
      <c r="DZ615" s="32"/>
      <c r="EA615" s="32"/>
      <c r="EB615" s="32"/>
      <c r="EC615" s="32"/>
      <c r="ED615" s="32"/>
      <c r="EE615" s="32"/>
      <c r="EF615" s="32"/>
      <c r="EG615" s="32"/>
      <c r="EH615" s="32"/>
      <c r="EI615" s="32"/>
      <c r="EJ615" s="32"/>
      <c r="EK615" s="32"/>
      <c r="EL615" s="32"/>
      <c r="EM615" s="32"/>
      <c r="EN615" s="32"/>
      <c r="EO615" s="32"/>
      <c r="EP615" s="32"/>
      <c r="EQ615" s="32"/>
      <c r="ER615" s="32"/>
      <c r="ES615" s="32"/>
      <c r="ET615" s="32"/>
      <c r="EU615" s="32"/>
      <c r="EV615" s="32"/>
      <c r="EW615" s="32"/>
      <c r="EX615" s="32"/>
    </row>
    <row r="616" spans="2:154" ht="15" x14ac:dyDescent="0.25">
      <c r="B616" s="25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32"/>
      <c r="AU616" s="32"/>
      <c r="AV616" s="32"/>
      <c r="AW616" s="32"/>
      <c r="AX616" s="32"/>
      <c r="AY616" s="32"/>
      <c r="AZ616" s="32"/>
      <c r="BA616" s="32"/>
      <c r="BB616" s="32"/>
      <c r="BC616" s="32"/>
      <c r="BD616" s="32"/>
      <c r="BE616" s="32"/>
      <c r="BF616" s="32"/>
      <c r="BG616" s="32"/>
      <c r="BH616" s="32"/>
      <c r="BI616" s="32"/>
      <c r="BJ616" s="32"/>
      <c r="BK616" s="32"/>
      <c r="BL616" s="32"/>
      <c r="BM616" s="32"/>
      <c r="BN616" s="32"/>
      <c r="BO616" s="32"/>
      <c r="BP616" s="32"/>
      <c r="BQ616" s="32"/>
      <c r="BR616" s="32"/>
      <c r="BS616" s="32"/>
      <c r="BT616" s="32"/>
      <c r="BU616" s="32"/>
      <c r="BV616" s="32"/>
      <c r="BW616" s="32"/>
      <c r="BX616" s="32"/>
      <c r="BY616" s="32"/>
      <c r="BZ616" s="32"/>
      <c r="CA616" s="32"/>
      <c r="CB616" s="32"/>
      <c r="CC616" s="32"/>
      <c r="CD616" s="32"/>
      <c r="CE616" s="32"/>
      <c r="CF616" s="32"/>
      <c r="CG616" s="32"/>
      <c r="CH616" s="32"/>
      <c r="CI616" s="32"/>
      <c r="CJ616" s="32"/>
      <c r="CK616" s="32"/>
      <c r="CL616" s="32"/>
      <c r="CM616" s="32"/>
      <c r="CN616" s="32"/>
      <c r="CO616" s="32"/>
      <c r="CP616" s="32"/>
      <c r="CQ616" s="32"/>
      <c r="CR616" s="32"/>
      <c r="CS616" s="32"/>
      <c r="CT616" s="32"/>
      <c r="CU616" s="32"/>
      <c r="CV616" s="32"/>
      <c r="CW616" s="32"/>
      <c r="CX616" s="32"/>
      <c r="CY616" s="32"/>
      <c r="CZ616" s="32"/>
      <c r="DA616" s="32"/>
      <c r="DB616" s="32"/>
      <c r="DC616" s="32"/>
      <c r="DD616" s="32"/>
      <c r="DE616" s="32"/>
      <c r="DF616" s="32"/>
      <c r="DG616" s="32"/>
      <c r="DH616" s="32"/>
      <c r="DI616" s="32"/>
      <c r="DJ616" s="32"/>
      <c r="DK616" s="32"/>
      <c r="DL616" s="32"/>
      <c r="DM616" s="32"/>
      <c r="DN616" s="32"/>
      <c r="DO616" s="32"/>
      <c r="DP616" s="32"/>
      <c r="DQ616" s="32"/>
      <c r="DR616" s="32"/>
      <c r="DS616" s="32"/>
      <c r="DT616" s="32"/>
      <c r="DU616" s="32"/>
      <c r="DV616" s="32"/>
      <c r="DW616" s="32"/>
      <c r="DX616" s="32"/>
      <c r="DY616" s="32"/>
      <c r="DZ616" s="32"/>
      <c r="EA616" s="32"/>
      <c r="EB616" s="32"/>
      <c r="EC616" s="32"/>
      <c r="ED616" s="32"/>
      <c r="EE616" s="32"/>
      <c r="EF616" s="32"/>
      <c r="EG616" s="32"/>
      <c r="EH616" s="32"/>
      <c r="EI616" s="32"/>
      <c r="EJ616" s="32"/>
      <c r="EK616" s="32"/>
      <c r="EL616" s="32"/>
      <c r="EM616" s="32"/>
      <c r="EN616" s="32"/>
      <c r="EO616" s="32"/>
      <c r="EP616" s="32"/>
      <c r="EQ616" s="32"/>
      <c r="ER616" s="32"/>
      <c r="ES616" s="32"/>
      <c r="ET616" s="32"/>
      <c r="EU616" s="32"/>
      <c r="EV616" s="32"/>
      <c r="EW616" s="32"/>
      <c r="EX616" s="32"/>
    </row>
    <row r="617" spans="2:154" ht="15" x14ac:dyDescent="0.25">
      <c r="B617" s="25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  <c r="AL617" s="32"/>
      <c r="AM617" s="32"/>
      <c r="AN617" s="32"/>
      <c r="AO617" s="32"/>
      <c r="AP617" s="32"/>
      <c r="AQ617" s="32"/>
      <c r="AR617" s="32"/>
      <c r="AS617" s="32"/>
      <c r="AT617" s="32"/>
      <c r="AU617" s="32"/>
      <c r="AV617" s="32"/>
      <c r="AW617" s="32"/>
      <c r="AX617" s="32"/>
      <c r="AY617" s="32"/>
      <c r="AZ617" s="32"/>
      <c r="BA617" s="32"/>
      <c r="BB617" s="32"/>
      <c r="BC617" s="32"/>
      <c r="BD617" s="32"/>
      <c r="BE617" s="32"/>
      <c r="BF617" s="32"/>
      <c r="BG617" s="32"/>
      <c r="BH617" s="32"/>
      <c r="BI617" s="32"/>
      <c r="BJ617" s="32"/>
      <c r="BK617" s="32"/>
      <c r="BL617" s="32"/>
      <c r="BM617" s="32"/>
      <c r="BN617" s="32"/>
      <c r="BO617" s="32"/>
      <c r="BP617" s="32"/>
      <c r="BQ617" s="32"/>
      <c r="BR617" s="32"/>
      <c r="BS617" s="32"/>
      <c r="BT617" s="32"/>
      <c r="BU617" s="32"/>
      <c r="BV617" s="32"/>
      <c r="BW617" s="32"/>
      <c r="BX617" s="32"/>
      <c r="BY617" s="32"/>
      <c r="BZ617" s="32"/>
      <c r="CA617" s="32"/>
      <c r="CB617" s="32"/>
      <c r="CC617" s="32"/>
      <c r="CD617" s="32"/>
      <c r="CE617" s="32"/>
      <c r="CF617" s="32"/>
      <c r="CG617" s="32"/>
      <c r="CH617" s="32"/>
      <c r="CI617" s="32"/>
      <c r="CJ617" s="32"/>
      <c r="CK617" s="32"/>
      <c r="CL617" s="32"/>
      <c r="CM617" s="32"/>
      <c r="CN617" s="32"/>
      <c r="CO617" s="32"/>
      <c r="CP617" s="32"/>
      <c r="CQ617" s="32"/>
      <c r="CR617" s="32"/>
      <c r="CS617" s="32"/>
      <c r="CT617" s="32"/>
      <c r="CU617" s="32"/>
      <c r="CV617" s="32"/>
      <c r="CW617" s="32"/>
      <c r="CX617" s="32"/>
      <c r="CY617" s="32"/>
      <c r="CZ617" s="32"/>
      <c r="DA617" s="32"/>
      <c r="DB617" s="32"/>
      <c r="DC617" s="32"/>
      <c r="DD617" s="32"/>
      <c r="DE617" s="32"/>
      <c r="DF617" s="32"/>
      <c r="DG617" s="32"/>
      <c r="DH617" s="32"/>
      <c r="DI617" s="32"/>
      <c r="DJ617" s="32"/>
      <c r="DK617" s="32"/>
      <c r="DL617" s="32"/>
      <c r="DM617" s="32"/>
      <c r="DN617" s="32"/>
      <c r="DO617" s="32"/>
      <c r="DP617" s="32"/>
      <c r="DQ617" s="32"/>
      <c r="DR617" s="32"/>
      <c r="DS617" s="32"/>
      <c r="DT617" s="32"/>
      <c r="DU617" s="32"/>
      <c r="DV617" s="32"/>
      <c r="DW617" s="32"/>
      <c r="DX617" s="32"/>
      <c r="DY617" s="32"/>
      <c r="DZ617" s="32"/>
      <c r="EA617" s="32"/>
      <c r="EB617" s="32"/>
      <c r="EC617" s="32"/>
      <c r="ED617" s="32"/>
      <c r="EE617" s="32"/>
      <c r="EF617" s="32"/>
      <c r="EG617" s="32"/>
      <c r="EH617" s="32"/>
      <c r="EI617" s="32"/>
      <c r="EJ617" s="32"/>
      <c r="EK617" s="32"/>
      <c r="EL617" s="32"/>
      <c r="EM617" s="32"/>
      <c r="EN617" s="32"/>
      <c r="EO617" s="32"/>
      <c r="EP617" s="32"/>
      <c r="EQ617" s="32"/>
      <c r="ER617" s="32"/>
      <c r="ES617" s="32"/>
      <c r="ET617" s="32"/>
      <c r="EU617" s="32"/>
      <c r="EV617" s="32"/>
      <c r="EW617" s="32"/>
      <c r="EX617" s="32"/>
    </row>
    <row r="618" spans="2:154" ht="15" x14ac:dyDescent="0.25">
      <c r="B618" s="25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32"/>
      <c r="AU618" s="32"/>
      <c r="AV618" s="32"/>
      <c r="AW618" s="32"/>
      <c r="AX618" s="32"/>
      <c r="AY618" s="32"/>
      <c r="AZ618" s="32"/>
      <c r="BA618" s="32"/>
      <c r="BB618" s="32"/>
      <c r="BC618" s="32"/>
      <c r="BD618" s="32"/>
      <c r="BE618" s="32"/>
      <c r="BF618" s="32"/>
      <c r="BG618" s="32"/>
      <c r="BH618" s="32"/>
      <c r="BI618" s="32"/>
      <c r="BJ618" s="32"/>
      <c r="BK618" s="32"/>
      <c r="BL618" s="32"/>
      <c r="BM618" s="32"/>
      <c r="BN618" s="32"/>
      <c r="BO618" s="32"/>
      <c r="BP618" s="32"/>
      <c r="BQ618" s="32"/>
      <c r="BR618" s="32"/>
      <c r="BS618" s="32"/>
      <c r="BT618" s="32"/>
      <c r="BU618" s="32"/>
      <c r="BV618" s="32"/>
      <c r="BW618" s="32"/>
      <c r="BX618" s="32"/>
      <c r="BY618" s="32"/>
      <c r="BZ618" s="32"/>
      <c r="CA618" s="32"/>
      <c r="CB618" s="32"/>
      <c r="CC618" s="32"/>
      <c r="CD618" s="32"/>
      <c r="CE618" s="32"/>
      <c r="CF618" s="32"/>
      <c r="CG618" s="32"/>
      <c r="CH618" s="32"/>
      <c r="CI618" s="32"/>
      <c r="CJ618" s="32"/>
      <c r="CK618" s="32"/>
      <c r="CL618" s="32"/>
      <c r="CM618" s="32"/>
      <c r="CN618" s="32"/>
      <c r="CO618" s="32"/>
      <c r="CP618" s="32"/>
      <c r="CQ618" s="32"/>
      <c r="CR618" s="32"/>
      <c r="CS618" s="32"/>
      <c r="CT618" s="32"/>
      <c r="CU618" s="32"/>
      <c r="CV618" s="32"/>
      <c r="CW618" s="32"/>
      <c r="CX618" s="32"/>
      <c r="CY618" s="32"/>
      <c r="CZ618" s="32"/>
      <c r="DA618" s="32"/>
      <c r="DB618" s="32"/>
      <c r="DC618" s="32"/>
      <c r="DD618" s="32"/>
      <c r="DE618" s="32"/>
      <c r="DF618" s="32"/>
      <c r="DG618" s="32"/>
      <c r="DH618" s="32"/>
      <c r="DI618" s="32"/>
      <c r="DJ618" s="32"/>
      <c r="DK618" s="32"/>
      <c r="DL618" s="32"/>
      <c r="DM618" s="32"/>
      <c r="DN618" s="32"/>
      <c r="DO618" s="32"/>
      <c r="DP618" s="32"/>
      <c r="DQ618" s="32"/>
      <c r="DR618" s="32"/>
      <c r="DS618" s="32"/>
      <c r="DT618" s="32"/>
      <c r="DU618" s="32"/>
      <c r="DV618" s="32"/>
      <c r="DW618" s="32"/>
      <c r="DX618" s="32"/>
      <c r="DY618" s="32"/>
      <c r="DZ618" s="32"/>
      <c r="EA618" s="32"/>
      <c r="EB618" s="32"/>
      <c r="EC618" s="32"/>
      <c r="ED618" s="32"/>
      <c r="EE618" s="32"/>
      <c r="EF618" s="32"/>
      <c r="EG618" s="32"/>
      <c r="EH618" s="32"/>
      <c r="EI618" s="32"/>
      <c r="EJ618" s="32"/>
      <c r="EK618" s="32"/>
      <c r="EL618" s="32"/>
      <c r="EM618" s="32"/>
      <c r="EN618" s="32"/>
      <c r="EO618" s="32"/>
      <c r="EP618" s="32"/>
      <c r="EQ618" s="32"/>
      <c r="ER618" s="32"/>
      <c r="ES618" s="32"/>
      <c r="ET618" s="32"/>
      <c r="EU618" s="32"/>
      <c r="EV618" s="32"/>
      <c r="EW618" s="32"/>
      <c r="EX618" s="32"/>
    </row>
    <row r="619" spans="2:154" ht="15" x14ac:dyDescent="0.25">
      <c r="B619" s="25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  <c r="AN619" s="32"/>
      <c r="AO619" s="32"/>
      <c r="AP619" s="32"/>
      <c r="AQ619" s="32"/>
      <c r="AR619" s="32"/>
      <c r="AS619" s="32"/>
      <c r="AT619" s="32"/>
      <c r="AU619" s="32"/>
      <c r="AV619" s="32"/>
      <c r="AW619" s="32"/>
      <c r="AX619" s="32"/>
      <c r="AY619" s="32"/>
      <c r="AZ619" s="32"/>
      <c r="BA619" s="32"/>
      <c r="BB619" s="32"/>
      <c r="BC619" s="32"/>
      <c r="BD619" s="32"/>
      <c r="BE619" s="32"/>
      <c r="BF619" s="32"/>
      <c r="BG619" s="32"/>
      <c r="BH619" s="32"/>
      <c r="BI619" s="32"/>
      <c r="BJ619" s="32"/>
      <c r="BK619" s="32"/>
      <c r="BL619" s="32"/>
      <c r="BM619" s="32"/>
      <c r="BN619" s="32"/>
      <c r="BO619" s="32"/>
      <c r="BP619" s="32"/>
      <c r="BQ619" s="32"/>
      <c r="BR619" s="32"/>
      <c r="BS619" s="32"/>
      <c r="BT619" s="32"/>
      <c r="BU619" s="32"/>
      <c r="BV619" s="32"/>
      <c r="BW619" s="32"/>
      <c r="BX619" s="32"/>
      <c r="BY619" s="32"/>
      <c r="BZ619" s="32"/>
      <c r="CA619" s="32"/>
      <c r="CB619" s="32"/>
      <c r="CC619" s="32"/>
      <c r="CD619" s="32"/>
      <c r="CE619" s="32"/>
      <c r="CF619" s="32"/>
      <c r="CG619" s="32"/>
      <c r="CH619" s="32"/>
      <c r="CI619" s="32"/>
      <c r="CJ619" s="32"/>
      <c r="CK619" s="32"/>
      <c r="CL619" s="32"/>
      <c r="CM619" s="32"/>
      <c r="CN619" s="32"/>
      <c r="CO619" s="32"/>
      <c r="CP619" s="32"/>
      <c r="CQ619" s="32"/>
      <c r="CR619" s="32"/>
      <c r="CS619" s="32"/>
      <c r="CT619" s="32"/>
      <c r="CU619" s="32"/>
      <c r="CV619" s="32"/>
      <c r="CW619" s="32"/>
      <c r="CX619" s="32"/>
      <c r="CY619" s="32"/>
      <c r="CZ619" s="32"/>
      <c r="DA619" s="32"/>
      <c r="DB619" s="32"/>
      <c r="DC619" s="32"/>
      <c r="DD619" s="32"/>
      <c r="DE619" s="32"/>
      <c r="DF619" s="32"/>
      <c r="DG619" s="32"/>
      <c r="DH619" s="32"/>
      <c r="DI619" s="32"/>
      <c r="DJ619" s="32"/>
      <c r="DK619" s="32"/>
      <c r="DL619" s="32"/>
      <c r="DM619" s="32"/>
      <c r="DN619" s="32"/>
      <c r="DO619" s="32"/>
      <c r="DP619" s="32"/>
      <c r="DQ619" s="32"/>
      <c r="DR619" s="32"/>
      <c r="DS619" s="32"/>
      <c r="DT619" s="32"/>
      <c r="DU619" s="32"/>
      <c r="DV619" s="32"/>
      <c r="DW619" s="32"/>
      <c r="DX619" s="32"/>
      <c r="DY619" s="32"/>
      <c r="DZ619" s="32"/>
      <c r="EA619" s="32"/>
      <c r="EB619" s="32"/>
      <c r="EC619" s="32"/>
      <c r="ED619" s="32"/>
      <c r="EE619" s="32"/>
      <c r="EF619" s="32"/>
      <c r="EG619" s="32"/>
      <c r="EH619" s="32"/>
      <c r="EI619" s="32"/>
      <c r="EJ619" s="32"/>
      <c r="EK619" s="32"/>
      <c r="EL619" s="32"/>
      <c r="EM619" s="32"/>
      <c r="EN619" s="32"/>
      <c r="EO619" s="32"/>
      <c r="EP619" s="32"/>
      <c r="EQ619" s="32"/>
      <c r="ER619" s="32"/>
      <c r="ES619" s="32"/>
      <c r="ET619" s="32"/>
      <c r="EU619" s="32"/>
      <c r="EV619" s="32"/>
      <c r="EW619" s="32"/>
      <c r="EX619" s="32"/>
    </row>
    <row r="620" spans="2:154" ht="15" x14ac:dyDescent="0.25">
      <c r="B620" s="25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  <c r="AN620" s="32"/>
      <c r="AO620" s="32"/>
      <c r="AP620" s="32"/>
      <c r="AQ620" s="32"/>
      <c r="AR620" s="32"/>
      <c r="AS620" s="32"/>
      <c r="AT620" s="32"/>
      <c r="AU620" s="32"/>
      <c r="AV620" s="32"/>
      <c r="AW620" s="32"/>
      <c r="AX620" s="32"/>
      <c r="AY620" s="32"/>
      <c r="AZ620" s="32"/>
      <c r="BA620" s="32"/>
      <c r="BB620" s="32"/>
      <c r="BC620" s="32"/>
      <c r="BD620" s="32"/>
      <c r="BE620" s="32"/>
      <c r="BF620" s="32"/>
      <c r="BG620" s="32"/>
      <c r="BH620" s="32"/>
      <c r="BI620" s="32"/>
      <c r="BJ620" s="32"/>
      <c r="BK620" s="32"/>
      <c r="BL620" s="32"/>
      <c r="BM620" s="32"/>
      <c r="BN620" s="32"/>
      <c r="BO620" s="32"/>
      <c r="BP620" s="32"/>
      <c r="BQ620" s="32"/>
      <c r="BR620" s="32"/>
      <c r="BS620" s="32"/>
      <c r="BT620" s="32"/>
      <c r="BU620" s="32"/>
      <c r="BV620" s="32"/>
      <c r="BW620" s="32"/>
      <c r="BX620" s="32"/>
      <c r="BY620" s="32"/>
      <c r="BZ620" s="32"/>
      <c r="CA620" s="32"/>
      <c r="CB620" s="32"/>
      <c r="CC620" s="32"/>
      <c r="CD620" s="32"/>
      <c r="CE620" s="32"/>
      <c r="CF620" s="32"/>
      <c r="CG620" s="32"/>
      <c r="CH620" s="32"/>
      <c r="CI620" s="32"/>
      <c r="CJ620" s="32"/>
      <c r="CK620" s="32"/>
      <c r="CL620" s="32"/>
      <c r="CM620" s="32"/>
      <c r="CN620" s="32"/>
      <c r="CO620" s="32"/>
      <c r="CP620" s="32"/>
      <c r="CQ620" s="32"/>
      <c r="CR620" s="32"/>
      <c r="CS620" s="32"/>
      <c r="CT620" s="32"/>
      <c r="CU620" s="32"/>
      <c r="CV620" s="32"/>
      <c r="CW620" s="32"/>
      <c r="CX620" s="32"/>
      <c r="CY620" s="32"/>
      <c r="CZ620" s="32"/>
      <c r="DA620" s="32"/>
      <c r="DB620" s="32"/>
      <c r="DC620" s="32"/>
      <c r="DD620" s="32"/>
      <c r="DE620" s="32"/>
      <c r="DF620" s="32"/>
      <c r="DG620" s="32"/>
      <c r="DH620" s="32"/>
      <c r="DI620" s="32"/>
      <c r="DJ620" s="32"/>
      <c r="DK620" s="32"/>
      <c r="DL620" s="32"/>
      <c r="DM620" s="32"/>
      <c r="DN620" s="32"/>
      <c r="DO620" s="32"/>
      <c r="DP620" s="32"/>
      <c r="DQ620" s="32"/>
      <c r="DR620" s="32"/>
      <c r="DS620" s="32"/>
      <c r="DT620" s="32"/>
      <c r="DU620" s="32"/>
      <c r="DV620" s="32"/>
      <c r="DW620" s="32"/>
      <c r="DX620" s="32"/>
      <c r="DY620" s="32"/>
      <c r="DZ620" s="32"/>
      <c r="EA620" s="32"/>
      <c r="EB620" s="32"/>
      <c r="EC620" s="32"/>
      <c r="ED620" s="32"/>
      <c r="EE620" s="32"/>
      <c r="EF620" s="32"/>
      <c r="EG620" s="32"/>
      <c r="EH620" s="32"/>
      <c r="EI620" s="32"/>
      <c r="EJ620" s="32"/>
      <c r="EK620" s="32"/>
      <c r="EL620" s="32"/>
      <c r="EM620" s="32"/>
      <c r="EN620" s="32"/>
      <c r="EO620" s="32"/>
      <c r="EP620" s="32"/>
      <c r="EQ620" s="32"/>
      <c r="ER620" s="32"/>
      <c r="ES620" s="32"/>
      <c r="ET620" s="32"/>
      <c r="EU620" s="32"/>
      <c r="EV620" s="32"/>
      <c r="EW620" s="32"/>
      <c r="EX620" s="32"/>
    </row>
    <row r="621" spans="2:154" ht="15" x14ac:dyDescent="0.25">
      <c r="B621" s="25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  <c r="AN621" s="32"/>
      <c r="AO621" s="32"/>
      <c r="AP621" s="32"/>
      <c r="AQ621" s="32"/>
      <c r="AR621" s="32"/>
      <c r="AS621" s="32"/>
      <c r="AT621" s="32"/>
      <c r="AU621" s="32"/>
      <c r="AV621" s="32"/>
      <c r="AW621" s="32"/>
      <c r="AX621" s="32"/>
      <c r="AY621" s="32"/>
      <c r="AZ621" s="32"/>
      <c r="BA621" s="32"/>
      <c r="BB621" s="32"/>
      <c r="BC621" s="32"/>
      <c r="BD621" s="32"/>
      <c r="BE621" s="32"/>
      <c r="BF621" s="32"/>
      <c r="BG621" s="32"/>
      <c r="BH621" s="32"/>
      <c r="BI621" s="32"/>
      <c r="BJ621" s="32"/>
      <c r="BK621" s="32"/>
      <c r="BL621" s="32"/>
      <c r="BM621" s="32"/>
      <c r="BN621" s="32"/>
      <c r="BO621" s="32"/>
      <c r="BP621" s="32"/>
      <c r="BQ621" s="32"/>
      <c r="BR621" s="32"/>
      <c r="BS621" s="32"/>
      <c r="BT621" s="32"/>
      <c r="BU621" s="32"/>
      <c r="BV621" s="32"/>
      <c r="BW621" s="32"/>
      <c r="BX621" s="32"/>
      <c r="BY621" s="32"/>
      <c r="BZ621" s="32"/>
      <c r="CA621" s="32"/>
      <c r="CB621" s="32"/>
      <c r="CC621" s="32"/>
      <c r="CD621" s="32"/>
      <c r="CE621" s="32"/>
      <c r="CF621" s="32"/>
      <c r="CG621" s="32"/>
      <c r="CH621" s="32"/>
      <c r="CI621" s="32"/>
      <c r="CJ621" s="32"/>
      <c r="CK621" s="32"/>
      <c r="CL621" s="32"/>
      <c r="CM621" s="32"/>
      <c r="CN621" s="32"/>
      <c r="CO621" s="32"/>
      <c r="CP621" s="32"/>
      <c r="CQ621" s="32"/>
      <c r="CR621" s="32"/>
      <c r="CS621" s="32"/>
      <c r="CT621" s="32"/>
      <c r="CU621" s="32"/>
      <c r="CV621" s="32"/>
      <c r="CW621" s="32"/>
      <c r="CX621" s="32"/>
      <c r="CY621" s="32"/>
      <c r="CZ621" s="32"/>
      <c r="DA621" s="32"/>
      <c r="DB621" s="32"/>
      <c r="DC621" s="32"/>
      <c r="DD621" s="32"/>
      <c r="DE621" s="32"/>
      <c r="DF621" s="32"/>
      <c r="DG621" s="32"/>
      <c r="DH621" s="32"/>
      <c r="DI621" s="32"/>
      <c r="DJ621" s="32"/>
      <c r="DK621" s="32"/>
      <c r="DL621" s="32"/>
      <c r="DM621" s="32"/>
      <c r="DN621" s="32"/>
      <c r="DO621" s="32"/>
      <c r="DP621" s="32"/>
      <c r="DQ621" s="32"/>
      <c r="DR621" s="32"/>
      <c r="DS621" s="32"/>
      <c r="DT621" s="32"/>
      <c r="DU621" s="32"/>
      <c r="DV621" s="32"/>
      <c r="DW621" s="32"/>
      <c r="DX621" s="32"/>
      <c r="DY621" s="32"/>
      <c r="DZ621" s="32"/>
      <c r="EA621" s="32"/>
      <c r="EB621" s="32"/>
      <c r="EC621" s="32"/>
      <c r="ED621" s="32"/>
      <c r="EE621" s="32"/>
      <c r="EF621" s="32"/>
      <c r="EG621" s="32"/>
      <c r="EH621" s="32"/>
      <c r="EI621" s="32"/>
      <c r="EJ621" s="32"/>
      <c r="EK621" s="32"/>
      <c r="EL621" s="32"/>
      <c r="EM621" s="32"/>
      <c r="EN621" s="32"/>
      <c r="EO621" s="32"/>
      <c r="EP621" s="32"/>
      <c r="EQ621" s="32"/>
      <c r="ER621" s="32"/>
      <c r="ES621" s="32"/>
      <c r="ET621" s="32"/>
      <c r="EU621" s="32"/>
      <c r="EV621" s="32"/>
      <c r="EW621" s="32"/>
      <c r="EX621" s="32"/>
    </row>
    <row r="622" spans="2:154" ht="15" x14ac:dyDescent="0.25">
      <c r="B622" s="25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32"/>
      <c r="AU622" s="32"/>
      <c r="AV622" s="32"/>
      <c r="AW622" s="32"/>
      <c r="AX622" s="32"/>
      <c r="AY622" s="32"/>
      <c r="AZ622" s="32"/>
      <c r="BA622" s="32"/>
      <c r="BB622" s="32"/>
      <c r="BC622" s="32"/>
      <c r="BD622" s="32"/>
      <c r="BE622" s="32"/>
      <c r="BF622" s="32"/>
      <c r="BG622" s="32"/>
      <c r="BH622" s="32"/>
      <c r="BI622" s="32"/>
      <c r="BJ622" s="32"/>
      <c r="BK622" s="32"/>
      <c r="BL622" s="32"/>
      <c r="BM622" s="32"/>
      <c r="BN622" s="32"/>
      <c r="BO622" s="32"/>
      <c r="BP622" s="32"/>
      <c r="BQ622" s="32"/>
      <c r="BR622" s="32"/>
      <c r="BS622" s="32"/>
      <c r="BT622" s="32"/>
      <c r="BU622" s="32"/>
      <c r="BV622" s="32"/>
      <c r="BW622" s="32"/>
      <c r="BX622" s="32"/>
      <c r="BY622" s="32"/>
      <c r="BZ622" s="32"/>
      <c r="CA622" s="32"/>
      <c r="CB622" s="32"/>
      <c r="CC622" s="32"/>
      <c r="CD622" s="32"/>
      <c r="CE622" s="32"/>
      <c r="CF622" s="32"/>
      <c r="CG622" s="32"/>
      <c r="CH622" s="32"/>
      <c r="CI622" s="32"/>
      <c r="CJ622" s="32"/>
      <c r="CK622" s="32"/>
      <c r="CL622" s="32"/>
      <c r="CM622" s="32"/>
      <c r="CN622" s="32"/>
      <c r="CO622" s="32"/>
      <c r="CP622" s="32"/>
      <c r="CQ622" s="32"/>
      <c r="CR622" s="32"/>
      <c r="CS622" s="32"/>
      <c r="CT622" s="32"/>
      <c r="CU622" s="32"/>
      <c r="CV622" s="32"/>
      <c r="CW622" s="32"/>
      <c r="CX622" s="32"/>
      <c r="CY622" s="32"/>
      <c r="CZ622" s="32"/>
      <c r="DA622" s="32"/>
      <c r="DB622" s="32"/>
      <c r="DC622" s="32"/>
      <c r="DD622" s="32"/>
      <c r="DE622" s="32"/>
      <c r="DF622" s="32"/>
      <c r="DG622" s="32"/>
      <c r="DH622" s="32"/>
      <c r="DI622" s="32"/>
      <c r="DJ622" s="32"/>
      <c r="DK622" s="32"/>
      <c r="DL622" s="32"/>
      <c r="DM622" s="32"/>
      <c r="DN622" s="32"/>
      <c r="DO622" s="32"/>
      <c r="DP622" s="32"/>
      <c r="DQ622" s="32"/>
      <c r="DR622" s="32"/>
      <c r="DS622" s="32"/>
      <c r="DT622" s="32"/>
      <c r="DU622" s="32"/>
      <c r="DV622" s="32"/>
      <c r="DW622" s="32"/>
      <c r="DX622" s="32"/>
      <c r="DY622" s="32"/>
      <c r="DZ622" s="32"/>
      <c r="EA622" s="32"/>
      <c r="EB622" s="32"/>
      <c r="EC622" s="32"/>
      <c r="ED622" s="32"/>
      <c r="EE622" s="32"/>
      <c r="EF622" s="32"/>
      <c r="EG622" s="32"/>
      <c r="EH622" s="32"/>
      <c r="EI622" s="32"/>
      <c r="EJ622" s="32"/>
      <c r="EK622" s="32"/>
      <c r="EL622" s="32"/>
      <c r="EM622" s="32"/>
      <c r="EN622" s="32"/>
      <c r="EO622" s="32"/>
      <c r="EP622" s="32"/>
      <c r="EQ622" s="32"/>
      <c r="ER622" s="32"/>
      <c r="ES622" s="32"/>
      <c r="ET622" s="32"/>
      <c r="EU622" s="32"/>
      <c r="EV622" s="32"/>
      <c r="EW622" s="32"/>
      <c r="EX622" s="32"/>
    </row>
    <row r="623" spans="2:154" ht="15" x14ac:dyDescent="0.25">
      <c r="B623" s="25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32"/>
      <c r="AU623" s="32"/>
      <c r="AV623" s="32"/>
      <c r="AW623" s="32"/>
      <c r="AX623" s="32"/>
      <c r="AY623" s="32"/>
      <c r="AZ623" s="32"/>
      <c r="BA623" s="32"/>
      <c r="BB623" s="32"/>
      <c r="BC623" s="32"/>
      <c r="BD623" s="32"/>
      <c r="BE623" s="32"/>
      <c r="BF623" s="32"/>
      <c r="BG623" s="32"/>
      <c r="BH623" s="32"/>
      <c r="BI623" s="32"/>
      <c r="BJ623" s="32"/>
      <c r="BK623" s="32"/>
      <c r="BL623" s="32"/>
      <c r="BM623" s="32"/>
      <c r="BN623" s="32"/>
      <c r="BO623" s="32"/>
      <c r="BP623" s="32"/>
      <c r="BQ623" s="32"/>
      <c r="BR623" s="32"/>
      <c r="BS623" s="32"/>
      <c r="BT623" s="32"/>
      <c r="BU623" s="32"/>
      <c r="BV623" s="32"/>
      <c r="BW623" s="32"/>
      <c r="BX623" s="32"/>
      <c r="BY623" s="32"/>
      <c r="BZ623" s="32"/>
      <c r="CA623" s="32"/>
      <c r="CB623" s="32"/>
      <c r="CC623" s="32"/>
      <c r="CD623" s="32"/>
      <c r="CE623" s="32"/>
      <c r="CF623" s="32"/>
      <c r="CG623" s="32"/>
      <c r="CH623" s="32"/>
      <c r="CI623" s="32"/>
      <c r="CJ623" s="32"/>
      <c r="CK623" s="32"/>
      <c r="CL623" s="32"/>
      <c r="CM623" s="32"/>
      <c r="CN623" s="32"/>
      <c r="CO623" s="32"/>
      <c r="CP623" s="32"/>
      <c r="CQ623" s="32"/>
      <c r="CR623" s="32"/>
      <c r="CS623" s="32"/>
      <c r="CT623" s="32"/>
      <c r="CU623" s="32"/>
      <c r="CV623" s="32"/>
      <c r="CW623" s="32"/>
      <c r="CX623" s="32"/>
      <c r="CY623" s="32"/>
      <c r="CZ623" s="32"/>
      <c r="DA623" s="32"/>
      <c r="DB623" s="32"/>
      <c r="DC623" s="32"/>
      <c r="DD623" s="32"/>
      <c r="DE623" s="32"/>
      <c r="DF623" s="32"/>
      <c r="DG623" s="32"/>
      <c r="DH623" s="32"/>
      <c r="DI623" s="32"/>
      <c r="DJ623" s="32"/>
      <c r="DK623" s="32"/>
      <c r="DL623" s="32"/>
      <c r="DM623" s="32"/>
      <c r="DN623" s="32"/>
      <c r="DO623" s="32"/>
      <c r="DP623" s="32"/>
      <c r="DQ623" s="32"/>
      <c r="DR623" s="32"/>
      <c r="DS623" s="32"/>
      <c r="DT623" s="32"/>
      <c r="DU623" s="32"/>
      <c r="DV623" s="32"/>
      <c r="DW623" s="32"/>
      <c r="DX623" s="32"/>
      <c r="DY623" s="32"/>
      <c r="DZ623" s="32"/>
      <c r="EA623" s="32"/>
      <c r="EB623" s="32"/>
      <c r="EC623" s="32"/>
      <c r="ED623" s="32"/>
      <c r="EE623" s="32"/>
      <c r="EF623" s="32"/>
      <c r="EG623" s="32"/>
      <c r="EH623" s="32"/>
      <c r="EI623" s="32"/>
      <c r="EJ623" s="32"/>
      <c r="EK623" s="32"/>
      <c r="EL623" s="32"/>
      <c r="EM623" s="32"/>
      <c r="EN623" s="32"/>
      <c r="EO623" s="32"/>
      <c r="EP623" s="32"/>
      <c r="EQ623" s="32"/>
      <c r="ER623" s="32"/>
      <c r="ES623" s="32"/>
      <c r="ET623" s="32"/>
      <c r="EU623" s="32"/>
      <c r="EV623" s="32"/>
      <c r="EW623" s="32"/>
      <c r="EX623" s="32"/>
    </row>
    <row r="624" spans="2:154" ht="15" x14ac:dyDescent="0.25">
      <c r="B624" s="25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  <c r="AL624" s="32"/>
      <c r="AM624" s="32"/>
      <c r="AN624" s="32"/>
      <c r="AO624" s="32"/>
      <c r="AP624" s="32"/>
      <c r="AQ624" s="32"/>
      <c r="AR624" s="32"/>
      <c r="AS624" s="32"/>
      <c r="AT624" s="32"/>
      <c r="AU624" s="32"/>
      <c r="AV624" s="32"/>
      <c r="AW624" s="32"/>
      <c r="AX624" s="32"/>
      <c r="AY624" s="32"/>
      <c r="AZ624" s="32"/>
      <c r="BA624" s="32"/>
      <c r="BB624" s="32"/>
      <c r="BC624" s="32"/>
      <c r="BD624" s="32"/>
      <c r="BE624" s="32"/>
      <c r="BF624" s="32"/>
      <c r="BG624" s="32"/>
      <c r="BH624" s="32"/>
      <c r="BI624" s="32"/>
      <c r="BJ624" s="32"/>
      <c r="BK624" s="32"/>
      <c r="BL624" s="32"/>
      <c r="BM624" s="32"/>
      <c r="BN624" s="32"/>
      <c r="BO624" s="32"/>
      <c r="BP624" s="32"/>
      <c r="BQ624" s="32"/>
      <c r="BR624" s="32"/>
      <c r="BS624" s="32"/>
      <c r="BT624" s="32"/>
      <c r="BU624" s="32"/>
      <c r="BV624" s="32"/>
      <c r="BW624" s="32"/>
      <c r="BX624" s="32"/>
      <c r="BY624" s="32"/>
      <c r="BZ624" s="32"/>
      <c r="CA624" s="32"/>
      <c r="CB624" s="32"/>
      <c r="CC624" s="32"/>
      <c r="CD624" s="32"/>
      <c r="CE624" s="32"/>
      <c r="CF624" s="32"/>
      <c r="CG624" s="32"/>
      <c r="CH624" s="32"/>
      <c r="CI624" s="32"/>
      <c r="CJ624" s="32"/>
      <c r="CK624" s="32"/>
      <c r="CL624" s="32"/>
      <c r="CM624" s="32"/>
      <c r="CN624" s="32"/>
      <c r="CO624" s="32"/>
      <c r="CP624" s="32"/>
      <c r="CQ624" s="32"/>
      <c r="CR624" s="32"/>
      <c r="CS624" s="32"/>
      <c r="CT624" s="32"/>
      <c r="CU624" s="32"/>
      <c r="CV624" s="32"/>
      <c r="CW624" s="32"/>
      <c r="CX624" s="32"/>
      <c r="CY624" s="32"/>
      <c r="CZ624" s="32"/>
      <c r="DA624" s="32"/>
      <c r="DB624" s="32"/>
      <c r="DC624" s="32"/>
      <c r="DD624" s="32"/>
      <c r="DE624" s="32"/>
      <c r="DF624" s="32"/>
      <c r="DG624" s="32"/>
      <c r="DH624" s="32"/>
      <c r="DI624" s="32"/>
      <c r="DJ624" s="32"/>
      <c r="DK624" s="32"/>
      <c r="DL624" s="32"/>
      <c r="DM624" s="32"/>
      <c r="DN624" s="32"/>
      <c r="DO624" s="32"/>
      <c r="DP624" s="32"/>
      <c r="DQ624" s="32"/>
      <c r="DR624" s="32"/>
      <c r="DS624" s="32"/>
      <c r="DT624" s="32"/>
      <c r="DU624" s="32"/>
      <c r="DV624" s="32"/>
      <c r="DW624" s="32"/>
      <c r="DX624" s="32"/>
      <c r="DY624" s="32"/>
      <c r="DZ624" s="32"/>
      <c r="EA624" s="32"/>
      <c r="EB624" s="32"/>
      <c r="EC624" s="32"/>
      <c r="ED624" s="32"/>
      <c r="EE624" s="32"/>
      <c r="EF624" s="32"/>
      <c r="EG624" s="32"/>
      <c r="EH624" s="32"/>
      <c r="EI624" s="32"/>
      <c r="EJ624" s="32"/>
      <c r="EK624" s="32"/>
      <c r="EL624" s="32"/>
      <c r="EM624" s="32"/>
      <c r="EN624" s="32"/>
      <c r="EO624" s="32"/>
      <c r="EP624" s="32"/>
      <c r="EQ624" s="32"/>
      <c r="ER624" s="32"/>
      <c r="ES624" s="32"/>
      <c r="ET624" s="32"/>
      <c r="EU624" s="32"/>
      <c r="EV624" s="32"/>
      <c r="EW624" s="32"/>
      <c r="EX624" s="32"/>
    </row>
    <row r="625" spans="2:154" ht="15" x14ac:dyDescent="0.25">
      <c r="B625" s="25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  <c r="AQ625" s="32"/>
      <c r="AR625" s="32"/>
      <c r="AS625" s="32"/>
      <c r="AT625" s="32"/>
      <c r="AU625" s="32"/>
      <c r="AV625" s="32"/>
      <c r="AW625" s="32"/>
      <c r="AX625" s="32"/>
      <c r="AY625" s="32"/>
      <c r="AZ625" s="32"/>
      <c r="BA625" s="32"/>
      <c r="BB625" s="32"/>
      <c r="BC625" s="32"/>
      <c r="BD625" s="32"/>
      <c r="BE625" s="32"/>
      <c r="BF625" s="32"/>
      <c r="BG625" s="32"/>
      <c r="BH625" s="32"/>
      <c r="BI625" s="32"/>
      <c r="BJ625" s="32"/>
      <c r="BK625" s="32"/>
      <c r="BL625" s="32"/>
      <c r="BM625" s="32"/>
      <c r="BN625" s="32"/>
      <c r="BO625" s="32"/>
      <c r="BP625" s="32"/>
      <c r="BQ625" s="32"/>
      <c r="BR625" s="32"/>
      <c r="BS625" s="32"/>
      <c r="BT625" s="32"/>
      <c r="BU625" s="32"/>
      <c r="BV625" s="32"/>
      <c r="BW625" s="32"/>
      <c r="BX625" s="32"/>
      <c r="BY625" s="32"/>
      <c r="BZ625" s="32"/>
      <c r="CA625" s="32"/>
      <c r="CB625" s="32"/>
      <c r="CC625" s="32"/>
      <c r="CD625" s="32"/>
      <c r="CE625" s="32"/>
      <c r="CF625" s="32"/>
      <c r="CG625" s="32"/>
      <c r="CH625" s="32"/>
      <c r="CI625" s="32"/>
      <c r="CJ625" s="32"/>
      <c r="CK625" s="32"/>
      <c r="CL625" s="32"/>
      <c r="CM625" s="32"/>
      <c r="CN625" s="32"/>
      <c r="CO625" s="32"/>
      <c r="CP625" s="32"/>
      <c r="CQ625" s="32"/>
      <c r="CR625" s="32"/>
      <c r="CS625" s="32"/>
      <c r="CT625" s="32"/>
      <c r="CU625" s="32"/>
      <c r="CV625" s="32"/>
      <c r="CW625" s="32"/>
      <c r="CX625" s="32"/>
      <c r="CY625" s="32"/>
      <c r="CZ625" s="32"/>
      <c r="DA625" s="32"/>
      <c r="DB625" s="32"/>
      <c r="DC625" s="32"/>
      <c r="DD625" s="32"/>
      <c r="DE625" s="32"/>
      <c r="DF625" s="32"/>
      <c r="DG625" s="32"/>
      <c r="DH625" s="32"/>
      <c r="DI625" s="32"/>
      <c r="DJ625" s="32"/>
      <c r="DK625" s="32"/>
      <c r="DL625" s="32"/>
      <c r="DM625" s="32"/>
      <c r="DN625" s="32"/>
      <c r="DO625" s="32"/>
      <c r="DP625" s="32"/>
      <c r="DQ625" s="32"/>
      <c r="DR625" s="32"/>
      <c r="DS625" s="32"/>
      <c r="DT625" s="32"/>
      <c r="DU625" s="32"/>
      <c r="DV625" s="32"/>
      <c r="DW625" s="32"/>
      <c r="DX625" s="32"/>
      <c r="DY625" s="32"/>
      <c r="DZ625" s="32"/>
      <c r="EA625" s="32"/>
      <c r="EB625" s="32"/>
      <c r="EC625" s="32"/>
      <c r="ED625" s="32"/>
      <c r="EE625" s="32"/>
      <c r="EF625" s="32"/>
      <c r="EG625" s="32"/>
      <c r="EH625" s="32"/>
      <c r="EI625" s="32"/>
      <c r="EJ625" s="32"/>
      <c r="EK625" s="32"/>
      <c r="EL625" s="32"/>
      <c r="EM625" s="32"/>
      <c r="EN625" s="32"/>
      <c r="EO625" s="32"/>
      <c r="EP625" s="32"/>
      <c r="EQ625" s="32"/>
      <c r="ER625" s="32"/>
      <c r="ES625" s="32"/>
      <c r="ET625" s="32"/>
      <c r="EU625" s="32"/>
      <c r="EV625" s="32"/>
      <c r="EW625" s="32"/>
      <c r="EX625" s="32"/>
    </row>
    <row r="626" spans="2:154" ht="15" x14ac:dyDescent="0.25">
      <c r="B626" s="25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  <c r="AL626" s="32"/>
      <c r="AM626" s="32"/>
      <c r="AN626" s="32"/>
      <c r="AO626" s="32"/>
      <c r="AP626" s="32"/>
      <c r="AQ626" s="32"/>
      <c r="AR626" s="32"/>
      <c r="AS626" s="32"/>
      <c r="AT626" s="32"/>
      <c r="AU626" s="32"/>
      <c r="AV626" s="32"/>
      <c r="AW626" s="32"/>
      <c r="AX626" s="32"/>
      <c r="AY626" s="32"/>
      <c r="AZ626" s="32"/>
      <c r="BA626" s="32"/>
      <c r="BB626" s="32"/>
      <c r="BC626" s="32"/>
      <c r="BD626" s="32"/>
      <c r="BE626" s="32"/>
      <c r="BF626" s="32"/>
      <c r="BG626" s="32"/>
      <c r="BH626" s="32"/>
      <c r="BI626" s="32"/>
      <c r="BJ626" s="32"/>
      <c r="BK626" s="32"/>
      <c r="BL626" s="32"/>
      <c r="BM626" s="32"/>
      <c r="BN626" s="32"/>
      <c r="BO626" s="32"/>
      <c r="BP626" s="32"/>
      <c r="BQ626" s="32"/>
      <c r="BR626" s="32"/>
      <c r="BS626" s="32"/>
      <c r="BT626" s="32"/>
      <c r="BU626" s="32"/>
      <c r="BV626" s="32"/>
      <c r="BW626" s="32"/>
      <c r="BX626" s="32"/>
      <c r="BY626" s="32"/>
      <c r="BZ626" s="32"/>
      <c r="CA626" s="32"/>
      <c r="CB626" s="32"/>
      <c r="CC626" s="32"/>
      <c r="CD626" s="32"/>
      <c r="CE626" s="32"/>
      <c r="CF626" s="32"/>
      <c r="CG626" s="32"/>
      <c r="CH626" s="32"/>
      <c r="CI626" s="32"/>
      <c r="CJ626" s="32"/>
      <c r="CK626" s="32"/>
      <c r="CL626" s="32"/>
      <c r="CM626" s="32"/>
      <c r="CN626" s="32"/>
      <c r="CO626" s="32"/>
      <c r="CP626" s="32"/>
      <c r="CQ626" s="32"/>
      <c r="CR626" s="32"/>
      <c r="CS626" s="32"/>
      <c r="CT626" s="32"/>
      <c r="CU626" s="32"/>
      <c r="CV626" s="32"/>
      <c r="CW626" s="32"/>
      <c r="CX626" s="32"/>
      <c r="CY626" s="32"/>
      <c r="CZ626" s="32"/>
      <c r="DA626" s="32"/>
      <c r="DB626" s="32"/>
      <c r="DC626" s="32"/>
      <c r="DD626" s="32"/>
      <c r="DE626" s="32"/>
      <c r="DF626" s="32"/>
      <c r="DG626" s="32"/>
      <c r="DH626" s="32"/>
      <c r="DI626" s="32"/>
      <c r="DJ626" s="32"/>
      <c r="DK626" s="32"/>
      <c r="DL626" s="32"/>
      <c r="DM626" s="32"/>
      <c r="DN626" s="32"/>
      <c r="DO626" s="32"/>
      <c r="DP626" s="32"/>
      <c r="DQ626" s="32"/>
      <c r="DR626" s="32"/>
      <c r="DS626" s="32"/>
      <c r="DT626" s="32"/>
      <c r="DU626" s="32"/>
      <c r="DV626" s="32"/>
      <c r="DW626" s="32"/>
      <c r="DX626" s="32"/>
      <c r="DY626" s="32"/>
      <c r="DZ626" s="32"/>
      <c r="EA626" s="32"/>
      <c r="EB626" s="32"/>
      <c r="EC626" s="32"/>
      <c r="ED626" s="32"/>
      <c r="EE626" s="32"/>
      <c r="EF626" s="32"/>
      <c r="EG626" s="32"/>
      <c r="EH626" s="32"/>
      <c r="EI626" s="32"/>
      <c r="EJ626" s="32"/>
      <c r="EK626" s="32"/>
      <c r="EL626" s="32"/>
      <c r="EM626" s="32"/>
      <c r="EN626" s="32"/>
      <c r="EO626" s="32"/>
      <c r="EP626" s="32"/>
      <c r="EQ626" s="32"/>
      <c r="ER626" s="32"/>
      <c r="ES626" s="32"/>
      <c r="ET626" s="32"/>
      <c r="EU626" s="32"/>
      <c r="EV626" s="32"/>
      <c r="EW626" s="32"/>
      <c r="EX626" s="32"/>
    </row>
    <row r="627" spans="2:154" ht="15" x14ac:dyDescent="0.25">
      <c r="B627" s="25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  <c r="AQ627" s="32"/>
      <c r="AR627" s="32"/>
      <c r="AS627" s="32"/>
      <c r="AT627" s="32"/>
      <c r="AU627" s="32"/>
      <c r="AV627" s="32"/>
      <c r="AW627" s="32"/>
      <c r="AX627" s="32"/>
      <c r="AY627" s="32"/>
      <c r="AZ627" s="32"/>
      <c r="BA627" s="32"/>
      <c r="BB627" s="32"/>
      <c r="BC627" s="32"/>
      <c r="BD627" s="32"/>
      <c r="BE627" s="32"/>
      <c r="BF627" s="32"/>
      <c r="BG627" s="32"/>
      <c r="BH627" s="32"/>
      <c r="BI627" s="32"/>
      <c r="BJ627" s="32"/>
      <c r="BK627" s="32"/>
      <c r="BL627" s="32"/>
      <c r="BM627" s="32"/>
      <c r="BN627" s="32"/>
      <c r="BO627" s="32"/>
      <c r="BP627" s="32"/>
      <c r="BQ627" s="32"/>
      <c r="BR627" s="32"/>
      <c r="BS627" s="32"/>
      <c r="BT627" s="32"/>
      <c r="BU627" s="32"/>
      <c r="BV627" s="32"/>
      <c r="BW627" s="32"/>
      <c r="BX627" s="32"/>
      <c r="BY627" s="32"/>
      <c r="BZ627" s="32"/>
      <c r="CA627" s="32"/>
      <c r="CB627" s="32"/>
      <c r="CC627" s="32"/>
      <c r="CD627" s="32"/>
      <c r="CE627" s="32"/>
      <c r="CF627" s="32"/>
      <c r="CG627" s="32"/>
      <c r="CH627" s="32"/>
      <c r="CI627" s="32"/>
      <c r="CJ627" s="32"/>
      <c r="CK627" s="32"/>
      <c r="CL627" s="32"/>
      <c r="CM627" s="32"/>
      <c r="CN627" s="32"/>
      <c r="CO627" s="32"/>
      <c r="CP627" s="32"/>
      <c r="CQ627" s="32"/>
      <c r="CR627" s="32"/>
      <c r="CS627" s="32"/>
      <c r="CT627" s="32"/>
      <c r="CU627" s="32"/>
      <c r="CV627" s="32"/>
      <c r="CW627" s="32"/>
      <c r="CX627" s="32"/>
      <c r="CY627" s="32"/>
      <c r="CZ627" s="32"/>
      <c r="DA627" s="32"/>
      <c r="DB627" s="32"/>
      <c r="DC627" s="32"/>
      <c r="DD627" s="32"/>
      <c r="DE627" s="32"/>
      <c r="DF627" s="32"/>
      <c r="DG627" s="32"/>
      <c r="DH627" s="32"/>
      <c r="DI627" s="32"/>
      <c r="DJ627" s="32"/>
      <c r="DK627" s="32"/>
      <c r="DL627" s="32"/>
      <c r="DM627" s="32"/>
      <c r="DN627" s="32"/>
      <c r="DO627" s="32"/>
      <c r="DP627" s="32"/>
      <c r="DQ627" s="32"/>
      <c r="DR627" s="32"/>
      <c r="DS627" s="32"/>
      <c r="DT627" s="32"/>
      <c r="DU627" s="32"/>
      <c r="DV627" s="32"/>
      <c r="DW627" s="32"/>
      <c r="DX627" s="32"/>
      <c r="DY627" s="32"/>
      <c r="DZ627" s="32"/>
      <c r="EA627" s="32"/>
      <c r="EB627" s="32"/>
      <c r="EC627" s="32"/>
      <c r="ED627" s="32"/>
      <c r="EE627" s="32"/>
      <c r="EF627" s="32"/>
      <c r="EG627" s="32"/>
      <c r="EH627" s="32"/>
      <c r="EI627" s="32"/>
      <c r="EJ627" s="32"/>
      <c r="EK627" s="32"/>
      <c r="EL627" s="32"/>
      <c r="EM627" s="32"/>
      <c r="EN627" s="32"/>
      <c r="EO627" s="32"/>
      <c r="EP627" s="32"/>
      <c r="EQ627" s="32"/>
      <c r="ER627" s="32"/>
      <c r="ES627" s="32"/>
      <c r="ET627" s="32"/>
      <c r="EU627" s="32"/>
      <c r="EV627" s="32"/>
      <c r="EW627" s="32"/>
      <c r="EX627" s="32"/>
    </row>
    <row r="628" spans="2:154" ht="15" x14ac:dyDescent="0.25">
      <c r="B628" s="25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  <c r="AQ628" s="32"/>
      <c r="AR628" s="32"/>
      <c r="AS628" s="32"/>
      <c r="AT628" s="32"/>
      <c r="AU628" s="32"/>
      <c r="AV628" s="32"/>
      <c r="AW628" s="32"/>
      <c r="AX628" s="32"/>
      <c r="AY628" s="32"/>
      <c r="AZ628" s="32"/>
      <c r="BA628" s="32"/>
      <c r="BB628" s="32"/>
      <c r="BC628" s="32"/>
      <c r="BD628" s="32"/>
      <c r="BE628" s="32"/>
      <c r="BF628" s="32"/>
      <c r="BG628" s="32"/>
      <c r="BH628" s="32"/>
      <c r="BI628" s="32"/>
      <c r="BJ628" s="32"/>
      <c r="BK628" s="32"/>
      <c r="BL628" s="32"/>
      <c r="BM628" s="32"/>
      <c r="BN628" s="32"/>
      <c r="BO628" s="32"/>
      <c r="BP628" s="32"/>
      <c r="BQ628" s="32"/>
      <c r="BR628" s="32"/>
      <c r="BS628" s="32"/>
      <c r="BT628" s="32"/>
      <c r="BU628" s="32"/>
      <c r="BV628" s="32"/>
      <c r="BW628" s="32"/>
      <c r="BX628" s="32"/>
      <c r="BY628" s="32"/>
      <c r="BZ628" s="32"/>
      <c r="CA628" s="32"/>
      <c r="CB628" s="32"/>
      <c r="CC628" s="32"/>
      <c r="CD628" s="32"/>
      <c r="CE628" s="32"/>
      <c r="CF628" s="32"/>
      <c r="CG628" s="32"/>
      <c r="CH628" s="32"/>
      <c r="CI628" s="32"/>
      <c r="CJ628" s="32"/>
      <c r="CK628" s="32"/>
      <c r="CL628" s="32"/>
      <c r="CM628" s="32"/>
      <c r="CN628" s="32"/>
      <c r="CO628" s="32"/>
      <c r="CP628" s="32"/>
      <c r="CQ628" s="32"/>
      <c r="CR628" s="32"/>
      <c r="CS628" s="32"/>
      <c r="CT628" s="32"/>
      <c r="CU628" s="32"/>
      <c r="CV628" s="32"/>
      <c r="CW628" s="32"/>
      <c r="CX628" s="32"/>
      <c r="CY628" s="32"/>
      <c r="CZ628" s="32"/>
      <c r="DA628" s="32"/>
      <c r="DB628" s="32"/>
      <c r="DC628" s="32"/>
      <c r="DD628" s="32"/>
      <c r="DE628" s="32"/>
      <c r="DF628" s="32"/>
      <c r="DG628" s="32"/>
      <c r="DH628" s="32"/>
      <c r="DI628" s="32"/>
      <c r="DJ628" s="32"/>
      <c r="DK628" s="32"/>
      <c r="DL628" s="32"/>
      <c r="DM628" s="32"/>
      <c r="DN628" s="32"/>
      <c r="DO628" s="32"/>
      <c r="DP628" s="32"/>
      <c r="DQ628" s="32"/>
      <c r="DR628" s="32"/>
      <c r="DS628" s="32"/>
      <c r="DT628" s="32"/>
      <c r="DU628" s="32"/>
      <c r="DV628" s="32"/>
      <c r="DW628" s="32"/>
      <c r="DX628" s="32"/>
      <c r="DY628" s="32"/>
      <c r="DZ628" s="32"/>
      <c r="EA628" s="32"/>
      <c r="EB628" s="32"/>
      <c r="EC628" s="32"/>
      <c r="ED628" s="32"/>
      <c r="EE628" s="32"/>
      <c r="EF628" s="32"/>
      <c r="EG628" s="32"/>
      <c r="EH628" s="32"/>
      <c r="EI628" s="32"/>
      <c r="EJ628" s="32"/>
      <c r="EK628" s="32"/>
      <c r="EL628" s="32"/>
      <c r="EM628" s="32"/>
      <c r="EN628" s="32"/>
      <c r="EO628" s="32"/>
      <c r="EP628" s="32"/>
      <c r="EQ628" s="32"/>
      <c r="ER628" s="32"/>
      <c r="ES628" s="32"/>
      <c r="ET628" s="32"/>
      <c r="EU628" s="32"/>
      <c r="EV628" s="32"/>
      <c r="EW628" s="32"/>
      <c r="EX628" s="32"/>
    </row>
    <row r="629" spans="2:154" ht="15" x14ac:dyDescent="0.25">
      <c r="B629" s="25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32"/>
      <c r="AU629" s="32"/>
      <c r="AV629" s="32"/>
      <c r="AW629" s="32"/>
      <c r="AX629" s="32"/>
      <c r="AY629" s="32"/>
      <c r="AZ629" s="32"/>
      <c r="BA629" s="32"/>
      <c r="BB629" s="32"/>
      <c r="BC629" s="32"/>
      <c r="BD629" s="32"/>
      <c r="BE629" s="32"/>
      <c r="BF629" s="32"/>
      <c r="BG629" s="32"/>
      <c r="BH629" s="32"/>
      <c r="BI629" s="32"/>
      <c r="BJ629" s="32"/>
      <c r="BK629" s="32"/>
      <c r="BL629" s="32"/>
      <c r="BM629" s="32"/>
      <c r="BN629" s="32"/>
      <c r="BO629" s="32"/>
      <c r="BP629" s="32"/>
      <c r="BQ629" s="32"/>
      <c r="BR629" s="32"/>
      <c r="BS629" s="32"/>
      <c r="BT629" s="32"/>
      <c r="BU629" s="32"/>
      <c r="BV629" s="32"/>
      <c r="BW629" s="32"/>
      <c r="BX629" s="32"/>
      <c r="BY629" s="32"/>
      <c r="BZ629" s="32"/>
      <c r="CA629" s="32"/>
      <c r="CB629" s="32"/>
      <c r="CC629" s="32"/>
      <c r="CD629" s="32"/>
      <c r="CE629" s="32"/>
      <c r="CF629" s="32"/>
      <c r="CG629" s="32"/>
      <c r="CH629" s="32"/>
      <c r="CI629" s="32"/>
      <c r="CJ629" s="32"/>
      <c r="CK629" s="32"/>
      <c r="CL629" s="32"/>
      <c r="CM629" s="32"/>
      <c r="CN629" s="32"/>
      <c r="CO629" s="32"/>
      <c r="CP629" s="32"/>
      <c r="CQ629" s="32"/>
      <c r="CR629" s="32"/>
      <c r="CS629" s="32"/>
      <c r="CT629" s="32"/>
      <c r="CU629" s="32"/>
      <c r="CV629" s="32"/>
      <c r="CW629" s="32"/>
      <c r="CX629" s="32"/>
      <c r="CY629" s="32"/>
      <c r="CZ629" s="32"/>
      <c r="DA629" s="32"/>
      <c r="DB629" s="32"/>
      <c r="DC629" s="32"/>
      <c r="DD629" s="32"/>
      <c r="DE629" s="32"/>
      <c r="DF629" s="32"/>
      <c r="DG629" s="32"/>
      <c r="DH629" s="32"/>
      <c r="DI629" s="32"/>
      <c r="DJ629" s="32"/>
      <c r="DK629" s="32"/>
      <c r="DL629" s="32"/>
      <c r="DM629" s="32"/>
      <c r="DN629" s="32"/>
      <c r="DO629" s="32"/>
      <c r="DP629" s="32"/>
      <c r="DQ629" s="32"/>
      <c r="DR629" s="32"/>
      <c r="DS629" s="32"/>
      <c r="DT629" s="32"/>
      <c r="DU629" s="32"/>
      <c r="DV629" s="32"/>
      <c r="DW629" s="32"/>
      <c r="DX629" s="32"/>
      <c r="DY629" s="32"/>
      <c r="DZ629" s="32"/>
      <c r="EA629" s="32"/>
      <c r="EB629" s="32"/>
      <c r="EC629" s="32"/>
      <c r="ED629" s="32"/>
      <c r="EE629" s="32"/>
      <c r="EF629" s="32"/>
      <c r="EG629" s="32"/>
      <c r="EH629" s="32"/>
      <c r="EI629" s="32"/>
      <c r="EJ629" s="32"/>
      <c r="EK629" s="32"/>
      <c r="EL629" s="32"/>
      <c r="EM629" s="32"/>
      <c r="EN629" s="32"/>
      <c r="EO629" s="32"/>
      <c r="EP629" s="32"/>
      <c r="EQ629" s="32"/>
      <c r="ER629" s="32"/>
      <c r="ES629" s="32"/>
      <c r="ET629" s="32"/>
      <c r="EU629" s="32"/>
      <c r="EV629" s="32"/>
      <c r="EW629" s="32"/>
      <c r="EX629" s="32"/>
    </row>
    <row r="630" spans="2:154" ht="15" x14ac:dyDescent="0.25">
      <c r="B630" s="25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32"/>
      <c r="AU630" s="32"/>
      <c r="AV630" s="32"/>
      <c r="AW630" s="32"/>
      <c r="AX630" s="32"/>
      <c r="AY630" s="32"/>
      <c r="AZ630" s="32"/>
      <c r="BA630" s="32"/>
      <c r="BB630" s="32"/>
      <c r="BC630" s="32"/>
      <c r="BD630" s="32"/>
      <c r="BE630" s="32"/>
      <c r="BF630" s="32"/>
      <c r="BG630" s="32"/>
      <c r="BH630" s="32"/>
      <c r="BI630" s="32"/>
      <c r="BJ630" s="32"/>
      <c r="BK630" s="32"/>
      <c r="BL630" s="32"/>
      <c r="BM630" s="32"/>
      <c r="BN630" s="32"/>
      <c r="BO630" s="32"/>
      <c r="BP630" s="32"/>
      <c r="BQ630" s="32"/>
      <c r="BR630" s="32"/>
      <c r="BS630" s="32"/>
      <c r="BT630" s="32"/>
      <c r="BU630" s="32"/>
      <c r="BV630" s="32"/>
      <c r="BW630" s="32"/>
      <c r="BX630" s="32"/>
      <c r="BY630" s="32"/>
      <c r="BZ630" s="32"/>
      <c r="CA630" s="32"/>
      <c r="CB630" s="32"/>
      <c r="CC630" s="32"/>
      <c r="CD630" s="32"/>
      <c r="CE630" s="32"/>
      <c r="CF630" s="32"/>
      <c r="CG630" s="32"/>
      <c r="CH630" s="32"/>
      <c r="CI630" s="32"/>
      <c r="CJ630" s="32"/>
      <c r="CK630" s="32"/>
      <c r="CL630" s="32"/>
      <c r="CM630" s="32"/>
      <c r="CN630" s="32"/>
      <c r="CO630" s="32"/>
      <c r="CP630" s="32"/>
      <c r="CQ630" s="32"/>
      <c r="CR630" s="32"/>
      <c r="CS630" s="32"/>
      <c r="CT630" s="32"/>
      <c r="CU630" s="32"/>
      <c r="CV630" s="32"/>
      <c r="CW630" s="32"/>
      <c r="CX630" s="32"/>
      <c r="CY630" s="32"/>
      <c r="CZ630" s="32"/>
      <c r="DA630" s="32"/>
      <c r="DB630" s="32"/>
      <c r="DC630" s="32"/>
      <c r="DD630" s="32"/>
      <c r="DE630" s="32"/>
      <c r="DF630" s="32"/>
      <c r="DG630" s="32"/>
      <c r="DH630" s="32"/>
      <c r="DI630" s="32"/>
      <c r="DJ630" s="32"/>
      <c r="DK630" s="32"/>
      <c r="DL630" s="32"/>
      <c r="DM630" s="32"/>
      <c r="DN630" s="32"/>
      <c r="DO630" s="32"/>
      <c r="DP630" s="32"/>
      <c r="DQ630" s="32"/>
      <c r="DR630" s="32"/>
      <c r="DS630" s="32"/>
      <c r="DT630" s="32"/>
      <c r="DU630" s="32"/>
      <c r="DV630" s="32"/>
      <c r="DW630" s="32"/>
      <c r="DX630" s="32"/>
      <c r="DY630" s="32"/>
      <c r="DZ630" s="32"/>
      <c r="EA630" s="32"/>
      <c r="EB630" s="32"/>
      <c r="EC630" s="32"/>
      <c r="ED630" s="32"/>
      <c r="EE630" s="32"/>
      <c r="EF630" s="32"/>
      <c r="EG630" s="32"/>
      <c r="EH630" s="32"/>
      <c r="EI630" s="32"/>
      <c r="EJ630" s="32"/>
      <c r="EK630" s="32"/>
      <c r="EL630" s="32"/>
      <c r="EM630" s="32"/>
      <c r="EN630" s="32"/>
      <c r="EO630" s="32"/>
      <c r="EP630" s="32"/>
      <c r="EQ630" s="32"/>
      <c r="ER630" s="32"/>
      <c r="ES630" s="32"/>
      <c r="ET630" s="32"/>
      <c r="EU630" s="32"/>
      <c r="EV630" s="32"/>
      <c r="EW630" s="32"/>
      <c r="EX630" s="32"/>
    </row>
    <row r="631" spans="2:154" ht="15" x14ac:dyDescent="0.25">
      <c r="B631" s="25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  <c r="AN631" s="32"/>
      <c r="AO631" s="32"/>
      <c r="AP631" s="32"/>
      <c r="AQ631" s="32"/>
      <c r="AR631" s="32"/>
      <c r="AS631" s="32"/>
      <c r="AT631" s="32"/>
      <c r="AU631" s="32"/>
      <c r="AV631" s="32"/>
      <c r="AW631" s="32"/>
      <c r="AX631" s="32"/>
      <c r="AY631" s="32"/>
      <c r="AZ631" s="32"/>
      <c r="BA631" s="32"/>
      <c r="BB631" s="32"/>
      <c r="BC631" s="32"/>
      <c r="BD631" s="32"/>
      <c r="BE631" s="32"/>
      <c r="BF631" s="32"/>
      <c r="BG631" s="32"/>
      <c r="BH631" s="32"/>
      <c r="BI631" s="32"/>
      <c r="BJ631" s="32"/>
      <c r="BK631" s="32"/>
      <c r="BL631" s="32"/>
      <c r="BM631" s="32"/>
      <c r="BN631" s="32"/>
      <c r="BO631" s="32"/>
      <c r="BP631" s="32"/>
      <c r="BQ631" s="32"/>
      <c r="BR631" s="32"/>
      <c r="BS631" s="32"/>
      <c r="BT631" s="32"/>
      <c r="BU631" s="32"/>
      <c r="BV631" s="32"/>
      <c r="BW631" s="32"/>
      <c r="BX631" s="32"/>
      <c r="BY631" s="32"/>
      <c r="BZ631" s="32"/>
      <c r="CA631" s="32"/>
      <c r="CB631" s="32"/>
      <c r="CC631" s="32"/>
      <c r="CD631" s="32"/>
      <c r="CE631" s="32"/>
      <c r="CF631" s="32"/>
      <c r="CG631" s="32"/>
      <c r="CH631" s="32"/>
      <c r="CI631" s="32"/>
      <c r="CJ631" s="32"/>
      <c r="CK631" s="32"/>
      <c r="CL631" s="32"/>
      <c r="CM631" s="32"/>
      <c r="CN631" s="32"/>
      <c r="CO631" s="32"/>
      <c r="CP631" s="32"/>
      <c r="CQ631" s="32"/>
      <c r="CR631" s="32"/>
      <c r="CS631" s="32"/>
      <c r="CT631" s="32"/>
      <c r="CU631" s="32"/>
      <c r="CV631" s="32"/>
      <c r="CW631" s="32"/>
      <c r="CX631" s="32"/>
      <c r="CY631" s="32"/>
      <c r="CZ631" s="32"/>
      <c r="DA631" s="32"/>
      <c r="DB631" s="32"/>
      <c r="DC631" s="32"/>
      <c r="DD631" s="32"/>
      <c r="DE631" s="32"/>
      <c r="DF631" s="32"/>
      <c r="DG631" s="32"/>
      <c r="DH631" s="32"/>
      <c r="DI631" s="32"/>
      <c r="DJ631" s="32"/>
      <c r="DK631" s="32"/>
      <c r="DL631" s="32"/>
      <c r="DM631" s="32"/>
      <c r="DN631" s="32"/>
      <c r="DO631" s="32"/>
      <c r="DP631" s="32"/>
      <c r="DQ631" s="32"/>
      <c r="DR631" s="32"/>
      <c r="DS631" s="32"/>
      <c r="DT631" s="32"/>
      <c r="DU631" s="32"/>
      <c r="DV631" s="32"/>
      <c r="DW631" s="32"/>
      <c r="DX631" s="32"/>
      <c r="DY631" s="32"/>
      <c r="DZ631" s="32"/>
      <c r="EA631" s="32"/>
      <c r="EB631" s="32"/>
      <c r="EC631" s="32"/>
      <c r="ED631" s="32"/>
      <c r="EE631" s="32"/>
      <c r="EF631" s="32"/>
      <c r="EG631" s="32"/>
      <c r="EH631" s="32"/>
      <c r="EI631" s="32"/>
      <c r="EJ631" s="32"/>
      <c r="EK631" s="32"/>
      <c r="EL631" s="32"/>
      <c r="EM631" s="32"/>
      <c r="EN631" s="32"/>
      <c r="EO631" s="32"/>
      <c r="EP631" s="32"/>
      <c r="EQ631" s="32"/>
      <c r="ER631" s="32"/>
      <c r="ES631" s="32"/>
      <c r="ET631" s="32"/>
      <c r="EU631" s="32"/>
      <c r="EV631" s="32"/>
      <c r="EW631" s="32"/>
      <c r="EX631" s="32"/>
    </row>
    <row r="632" spans="2:154" ht="15" x14ac:dyDescent="0.25">
      <c r="B632" s="25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  <c r="AL632" s="32"/>
      <c r="AM632" s="32"/>
      <c r="AN632" s="32"/>
      <c r="AO632" s="32"/>
      <c r="AP632" s="32"/>
      <c r="AQ632" s="32"/>
      <c r="AR632" s="32"/>
      <c r="AS632" s="32"/>
      <c r="AT632" s="32"/>
      <c r="AU632" s="32"/>
      <c r="AV632" s="32"/>
      <c r="AW632" s="32"/>
      <c r="AX632" s="32"/>
      <c r="AY632" s="32"/>
      <c r="AZ632" s="32"/>
      <c r="BA632" s="32"/>
      <c r="BB632" s="32"/>
      <c r="BC632" s="32"/>
      <c r="BD632" s="32"/>
      <c r="BE632" s="32"/>
      <c r="BF632" s="32"/>
      <c r="BG632" s="32"/>
      <c r="BH632" s="32"/>
      <c r="BI632" s="32"/>
      <c r="BJ632" s="32"/>
      <c r="BK632" s="32"/>
      <c r="BL632" s="32"/>
      <c r="BM632" s="32"/>
      <c r="BN632" s="32"/>
      <c r="BO632" s="32"/>
      <c r="BP632" s="32"/>
      <c r="BQ632" s="32"/>
      <c r="BR632" s="32"/>
      <c r="BS632" s="32"/>
      <c r="BT632" s="32"/>
      <c r="BU632" s="32"/>
      <c r="BV632" s="32"/>
      <c r="BW632" s="32"/>
      <c r="BX632" s="32"/>
      <c r="BY632" s="32"/>
      <c r="BZ632" s="32"/>
      <c r="CA632" s="32"/>
      <c r="CB632" s="32"/>
      <c r="CC632" s="32"/>
      <c r="CD632" s="32"/>
      <c r="CE632" s="32"/>
      <c r="CF632" s="32"/>
      <c r="CG632" s="32"/>
      <c r="CH632" s="32"/>
      <c r="CI632" s="32"/>
      <c r="CJ632" s="32"/>
      <c r="CK632" s="32"/>
      <c r="CL632" s="32"/>
      <c r="CM632" s="32"/>
      <c r="CN632" s="32"/>
      <c r="CO632" s="32"/>
      <c r="CP632" s="32"/>
      <c r="CQ632" s="32"/>
      <c r="CR632" s="32"/>
      <c r="CS632" s="32"/>
      <c r="CT632" s="32"/>
      <c r="CU632" s="32"/>
      <c r="CV632" s="32"/>
      <c r="CW632" s="32"/>
      <c r="CX632" s="32"/>
      <c r="CY632" s="32"/>
      <c r="CZ632" s="32"/>
      <c r="DA632" s="32"/>
      <c r="DB632" s="32"/>
      <c r="DC632" s="32"/>
      <c r="DD632" s="32"/>
      <c r="DE632" s="32"/>
      <c r="DF632" s="32"/>
      <c r="DG632" s="32"/>
      <c r="DH632" s="32"/>
      <c r="DI632" s="32"/>
      <c r="DJ632" s="32"/>
      <c r="DK632" s="32"/>
      <c r="DL632" s="32"/>
      <c r="DM632" s="32"/>
      <c r="DN632" s="32"/>
      <c r="DO632" s="32"/>
      <c r="DP632" s="32"/>
      <c r="DQ632" s="32"/>
      <c r="DR632" s="32"/>
      <c r="DS632" s="32"/>
      <c r="DT632" s="32"/>
      <c r="DU632" s="32"/>
      <c r="DV632" s="32"/>
      <c r="DW632" s="32"/>
      <c r="DX632" s="32"/>
      <c r="DY632" s="32"/>
      <c r="DZ632" s="32"/>
      <c r="EA632" s="32"/>
      <c r="EB632" s="32"/>
      <c r="EC632" s="32"/>
      <c r="ED632" s="32"/>
      <c r="EE632" s="32"/>
      <c r="EF632" s="32"/>
      <c r="EG632" s="32"/>
      <c r="EH632" s="32"/>
      <c r="EI632" s="32"/>
      <c r="EJ632" s="32"/>
      <c r="EK632" s="32"/>
      <c r="EL632" s="32"/>
      <c r="EM632" s="32"/>
      <c r="EN632" s="32"/>
      <c r="EO632" s="32"/>
      <c r="EP632" s="32"/>
      <c r="EQ632" s="32"/>
      <c r="ER632" s="32"/>
      <c r="ES632" s="32"/>
      <c r="ET632" s="32"/>
      <c r="EU632" s="32"/>
      <c r="EV632" s="32"/>
      <c r="EW632" s="32"/>
      <c r="EX632" s="32"/>
    </row>
    <row r="633" spans="2:154" ht="15" x14ac:dyDescent="0.25">
      <c r="B633" s="25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  <c r="AQ633" s="32"/>
      <c r="AR633" s="32"/>
      <c r="AS633" s="32"/>
      <c r="AT633" s="32"/>
      <c r="AU633" s="32"/>
      <c r="AV633" s="32"/>
      <c r="AW633" s="32"/>
      <c r="AX633" s="32"/>
      <c r="AY633" s="32"/>
      <c r="AZ633" s="32"/>
      <c r="BA633" s="32"/>
      <c r="BB633" s="32"/>
      <c r="BC633" s="32"/>
      <c r="BD633" s="32"/>
      <c r="BE633" s="32"/>
      <c r="BF633" s="32"/>
      <c r="BG633" s="32"/>
      <c r="BH633" s="32"/>
      <c r="BI633" s="32"/>
      <c r="BJ633" s="32"/>
      <c r="BK633" s="32"/>
      <c r="BL633" s="32"/>
      <c r="BM633" s="32"/>
      <c r="BN633" s="32"/>
      <c r="BO633" s="32"/>
      <c r="BP633" s="32"/>
      <c r="BQ633" s="32"/>
      <c r="BR633" s="32"/>
      <c r="BS633" s="32"/>
      <c r="BT633" s="32"/>
      <c r="BU633" s="32"/>
      <c r="BV633" s="32"/>
      <c r="BW633" s="32"/>
      <c r="BX633" s="32"/>
      <c r="BY633" s="32"/>
      <c r="BZ633" s="32"/>
      <c r="CA633" s="32"/>
      <c r="CB633" s="32"/>
      <c r="CC633" s="32"/>
      <c r="CD633" s="32"/>
      <c r="CE633" s="32"/>
      <c r="CF633" s="32"/>
      <c r="CG633" s="32"/>
      <c r="CH633" s="32"/>
      <c r="CI633" s="32"/>
      <c r="CJ633" s="32"/>
      <c r="CK633" s="32"/>
      <c r="CL633" s="32"/>
      <c r="CM633" s="32"/>
      <c r="CN633" s="32"/>
      <c r="CO633" s="32"/>
      <c r="CP633" s="32"/>
      <c r="CQ633" s="32"/>
      <c r="CR633" s="32"/>
      <c r="CS633" s="32"/>
      <c r="CT633" s="32"/>
      <c r="CU633" s="32"/>
      <c r="CV633" s="32"/>
      <c r="CW633" s="32"/>
      <c r="CX633" s="32"/>
      <c r="CY633" s="32"/>
      <c r="CZ633" s="32"/>
      <c r="DA633" s="32"/>
      <c r="DB633" s="32"/>
      <c r="DC633" s="32"/>
      <c r="DD633" s="32"/>
      <c r="DE633" s="32"/>
      <c r="DF633" s="32"/>
      <c r="DG633" s="32"/>
      <c r="DH633" s="32"/>
      <c r="DI633" s="32"/>
      <c r="DJ633" s="32"/>
      <c r="DK633" s="32"/>
      <c r="DL633" s="32"/>
      <c r="DM633" s="32"/>
      <c r="DN633" s="32"/>
      <c r="DO633" s="32"/>
      <c r="DP633" s="32"/>
      <c r="DQ633" s="32"/>
      <c r="DR633" s="32"/>
      <c r="DS633" s="32"/>
      <c r="DT633" s="32"/>
      <c r="DU633" s="32"/>
      <c r="DV633" s="32"/>
      <c r="DW633" s="32"/>
      <c r="DX633" s="32"/>
      <c r="DY633" s="32"/>
      <c r="DZ633" s="32"/>
      <c r="EA633" s="32"/>
      <c r="EB633" s="32"/>
      <c r="EC633" s="32"/>
      <c r="ED633" s="32"/>
      <c r="EE633" s="32"/>
      <c r="EF633" s="32"/>
      <c r="EG633" s="32"/>
      <c r="EH633" s="32"/>
      <c r="EI633" s="32"/>
      <c r="EJ633" s="32"/>
      <c r="EK633" s="32"/>
      <c r="EL633" s="32"/>
      <c r="EM633" s="32"/>
      <c r="EN633" s="32"/>
      <c r="EO633" s="32"/>
      <c r="EP633" s="32"/>
      <c r="EQ633" s="32"/>
      <c r="ER633" s="32"/>
      <c r="ES633" s="32"/>
      <c r="ET633" s="32"/>
      <c r="EU633" s="32"/>
      <c r="EV633" s="32"/>
      <c r="EW633" s="32"/>
      <c r="EX633" s="32"/>
    </row>
    <row r="634" spans="2:154" ht="15" x14ac:dyDescent="0.25">
      <c r="B634" s="25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  <c r="AQ634" s="32"/>
      <c r="AR634" s="32"/>
      <c r="AS634" s="32"/>
      <c r="AT634" s="32"/>
      <c r="AU634" s="32"/>
      <c r="AV634" s="32"/>
      <c r="AW634" s="32"/>
      <c r="AX634" s="32"/>
      <c r="AY634" s="32"/>
      <c r="AZ634" s="32"/>
      <c r="BA634" s="32"/>
      <c r="BB634" s="32"/>
      <c r="BC634" s="32"/>
      <c r="BD634" s="32"/>
      <c r="BE634" s="32"/>
      <c r="BF634" s="32"/>
      <c r="BG634" s="32"/>
      <c r="BH634" s="32"/>
      <c r="BI634" s="32"/>
      <c r="BJ634" s="32"/>
      <c r="BK634" s="32"/>
      <c r="BL634" s="32"/>
      <c r="BM634" s="32"/>
      <c r="BN634" s="32"/>
      <c r="BO634" s="32"/>
      <c r="BP634" s="32"/>
      <c r="BQ634" s="32"/>
      <c r="BR634" s="32"/>
      <c r="BS634" s="32"/>
      <c r="BT634" s="32"/>
      <c r="BU634" s="32"/>
      <c r="BV634" s="32"/>
      <c r="BW634" s="32"/>
      <c r="BX634" s="32"/>
      <c r="BY634" s="32"/>
      <c r="BZ634" s="32"/>
      <c r="CA634" s="32"/>
      <c r="CB634" s="32"/>
      <c r="CC634" s="32"/>
      <c r="CD634" s="32"/>
      <c r="CE634" s="32"/>
      <c r="CF634" s="32"/>
      <c r="CG634" s="32"/>
      <c r="CH634" s="32"/>
      <c r="CI634" s="32"/>
      <c r="CJ634" s="32"/>
      <c r="CK634" s="32"/>
      <c r="CL634" s="32"/>
      <c r="CM634" s="32"/>
      <c r="CN634" s="32"/>
      <c r="CO634" s="32"/>
      <c r="CP634" s="32"/>
      <c r="CQ634" s="32"/>
      <c r="CR634" s="32"/>
      <c r="CS634" s="32"/>
      <c r="CT634" s="32"/>
      <c r="CU634" s="32"/>
      <c r="CV634" s="32"/>
      <c r="CW634" s="32"/>
      <c r="CX634" s="32"/>
      <c r="CY634" s="32"/>
      <c r="CZ634" s="32"/>
      <c r="DA634" s="32"/>
      <c r="DB634" s="32"/>
      <c r="DC634" s="32"/>
      <c r="DD634" s="32"/>
      <c r="DE634" s="32"/>
      <c r="DF634" s="32"/>
      <c r="DG634" s="32"/>
      <c r="DH634" s="32"/>
      <c r="DI634" s="32"/>
      <c r="DJ634" s="32"/>
      <c r="DK634" s="32"/>
      <c r="DL634" s="32"/>
      <c r="DM634" s="32"/>
      <c r="DN634" s="32"/>
      <c r="DO634" s="32"/>
      <c r="DP634" s="32"/>
      <c r="DQ634" s="32"/>
      <c r="DR634" s="32"/>
      <c r="DS634" s="32"/>
      <c r="DT634" s="32"/>
      <c r="DU634" s="32"/>
      <c r="DV634" s="32"/>
      <c r="DW634" s="32"/>
      <c r="DX634" s="32"/>
      <c r="DY634" s="32"/>
      <c r="DZ634" s="32"/>
      <c r="EA634" s="32"/>
      <c r="EB634" s="32"/>
      <c r="EC634" s="32"/>
      <c r="ED634" s="32"/>
      <c r="EE634" s="32"/>
      <c r="EF634" s="32"/>
      <c r="EG634" s="32"/>
      <c r="EH634" s="32"/>
      <c r="EI634" s="32"/>
      <c r="EJ634" s="32"/>
      <c r="EK634" s="32"/>
      <c r="EL634" s="32"/>
      <c r="EM634" s="32"/>
      <c r="EN634" s="32"/>
      <c r="EO634" s="32"/>
      <c r="EP634" s="32"/>
      <c r="EQ634" s="32"/>
      <c r="ER634" s="32"/>
      <c r="ES634" s="32"/>
      <c r="ET634" s="32"/>
      <c r="EU634" s="32"/>
      <c r="EV634" s="32"/>
      <c r="EW634" s="32"/>
      <c r="EX634" s="32"/>
    </row>
    <row r="635" spans="2:154" ht="15" x14ac:dyDescent="0.25">
      <c r="B635" s="25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32"/>
      <c r="AU635" s="32"/>
      <c r="AV635" s="32"/>
      <c r="AW635" s="32"/>
      <c r="AX635" s="32"/>
      <c r="AY635" s="32"/>
      <c r="AZ635" s="32"/>
      <c r="BA635" s="32"/>
      <c r="BB635" s="32"/>
      <c r="BC635" s="32"/>
      <c r="BD635" s="32"/>
      <c r="BE635" s="32"/>
      <c r="BF635" s="32"/>
      <c r="BG635" s="32"/>
      <c r="BH635" s="32"/>
      <c r="BI635" s="32"/>
      <c r="BJ635" s="32"/>
      <c r="BK635" s="32"/>
      <c r="BL635" s="32"/>
      <c r="BM635" s="32"/>
      <c r="BN635" s="32"/>
      <c r="BO635" s="32"/>
      <c r="BP635" s="32"/>
      <c r="BQ635" s="32"/>
      <c r="BR635" s="32"/>
      <c r="BS635" s="32"/>
      <c r="BT635" s="32"/>
      <c r="BU635" s="32"/>
      <c r="BV635" s="32"/>
      <c r="BW635" s="32"/>
      <c r="BX635" s="32"/>
      <c r="BY635" s="32"/>
      <c r="BZ635" s="32"/>
      <c r="CA635" s="32"/>
      <c r="CB635" s="32"/>
      <c r="CC635" s="32"/>
      <c r="CD635" s="32"/>
      <c r="CE635" s="32"/>
      <c r="CF635" s="32"/>
      <c r="CG635" s="32"/>
      <c r="CH635" s="32"/>
      <c r="CI635" s="32"/>
      <c r="CJ635" s="32"/>
      <c r="CK635" s="32"/>
      <c r="CL635" s="32"/>
      <c r="CM635" s="32"/>
      <c r="CN635" s="32"/>
      <c r="CO635" s="32"/>
      <c r="CP635" s="32"/>
      <c r="CQ635" s="32"/>
      <c r="CR635" s="32"/>
      <c r="CS635" s="32"/>
      <c r="CT635" s="32"/>
      <c r="CU635" s="32"/>
      <c r="CV635" s="32"/>
      <c r="CW635" s="32"/>
      <c r="CX635" s="32"/>
      <c r="CY635" s="32"/>
      <c r="CZ635" s="32"/>
      <c r="DA635" s="32"/>
      <c r="DB635" s="32"/>
      <c r="DC635" s="32"/>
      <c r="DD635" s="32"/>
      <c r="DE635" s="32"/>
      <c r="DF635" s="32"/>
      <c r="DG635" s="32"/>
      <c r="DH635" s="32"/>
      <c r="DI635" s="32"/>
      <c r="DJ635" s="32"/>
      <c r="DK635" s="32"/>
      <c r="DL635" s="32"/>
      <c r="DM635" s="32"/>
      <c r="DN635" s="32"/>
      <c r="DO635" s="32"/>
      <c r="DP635" s="32"/>
      <c r="DQ635" s="32"/>
      <c r="DR635" s="32"/>
      <c r="DS635" s="32"/>
      <c r="DT635" s="32"/>
      <c r="DU635" s="32"/>
      <c r="DV635" s="32"/>
      <c r="DW635" s="32"/>
      <c r="DX635" s="32"/>
      <c r="DY635" s="32"/>
      <c r="DZ635" s="32"/>
      <c r="EA635" s="32"/>
      <c r="EB635" s="32"/>
      <c r="EC635" s="32"/>
      <c r="ED635" s="32"/>
      <c r="EE635" s="32"/>
      <c r="EF635" s="32"/>
      <c r="EG635" s="32"/>
      <c r="EH635" s="32"/>
      <c r="EI635" s="32"/>
      <c r="EJ635" s="32"/>
      <c r="EK635" s="32"/>
      <c r="EL635" s="32"/>
      <c r="EM635" s="32"/>
      <c r="EN635" s="32"/>
      <c r="EO635" s="32"/>
      <c r="EP635" s="32"/>
      <c r="EQ635" s="32"/>
      <c r="ER635" s="32"/>
      <c r="ES635" s="32"/>
      <c r="ET635" s="32"/>
      <c r="EU635" s="32"/>
      <c r="EV635" s="32"/>
      <c r="EW635" s="32"/>
      <c r="EX635" s="32"/>
    </row>
    <row r="636" spans="2:154" ht="15" x14ac:dyDescent="0.25">
      <c r="B636" s="25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  <c r="AQ636" s="32"/>
      <c r="AR636" s="32"/>
      <c r="AS636" s="32"/>
      <c r="AT636" s="32"/>
      <c r="AU636" s="32"/>
      <c r="AV636" s="32"/>
      <c r="AW636" s="32"/>
      <c r="AX636" s="32"/>
      <c r="AY636" s="32"/>
      <c r="AZ636" s="32"/>
      <c r="BA636" s="32"/>
      <c r="BB636" s="32"/>
      <c r="BC636" s="32"/>
      <c r="BD636" s="32"/>
      <c r="BE636" s="32"/>
      <c r="BF636" s="32"/>
      <c r="BG636" s="32"/>
      <c r="BH636" s="32"/>
      <c r="BI636" s="32"/>
      <c r="BJ636" s="32"/>
      <c r="BK636" s="32"/>
      <c r="BL636" s="32"/>
      <c r="BM636" s="32"/>
      <c r="BN636" s="32"/>
      <c r="BO636" s="32"/>
      <c r="BP636" s="32"/>
      <c r="BQ636" s="32"/>
      <c r="BR636" s="32"/>
      <c r="BS636" s="32"/>
      <c r="BT636" s="32"/>
      <c r="BU636" s="32"/>
      <c r="BV636" s="32"/>
      <c r="BW636" s="32"/>
      <c r="BX636" s="32"/>
      <c r="BY636" s="32"/>
      <c r="BZ636" s="32"/>
      <c r="CA636" s="32"/>
      <c r="CB636" s="32"/>
      <c r="CC636" s="32"/>
      <c r="CD636" s="32"/>
      <c r="CE636" s="32"/>
      <c r="CF636" s="32"/>
      <c r="CG636" s="32"/>
      <c r="CH636" s="32"/>
      <c r="CI636" s="32"/>
      <c r="CJ636" s="32"/>
      <c r="CK636" s="32"/>
      <c r="CL636" s="32"/>
      <c r="CM636" s="32"/>
      <c r="CN636" s="32"/>
      <c r="CO636" s="32"/>
      <c r="CP636" s="32"/>
      <c r="CQ636" s="32"/>
      <c r="CR636" s="32"/>
      <c r="CS636" s="32"/>
      <c r="CT636" s="32"/>
      <c r="CU636" s="32"/>
      <c r="CV636" s="32"/>
      <c r="CW636" s="32"/>
      <c r="CX636" s="32"/>
      <c r="CY636" s="32"/>
      <c r="CZ636" s="32"/>
      <c r="DA636" s="32"/>
      <c r="DB636" s="32"/>
      <c r="DC636" s="32"/>
      <c r="DD636" s="32"/>
      <c r="DE636" s="32"/>
      <c r="DF636" s="32"/>
      <c r="DG636" s="32"/>
      <c r="DH636" s="32"/>
      <c r="DI636" s="32"/>
      <c r="DJ636" s="32"/>
      <c r="DK636" s="32"/>
      <c r="DL636" s="32"/>
      <c r="DM636" s="32"/>
      <c r="DN636" s="32"/>
      <c r="DO636" s="32"/>
      <c r="DP636" s="32"/>
      <c r="DQ636" s="32"/>
      <c r="DR636" s="32"/>
      <c r="DS636" s="32"/>
      <c r="DT636" s="32"/>
      <c r="DU636" s="32"/>
      <c r="DV636" s="32"/>
      <c r="DW636" s="32"/>
      <c r="DX636" s="32"/>
      <c r="DY636" s="32"/>
      <c r="DZ636" s="32"/>
      <c r="EA636" s="32"/>
      <c r="EB636" s="32"/>
      <c r="EC636" s="32"/>
      <c r="ED636" s="32"/>
      <c r="EE636" s="32"/>
      <c r="EF636" s="32"/>
      <c r="EG636" s="32"/>
      <c r="EH636" s="32"/>
      <c r="EI636" s="32"/>
      <c r="EJ636" s="32"/>
      <c r="EK636" s="32"/>
      <c r="EL636" s="32"/>
      <c r="EM636" s="32"/>
      <c r="EN636" s="32"/>
      <c r="EO636" s="32"/>
      <c r="EP636" s="32"/>
      <c r="EQ636" s="32"/>
      <c r="ER636" s="32"/>
      <c r="ES636" s="32"/>
      <c r="ET636" s="32"/>
      <c r="EU636" s="32"/>
      <c r="EV636" s="32"/>
      <c r="EW636" s="32"/>
      <c r="EX636" s="32"/>
    </row>
    <row r="637" spans="2:154" ht="15" x14ac:dyDescent="0.25">
      <c r="B637" s="25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  <c r="AQ637" s="32"/>
      <c r="AR637" s="32"/>
      <c r="AS637" s="32"/>
      <c r="AT637" s="32"/>
      <c r="AU637" s="32"/>
      <c r="AV637" s="32"/>
      <c r="AW637" s="32"/>
      <c r="AX637" s="32"/>
      <c r="AY637" s="32"/>
      <c r="AZ637" s="32"/>
      <c r="BA637" s="32"/>
      <c r="BB637" s="32"/>
      <c r="BC637" s="32"/>
      <c r="BD637" s="32"/>
      <c r="BE637" s="32"/>
      <c r="BF637" s="32"/>
      <c r="BG637" s="32"/>
      <c r="BH637" s="32"/>
      <c r="BI637" s="32"/>
      <c r="BJ637" s="32"/>
      <c r="BK637" s="32"/>
      <c r="BL637" s="32"/>
      <c r="BM637" s="32"/>
      <c r="BN637" s="32"/>
      <c r="BO637" s="32"/>
      <c r="BP637" s="32"/>
      <c r="BQ637" s="32"/>
      <c r="BR637" s="32"/>
      <c r="BS637" s="32"/>
      <c r="BT637" s="32"/>
      <c r="BU637" s="32"/>
      <c r="BV637" s="32"/>
      <c r="BW637" s="32"/>
      <c r="BX637" s="32"/>
      <c r="BY637" s="32"/>
      <c r="BZ637" s="32"/>
      <c r="CA637" s="32"/>
      <c r="CB637" s="32"/>
      <c r="CC637" s="32"/>
      <c r="CD637" s="32"/>
      <c r="CE637" s="32"/>
      <c r="CF637" s="32"/>
      <c r="CG637" s="32"/>
      <c r="CH637" s="32"/>
      <c r="CI637" s="32"/>
      <c r="CJ637" s="32"/>
      <c r="CK637" s="32"/>
      <c r="CL637" s="32"/>
      <c r="CM637" s="32"/>
      <c r="CN637" s="32"/>
      <c r="CO637" s="32"/>
      <c r="CP637" s="32"/>
      <c r="CQ637" s="32"/>
      <c r="CR637" s="32"/>
      <c r="CS637" s="32"/>
      <c r="CT637" s="32"/>
      <c r="CU637" s="32"/>
      <c r="CV637" s="32"/>
      <c r="CW637" s="32"/>
      <c r="CX637" s="32"/>
      <c r="CY637" s="32"/>
      <c r="CZ637" s="32"/>
      <c r="DA637" s="32"/>
      <c r="DB637" s="32"/>
      <c r="DC637" s="32"/>
      <c r="DD637" s="32"/>
      <c r="DE637" s="32"/>
      <c r="DF637" s="32"/>
      <c r="DG637" s="32"/>
      <c r="DH637" s="32"/>
      <c r="DI637" s="32"/>
      <c r="DJ637" s="32"/>
      <c r="DK637" s="32"/>
      <c r="DL637" s="32"/>
      <c r="DM637" s="32"/>
      <c r="DN637" s="32"/>
      <c r="DO637" s="32"/>
      <c r="DP637" s="32"/>
      <c r="DQ637" s="32"/>
      <c r="DR637" s="32"/>
      <c r="DS637" s="32"/>
      <c r="DT637" s="32"/>
      <c r="DU637" s="32"/>
      <c r="DV637" s="32"/>
      <c r="DW637" s="32"/>
      <c r="DX637" s="32"/>
      <c r="DY637" s="32"/>
      <c r="DZ637" s="32"/>
      <c r="EA637" s="32"/>
      <c r="EB637" s="32"/>
      <c r="EC637" s="32"/>
      <c r="ED637" s="32"/>
      <c r="EE637" s="32"/>
      <c r="EF637" s="32"/>
      <c r="EG637" s="32"/>
      <c r="EH637" s="32"/>
      <c r="EI637" s="32"/>
      <c r="EJ637" s="32"/>
      <c r="EK637" s="32"/>
      <c r="EL637" s="32"/>
      <c r="EM637" s="32"/>
      <c r="EN637" s="32"/>
      <c r="EO637" s="32"/>
      <c r="EP637" s="32"/>
      <c r="EQ637" s="32"/>
      <c r="ER637" s="32"/>
      <c r="ES637" s="32"/>
      <c r="ET637" s="32"/>
      <c r="EU637" s="32"/>
      <c r="EV637" s="32"/>
      <c r="EW637" s="32"/>
      <c r="EX637" s="32"/>
    </row>
    <row r="638" spans="2:154" ht="15" x14ac:dyDescent="0.25">
      <c r="B638" s="25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  <c r="AQ638" s="32"/>
      <c r="AR638" s="32"/>
      <c r="AS638" s="32"/>
      <c r="AT638" s="32"/>
      <c r="AU638" s="32"/>
      <c r="AV638" s="32"/>
      <c r="AW638" s="32"/>
      <c r="AX638" s="32"/>
      <c r="AY638" s="32"/>
      <c r="AZ638" s="32"/>
      <c r="BA638" s="32"/>
      <c r="BB638" s="32"/>
      <c r="BC638" s="32"/>
      <c r="BD638" s="32"/>
      <c r="BE638" s="32"/>
      <c r="BF638" s="32"/>
      <c r="BG638" s="32"/>
      <c r="BH638" s="32"/>
      <c r="BI638" s="32"/>
      <c r="BJ638" s="32"/>
      <c r="BK638" s="32"/>
      <c r="BL638" s="32"/>
      <c r="BM638" s="32"/>
      <c r="BN638" s="32"/>
      <c r="BO638" s="32"/>
      <c r="BP638" s="32"/>
      <c r="BQ638" s="32"/>
      <c r="BR638" s="32"/>
      <c r="BS638" s="32"/>
      <c r="BT638" s="32"/>
      <c r="BU638" s="32"/>
      <c r="BV638" s="32"/>
      <c r="BW638" s="32"/>
      <c r="BX638" s="32"/>
      <c r="BY638" s="32"/>
      <c r="BZ638" s="32"/>
      <c r="CA638" s="32"/>
      <c r="CB638" s="32"/>
      <c r="CC638" s="32"/>
      <c r="CD638" s="32"/>
      <c r="CE638" s="32"/>
      <c r="CF638" s="32"/>
      <c r="CG638" s="32"/>
      <c r="CH638" s="32"/>
      <c r="CI638" s="32"/>
      <c r="CJ638" s="32"/>
      <c r="CK638" s="32"/>
      <c r="CL638" s="32"/>
      <c r="CM638" s="32"/>
      <c r="CN638" s="32"/>
      <c r="CO638" s="32"/>
      <c r="CP638" s="32"/>
      <c r="CQ638" s="32"/>
      <c r="CR638" s="32"/>
      <c r="CS638" s="32"/>
      <c r="CT638" s="32"/>
      <c r="CU638" s="32"/>
      <c r="CV638" s="32"/>
      <c r="CW638" s="32"/>
      <c r="CX638" s="32"/>
      <c r="CY638" s="32"/>
      <c r="CZ638" s="32"/>
      <c r="DA638" s="32"/>
      <c r="DB638" s="32"/>
      <c r="DC638" s="32"/>
      <c r="DD638" s="32"/>
      <c r="DE638" s="32"/>
      <c r="DF638" s="32"/>
      <c r="DG638" s="32"/>
      <c r="DH638" s="32"/>
      <c r="DI638" s="32"/>
      <c r="DJ638" s="32"/>
      <c r="DK638" s="32"/>
      <c r="DL638" s="32"/>
      <c r="DM638" s="32"/>
      <c r="DN638" s="32"/>
      <c r="DO638" s="32"/>
      <c r="DP638" s="32"/>
      <c r="DQ638" s="32"/>
      <c r="DR638" s="32"/>
      <c r="DS638" s="32"/>
      <c r="DT638" s="32"/>
      <c r="DU638" s="32"/>
      <c r="DV638" s="32"/>
      <c r="DW638" s="32"/>
      <c r="DX638" s="32"/>
      <c r="DY638" s="32"/>
      <c r="DZ638" s="32"/>
      <c r="EA638" s="32"/>
      <c r="EB638" s="32"/>
      <c r="EC638" s="32"/>
      <c r="ED638" s="32"/>
      <c r="EE638" s="32"/>
      <c r="EF638" s="32"/>
      <c r="EG638" s="32"/>
      <c r="EH638" s="32"/>
      <c r="EI638" s="32"/>
      <c r="EJ638" s="32"/>
      <c r="EK638" s="32"/>
      <c r="EL638" s="32"/>
      <c r="EM638" s="32"/>
      <c r="EN638" s="32"/>
      <c r="EO638" s="32"/>
      <c r="EP638" s="32"/>
      <c r="EQ638" s="32"/>
      <c r="ER638" s="32"/>
      <c r="ES638" s="32"/>
      <c r="ET638" s="32"/>
      <c r="EU638" s="32"/>
      <c r="EV638" s="32"/>
      <c r="EW638" s="32"/>
      <c r="EX638" s="32"/>
    </row>
    <row r="639" spans="2:154" ht="15" x14ac:dyDescent="0.25">
      <c r="B639" s="25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  <c r="AL639" s="32"/>
      <c r="AM639" s="32"/>
      <c r="AN639" s="32"/>
      <c r="AO639" s="32"/>
      <c r="AP639" s="32"/>
      <c r="AQ639" s="32"/>
      <c r="AR639" s="32"/>
      <c r="AS639" s="32"/>
      <c r="AT639" s="32"/>
      <c r="AU639" s="32"/>
      <c r="AV639" s="32"/>
      <c r="AW639" s="32"/>
      <c r="AX639" s="32"/>
      <c r="AY639" s="32"/>
      <c r="AZ639" s="32"/>
      <c r="BA639" s="32"/>
      <c r="BB639" s="32"/>
      <c r="BC639" s="32"/>
      <c r="BD639" s="32"/>
      <c r="BE639" s="32"/>
      <c r="BF639" s="32"/>
      <c r="BG639" s="32"/>
      <c r="BH639" s="32"/>
      <c r="BI639" s="32"/>
      <c r="BJ639" s="32"/>
      <c r="BK639" s="32"/>
      <c r="BL639" s="32"/>
      <c r="BM639" s="32"/>
      <c r="BN639" s="32"/>
      <c r="BO639" s="32"/>
      <c r="BP639" s="32"/>
      <c r="BQ639" s="32"/>
      <c r="BR639" s="32"/>
      <c r="BS639" s="32"/>
      <c r="BT639" s="32"/>
      <c r="BU639" s="32"/>
      <c r="BV639" s="32"/>
      <c r="BW639" s="32"/>
      <c r="BX639" s="32"/>
      <c r="BY639" s="32"/>
      <c r="BZ639" s="32"/>
      <c r="CA639" s="32"/>
      <c r="CB639" s="32"/>
      <c r="CC639" s="32"/>
      <c r="CD639" s="32"/>
      <c r="CE639" s="32"/>
      <c r="CF639" s="32"/>
      <c r="CG639" s="32"/>
      <c r="CH639" s="32"/>
      <c r="CI639" s="32"/>
      <c r="CJ639" s="32"/>
      <c r="CK639" s="32"/>
      <c r="CL639" s="32"/>
      <c r="CM639" s="32"/>
      <c r="CN639" s="32"/>
      <c r="CO639" s="32"/>
      <c r="CP639" s="32"/>
      <c r="CQ639" s="32"/>
      <c r="CR639" s="32"/>
      <c r="CS639" s="32"/>
      <c r="CT639" s="32"/>
      <c r="CU639" s="32"/>
      <c r="CV639" s="32"/>
      <c r="CW639" s="32"/>
      <c r="CX639" s="32"/>
      <c r="CY639" s="32"/>
      <c r="CZ639" s="32"/>
      <c r="DA639" s="32"/>
      <c r="DB639" s="32"/>
      <c r="DC639" s="32"/>
      <c r="DD639" s="32"/>
      <c r="DE639" s="32"/>
      <c r="DF639" s="32"/>
      <c r="DG639" s="32"/>
      <c r="DH639" s="32"/>
      <c r="DI639" s="32"/>
      <c r="DJ639" s="32"/>
      <c r="DK639" s="32"/>
      <c r="DL639" s="32"/>
      <c r="DM639" s="32"/>
      <c r="DN639" s="32"/>
      <c r="DO639" s="32"/>
      <c r="DP639" s="32"/>
      <c r="DQ639" s="32"/>
      <c r="DR639" s="32"/>
      <c r="DS639" s="32"/>
      <c r="DT639" s="32"/>
      <c r="DU639" s="32"/>
      <c r="DV639" s="32"/>
      <c r="DW639" s="32"/>
      <c r="DX639" s="32"/>
      <c r="DY639" s="32"/>
      <c r="DZ639" s="32"/>
      <c r="EA639" s="32"/>
      <c r="EB639" s="32"/>
      <c r="EC639" s="32"/>
      <c r="ED639" s="32"/>
      <c r="EE639" s="32"/>
      <c r="EF639" s="32"/>
      <c r="EG639" s="32"/>
      <c r="EH639" s="32"/>
      <c r="EI639" s="32"/>
      <c r="EJ639" s="32"/>
      <c r="EK639" s="32"/>
      <c r="EL639" s="32"/>
      <c r="EM639" s="32"/>
      <c r="EN639" s="32"/>
      <c r="EO639" s="32"/>
      <c r="EP639" s="32"/>
      <c r="EQ639" s="32"/>
      <c r="ER639" s="32"/>
      <c r="ES639" s="32"/>
      <c r="ET639" s="32"/>
      <c r="EU639" s="32"/>
      <c r="EV639" s="32"/>
      <c r="EW639" s="32"/>
      <c r="EX639" s="32"/>
    </row>
    <row r="640" spans="2:154" ht="15" x14ac:dyDescent="0.25">
      <c r="B640" s="25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  <c r="AN640" s="32"/>
      <c r="AO640" s="32"/>
      <c r="AP640" s="32"/>
      <c r="AQ640" s="32"/>
      <c r="AR640" s="32"/>
      <c r="AS640" s="32"/>
      <c r="AT640" s="32"/>
      <c r="AU640" s="32"/>
      <c r="AV640" s="32"/>
      <c r="AW640" s="32"/>
      <c r="AX640" s="32"/>
      <c r="AY640" s="32"/>
      <c r="AZ640" s="32"/>
      <c r="BA640" s="32"/>
      <c r="BB640" s="32"/>
      <c r="BC640" s="32"/>
      <c r="BD640" s="32"/>
      <c r="BE640" s="32"/>
      <c r="BF640" s="32"/>
      <c r="BG640" s="32"/>
      <c r="BH640" s="32"/>
      <c r="BI640" s="32"/>
      <c r="BJ640" s="32"/>
      <c r="BK640" s="32"/>
      <c r="BL640" s="32"/>
      <c r="BM640" s="32"/>
      <c r="BN640" s="32"/>
      <c r="BO640" s="32"/>
      <c r="BP640" s="32"/>
      <c r="BQ640" s="32"/>
      <c r="BR640" s="32"/>
      <c r="BS640" s="32"/>
      <c r="BT640" s="32"/>
      <c r="BU640" s="32"/>
      <c r="BV640" s="32"/>
      <c r="BW640" s="32"/>
      <c r="BX640" s="32"/>
      <c r="BY640" s="32"/>
      <c r="BZ640" s="32"/>
      <c r="CA640" s="32"/>
      <c r="CB640" s="32"/>
      <c r="CC640" s="32"/>
      <c r="CD640" s="32"/>
      <c r="CE640" s="32"/>
      <c r="CF640" s="32"/>
      <c r="CG640" s="32"/>
      <c r="CH640" s="32"/>
      <c r="CI640" s="32"/>
      <c r="CJ640" s="32"/>
      <c r="CK640" s="32"/>
      <c r="CL640" s="32"/>
      <c r="CM640" s="32"/>
      <c r="CN640" s="32"/>
      <c r="CO640" s="32"/>
      <c r="CP640" s="32"/>
      <c r="CQ640" s="32"/>
      <c r="CR640" s="32"/>
      <c r="CS640" s="32"/>
      <c r="CT640" s="32"/>
      <c r="CU640" s="32"/>
      <c r="CV640" s="32"/>
      <c r="CW640" s="32"/>
      <c r="CX640" s="32"/>
      <c r="CY640" s="32"/>
      <c r="CZ640" s="32"/>
      <c r="DA640" s="32"/>
      <c r="DB640" s="32"/>
      <c r="DC640" s="32"/>
      <c r="DD640" s="32"/>
      <c r="DE640" s="32"/>
      <c r="DF640" s="32"/>
      <c r="DG640" s="32"/>
      <c r="DH640" s="32"/>
      <c r="DI640" s="32"/>
      <c r="DJ640" s="32"/>
      <c r="DK640" s="32"/>
      <c r="DL640" s="32"/>
      <c r="DM640" s="32"/>
      <c r="DN640" s="32"/>
      <c r="DO640" s="32"/>
      <c r="DP640" s="32"/>
      <c r="DQ640" s="32"/>
      <c r="DR640" s="32"/>
      <c r="DS640" s="32"/>
      <c r="DT640" s="32"/>
      <c r="DU640" s="32"/>
      <c r="DV640" s="32"/>
      <c r="DW640" s="32"/>
      <c r="DX640" s="32"/>
      <c r="DY640" s="32"/>
      <c r="DZ640" s="32"/>
      <c r="EA640" s="32"/>
      <c r="EB640" s="32"/>
      <c r="EC640" s="32"/>
      <c r="ED640" s="32"/>
      <c r="EE640" s="32"/>
      <c r="EF640" s="32"/>
      <c r="EG640" s="32"/>
      <c r="EH640" s="32"/>
      <c r="EI640" s="32"/>
      <c r="EJ640" s="32"/>
      <c r="EK640" s="32"/>
      <c r="EL640" s="32"/>
      <c r="EM640" s="32"/>
      <c r="EN640" s="32"/>
      <c r="EO640" s="32"/>
      <c r="EP640" s="32"/>
      <c r="EQ640" s="32"/>
      <c r="ER640" s="32"/>
      <c r="ES640" s="32"/>
      <c r="ET640" s="32"/>
      <c r="EU640" s="32"/>
      <c r="EV640" s="32"/>
      <c r="EW640" s="32"/>
      <c r="EX640" s="32"/>
    </row>
    <row r="641" spans="2:154" ht="15" x14ac:dyDescent="0.25">
      <c r="B641" s="25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32"/>
      <c r="AU641" s="32"/>
      <c r="AV641" s="32"/>
      <c r="AW641" s="32"/>
      <c r="AX641" s="32"/>
      <c r="AY641" s="32"/>
      <c r="AZ641" s="32"/>
      <c r="BA641" s="32"/>
      <c r="BB641" s="32"/>
      <c r="BC641" s="32"/>
      <c r="BD641" s="32"/>
      <c r="BE641" s="32"/>
      <c r="BF641" s="32"/>
      <c r="BG641" s="32"/>
      <c r="BH641" s="32"/>
      <c r="BI641" s="32"/>
      <c r="BJ641" s="32"/>
      <c r="BK641" s="32"/>
      <c r="BL641" s="32"/>
      <c r="BM641" s="32"/>
      <c r="BN641" s="32"/>
      <c r="BO641" s="32"/>
      <c r="BP641" s="32"/>
      <c r="BQ641" s="32"/>
      <c r="BR641" s="32"/>
      <c r="BS641" s="32"/>
      <c r="BT641" s="32"/>
      <c r="BU641" s="32"/>
      <c r="BV641" s="32"/>
      <c r="BW641" s="32"/>
      <c r="BX641" s="32"/>
      <c r="BY641" s="32"/>
      <c r="BZ641" s="32"/>
      <c r="CA641" s="32"/>
      <c r="CB641" s="32"/>
      <c r="CC641" s="32"/>
      <c r="CD641" s="32"/>
      <c r="CE641" s="32"/>
      <c r="CF641" s="32"/>
      <c r="CG641" s="32"/>
      <c r="CH641" s="32"/>
      <c r="CI641" s="32"/>
      <c r="CJ641" s="32"/>
      <c r="CK641" s="32"/>
      <c r="CL641" s="32"/>
      <c r="CM641" s="32"/>
      <c r="CN641" s="32"/>
      <c r="CO641" s="32"/>
      <c r="CP641" s="32"/>
      <c r="CQ641" s="32"/>
      <c r="CR641" s="32"/>
      <c r="CS641" s="32"/>
      <c r="CT641" s="32"/>
      <c r="CU641" s="32"/>
      <c r="CV641" s="32"/>
      <c r="CW641" s="32"/>
      <c r="CX641" s="32"/>
      <c r="CY641" s="32"/>
      <c r="CZ641" s="32"/>
      <c r="DA641" s="32"/>
      <c r="DB641" s="32"/>
      <c r="DC641" s="32"/>
      <c r="DD641" s="32"/>
      <c r="DE641" s="32"/>
      <c r="DF641" s="32"/>
      <c r="DG641" s="32"/>
      <c r="DH641" s="32"/>
      <c r="DI641" s="32"/>
      <c r="DJ641" s="32"/>
      <c r="DK641" s="32"/>
      <c r="DL641" s="32"/>
      <c r="DM641" s="32"/>
      <c r="DN641" s="32"/>
      <c r="DO641" s="32"/>
      <c r="DP641" s="32"/>
      <c r="DQ641" s="32"/>
      <c r="DR641" s="32"/>
      <c r="DS641" s="32"/>
      <c r="DT641" s="32"/>
      <c r="DU641" s="32"/>
      <c r="DV641" s="32"/>
      <c r="DW641" s="32"/>
      <c r="DX641" s="32"/>
      <c r="DY641" s="32"/>
      <c r="DZ641" s="32"/>
      <c r="EA641" s="32"/>
      <c r="EB641" s="32"/>
      <c r="EC641" s="32"/>
      <c r="ED641" s="32"/>
      <c r="EE641" s="32"/>
      <c r="EF641" s="32"/>
      <c r="EG641" s="32"/>
      <c r="EH641" s="32"/>
      <c r="EI641" s="32"/>
      <c r="EJ641" s="32"/>
      <c r="EK641" s="32"/>
      <c r="EL641" s="32"/>
      <c r="EM641" s="32"/>
      <c r="EN641" s="32"/>
      <c r="EO641" s="32"/>
      <c r="EP641" s="32"/>
      <c r="EQ641" s="32"/>
      <c r="ER641" s="32"/>
      <c r="ES641" s="32"/>
      <c r="ET641" s="32"/>
      <c r="EU641" s="32"/>
      <c r="EV641" s="32"/>
      <c r="EW641" s="32"/>
      <c r="EX641" s="32"/>
    </row>
    <row r="642" spans="2:154" ht="15" x14ac:dyDescent="0.25">
      <c r="B642" s="25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  <c r="AN642" s="32"/>
      <c r="AO642" s="32"/>
      <c r="AP642" s="32"/>
      <c r="AQ642" s="32"/>
      <c r="AR642" s="32"/>
      <c r="AS642" s="32"/>
      <c r="AT642" s="32"/>
      <c r="AU642" s="32"/>
      <c r="AV642" s="32"/>
      <c r="AW642" s="32"/>
      <c r="AX642" s="32"/>
      <c r="AY642" s="32"/>
      <c r="AZ642" s="32"/>
      <c r="BA642" s="32"/>
      <c r="BB642" s="32"/>
      <c r="BC642" s="32"/>
      <c r="BD642" s="32"/>
      <c r="BE642" s="32"/>
      <c r="BF642" s="32"/>
      <c r="BG642" s="32"/>
      <c r="BH642" s="32"/>
      <c r="BI642" s="32"/>
      <c r="BJ642" s="32"/>
      <c r="BK642" s="32"/>
      <c r="BL642" s="32"/>
      <c r="BM642" s="32"/>
      <c r="BN642" s="32"/>
      <c r="BO642" s="32"/>
      <c r="BP642" s="32"/>
      <c r="BQ642" s="32"/>
      <c r="BR642" s="32"/>
      <c r="BS642" s="32"/>
      <c r="BT642" s="32"/>
      <c r="BU642" s="32"/>
      <c r="BV642" s="32"/>
      <c r="BW642" s="32"/>
      <c r="BX642" s="32"/>
      <c r="BY642" s="32"/>
      <c r="BZ642" s="32"/>
      <c r="CA642" s="32"/>
      <c r="CB642" s="32"/>
      <c r="CC642" s="32"/>
      <c r="CD642" s="32"/>
      <c r="CE642" s="32"/>
      <c r="CF642" s="32"/>
      <c r="CG642" s="32"/>
      <c r="CH642" s="32"/>
      <c r="CI642" s="32"/>
      <c r="CJ642" s="32"/>
      <c r="CK642" s="32"/>
      <c r="CL642" s="32"/>
      <c r="CM642" s="32"/>
      <c r="CN642" s="32"/>
      <c r="CO642" s="32"/>
      <c r="CP642" s="32"/>
      <c r="CQ642" s="32"/>
      <c r="CR642" s="32"/>
      <c r="CS642" s="32"/>
      <c r="CT642" s="32"/>
      <c r="CU642" s="32"/>
      <c r="CV642" s="32"/>
      <c r="CW642" s="32"/>
      <c r="CX642" s="32"/>
      <c r="CY642" s="32"/>
      <c r="CZ642" s="32"/>
      <c r="DA642" s="32"/>
      <c r="DB642" s="32"/>
      <c r="DC642" s="32"/>
      <c r="DD642" s="32"/>
      <c r="DE642" s="32"/>
      <c r="DF642" s="32"/>
      <c r="DG642" s="32"/>
      <c r="DH642" s="32"/>
      <c r="DI642" s="32"/>
      <c r="DJ642" s="32"/>
      <c r="DK642" s="32"/>
      <c r="DL642" s="32"/>
      <c r="DM642" s="32"/>
      <c r="DN642" s="32"/>
      <c r="DO642" s="32"/>
      <c r="DP642" s="32"/>
      <c r="DQ642" s="32"/>
      <c r="DR642" s="32"/>
      <c r="DS642" s="32"/>
      <c r="DT642" s="32"/>
      <c r="DU642" s="32"/>
      <c r="DV642" s="32"/>
      <c r="DW642" s="32"/>
      <c r="DX642" s="32"/>
      <c r="DY642" s="32"/>
      <c r="DZ642" s="32"/>
      <c r="EA642" s="32"/>
      <c r="EB642" s="32"/>
      <c r="EC642" s="32"/>
      <c r="ED642" s="32"/>
      <c r="EE642" s="32"/>
      <c r="EF642" s="32"/>
      <c r="EG642" s="32"/>
      <c r="EH642" s="32"/>
      <c r="EI642" s="32"/>
      <c r="EJ642" s="32"/>
      <c r="EK642" s="32"/>
      <c r="EL642" s="32"/>
      <c r="EM642" s="32"/>
      <c r="EN642" s="32"/>
      <c r="EO642" s="32"/>
      <c r="EP642" s="32"/>
      <c r="EQ642" s="32"/>
      <c r="ER642" s="32"/>
      <c r="ES642" s="32"/>
      <c r="ET642" s="32"/>
      <c r="EU642" s="32"/>
      <c r="EV642" s="32"/>
      <c r="EW642" s="32"/>
      <c r="EX642" s="32"/>
    </row>
    <row r="643" spans="2:154" ht="15" x14ac:dyDescent="0.25">
      <c r="B643" s="25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  <c r="AQ643" s="32"/>
      <c r="AR643" s="32"/>
      <c r="AS643" s="32"/>
      <c r="AT643" s="32"/>
      <c r="AU643" s="32"/>
      <c r="AV643" s="32"/>
      <c r="AW643" s="32"/>
      <c r="AX643" s="32"/>
      <c r="AY643" s="32"/>
      <c r="AZ643" s="32"/>
      <c r="BA643" s="32"/>
      <c r="BB643" s="32"/>
      <c r="BC643" s="32"/>
      <c r="BD643" s="32"/>
      <c r="BE643" s="32"/>
      <c r="BF643" s="32"/>
      <c r="BG643" s="32"/>
      <c r="BH643" s="32"/>
      <c r="BI643" s="32"/>
      <c r="BJ643" s="32"/>
      <c r="BK643" s="32"/>
      <c r="BL643" s="32"/>
      <c r="BM643" s="32"/>
      <c r="BN643" s="32"/>
      <c r="BO643" s="32"/>
      <c r="BP643" s="32"/>
      <c r="BQ643" s="32"/>
      <c r="BR643" s="32"/>
      <c r="BS643" s="32"/>
      <c r="BT643" s="32"/>
      <c r="BU643" s="32"/>
      <c r="BV643" s="32"/>
      <c r="BW643" s="32"/>
      <c r="BX643" s="32"/>
      <c r="BY643" s="32"/>
      <c r="BZ643" s="32"/>
      <c r="CA643" s="32"/>
      <c r="CB643" s="32"/>
      <c r="CC643" s="32"/>
      <c r="CD643" s="32"/>
      <c r="CE643" s="32"/>
      <c r="CF643" s="32"/>
      <c r="CG643" s="32"/>
      <c r="CH643" s="32"/>
      <c r="CI643" s="32"/>
      <c r="CJ643" s="32"/>
      <c r="CK643" s="32"/>
      <c r="CL643" s="32"/>
      <c r="CM643" s="32"/>
      <c r="CN643" s="32"/>
      <c r="CO643" s="32"/>
      <c r="CP643" s="32"/>
      <c r="CQ643" s="32"/>
      <c r="CR643" s="32"/>
      <c r="CS643" s="32"/>
      <c r="CT643" s="32"/>
      <c r="CU643" s="32"/>
      <c r="CV643" s="32"/>
      <c r="CW643" s="32"/>
      <c r="CX643" s="32"/>
      <c r="CY643" s="32"/>
      <c r="CZ643" s="32"/>
      <c r="DA643" s="32"/>
      <c r="DB643" s="32"/>
      <c r="DC643" s="32"/>
      <c r="DD643" s="32"/>
      <c r="DE643" s="32"/>
      <c r="DF643" s="32"/>
      <c r="DG643" s="32"/>
      <c r="DH643" s="32"/>
      <c r="DI643" s="32"/>
      <c r="DJ643" s="32"/>
      <c r="DK643" s="32"/>
      <c r="DL643" s="32"/>
      <c r="DM643" s="32"/>
      <c r="DN643" s="32"/>
      <c r="DO643" s="32"/>
      <c r="DP643" s="32"/>
      <c r="DQ643" s="32"/>
      <c r="DR643" s="32"/>
      <c r="DS643" s="32"/>
      <c r="DT643" s="32"/>
      <c r="DU643" s="32"/>
      <c r="DV643" s="32"/>
      <c r="DW643" s="32"/>
      <c r="DX643" s="32"/>
      <c r="DY643" s="32"/>
      <c r="DZ643" s="32"/>
      <c r="EA643" s="32"/>
      <c r="EB643" s="32"/>
      <c r="EC643" s="32"/>
      <c r="ED643" s="32"/>
      <c r="EE643" s="32"/>
      <c r="EF643" s="32"/>
      <c r="EG643" s="32"/>
      <c r="EH643" s="32"/>
      <c r="EI643" s="32"/>
      <c r="EJ643" s="32"/>
      <c r="EK643" s="32"/>
      <c r="EL643" s="32"/>
      <c r="EM643" s="32"/>
      <c r="EN643" s="32"/>
      <c r="EO643" s="32"/>
      <c r="EP643" s="32"/>
      <c r="EQ643" s="32"/>
      <c r="ER643" s="32"/>
      <c r="ES643" s="32"/>
      <c r="ET643" s="32"/>
      <c r="EU643" s="32"/>
      <c r="EV643" s="32"/>
      <c r="EW643" s="32"/>
      <c r="EX643" s="32"/>
    </row>
    <row r="644" spans="2:154" ht="15" x14ac:dyDescent="0.25">
      <c r="B644" s="25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  <c r="AN644" s="32"/>
      <c r="AO644" s="32"/>
      <c r="AP644" s="32"/>
      <c r="AQ644" s="32"/>
      <c r="AR644" s="32"/>
      <c r="AS644" s="32"/>
      <c r="AT644" s="32"/>
      <c r="AU644" s="32"/>
      <c r="AV644" s="32"/>
      <c r="AW644" s="32"/>
      <c r="AX644" s="32"/>
      <c r="AY644" s="32"/>
      <c r="AZ644" s="32"/>
      <c r="BA644" s="32"/>
      <c r="BB644" s="32"/>
      <c r="BC644" s="32"/>
      <c r="BD644" s="32"/>
      <c r="BE644" s="32"/>
      <c r="BF644" s="32"/>
      <c r="BG644" s="32"/>
      <c r="BH644" s="32"/>
      <c r="BI644" s="32"/>
      <c r="BJ644" s="32"/>
      <c r="BK644" s="32"/>
      <c r="BL644" s="32"/>
      <c r="BM644" s="32"/>
      <c r="BN644" s="32"/>
      <c r="BO644" s="32"/>
      <c r="BP644" s="32"/>
      <c r="BQ644" s="32"/>
      <c r="BR644" s="32"/>
      <c r="BS644" s="32"/>
      <c r="BT644" s="32"/>
      <c r="BU644" s="32"/>
      <c r="BV644" s="32"/>
      <c r="BW644" s="32"/>
      <c r="BX644" s="32"/>
      <c r="BY644" s="32"/>
      <c r="BZ644" s="32"/>
      <c r="CA644" s="32"/>
      <c r="CB644" s="32"/>
      <c r="CC644" s="32"/>
      <c r="CD644" s="32"/>
      <c r="CE644" s="32"/>
      <c r="CF644" s="32"/>
      <c r="CG644" s="32"/>
      <c r="CH644" s="32"/>
      <c r="CI644" s="32"/>
      <c r="CJ644" s="32"/>
      <c r="CK644" s="32"/>
      <c r="CL644" s="32"/>
      <c r="CM644" s="32"/>
      <c r="CN644" s="32"/>
      <c r="CO644" s="32"/>
      <c r="CP644" s="32"/>
      <c r="CQ644" s="32"/>
      <c r="CR644" s="32"/>
      <c r="CS644" s="32"/>
      <c r="CT644" s="32"/>
      <c r="CU644" s="32"/>
      <c r="CV644" s="32"/>
      <c r="CW644" s="32"/>
      <c r="CX644" s="32"/>
      <c r="CY644" s="32"/>
      <c r="CZ644" s="32"/>
      <c r="DA644" s="32"/>
      <c r="DB644" s="32"/>
      <c r="DC644" s="32"/>
      <c r="DD644" s="32"/>
      <c r="DE644" s="32"/>
      <c r="DF644" s="32"/>
      <c r="DG644" s="32"/>
      <c r="DH644" s="32"/>
      <c r="DI644" s="32"/>
      <c r="DJ644" s="32"/>
      <c r="DK644" s="32"/>
      <c r="DL644" s="32"/>
      <c r="DM644" s="32"/>
      <c r="DN644" s="32"/>
      <c r="DO644" s="32"/>
      <c r="DP644" s="32"/>
      <c r="DQ644" s="32"/>
      <c r="DR644" s="32"/>
      <c r="DS644" s="32"/>
      <c r="DT644" s="32"/>
      <c r="DU644" s="32"/>
      <c r="DV644" s="32"/>
      <c r="DW644" s="32"/>
      <c r="DX644" s="32"/>
      <c r="DY644" s="32"/>
      <c r="DZ644" s="32"/>
      <c r="EA644" s="32"/>
      <c r="EB644" s="32"/>
      <c r="EC644" s="32"/>
      <c r="ED644" s="32"/>
      <c r="EE644" s="32"/>
      <c r="EF644" s="32"/>
      <c r="EG644" s="32"/>
      <c r="EH644" s="32"/>
      <c r="EI644" s="32"/>
      <c r="EJ644" s="32"/>
      <c r="EK644" s="32"/>
      <c r="EL644" s="32"/>
      <c r="EM644" s="32"/>
      <c r="EN644" s="32"/>
      <c r="EO644" s="32"/>
      <c r="EP644" s="32"/>
      <c r="EQ644" s="32"/>
      <c r="ER644" s="32"/>
      <c r="ES644" s="32"/>
      <c r="ET644" s="32"/>
      <c r="EU644" s="32"/>
      <c r="EV644" s="32"/>
      <c r="EW644" s="32"/>
      <c r="EX644" s="32"/>
    </row>
    <row r="645" spans="2:154" ht="15" x14ac:dyDescent="0.25">
      <c r="B645" s="25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  <c r="AQ645" s="32"/>
      <c r="AR645" s="32"/>
      <c r="AS645" s="32"/>
      <c r="AT645" s="32"/>
      <c r="AU645" s="32"/>
      <c r="AV645" s="32"/>
      <c r="AW645" s="32"/>
      <c r="AX645" s="32"/>
      <c r="AY645" s="32"/>
      <c r="AZ645" s="32"/>
      <c r="BA645" s="32"/>
      <c r="BB645" s="32"/>
      <c r="BC645" s="32"/>
      <c r="BD645" s="32"/>
      <c r="BE645" s="32"/>
      <c r="BF645" s="32"/>
      <c r="BG645" s="32"/>
      <c r="BH645" s="32"/>
      <c r="BI645" s="32"/>
      <c r="BJ645" s="32"/>
      <c r="BK645" s="32"/>
      <c r="BL645" s="32"/>
      <c r="BM645" s="32"/>
      <c r="BN645" s="32"/>
      <c r="BO645" s="32"/>
      <c r="BP645" s="32"/>
      <c r="BQ645" s="32"/>
      <c r="BR645" s="32"/>
      <c r="BS645" s="32"/>
      <c r="BT645" s="32"/>
      <c r="BU645" s="32"/>
      <c r="BV645" s="32"/>
      <c r="BW645" s="32"/>
      <c r="BX645" s="32"/>
      <c r="BY645" s="32"/>
      <c r="BZ645" s="32"/>
      <c r="CA645" s="32"/>
      <c r="CB645" s="32"/>
      <c r="CC645" s="32"/>
      <c r="CD645" s="32"/>
      <c r="CE645" s="32"/>
      <c r="CF645" s="32"/>
      <c r="CG645" s="32"/>
      <c r="CH645" s="32"/>
      <c r="CI645" s="32"/>
      <c r="CJ645" s="32"/>
      <c r="CK645" s="32"/>
      <c r="CL645" s="32"/>
      <c r="CM645" s="32"/>
      <c r="CN645" s="32"/>
      <c r="CO645" s="32"/>
      <c r="CP645" s="32"/>
      <c r="CQ645" s="32"/>
      <c r="CR645" s="32"/>
      <c r="CS645" s="32"/>
      <c r="CT645" s="32"/>
      <c r="CU645" s="32"/>
      <c r="CV645" s="32"/>
      <c r="CW645" s="32"/>
      <c r="CX645" s="32"/>
      <c r="CY645" s="32"/>
      <c r="CZ645" s="32"/>
      <c r="DA645" s="32"/>
      <c r="DB645" s="32"/>
      <c r="DC645" s="32"/>
      <c r="DD645" s="32"/>
      <c r="DE645" s="32"/>
      <c r="DF645" s="32"/>
      <c r="DG645" s="32"/>
      <c r="DH645" s="32"/>
      <c r="DI645" s="32"/>
      <c r="DJ645" s="32"/>
      <c r="DK645" s="32"/>
      <c r="DL645" s="32"/>
      <c r="DM645" s="32"/>
      <c r="DN645" s="32"/>
      <c r="DO645" s="32"/>
      <c r="DP645" s="32"/>
      <c r="DQ645" s="32"/>
      <c r="DR645" s="32"/>
      <c r="DS645" s="32"/>
      <c r="DT645" s="32"/>
      <c r="DU645" s="32"/>
      <c r="DV645" s="32"/>
      <c r="DW645" s="32"/>
      <c r="DX645" s="32"/>
      <c r="DY645" s="32"/>
      <c r="DZ645" s="32"/>
      <c r="EA645" s="32"/>
      <c r="EB645" s="32"/>
      <c r="EC645" s="32"/>
      <c r="ED645" s="32"/>
      <c r="EE645" s="32"/>
      <c r="EF645" s="32"/>
      <c r="EG645" s="32"/>
      <c r="EH645" s="32"/>
      <c r="EI645" s="32"/>
      <c r="EJ645" s="32"/>
      <c r="EK645" s="32"/>
      <c r="EL645" s="32"/>
      <c r="EM645" s="32"/>
      <c r="EN645" s="32"/>
      <c r="EO645" s="32"/>
      <c r="EP645" s="32"/>
      <c r="EQ645" s="32"/>
      <c r="ER645" s="32"/>
      <c r="ES645" s="32"/>
      <c r="ET645" s="32"/>
      <c r="EU645" s="32"/>
      <c r="EV645" s="32"/>
      <c r="EW645" s="32"/>
      <c r="EX645" s="32"/>
    </row>
    <row r="646" spans="2:154" ht="15" x14ac:dyDescent="0.25">
      <c r="B646" s="25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  <c r="AQ646" s="32"/>
      <c r="AR646" s="32"/>
      <c r="AS646" s="32"/>
      <c r="AT646" s="32"/>
      <c r="AU646" s="32"/>
      <c r="AV646" s="32"/>
      <c r="AW646" s="32"/>
      <c r="AX646" s="32"/>
      <c r="AY646" s="32"/>
      <c r="AZ646" s="32"/>
      <c r="BA646" s="32"/>
      <c r="BB646" s="32"/>
      <c r="BC646" s="32"/>
      <c r="BD646" s="32"/>
      <c r="BE646" s="32"/>
      <c r="BF646" s="32"/>
      <c r="BG646" s="32"/>
      <c r="BH646" s="32"/>
      <c r="BI646" s="32"/>
      <c r="BJ646" s="32"/>
      <c r="BK646" s="32"/>
      <c r="BL646" s="32"/>
      <c r="BM646" s="32"/>
      <c r="BN646" s="32"/>
      <c r="BO646" s="32"/>
      <c r="BP646" s="32"/>
      <c r="BQ646" s="32"/>
      <c r="BR646" s="32"/>
      <c r="BS646" s="32"/>
      <c r="BT646" s="32"/>
      <c r="BU646" s="32"/>
      <c r="BV646" s="32"/>
      <c r="BW646" s="32"/>
      <c r="BX646" s="32"/>
      <c r="BY646" s="32"/>
      <c r="BZ646" s="32"/>
      <c r="CA646" s="32"/>
      <c r="CB646" s="32"/>
      <c r="CC646" s="32"/>
      <c r="CD646" s="32"/>
      <c r="CE646" s="32"/>
      <c r="CF646" s="32"/>
      <c r="CG646" s="32"/>
      <c r="CH646" s="32"/>
      <c r="CI646" s="32"/>
      <c r="CJ646" s="32"/>
      <c r="CK646" s="32"/>
      <c r="CL646" s="32"/>
      <c r="CM646" s="32"/>
      <c r="CN646" s="32"/>
      <c r="CO646" s="32"/>
      <c r="CP646" s="32"/>
      <c r="CQ646" s="32"/>
      <c r="CR646" s="32"/>
      <c r="CS646" s="32"/>
      <c r="CT646" s="32"/>
      <c r="CU646" s="32"/>
      <c r="CV646" s="32"/>
      <c r="CW646" s="32"/>
      <c r="CX646" s="32"/>
      <c r="CY646" s="32"/>
      <c r="CZ646" s="32"/>
      <c r="DA646" s="32"/>
      <c r="DB646" s="32"/>
      <c r="DC646" s="32"/>
      <c r="DD646" s="32"/>
      <c r="DE646" s="32"/>
      <c r="DF646" s="32"/>
      <c r="DG646" s="32"/>
      <c r="DH646" s="32"/>
      <c r="DI646" s="32"/>
      <c r="DJ646" s="32"/>
      <c r="DK646" s="32"/>
      <c r="DL646" s="32"/>
      <c r="DM646" s="32"/>
      <c r="DN646" s="32"/>
      <c r="DO646" s="32"/>
      <c r="DP646" s="32"/>
      <c r="DQ646" s="32"/>
      <c r="DR646" s="32"/>
      <c r="DS646" s="32"/>
      <c r="DT646" s="32"/>
      <c r="DU646" s="32"/>
      <c r="DV646" s="32"/>
      <c r="DW646" s="32"/>
      <c r="DX646" s="32"/>
      <c r="DY646" s="32"/>
      <c r="DZ646" s="32"/>
      <c r="EA646" s="32"/>
      <c r="EB646" s="32"/>
      <c r="EC646" s="32"/>
      <c r="ED646" s="32"/>
      <c r="EE646" s="32"/>
      <c r="EF646" s="32"/>
      <c r="EG646" s="32"/>
      <c r="EH646" s="32"/>
      <c r="EI646" s="32"/>
      <c r="EJ646" s="32"/>
      <c r="EK646" s="32"/>
      <c r="EL646" s="32"/>
      <c r="EM646" s="32"/>
      <c r="EN646" s="32"/>
      <c r="EO646" s="32"/>
      <c r="EP646" s="32"/>
      <c r="EQ646" s="32"/>
      <c r="ER646" s="32"/>
      <c r="ES646" s="32"/>
      <c r="ET646" s="32"/>
      <c r="EU646" s="32"/>
      <c r="EV646" s="32"/>
      <c r="EW646" s="32"/>
      <c r="EX646" s="32"/>
    </row>
    <row r="647" spans="2:154" ht="15" x14ac:dyDescent="0.25">
      <c r="B647" s="25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32"/>
      <c r="AU647" s="32"/>
      <c r="AV647" s="32"/>
      <c r="AW647" s="32"/>
      <c r="AX647" s="32"/>
      <c r="AY647" s="32"/>
      <c r="AZ647" s="32"/>
      <c r="BA647" s="32"/>
      <c r="BB647" s="32"/>
      <c r="BC647" s="32"/>
      <c r="BD647" s="32"/>
      <c r="BE647" s="32"/>
      <c r="BF647" s="32"/>
      <c r="BG647" s="32"/>
      <c r="BH647" s="32"/>
      <c r="BI647" s="32"/>
      <c r="BJ647" s="32"/>
      <c r="BK647" s="32"/>
      <c r="BL647" s="32"/>
      <c r="BM647" s="32"/>
      <c r="BN647" s="32"/>
      <c r="BO647" s="32"/>
      <c r="BP647" s="32"/>
      <c r="BQ647" s="32"/>
      <c r="BR647" s="32"/>
      <c r="BS647" s="32"/>
      <c r="BT647" s="32"/>
      <c r="BU647" s="32"/>
      <c r="BV647" s="32"/>
      <c r="BW647" s="32"/>
      <c r="BX647" s="32"/>
      <c r="BY647" s="32"/>
      <c r="BZ647" s="32"/>
      <c r="CA647" s="32"/>
      <c r="CB647" s="32"/>
      <c r="CC647" s="32"/>
      <c r="CD647" s="32"/>
      <c r="CE647" s="32"/>
      <c r="CF647" s="32"/>
      <c r="CG647" s="32"/>
      <c r="CH647" s="32"/>
      <c r="CI647" s="32"/>
      <c r="CJ647" s="32"/>
      <c r="CK647" s="32"/>
      <c r="CL647" s="32"/>
      <c r="CM647" s="32"/>
      <c r="CN647" s="32"/>
      <c r="CO647" s="32"/>
      <c r="CP647" s="32"/>
      <c r="CQ647" s="32"/>
      <c r="CR647" s="32"/>
      <c r="CS647" s="32"/>
      <c r="CT647" s="32"/>
      <c r="CU647" s="32"/>
      <c r="CV647" s="32"/>
      <c r="CW647" s="32"/>
      <c r="CX647" s="32"/>
      <c r="CY647" s="32"/>
      <c r="CZ647" s="32"/>
      <c r="DA647" s="32"/>
      <c r="DB647" s="32"/>
      <c r="DC647" s="32"/>
      <c r="DD647" s="32"/>
      <c r="DE647" s="32"/>
      <c r="DF647" s="32"/>
      <c r="DG647" s="32"/>
      <c r="DH647" s="32"/>
      <c r="DI647" s="32"/>
      <c r="DJ647" s="32"/>
      <c r="DK647" s="32"/>
      <c r="DL647" s="32"/>
      <c r="DM647" s="32"/>
      <c r="DN647" s="32"/>
      <c r="DO647" s="32"/>
      <c r="DP647" s="32"/>
      <c r="DQ647" s="32"/>
      <c r="DR647" s="32"/>
      <c r="DS647" s="32"/>
      <c r="DT647" s="32"/>
      <c r="DU647" s="32"/>
      <c r="DV647" s="32"/>
      <c r="DW647" s="32"/>
      <c r="DX647" s="32"/>
      <c r="DY647" s="32"/>
      <c r="DZ647" s="32"/>
      <c r="EA647" s="32"/>
      <c r="EB647" s="32"/>
      <c r="EC647" s="32"/>
      <c r="ED647" s="32"/>
      <c r="EE647" s="32"/>
      <c r="EF647" s="32"/>
      <c r="EG647" s="32"/>
      <c r="EH647" s="32"/>
      <c r="EI647" s="32"/>
      <c r="EJ647" s="32"/>
      <c r="EK647" s="32"/>
      <c r="EL647" s="32"/>
      <c r="EM647" s="32"/>
      <c r="EN647" s="32"/>
      <c r="EO647" s="32"/>
      <c r="EP647" s="32"/>
      <c r="EQ647" s="32"/>
      <c r="ER647" s="32"/>
      <c r="ES647" s="32"/>
      <c r="ET647" s="32"/>
      <c r="EU647" s="32"/>
      <c r="EV647" s="32"/>
      <c r="EW647" s="32"/>
      <c r="EX647" s="32"/>
    </row>
    <row r="648" spans="2:154" ht="15" x14ac:dyDescent="0.25">
      <c r="B648" s="25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  <c r="AQ648" s="32"/>
      <c r="AR648" s="32"/>
      <c r="AS648" s="32"/>
      <c r="AT648" s="32"/>
      <c r="AU648" s="32"/>
      <c r="AV648" s="32"/>
      <c r="AW648" s="32"/>
      <c r="AX648" s="32"/>
      <c r="AY648" s="32"/>
      <c r="AZ648" s="32"/>
      <c r="BA648" s="32"/>
      <c r="BB648" s="32"/>
      <c r="BC648" s="32"/>
      <c r="BD648" s="32"/>
      <c r="BE648" s="32"/>
      <c r="BF648" s="32"/>
      <c r="BG648" s="32"/>
      <c r="BH648" s="32"/>
      <c r="BI648" s="32"/>
      <c r="BJ648" s="32"/>
      <c r="BK648" s="32"/>
      <c r="BL648" s="32"/>
      <c r="BM648" s="32"/>
      <c r="BN648" s="32"/>
      <c r="BO648" s="32"/>
      <c r="BP648" s="32"/>
      <c r="BQ648" s="32"/>
      <c r="BR648" s="32"/>
      <c r="BS648" s="32"/>
      <c r="BT648" s="32"/>
      <c r="BU648" s="32"/>
      <c r="BV648" s="32"/>
      <c r="BW648" s="32"/>
      <c r="BX648" s="32"/>
      <c r="BY648" s="32"/>
      <c r="BZ648" s="32"/>
      <c r="CA648" s="32"/>
      <c r="CB648" s="32"/>
      <c r="CC648" s="32"/>
      <c r="CD648" s="32"/>
      <c r="CE648" s="32"/>
      <c r="CF648" s="32"/>
      <c r="CG648" s="32"/>
      <c r="CH648" s="32"/>
      <c r="CI648" s="32"/>
      <c r="CJ648" s="32"/>
      <c r="CK648" s="32"/>
      <c r="CL648" s="32"/>
      <c r="CM648" s="32"/>
      <c r="CN648" s="32"/>
      <c r="CO648" s="32"/>
      <c r="CP648" s="32"/>
      <c r="CQ648" s="32"/>
      <c r="CR648" s="32"/>
      <c r="CS648" s="32"/>
      <c r="CT648" s="32"/>
      <c r="CU648" s="32"/>
      <c r="CV648" s="32"/>
      <c r="CW648" s="32"/>
      <c r="CX648" s="32"/>
      <c r="CY648" s="32"/>
      <c r="CZ648" s="32"/>
      <c r="DA648" s="32"/>
      <c r="DB648" s="32"/>
      <c r="DC648" s="32"/>
      <c r="DD648" s="32"/>
      <c r="DE648" s="32"/>
      <c r="DF648" s="32"/>
      <c r="DG648" s="32"/>
      <c r="DH648" s="32"/>
      <c r="DI648" s="32"/>
      <c r="DJ648" s="32"/>
      <c r="DK648" s="32"/>
      <c r="DL648" s="32"/>
      <c r="DM648" s="32"/>
      <c r="DN648" s="32"/>
      <c r="DO648" s="32"/>
      <c r="DP648" s="32"/>
      <c r="DQ648" s="32"/>
      <c r="DR648" s="32"/>
      <c r="DS648" s="32"/>
      <c r="DT648" s="32"/>
      <c r="DU648" s="32"/>
      <c r="DV648" s="32"/>
      <c r="DW648" s="32"/>
      <c r="DX648" s="32"/>
      <c r="DY648" s="32"/>
      <c r="DZ648" s="32"/>
      <c r="EA648" s="32"/>
      <c r="EB648" s="32"/>
      <c r="EC648" s="32"/>
      <c r="ED648" s="32"/>
      <c r="EE648" s="32"/>
      <c r="EF648" s="32"/>
      <c r="EG648" s="32"/>
      <c r="EH648" s="32"/>
      <c r="EI648" s="32"/>
      <c r="EJ648" s="32"/>
      <c r="EK648" s="32"/>
      <c r="EL648" s="32"/>
      <c r="EM648" s="32"/>
      <c r="EN648" s="32"/>
      <c r="EO648" s="32"/>
      <c r="EP648" s="32"/>
      <c r="EQ648" s="32"/>
      <c r="ER648" s="32"/>
      <c r="ES648" s="32"/>
      <c r="ET648" s="32"/>
      <c r="EU648" s="32"/>
      <c r="EV648" s="32"/>
      <c r="EW648" s="32"/>
      <c r="EX648" s="32"/>
    </row>
    <row r="649" spans="2:154" ht="15" x14ac:dyDescent="0.25">
      <c r="B649" s="25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  <c r="AN649" s="32"/>
      <c r="AO649" s="32"/>
      <c r="AP649" s="32"/>
      <c r="AQ649" s="32"/>
      <c r="AR649" s="32"/>
      <c r="AS649" s="32"/>
      <c r="AT649" s="32"/>
      <c r="AU649" s="32"/>
      <c r="AV649" s="32"/>
      <c r="AW649" s="32"/>
      <c r="AX649" s="32"/>
      <c r="AY649" s="32"/>
      <c r="AZ649" s="32"/>
      <c r="BA649" s="32"/>
      <c r="BB649" s="32"/>
      <c r="BC649" s="32"/>
      <c r="BD649" s="32"/>
      <c r="BE649" s="32"/>
      <c r="BF649" s="32"/>
      <c r="BG649" s="32"/>
      <c r="BH649" s="32"/>
      <c r="BI649" s="32"/>
      <c r="BJ649" s="32"/>
      <c r="BK649" s="32"/>
      <c r="BL649" s="32"/>
      <c r="BM649" s="32"/>
      <c r="BN649" s="32"/>
      <c r="BO649" s="32"/>
      <c r="BP649" s="32"/>
      <c r="BQ649" s="32"/>
      <c r="BR649" s="32"/>
      <c r="BS649" s="32"/>
      <c r="BT649" s="32"/>
      <c r="BU649" s="32"/>
      <c r="BV649" s="32"/>
      <c r="BW649" s="32"/>
      <c r="BX649" s="32"/>
      <c r="BY649" s="32"/>
      <c r="BZ649" s="32"/>
      <c r="CA649" s="32"/>
      <c r="CB649" s="32"/>
      <c r="CC649" s="32"/>
      <c r="CD649" s="32"/>
      <c r="CE649" s="32"/>
      <c r="CF649" s="32"/>
      <c r="CG649" s="32"/>
      <c r="CH649" s="32"/>
      <c r="CI649" s="32"/>
      <c r="CJ649" s="32"/>
      <c r="CK649" s="32"/>
      <c r="CL649" s="32"/>
      <c r="CM649" s="32"/>
      <c r="CN649" s="32"/>
      <c r="CO649" s="32"/>
      <c r="CP649" s="32"/>
      <c r="CQ649" s="32"/>
      <c r="CR649" s="32"/>
      <c r="CS649" s="32"/>
      <c r="CT649" s="32"/>
      <c r="CU649" s="32"/>
      <c r="CV649" s="32"/>
      <c r="CW649" s="32"/>
      <c r="CX649" s="32"/>
      <c r="CY649" s="32"/>
      <c r="CZ649" s="32"/>
      <c r="DA649" s="32"/>
      <c r="DB649" s="32"/>
      <c r="DC649" s="32"/>
      <c r="DD649" s="32"/>
      <c r="DE649" s="32"/>
      <c r="DF649" s="32"/>
      <c r="DG649" s="32"/>
      <c r="DH649" s="32"/>
      <c r="DI649" s="32"/>
      <c r="DJ649" s="32"/>
      <c r="DK649" s="32"/>
      <c r="DL649" s="32"/>
      <c r="DM649" s="32"/>
      <c r="DN649" s="32"/>
      <c r="DO649" s="32"/>
      <c r="DP649" s="32"/>
      <c r="DQ649" s="32"/>
      <c r="DR649" s="32"/>
      <c r="DS649" s="32"/>
      <c r="DT649" s="32"/>
      <c r="DU649" s="32"/>
      <c r="DV649" s="32"/>
      <c r="DW649" s="32"/>
      <c r="DX649" s="32"/>
      <c r="DY649" s="32"/>
      <c r="DZ649" s="32"/>
      <c r="EA649" s="32"/>
      <c r="EB649" s="32"/>
      <c r="EC649" s="32"/>
      <c r="ED649" s="32"/>
      <c r="EE649" s="32"/>
      <c r="EF649" s="32"/>
      <c r="EG649" s="32"/>
      <c r="EH649" s="32"/>
      <c r="EI649" s="32"/>
      <c r="EJ649" s="32"/>
      <c r="EK649" s="32"/>
      <c r="EL649" s="32"/>
      <c r="EM649" s="32"/>
      <c r="EN649" s="32"/>
      <c r="EO649" s="32"/>
      <c r="EP649" s="32"/>
      <c r="EQ649" s="32"/>
      <c r="ER649" s="32"/>
      <c r="ES649" s="32"/>
      <c r="ET649" s="32"/>
      <c r="EU649" s="32"/>
      <c r="EV649" s="32"/>
      <c r="EW649" s="32"/>
      <c r="EX649" s="32"/>
    </row>
    <row r="650" spans="2:154" ht="15" x14ac:dyDescent="0.25">
      <c r="B650" s="25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  <c r="AQ650" s="32"/>
      <c r="AR650" s="32"/>
      <c r="AS650" s="32"/>
      <c r="AT650" s="32"/>
      <c r="AU650" s="32"/>
      <c r="AV650" s="32"/>
      <c r="AW650" s="32"/>
      <c r="AX650" s="32"/>
      <c r="AY650" s="32"/>
      <c r="AZ650" s="32"/>
      <c r="BA650" s="32"/>
      <c r="BB650" s="32"/>
      <c r="BC650" s="32"/>
      <c r="BD650" s="32"/>
      <c r="BE650" s="32"/>
      <c r="BF650" s="32"/>
      <c r="BG650" s="32"/>
      <c r="BH650" s="32"/>
      <c r="BI650" s="32"/>
      <c r="BJ650" s="32"/>
      <c r="BK650" s="32"/>
      <c r="BL650" s="32"/>
      <c r="BM650" s="32"/>
      <c r="BN650" s="32"/>
      <c r="BO650" s="32"/>
      <c r="BP650" s="32"/>
      <c r="BQ650" s="32"/>
      <c r="BR650" s="32"/>
      <c r="BS650" s="32"/>
      <c r="BT650" s="32"/>
      <c r="BU650" s="32"/>
      <c r="BV650" s="32"/>
      <c r="BW650" s="32"/>
      <c r="BX650" s="32"/>
      <c r="BY650" s="32"/>
      <c r="BZ650" s="32"/>
      <c r="CA650" s="32"/>
      <c r="CB650" s="32"/>
      <c r="CC650" s="32"/>
      <c r="CD650" s="32"/>
      <c r="CE650" s="32"/>
      <c r="CF650" s="32"/>
      <c r="CG650" s="32"/>
      <c r="CH650" s="32"/>
      <c r="CI650" s="32"/>
      <c r="CJ650" s="32"/>
      <c r="CK650" s="32"/>
      <c r="CL650" s="32"/>
      <c r="CM650" s="32"/>
      <c r="CN650" s="32"/>
      <c r="CO650" s="32"/>
      <c r="CP650" s="32"/>
      <c r="CQ650" s="32"/>
      <c r="CR650" s="32"/>
      <c r="CS650" s="32"/>
      <c r="CT650" s="32"/>
      <c r="CU650" s="32"/>
      <c r="CV650" s="32"/>
      <c r="CW650" s="32"/>
      <c r="CX650" s="32"/>
      <c r="CY650" s="32"/>
      <c r="CZ650" s="32"/>
      <c r="DA650" s="32"/>
      <c r="DB650" s="32"/>
      <c r="DC650" s="32"/>
      <c r="DD650" s="32"/>
      <c r="DE650" s="32"/>
      <c r="DF650" s="32"/>
      <c r="DG650" s="32"/>
      <c r="DH650" s="32"/>
      <c r="DI650" s="32"/>
      <c r="DJ650" s="32"/>
      <c r="DK650" s="32"/>
      <c r="DL650" s="32"/>
      <c r="DM650" s="32"/>
      <c r="DN650" s="32"/>
      <c r="DO650" s="32"/>
      <c r="DP650" s="32"/>
      <c r="DQ650" s="32"/>
      <c r="DR650" s="32"/>
      <c r="DS650" s="32"/>
      <c r="DT650" s="32"/>
      <c r="DU650" s="32"/>
      <c r="DV650" s="32"/>
      <c r="DW650" s="32"/>
      <c r="DX650" s="32"/>
      <c r="DY650" s="32"/>
      <c r="DZ650" s="32"/>
      <c r="EA650" s="32"/>
      <c r="EB650" s="32"/>
      <c r="EC650" s="32"/>
      <c r="ED650" s="32"/>
      <c r="EE650" s="32"/>
      <c r="EF650" s="32"/>
      <c r="EG650" s="32"/>
      <c r="EH650" s="32"/>
      <c r="EI650" s="32"/>
      <c r="EJ650" s="32"/>
      <c r="EK650" s="32"/>
      <c r="EL650" s="32"/>
      <c r="EM650" s="32"/>
      <c r="EN650" s="32"/>
      <c r="EO650" s="32"/>
      <c r="EP650" s="32"/>
      <c r="EQ650" s="32"/>
      <c r="ER650" s="32"/>
      <c r="ES650" s="32"/>
      <c r="ET650" s="32"/>
      <c r="EU650" s="32"/>
      <c r="EV650" s="32"/>
      <c r="EW650" s="32"/>
      <c r="EX650" s="32"/>
    </row>
    <row r="651" spans="2:154" ht="15" x14ac:dyDescent="0.25">
      <c r="B651" s="25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  <c r="AQ651" s="32"/>
      <c r="AR651" s="32"/>
      <c r="AS651" s="32"/>
      <c r="AT651" s="32"/>
      <c r="AU651" s="32"/>
      <c r="AV651" s="32"/>
      <c r="AW651" s="32"/>
      <c r="AX651" s="32"/>
      <c r="AY651" s="32"/>
      <c r="AZ651" s="32"/>
      <c r="BA651" s="32"/>
      <c r="BB651" s="32"/>
      <c r="BC651" s="32"/>
      <c r="BD651" s="32"/>
      <c r="BE651" s="32"/>
      <c r="BF651" s="32"/>
      <c r="BG651" s="32"/>
      <c r="BH651" s="32"/>
      <c r="BI651" s="32"/>
      <c r="BJ651" s="32"/>
      <c r="BK651" s="32"/>
      <c r="BL651" s="32"/>
      <c r="BM651" s="32"/>
      <c r="BN651" s="32"/>
      <c r="BO651" s="32"/>
      <c r="BP651" s="32"/>
      <c r="BQ651" s="32"/>
      <c r="BR651" s="32"/>
      <c r="BS651" s="32"/>
      <c r="BT651" s="32"/>
      <c r="BU651" s="32"/>
      <c r="BV651" s="32"/>
      <c r="BW651" s="32"/>
      <c r="BX651" s="32"/>
      <c r="BY651" s="32"/>
      <c r="BZ651" s="32"/>
      <c r="CA651" s="32"/>
      <c r="CB651" s="32"/>
      <c r="CC651" s="32"/>
      <c r="CD651" s="32"/>
      <c r="CE651" s="32"/>
      <c r="CF651" s="32"/>
      <c r="CG651" s="32"/>
      <c r="CH651" s="32"/>
      <c r="CI651" s="32"/>
      <c r="CJ651" s="32"/>
      <c r="CK651" s="32"/>
      <c r="CL651" s="32"/>
      <c r="CM651" s="32"/>
      <c r="CN651" s="32"/>
      <c r="CO651" s="32"/>
      <c r="CP651" s="32"/>
      <c r="CQ651" s="32"/>
      <c r="CR651" s="32"/>
      <c r="CS651" s="32"/>
      <c r="CT651" s="32"/>
      <c r="CU651" s="32"/>
      <c r="CV651" s="32"/>
      <c r="CW651" s="32"/>
      <c r="CX651" s="32"/>
      <c r="CY651" s="32"/>
      <c r="CZ651" s="32"/>
      <c r="DA651" s="32"/>
      <c r="DB651" s="32"/>
      <c r="DC651" s="32"/>
      <c r="DD651" s="32"/>
      <c r="DE651" s="32"/>
      <c r="DF651" s="32"/>
      <c r="DG651" s="32"/>
      <c r="DH651" s="32"/>
      <c r="DI651" s="32"/>
      <c r="DJ651" s="32"/>
      <c r="DK651" s="32"/>
      <c r="DL651" s="32"/>
      <c r="DM651" s="32"/>
      <c r="DN651" s="32"/>
      <c r="DO651" s="32"/>
      <c r="DP651" s="32"/>
      <c r="DQ651" s="32"/>
      <c r="DR651" s="32"/>
      <c r="DS651" s="32"/>
      <c r="DT651" s="32"/>
      <c r="DU651" s="32"/>
      <c r="DV651" s="32"/>
      <c r="DW651" s="32"/>
      <c r="DX651" s="32"/>
      <c r="DY651" s="32"/>
      <c r="DZ651" s="32"/>
      <c r="EA651" s="32"/>
      <c r="EB651" s="32"/>
      <c r="EC651" s="32"/>
      <c r="ED651" s="32"/>
      <c r="EE651" s="32"/>
      <c r="EF651" s="32"/>
      <c r="EG651" s="32"/>
      <c r="EH651" s="32"/>
      <c r="EI651" s="32"/>
      <c r="EJ651" s="32"/>
      <c r="EK651" s="32"/>
      <c r="EL651" s="32"/>
      <c r="EM651" s="32"/>
      <c r="EN651" s="32"/>
      <c r="EO651" s="32"/>
      <c r="EP651" s="32"/>
      <c r="EQ651" s="32"/>
      <c r="ER651" s="32"/>
      <c r="ES651" s="32"/>
      <c r="ET651" s="32"/>
      <c r="EU651" s="32"/>
      <c r="EV651" s="32"/>
      <c r="EW651" s="32"/>
      <c r="EX651" s="32"/>
    </row>
    <row r="652" spans="2:154" ht="15" x14ac:dyDescent="0.25">
      <c r="B652" s="25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32"/>
      <c r="AU652" s="32"/>
      <c r="AV652" s="32"/>
      <c r="AW652" s="32"/>
      <c r="AX652" s="32"/>
      <c r="AY652" s="32"/>
      <c r="AZ652" s="32"/>
      <c r="BA652" s="32"/>
      <c r="BB652" s="32"/>
      <c r="BC652" s="32"/>
      <c r="BD652" s="32"/>
      <c r="BE652" s="32"/>
      <c r="BF652" s="32"/>
      <c r="BG652" s="32"/>
      <c r="BH652" s="32"/>
      <c r="BI652" s="32"/>
      <c r="BJ652" s="32"/>
      <c r="BK652" s="32"/>
      <c r="BL652" s="32"/>
      <c r="BM652" s="32"/>
      <c r="BN652" s="32"/>
      <c r="BO652" s="32"/>
      <c r="BP652" s="32"/>
      <c r="BQ652" s="32"/>
      <c r="BR652" s="32"/>
      <c r="BS652" s="32"/>
      <c r="BT652" s="32"/>
      <c r="BU652" s="32"/>
      <c r="BV652" s="32"/>
      <c r="BW652" s="32"/>
      <c r="BX652" s="32"/>
      <c r="BY652" s="32"/>
      <c r="BZ652" s="32"/>
      <c r="CA652" s="32"/>
      <c r="CB652" s="32"/>
      <c r="CC652" s="32"/>
      <c r="CD652" s="32"/>
      <c r="CE652" s="32"/>
      <c r="CF652" s="32"/>
      <c r="CG652" s="32"/>
      <c r="CH652" s="32"/>
      <c r="CI652" s="32"/>
      <c r="CJ652" s="32"/>
      <c r="CK652" s="32"/>
      <c r="CL652" s="32"/>
      <c r="CM652" s="32"/>
      <c r="CN652" s="32"/>
      <c r="CO652" s="32"/>
      <c r="CP652" s="32"/>
      <c r="CQ652" s="32"/>
      <c r="CR652" s="32"/>
      <c r="CS652" s="32"/>
      <c r="CT652" s="32"/>
      <c r="CU652" s="32"/>
      <c r="CV652" s="32"/>
      <c r="CW652" s="32"/>
      <c r="CX652" s="32"/>
      <c r="CY652" s="32"/>
      <c r="CZ652" s="32"/>
      <c r="DA652" s="32"/>
      <c r="DB652" s="32"/>
      <c r="DC652" s="32"/>
      <c r="DD652" s="32"/>
      <c r="DE652" s="32"/>
      <c r="DF652" s="32"/>
      <c r="DG652" s="32"/>
      <c r="DH652" s="32"/>
      <c r="DI652" s="32"/>
      <c r="DJ652" s="32"/>
      <c r="DK652" s="32"/>
      <c r="DL652" s="32"/>
      <c r="DM652" s="32"/>
      <c r="DN652" s="32"/>
      <c r="DO652" s="32"/>
      <c r="DP652" s="32"/>
      <c r="DQ652" s="32"/>
      <c r="DR652" s="32"/>
      <c r="DS652" s="32"/>
      <c r="DT652" s="32"/>
      <c r="DU652" s="32"/>
      <c r="DV652" s="32"/>
      <c r="DW652" s="32"/>
      <c r="DX652" s="32"/>
      <c r="DY652" s="32"/>
      <c r="DZ652" s="32"/>
      <c r="EA652" s="32"/>
      <c r="EB652" s="32"/>
      <c r="EC652" s="32"/>
      <c r="ED652" s="32"/>
      <c r="EE652" s="32"/>
      <c r="EF652" s="32"/>
      <c r="EG652" s="32"/>
      <c r="EH652" s="32"/>
      <c r="EI652" s="32"/>
      <c r="EJ652" s="32"/>
      <c r="EK652" s="32"/>
      <c r="EL652" s="32"/>
      <c r="EM652" s="32"/>
      <c r="EN652" s="32"/>
      <c r="EO652" s="32"/>
      <c r="EP652" s="32"/>
      <c r="EQ652" s="32"/>
      <c r="ER652" s="32"/>
      <c r="ES652" s="32"/>
      <c r="ET652" s="32"/>
      <c r="EU652" s="32"/>
      <c r="EV652" s="32"/>
      <c r="EW652" s="32"/>
      <c r="EX652" s="32"/>
    </row>
    <row r="653" spans="2:154" ht="15" x14ac:dyDescent="0.25">
      <c r="B653" s="25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  <c r="AQ653" s="32"/>
      <c r="AR653" s="32"/>
      <c r="AS653" s="32"/>
      <c r="AT653" s="32"/>
      <c r="AU653" s="32"/>
      <c r="AV653" s="32"/>
      <c r="AW653" s="32"/>
      <c r="AX653" s="32"/>
      <c r="AY653" s="32"/>
      <c r="AZ653" s="32"/>
      <c r="BA653" s="32"/>
      <c r="BB653" s="32"/>
      <c r="BC653" s="32"/>
      <c r="BD653" s="32"/>
      <c r="BE653" s="32"/>
      <c r="BF653" s="32"/>
      <c r="BG653" s="32"/>
      <c r="BH653" s="32"/>
      <c r="BI653" s="32"/>
      <c r="BJ653" s="32"/>
      <c r="BK653" s="32"/>
      <c r="BL653" s="32"/>
      <c r="BM653" s="32"/>
      <c r="BN653" s="32"/>
      <c r="BO653" s="32"/>
      <c r="BP653" s="32"/>
      <c r="BQ653" s="32"/>
      <c r="BR653" s="32"/>
      <c r="BS653" s="32"/>
      <c r="BT653" s="32"/>
      <c r="BU653" s="32"/>
      <c r="BV653" s="32"/>
      <c r="BW653" s="32"/>
      <c r="BX653" s="32"/>
      <c r="BY653" s="32"/>
      <c r="BZ653" s="32"/>
      <c r="CA653" s="32"/>
      <c r="CB653" s="32"/>
      <c r="CC653" s="32"/>
      <c r="CD653" s="32"/>
      <c r="CE653" s="32"/>
      <c r="CF653" s="32"/>
      <c r="CG653" s="32"/>
      <c r="CH653" s="32"/>
      <c r="CI653" s="32"/>
      <c r="CJ653" s="32"/>
      <c r="CK653" s="32"/>
      <c r="CL653" s="32"/>
      <c r="CM653" s="32"/>
      <c r="CN653" s="32"/>
      <c r="CO653" s="32"/>
      <c r="CP653" s="32"/>
      <c r="CQ653" s="32"/>
      <c r="CR653" s="32"/>
      <c r="CS653" s="32"/>
      <c r="CT653" s="32"/>
      <c r="CU653" s="32"/>
      <c r="CV653" s="32"/>
      <c r="CW653" s="32"/>
      <c r="CX653" s="32"/>
      <c r="CY653" s="32"/>
      <c r="CZ653" s="32"/>
      <c r="DA653" s="32"/>
      <c r="DB653" s="32"/>
      <c r="DC653" s="32"/>
      <c r="DD653" s="32"/>
      <c r="DE653" s="32"/>
      <c r="DF653" s="32"/>
      <c r="DG653" s="32"/>
      <c r="DH653" s="32"/>
      <c r="DI653" s="32"/>
      <c r="DJ653" s="32"/>
      <c r="DK653" s="32"/>
      <c r="DL653" s="32"/>
      <c r="DM653" s="32"/>
      <c r="DN653" s="32"/>
      <c r="DO653" s="32"/>
      <c r="DP653" s="32"/>
      <c r="DQ653" s="32"/>
      <c r="DR653" s="32"/>
      <c r="DS653" s="32"/>
      <c r="DT653" s="32"/>
      <c r="DU653" s="32"/>
      <c r="DV653" s="32"/>
      <c r="DW653" s="32"/>
      <c r="DX653" s="32"/>
      <c r="DY653" s="32"/>
      <c r="DZ653" s="32"/>
      <c r="EA653" s="32"/>
      <c r="EB653" s="32"/>
      <c r="EC653" s="32"/>
      <c r="ED653" s="32"/>
      <c r="EE653" s="32"/>
      <c r="EF653" s="32"/>
      <c r="EG653" s="32"/>
      <c r="EH653" s="32"/>
      <c r="EI653" s="32"/>
      <c r="EJ653" s="32"/>
      <c r="EK653" s="32"/>
      <c r="EL653" s="32"/>
      <c r="EM653" s="32"/>
      <c r="EN653" s="32"/>
      <c r="EO653" s="32"/>
      <c r="EP653" s="32"/>
      <c r="EQ653" s="32"/>
      <c r="ER653" s="32"/>
      <c r="ES653" s="32"/>
      <c r="ET653" s="32"/>
      <c r="EU653" s="32"/>
      <c r="EV653" s="32"/>
      <c r="EW653" s="32"/>
      <c r="EX653" s="32"/>
    </row>
    <row r="654" spans="2:154" ht="15" x14ac:dyDescent="0.25">
      <c r="B654" s="25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32"/>
      <c r="AU654" s="32"/>
      <c r="AV654" s="32"/>
      <c r="AW654" s="32"/>
      <c r="AX654" s="32"/>
      <c r="AY654" s="32"/>
      <c r="AZ654" s="32"/>
      <c r="BA654" s="32"/>
      <c r="BB654" s="32"/>
      <c r="BC654" s="32"/>
      <c r="BD654" s="32"/>
      <c r="BE654" s="32"/>
      <c r="BF654" s="32"/>
      <c r="BG654" s="32"/>
      <c r="BH654" s="32"/>
      <c r="BI654" s="32"/>
      <c r="BJ654" s="32"/>
      <c r="BK654" s="32"/>
      <c r="BL654" s="32"/>
      <c r="BM654" s="32"/>
      <c r="BN654" s="32"/>
      <c r="BO654" s="32"/>
      <c r="BP654" s="32"/>
      <c r="BQ654" s="32"/>
      <c r="BR654" s="32"/>
      <c r="BS654" s="32"/>
      <c r="BT654" s="32"/>
      <c r="BU654" s="32"/>
      <c r="BV654" s="32"/>
      <c r="BW654" s="32"/>
      <c r="BX654" s="32"/>
      <c r="BY654" s="32"/>
      <c r="BZ654" s="32"/>
      <c r="CA654" s="32"/>
      <c r="CB654" s="32"/>
      <c r="CC654" s="32"/>
      <c r="CD654" s="32"/>
      <c r="CE654" s="32"/>
      <c r="CF654" s="32"/>
      <c r="CG654" s="32"/>
      <c r="CH654" s="32"/>
      <c r="CI654" s="32"/>
      <c r="CJ654" s="32"/>
      <c r="CK654" s="32"/>
      <c r="CL654" s="32"/>
      <c r="CM654" s="32"/>
      <c r="CN654" s="32"/>
      <c r="CO654" s="32"/>
      <c r="CP654" s="32"/>
      <c r="CQ654" s="32"/>
      <c r="CR654" s="32"/>
      <c r="CS654" s="32"/>
      <c r="CT654" s="32"/>
      <c r="CU654" s="32"/>
      <c r="CV654" s="32"/>
      <c r="CW654" s="32"/>
      <c r="CX654" s="32"/>
      <c r="CY654" s="32"/>
      <c r="CZ654" s="32"/>
      <c r="DA654" s="32"/>
      <c r="DB654" s="32"/>
      <c r="DC654" s="32"/>
      <c r="DD654" s="32"/>
      <c r="DE654" s="32"/>
      <c r="DF654" s="32"/>
      <c r="DG654" s="32"/>
      <c r="DH654" s="32"/>
      <c r="DI654" s="32"/>
      <c r="DJ654" s="32"/>
      <c r="DK654" s="32"/>
      <c r="DL654" s="32"/>
      <c r="DM654" s="32"/>
      <c r="DN654" s="32"/>
      <c r="DO654" s="32"/>
      <c r="DP654" s="32"/>
      <c r="DQ654" s="32"/>
      <c r="DR654" s="32"/>
      <c r="DS654" s="32"/>
      <c r="DT654" s="32"/>
      <c r="DU654" s="32"/>
      <c r="DV654" s="32"/>
      <c r="DW654" s="32"/>
      <c r="DX654" s="32"/>
      <c r="DY654" s="32"/>
      <c r="DZ654" s="32"/>
      <c r="EA654" s="32"/>
      <c r="EB654" s="32"/>
      <c r="EC654" s="32"/>
      <c r="ED654" s="32"/>
      <c r="EE654" s="32"/>
      <c r="EF654" s="32"/>
      <c r="EG654" s="32"/>
      <c r="EH654" s="32"/>
      <c r="EI654" s="32"/>
      <c r="EJ654" s="32"/>
      <c r="EK654" s="32"/>
      <c r="EL654" s="32"/>
      <c r="EM654" s="32"/>
      <c r="EN654" s="32"/>
      <c r="EO654" s="32"/>
      <c r="EP654" s="32"/>
      <c r="EQ654" s="32"/>
      <c r="ER654" s="32"/>
      <c r="ES654" s="32"/>
      <c r="ET654" s="32"/>
      <c r="EU654" s="32"/>
      <c r="EV654" s="32"/>
      <c r="EW654" s="32"/>
      <c r="EX654" s="32"/>
    </row>
    <row r="655" spans="2:154" ht="15" x14ac:dyDescent="0.25">
      <c r="B655" s="25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  <c r="AL655" s="32"/>
      <c r="AM655" s="32"/>
      <c r="AN655" s="32"/>
      <c r="AO655" s="32"/>
      <c r="AP655" s="32"/>
      <c r="AQ655" s="32"/>
      <c r="AR655" s="32"/>
      <c r="AS655" s="32"/>
      <c r="AT655" s="32"/>
      <c r="AU655" s="32"/>
      <c r="AV655" s="32"/>
      <c r="AW655" s="32"/>
      <c r="AX655" s="32"/>
      <c r="AY655" s="32"/>
      <c r="AZ655" s="32"/>
      <c r="BA655" s="32"/>
      <c r="BB655" s="32"/>
      <c r="BC655" s="32"/>
      <c r="BD655" s="32"/>
      <c r="BE655" s="32"/>
      <c r="BF655" s="32"/>
      <c r="BG655" s="32"/>
      <c r="BH655" s="32"/>
      <c r="BI655" s="32"/>
      <c r="BJ655" s="32"/>
      <c r="BK655" s="32"/>
      <c r="BL655" s="32"/>
      <c r="BM655" s="32"/>
      <c r="BN655" s="32"/>
      <c r="BO655" s="32"/>
      <c r="BP655" s="32"/>
      <c r="BQ655" s="32"/>
      <c r="BR655" s="32"/>
      <c r="BS655" s="32"/>
      <c r="BT655" s="32"/>
      <c r="BU655" s="32"/>
      <c r="BV655" s="32"/>
      <c r="BW655" s="32"/>
      <c r="BX655" s="32"/>
      <c r="BY655" s="32"/>
      <c r="BZ655" s="32"/>
      <c r="CA655" s="32"/>
      <c r="CB655" s="32"/>
      <c r="CC655" s="32"/>
      <c r="CD655" s="32"/>
      <c r="CE655" s="32"/>
      <c r="CF655" s="32"/>
      <c r="CG655" s="32"/>
      <c r="CH655" s="32"/>
      <c r="CI655" s="32"/>
      <c r="CJ655" s="32"/>
      <c r="CK655" s="32"/>
      <c r="CL655" s="32"/>
      <c r="CM655" s="32"/>
      <c r="CN655" s="32"/>
      <c r="CO655" s="32"/>
      <c r="CP655" s="32"/>
      <c r="CQ655" s="32"/>
      <c r="CR655" s="32"/>
      <c r="CS655" s="32"/>
      <c r="CT655" s="32"/>
      <c r="CU655" s="32"/>
      <c r="CV655" s="32"/>
      <c r="CW655" s="32"/>
      <c r="CX655" s="32"/>
      <c r="CY655" s="32"/>
      <c r="CZ655" s="32"/>
      <c r="DA655" s="32"/>
      <c r="DB655" s="32"/>
      <c r="DC655" s="32"/>
      <c r="DD655" s="32"/>
      <c r="DE655" s="32"/>
      <c r="DF655" s="32"/>
      <c r="DG655" s="32"/>
      <c r="DH655" s="32"/>
      <c r="DI655" s="32"/>
      <c r="DJ655" s="32"/>
      <c r="DK655" s="32"/>
      <c r="DL655" s="32"/>
      <c r="DM655" s="32"/>
      <c r="DN655" s="32"/>
      <c r="DO655" s="32"/>
      <c r="DP655" s="32"/>
      <c r="DQ655" s="32"/>
      <c r="DR655" s="32"/>
      <c r="DS655" s="32"/>
      <c r="DT655" s="32"/>
      <c r="DU655" s="32"/>
      <c r="DV655" s="32"/>
      <c r="DW655" s="32"/>
      <c r="DX655" s="32"/>
      <c r="DY655" s="32"/>
      <c r="DZ655" s="32"/>
      <c r="EA655" s="32"/>
      <c r="EB655" s="32"/>
      <c r="EC655" s="32"/>
      <c r="ED655" s="32"/>
      <c r="EE655" s="32"/>
      <c r="EF655" s="32"/>
      <c r="EG655" s="32"/>
      <c r="EH655" s="32"/>
      <c r="EI655" s="32"/>
      <c r="EJ655" s="32"/>
      <c r="EK655" s="32"/>
      <c r="EL655" s="32"/>
      <c r="EM655" s="32"/>
      <c r="EN655" s="32"/>
      <c r="EO655" s="32"/>
      <c r="EP655" s="32"/>
      <c r="EQ655" s="32"/>
      <c r="ER655" s="32"/>
      <c r="ES655" s="32"/>
      <c r="ET655" s="32"/>
      <c r="EU655" s="32"/>
      <c r="EV655" s="32"/>
      <c r="EW655" s="32"/>
      <c r="EX655" s="32"/>
    </row>
    <row r="656" spans="2:154" ht="15" x14ac:dyDescent="0.25">
      <c r="B656" s="25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  <c r="AQ656" s="32"/>
      <c r="AR656" s="32"/>
      <c r="AS656" s="32"/>
      <c r="AT656" s="32"/>
      <c r="AU656" s="32"/>
      <c r="AV656" s="32"/>
      <c r="AW656" s="32"/>
      <c r="AX656" s="32"/>
      <c r="AY656" s="32"/>
      <c r="AZ656" s="32"/>
      <c r="BA656" s="32"/>
      <c r="BB656" s="32"/>
      <c r="BC656" s="32"/>
      <c r="BD656" s="32"/>
      <c r="BE656" s="32"/>
      <c r="BF656" s="32"/>
      <c r="BG656" s="32"/>
      <c r="BH656" s="32"/>
      <c r="BI656" s="32"/>
      <c r="BJ656" s="32"/>
      <c r="BK656" s="32"/>
      <c r="BL656" s="32"/>
      <c r="BM656" s="32"/>
      <c r="BN656" s="32"/>
      <c r="BO656" s="32"/>
      <c r="BP656" s="32"/>
      <c r="BQ656" s="32"/>
      <c r="BR656" s="32"/>
      <c r="BS656" s="32"/>
      <c r="BT656" s="32"/>
      <c r="BU656" s="32"/>
      <c r="BV656" s="32"/>
      <c r="BW656" s="32"/>
      <c r="BX656" s="32"/>
      <c r="BY656" s="32"/>
      <c r="BZ656" s="32"/>
      <c r="CA656" s="32"/>
      <c r="CB656" s="32"/>
      <c r="CC656" s="32"/>
      <c r="CD656" s="32"/>
      <c r="CE656" s="32"/>
      <c r="CF656" s="32"/>
      <c r="CG656" s="32"/>
      <c r="CH656" s="32"/>
      <c r="CI656" s="32"/>
      <c r="CJ656" s="32"/>
      <c r="CK656" s="32"/>
      <c r="CL656" s="32"/>
      <c r="CM656" s="32"/>
      <c r="CN656" s="32"/>
      <c r="CO656" s="32"/>
      <c r="CP656" s="32"/>
      <c r="CQ656" s="32"/>
      <c r="CR656" s="32"/>
      <c r="CS656" s="32"/>
      <c r="CT656" s="32"/>
      <c r="CU656" s="32"/>
      <c r="CV656" s="32"/>
      <c r="CW656" s="32"/>
      <c r="CX656" s="32"/>
      <c r="CY656" s="32"/>
      <c r="CZ656" s="32"/>
      <c r="DA656" s="32"/>
      <c r="DB656" s="32"/>
      <c r="DC656" s="32"/>
      <c r="DD656" s="32"/>
      <c r="DE656" s="32"/>
      <c r="DF656" s="32"/>
      <c r="DG656" s="32"/>
      <c r="DH656" s="32"/>
      <c r="DI656" s="32"/>
      <c r="DJ656" s="32"/>
      <c r="DK656" s="32"/>
      <c r="DL656" s="32"/>
      <c r="DM656" s="32"/>
      <c r="DN656" s="32"/>
      <c r="DO656" s="32"/>
      <c r="DP656" s="32"/>
      <c r="DQ656" s="32"/>
      <c r="DR656" s="32"/>
      <c r="DS656" s="32"/>
      <c r="DT656" s="32"/>
      <c r="DU656" s="32"/>
      <c r="DV656" s="32"/>
      <c r="DW656" s="32"/>
      <c r="DX656" s="32"/>
      <c r="DY656" s="32"/>
      <c r="DZ656" s="32"/>
      <c r="EA656" s="32"/>
      <c r="EB656" s="32"/>
      <c r="EC656" s="32"/>
      <c r="ED656" s="32"/>
      <c r="EE656" s="32"/>
      <c r="EF656" s="32"/>
      <c r="EG656" s="32"/>
      <c r="EH656" s="32"/>
      <c r="EI656" s="32"/>
      <c r="EJ656" s="32"/>
      <c r="EK656" s="32"/>
      <c r="EL656" s="32"/>
      <c r="EM656" s="32"/>
      <c r="EN656" s="32"/>
      <c r="EO656" s="32"/>
      <c r="EP656" s="32"/>
      <c r="EQ656" s="32"/>
      <c r="ER656" s="32"/>
      <c r="ES656" s="32"/>
      <c r="ET656" s="32"/>
      <c r="EU656" s="32"/>
      <c r="EV656" s="32"/>
      <c r="EW656" s="32"/>
      <c r="EX656" s="32"/>
    </row>
    <row r="657" spans="2:154" ht="15" x14ac:dyDescent="0.25">
      <c r="B657" s="25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  <c r="AQ657" s="32"/>
      <c r="AR657" s="32"/>
      <c r="AS657" s="32"/>
      <c r="AT657" s="32"/>
      <c r="AU657" s="32"/>
      <c r="AV657" s="32"/>
      <c r="AW657" s="32"/>
      <c r="AX657" s="32"/>
      <c r="AY657" s="32"/>
      <c r="AZ657" s="32"/>
      <c r="BA657" s="32"/>
      <c r="BB657" s="32"/>
      <c r="BC657" s="32"/>
      <c r="BD657" s="32"/>
      <c r="BE657" s="32"/>
      <c r="BF657" s="32"/>
      <c r="BG657" s="32"/>
      <c r="BH657" s="32"/>
      <c r="BI657" s="32"/>
      <c r="BJ657" s="32"/>
      <c r="BK657" s="32"/>
      <c r="BL657" s="32"/>
      <c r="BM657" s="32"/>
      <c r="BN657" s="32"/>
      <c r="BO657" s="32"/>
      <c r="BP657" s="32"/>
      <c r="BQ657" s="32"/>
      <c r="BR657" s="32"/>
      <c r="BS657" s="32"/>
      <c r="BT657" s="32"/>
      <c r="BU657" s="32"/>
      <c r="BV657" s="32"/>
      <c r="BW657" s="32"/>
      <c r="BX657" s="32"/>
      <c r="BY657" s="32"/>
      <c r="BZ657" s="32"/>
      <c r="CA657" s="32"/>
      <c r="CB657" s="32"/>
      <c r="CC657" s="32"/>
      <c r="CD657" s="32"/>
      <c r="CE657" s="32"/>
      <c r="CF657" s="32"/>
      <c r="CG657" s="32"/>
      <c r="CH657" s="32"/>
      <c r="CI657" s="32"/>
      <c r="CJ657" s="32"/>
      <c r="CK657" s="32"/>
      <c r="CL657" s="32"/>
      <c r="CM657" s="32"/>
      <c r="CN657" s="32"/>
      <c r="CO657" s="32"/>
      <c r="CP657" s="32"/>
      <c r="CQ657" s="32"/>
      <c r="CR657" s="32"/>
      <c r="CS657" s="32"/>
      <c r="CT657" s="32"/>
      <c r="CU657" s="32"/>
      <c r="CV657" s="32"/>
      <c r="CW657" s="32"/>
      <c r="CX657" s="32"/>
      <c r="CY657" s="32"/>
      <c r="CZ657" s="32"/>
      <c r="DA657" s="32"/>
      <c r="DB657" s="32"/>
      <c r="DC657" s="32"/>
      <c r="DD657" s="32"/>
      <c r="DE657" s="32"/>
      <c r="DF657" s="32"/>
      <c r="DG657" s="32"/>
      <c r="DH657" s="32"/>
      <c r="DI657" s="32"/>
      <c r="DJ657" s="32"/>
      <c r="DK657" s="32"/>
      <c r="DL657" s="32"/>
      <c r="DM657" s="32"/>
      <c r="DN657" s="32"/>
      <c r="DO657" s="32"/>
      <c r="DP657" s="32"/>
      <c r="DQ657" s="32"/>
      <c r="DR657" s="32"/>
      <c r="DS657" s="32"/>
      <c r="DT657" s="32"/>
      <c r="DU657" s="32"/>
      <c r="DV657" s="32"/>
      <c r="DW657" s="32"/>
      <c r="DX657" s="32"/>
      <c r="DY657" s="32"/>
      <c r="DZ657" s="32"/>
      <c r="EA657" s="32"/>
      <c r="EB657" s="32"/>
      <c r="EC657" s="32"/>
      <c r="ED657" s="32"/>
      <c r="EE657" s="32"/>
      <c r="EF657" s="32"/>
      <c r="EG657" s="32"/>
      <c r="EH657" s="32"/>
      <c r="EI657" s="32"/>
      <c r="EJ657" s="32"/>
      <c r="EK657" s="32"/>
      <c r="EL657" s="32"/>
      <c r="EM657" s="32"/>
      <c r="EN657" s="32"/>
      <c r="EO657" s="32"/>
      <c r="EP657" s="32"/>
      <c r="EQ657" s="32"/>
      <c r="ER657" s="32"/>
      <c r="ES657" s="32"/>
      <c r="ET657" s="32"/>
      <c r="EU657" s="32"/>
      <c r="EV657" s="32"/>
      <c r="EW657" s="32"/>
      <c r="EX657" s="32"/>
    </row>
    <row r="658" spans="2:154" ht="15" x14ac:dyDescent="0.25">
      <c r="B658" s="25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  <c r="AN658" s="32"/>
      <c r="AO658" s="32"/>
      <c r="AP658" s="32"/>
      <c r="AQ658" s="32"/>
      <c r="AR658" s="32"/>
      <c r="AS658" s="32"/>
      <c r="AT658" s="32"/>
      <c r="AU658" s="32"/>
      <c r="AV658" s="32"/>
      <c r="AW658" s="32"/>
      <c r="AX658" s="32"/>
      <c r="AY658" s="32"/>
      <c r="AZ658" s="32"/>
      <c r="BA658" s="32"/>
      <c r="BB658" s="32"/>
      <c r="BC658" s="32"/>
      <c r="BD658" s="32"/>
      <c r="BE658" s="32"/>
      <c r="BF658" s="32"/>
      <c r="BG658" s="32"/>
      <c r="BH658" s="32"/>
      <c r="BI658" s="32"/>
      <c r="BJ658" s="32"/>
      <c r="BK658" s="32"/>
      <c r="BL658" s="32"/>
      <c r="BM658" s="32"/>
      <c r="BN658" s="32"/>
      <c r="BO658" s="32"/>
      <c r="BP658" s="32"/>
      <c r="BQ658" s="32"/>
      <c r="BR658" s="32"/>
      <c r="BS658" s="32"/>
      <c r="BT658" s="32"/>
      <c r="BU658" s="32"/>
      <c r="BV658" s="32"/>
      <c r="BW658" s="32"/>
      <c r="BX658" s="32"/>
      <c r="BY658" s="32"/>
      <c r="BZ658" s="32"/>
      <c r="CA658" s="32"/>
      <c r="CB658" s="32"/>
      <c r="CC658" s="32"/>
      <c r="CD658" s="32"/>
      <c r="CE658" s="32"/>
      <c r="CF658" s="32"/>
      <c r="CG658" s="32"/>
      <c r="CH658" s="32"/>
      <c r="CI658" s="32"/>
      <c r="CJ658" s="32"/>
      <c r="CK658" s="32"/>
      <c r="CL658" s="32"/>
      <c r="CM658" s="32"/>
      <c r="CN658" s="32"/>
      <c r="CO658" s="32"/>
      <c r="CP658" s="32"/>
      <c r="CQ658" s="32"/>
      <c r="CR658" s="32"/>
      <c r="CS658" s="32"/>
      <c r="CT658" s="32"/>
      <c r="CU658" s="32"/>
      <c r="CV658" s="32"/>
      <c r="CW658" s="32"/>
      <c r="CX658" s="32"/>
      <c r="CY658" s="32"/>
      <c r="CZ658" s="32"/>
      <c r="DA658" s="32"/>
      <c r="DB658" s="32"/>
      <c r="DC658" s="32"/>
      <c r="DD658" s="32"/>
      <c r="DE658" s="32"/>
      <c r="DF658" s="32"/>
      <c r="DG658" s="32"/>
      <c r="DH658" s="32"/>
      <c r="DI658" s="32"/>
      <c r="DJ658" s="32"/>
      <c r="DK658" s="32"/>
      <c r="DL658" s="32"/>
      <c r="DM658" s="32"/>
      <c r="DN658" s="32"/>
      <c r="DO658" s="32"/>
      <c r="DP658" s="32"/>
      <c r="DQ658" s="32"/>
      <c r="DR658" s="32"/>
      <c r="DS658" s="32"/>
      <c r="DT658" s="32"/>
      <c r="DU658" s="32"/>
      <c r="DV658" s="32"/>
      <c r="DW658" s="32"/>
      <c r="DX658" s="32"/>
      <c r="DY658" s="32"/>
      <c r="DZ658" s="32"/>
      <c r="EA658" s="32"/>
      <c r="EB658" s="32"/>
      <c r="EC658" s="32"/>
      <c r="ED658" s="32"/>
      <c r="EE658" s="32"/>
      <c r="EF658" s="32"/>
      <c r="EG658" s="32"/>
      <c r="EH658" s="32"/>
      <c r="EI658" s="32"/>
      <c r="EJ658" s="32"/>
      <c r="EK658" s="32"/>
      <c r="EL658" s="32"/>
      <c r="EM658" s="32"/>
      <c r="EN658" s="32"/>
      <c r="EO658" s="32"/>
      <c r="EP658" s="32"/>
      <c r="EQ658" s="32"/>
      <c r="ER658" s="32"/>
      <c r="ES658" s="32"/>
      <c r="ET658" s="32"/>
      <c r="EU658" s="32"/>
      <c r="EV658" s="32"/>
      <c r="EW658" s="32"/>
      <c r="EX658" s="32"/>
    </row>
    <row r="659" spans="2:154" ht="15" x14ac:dyDescent="0.25">
      <c r="B659" s="25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  <c r="AQ659" s="32"/>
      <c r="AR659" s="32"/>
      <c r="AS659" s="32"/>
      <c r="AT659" s="32"/>
      <c r="AU659" s="32"/>
      <c r="AV659" s="32"/>
      <c r="AW659" s="32"/>
      <c r="AX659" s="32"/>
      <c r="AY659" s="32"/>
      <c r="AZ659" s="32"/>
      <c r="BA659" s="32"/>
      <c r="BB659" s="32"/>
      <c r="BC659" s="32"/>
      <c r="BD659" s="32"/>
      <c r="BE659" s="32"/>
      <c r="BF659" s="32"/>
      <c r="BG659" s="32"/>
      <c r="BH659" s="32"/>
      <c r="BI659" s="32"/>
      <c r="BJ659" s="32"/>
      <c r="BK659" s="32"/>
      <c r="BL659" s="32"/>
      <c r="BM659" s="32"/>
      <c r="BN659" s="32"/>
      <c r="BO659" s="32"/>
      <c r="BP659" s="32"/>
      <c r="BQ659" s="32"/>
      <c r="BR659" s="32"/>
      <c r="BS659" s="32"/>
      <c r="BT659" s="32"/>
      <c r="BU659" s="32"/>
      <c r="BV659" s="32"/>
      <c r="BW659" s="32"/>
      <c r="BX659" s="32"/>
      <c r="BY659" s="32"/>
      <c r="BZ659" s="32"/>
      <c r="CA659" s="32"/>
      <c r="CB659" s="32"/>
      <c r="CC659" s="32"/>
      <c r="CD659" s="32"/>
      <c r="CE659" s="32"/>
      <c r="CF659" s="32"/>
      <c r="CG659" s="32"/>
      <c r="CH659" s="32"/>
      <c r="CI659" s="32"/>
      <c r="CJ659" s="32"/>
      <c r="CK659" s="32"/>
      <c r="CL659" s="32"/>
      <c r="CM659" s="32"/>
      <c r="CN659" s="32"/>
      <c r="CO659" s="32"/>
      <c r="CP659" s="32"/>
      <c r="CQ659" s="32"/>
      <c r="CR659" s="32"/>
      <c r="CS659" s="32"/>
      <c r="CT659" s="32"/>
      <c r="CU659" s="32"/>
      <c r="CV659" s="32"/>
      <c r="CW659" s="32"/>
      <c r="CX659" s="32"/>
      <c r="CY659" s="32"/>
      <c r="CZ659" s="32"/>
      <c r="DA659" s="32"/>
      <c r="DB659" s="32"/>
      <c r="DC659" s="32"/>
      <c r="DD659" s="32"/>
      <c r="DE659" s="32"/>
      <c r="DF659" s="32"/>
      <c r="DG659" s="32"/>
      <c r="DH659" s="32"/>
      <c r="DI659" s="32"/>
      <c r="DJ659" s="32"/>
      <c r="DK659" s="32"/>
      <c r="DL659" s="32"/>
      <c r="DM659" s="32"/>
      <c r="DN659" s="32"/>
      <c r="DO659" s="32"/>
      <c r="DP659" s="32"/>
      <c r="DQ659" s="32"/>
      <c r="DR659" s="32"/>
      <c r="DS659" s="32"/>
      <c r="DT659" s="32"/>
      <c r="DU659" s="32"/>
      <c r="DV659" s="32"/>
      <c r="DW659" s="32"/>
      <c r="DX659" s="32"/>
      <c r="DY659" s="32"/>
      <c r="DZ659" s="32"/>
      <c r="EA659" s="32"/>
      <c r="EB659" s="32"/>
      <c r="EC659" s="32"/>
      <c r="ED659" s="32"/>
      <c r="EE659" s="32"/>
      <c r="EF659" s="32"/>
      <c r="EG659" s="32"/>
      <c r="EH659" s="32"/>
      <c r="EI659" s="32"/>
      <c r="EJ659" s="32"/>
      <c r="EK659" s="32"/>
      <c r="EL659" s="32"/>
      <c r="EM659" s="32"/>
      <c r="EN659" s="32"/>
      <c r="EO659" s="32"/>
      <c r="EP659" s="32"/>
      <c r="EQ659" s="32"/>
      <c r="ER659" s="32"/>
      <c r="ES659" s="32"/>
      <c r="ET659" s="32"/>
      <c r="EU659" s="32"/>
      <c r="EV659" s="32"/>
      <c r="EW659" s="32"/>
      <c r="EX659" s="32"/>
    </row>
    <row r="660" spans="2:154" ht="15" x14ac:dyDescent="0.25">
      <c r="B660" s="25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  <c r="AL660" s="32"/>
      <c r="AM660" s="32"/>
      <c r="AN660" s="32"/>
      <c r="AO660" s="32"/>
      <c r="AP660" s="32"/>
      <c r="AQ660" s="32"/>
      <c r="AR660" s="32"/>
      <c r="AS660" s="32"/>
      <c r="AT660" s="32"/>
      <c r="AU660" s="32"/>
      <c r="AV660" s="32"/>
      <c r="AW660" s="32"/>
      <c r="AX660" s="32"/>
      <c r="AY660" s="32"/>
      <c r="AZ660" s="32"/>
      <c r="BA660" s="32"/>
      <c r="BB660" s="32"/>
      <c r="BC660" s="32"/>
      <c r="BD660" s="32"/>
      <c r="BE660" s="32"/>
      <c r="BF660" s="32"/>
      <c r="BG660" s="32"/>
      <c r="BH660" s="32"/>
      <c r="BI660" s="32"/>
      <c r="BJ660" s="32"/>
      <c r="BK660" s="32"/>
      <c r="BL660" s="32"/>
      <c r="BM660" s="32"/>
      <c r="BN660" s="32"/>
      <c r="BO660" s="32"/>
      <c r="BP660" s="32"/>
      <c r="BQ660" s="32"/>
      <c r="BR660" s="32"/>
      <c r="BS660" s="32"/>
      <c r="BT660" s="32"/>
      <c r="BU660" s="32"/>
      <c r="BV660" s="32"/>
      <c r="BW660" s="32"/>
      <c r="BX660" s="32"/>
      <c r="BY660" s="32"/>
      <c r="BZ660" s="32"/>
      <c r="CA660" s="32"/>
      <c r="CB660" s="32"/>
      <c r="CC660" s="32"/>
      <c r="CD660" s="32"/>
      <c r="CE660" s="32"/>
      <c r="CF660" s="32"/>
      <c r="CG660" s="32"/>
      <c r="CH660" s="32"/>
      <c r="CI660" s="32"/>
      <c r="CJ660" s="32"/>
      <c r="CK660" s="32"/>
      <c r="CL660" s="32"/>
      <c r="CM660" s="32"/>
      <c r="CN660" s="32"/>
      <c r="CO660" s="32"/>
      <c r="CP660" s="32"/>
      <c r="CQ660" s="32"/>
      <c r="CR660" s="32"/>
      <c r="CS660" s="32"/>
      <c r="CT660" s="32"/>
      <c r="CU660" s="32"/>
      <c r="CV660" s="32"/>
      <c r="CW660" s="32"/>
      <c r="CX660" s="32"/>
      <c r="CY660" s="32"/>
      <c r="CZ660" s="32"/>
      <c r="DA660" s="32"/>
      <c r="DB660" s="32"/>
      <c r="DC660" s="32"/>
      <c r="DD660" s="32"/>
      <c r="DE660" s="32"/>
      <c r="DF660" s="32"/>
      <c r="DG660" s="32"/>
      <c r="DH660" s="32"/>
      <c r="DI660" s="32"/>
      <c r="DJ660" s="32"/>
      <c r="DK660" s="32"/>
      <c r="DL660" s="32"/>
      <c r="DM660" s="32"/>
      <c r="DN660" s="32"/>
      <c r="DO660" s="32"/>
      <c r="DP660" s="32"/>
      <c r="DQ660" s="32"/>
      <c r="DR660" s="32"/>
      <c r="DS660" s="32"/>
      <c r="DT660" s="32"/>
      <c r="DU660" s="32"/>
      <c r="DV660" s="32"/>
      <c r="DW660" s="32"/>
      <c r="DX660" s="32"/>
      <c r="DY660" s="32"/>
      <c r="DZ660" s="32"/>
      <c r="EA660" s="32"/>
      <c r="EB660" s="32"/>
      <c r="EC660" s="32"/>
      <c r="ED660" s="32"/>
      <c r="EE660" s="32"/>
      <c r="EF660" s="32"/>
      <c r="EG660" s="32"/>
      <c r="EH660" s="32"/>
      <c r="EI660" s="32"/>
      <c r="EJ660" s="32"/>
      <c r="EK660" s="32"/>
      <c r="EL660" s="32"/>
      <c r="EM660" s="32"/>
      <c r="EN660" s="32"/>
      <c r="EO660" s="32"/>
      <c r="EP660" s="32"/>
      <c r="EQ660" s="32"/>
      <c r="ER660" s="32"/>
      <c r="ES660" s="32"/>
      <c r="ET660" s="32"/>
      <c r="EU660" s="32"/>
      <c r="EV660" s="32"/>
      <c r="EW660" s="32"/>
      <c r="EX660" s="32"/>
    </row>
    <row r="661" spans="2:154" ht="15" x14ac:dyDescent="0.25">
      <c r="B661" s="25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  <c r="AN661" s="32"/>
      <c r="AO661" s="32"/>
      <c r="AP661" s="32"/>
      <c r="AQ661" s="32"/>
      <c r="AR661" s="32"/>
      <c r="AS661" s="32"/>
      <c r="AT661" s="32"/>
      <c r="AU661" s="32"/>
      <c r="AV661" s="32"/>
      <c r="AW661" s="32"/>
      <c r="AX661" s="32"/>
      <c r="AY661" s="32"/>
      <c r="AZ661" s="32"/>
      <c r="BA661" s="32"/>
      <c r="BB661" s="32"/>
      <c r="BC661" s="32"/>
      <c r="BD661" s="32"/>
      <c r="BE661" s="32"/>
      <c r="BF661" s="32"/>
      <c r="BG661" s="32"/>
      <c r="BH661" s="32"/>
      <c r="BI661" s="32"/>
      <c r="BJ661" s="32"/>
      <c r="BK661" s="32"/>
      <c r="BL661" s="32"/>
      <c r="BM661" s="32"/>
      <c r="BN661" s="32"/>
      <c r="BO661" s="32"/>
      <c r="BP661" s="32"/>
      <c r="BQ661" s="32"/>
      <c r="BR661" s="32"/>
      <c r="BS661" s="32"/>
      <c r="BT661" s="32"/>
      <c r="BU661" s="32"/>
      <c r="BV661" s="32"/>
      <c r="BW661" s="32"/>
      <c r="BX661" s="32"/>
      <c r="BY661" s="32"/>
      <c r="BZ661" s="32"/>
      <c r="CA661" s="32"/>
      <c r="CB661" s="32"/>
      <c r="CC661" s="32"/>
      <c r="CD661" s="32"/>
      <c r="CE661" s="32"/>
      <c r="CF661" s="32"/>
      <c r="CG661" s="32"/>
      <c r="CH661" s="32"/>
      <c r="CI661" s="32"/>
      <c r="CJ661" s="32"/>
      <c r="CK661" s="32"/>
      <c r="CL661" s="32"/>
      <c r="CM661" s="32"/>
      <c r="CN661" s="32"/>
      <c r="CO661" s="32"/>
      <c r="CP661" s="32"/>
      <c r="CQ661" s="32"/>
      <c r="CR661" s="32"/>
      <c r="CS661" s="32"/>
      <c r="CT661" s="32"/>
      <c r="CU661" s="32"/>
      <c r="CV661" s="32"/>
      <c r="CW661" s="32"/>
      <c r="CX661" s="32"/>
      <c r="CY661" s="32"/>
      <c r="CZ661" s="32"/>
      <c r="DA661" s="32"/>
      <c r="DB661" s="32"/>
      <c r="DC661" s="32"/>
      <c r="DD661" s="32"/>
      <c r="DE661" s="32"/>
      <c r="DF661" s="32"/>
      <c r="DG661" s="32"/>
      <c r="DH661" s="32"/>
      <c r="DI661" s="32"/>
      <c r="DJ661" s="32"/>
      <c r="DK661" s="32"/>
      <c r="DL661" s="32"/>
      <c r="DM661" s="32"/>
      <c r="DN661" s="32"/>
      <c r="DO661" s="32"/>
      <c r="DP661" s="32"/>
      <c r="DQ661" s="32"/>
      <c r="DR661" s="32"/>
      <c r="DS661" s="32"/>
      <c r="DT661" s="32"/>
      <c r="DU661" s="32"/>
      <c r="DV661" s="32"/>
      <c r="DW661" s="32"/>
      <c r="DX661" s="32"/>
      <c r="DY661" s="32"/>
      <c r="DZ661" s="32"/>
      <c r="EA661" s="32"/>
      <c r="EB661" s="32"/>
      <c r="EC661" s="32"/>
      <c r="ED661" s="32"/>
      <c r="EE661" s="32"/>
      <c r="EF661" s="32"/>
      <c r="EG661" s="32"/>
      <c r="EH661" s="32"/>
      <c r="EI661" s="32"/>
      <c r="EJ661" s="32"/>
      <c r="EK661" s="32"/>
      <c r="EL661" s="32"/>
      <c r="EM661" s="32"/>
      <c r="EN661" s="32"/>
      <c r="EO661" s="32"/>
      <c r="EP661" s="32"/>
      <c r="EQ661" s="32"/>
      <c r="ER661" s="32"/>
      <c r="ES661" s="32"/>
      <c r="ET661" s="32"/>
      <c r="EU661" s="32"/>
      <c r="EV661" s="32"/>
      <c r="EW661" s="32"/>
      <c r="EX661" s="32"/>
    </row>
    <row r="662" spans="2:154" ht="15" x14ac:dyDescent="0.25">
      <c r="B662" s="25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  <c r="AQ662" s="32"/>
      <c r="AR662" s="32"/>
      <c r="AS662" s="32"/>
      <c r="AT662" s="32"/>
      <c r="AU662" s="32"/>
      <c r="AV662" s="32"/>
      <c r="AW662" s="32"/>
      <c r="AX662" s="32"/>
      <c r="AY662" s="32"/>
      <c r="AZ662" s="32"/>
      <c r="BA662" s="32"/>
      <c r="BB662" s="32"/>
      <c r="BC662" s="32"/>
      <c r="BD662" s="32"/>
      <c r="BE662" s="32"/>
      <c r="BF662" s="32"/>
      <c r="BG662" s="32"/>
      <c r="BH662" s="32"/>
      <c r="BI662" s="32"/>
      <c r="BJ662" s="32"/>
      <c r="BK662" s="32"/>
      <c r="BL662" s="32"/>
      <c r="BM662" s="32"/>
      <c r="BN662" s="32"/>
      <c r="BO662" s="32"/>
      <c r="BP662" s="32"/>
      <c r="BQ662" s="32"/>
      <c r="BR662" s="32"/>
      <c r="BS662" s="32"/>
      <c r="BT662" s="32"/>
      <c r="BU662" s="32"/>
      <c r="BV662" s="32"/>
      <c r="BW662" s="32"/>
      <c r="BX662" s="32"/>
      <c r="BY662" s="32"/>
      <c r="BZ662" s="32"/>
      <c r="CA662" s="32"/>
      <c r="CB662" s="32"/>
      <c r="CC662" s="32"/>
      <c r="CD662" s="32"/>
      <c r="CE662" s="32"/>
      <c r="CF662" s="32"/>
      <c r="CG662" s="32"/>
      <c r="CH662" s="32"/>
      <c r="CI662" s="32"/>
      <c r="CJ662" s="32"/>
      <c r="CK662" s="32"/>
      <c r="CL662" s="32"/>
      <c r="CM662" s="32"/>
      <c r="CN662" s="32"/>
      <c r="CO662" s="32"/>
      <c r="CP662" s="32"/>
      <c r="CQ662" s="32"/>
      <c r="CR662" s="32"/>
      <c r="CS662" s="32"/>
      <c r="CT662" s="32"/>
      <c r="CU662" s="32"/>
      <c r="CV662" s="32"/>
      <c r="CW662" s="32"/>
      <c r="CX662" s="32"/>
      <c r="CY662" s="32"/>
      <c r="CZ662" s="32"/>
      <c r="DA662" s="32"/>
      <c r="DB662" s="32"/>
      <c r="DC662" s="32"/>
      <c r="DD662" s="32"/>
      <c r="DE662" s="32"/>
      <c r="DF662" s="32"/>
      <c r="DG662" s="32"/>
      <c r="DH662" s="32"/>
      <c r="DI662" s="32"/>
      <c r="DJ662" s="32"/>
      <c r="DK662" s="32"/>
      <c r="DL662" s="32"/>
      <c r="DM662" s="32"/>
      <c r="DN662" s="32"/>
      <c r="DO662" s="32"/>
      <c r="DP662" s="32"/>
      <c r="DQ662" s="32"/>
      <c r="DR662" s="32"/>
      <c r="DS662" s="32"/>
      <c r="DT662" s="32"/>
      <c r="DU662" s="32"/>
      <c r="DV662" s="32"/>
      <c r="DW662" s="32"/>
      <c r="DX662" s="32"/>
      <c r="DY662" s="32"/>
      <c r="DZ662" s="32"/>
      <c r="EA662" s="32"/>
      <c r="EB662" s="32"/>
      <c r="EC662" s="32"/>
      <c r="ED662" s="32"/>
      <c r="EE662" s="32"/>
      <c r="EF662" s="32"/>
      <c r="EG662" s="32"/>
      <c r="EH662" s="32"/>
      <c r="EI662" s="32"/>
      <c r="EJ662" s="32"/>
      <c r="EK662" s="32"/>
      <c r="EL662" s="32"/>
      <c r="EM662" s="32"/>
      <c r="EN662" s="32"/>
      <c r="EO662" s="32"/>
      <c r="EP662" s="32"/>
      <c r="EQ662" s="32"/>
      <c r="ER662" s="32"/>
      <c r="ES662" s="32"/>
      <c r="ET662" s="32"/>
      <c r="EU662" s="32"/>
      <c r="EV662" s="32"/>
      <c r="EW662" s="32"/>
      <c r="EX662" s="32"/>
    </row>
    <row r="663" spans="2:154" ht="15" x14ac:dyDescent="0.25">
      <c r="B663" s="25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32"/>
      <c r="AU663" s="32"/>
      <c r="AV663" s="32"/>
      <c r="AW663" s="32"/>
      <c r="AX663" s="32"/>
      <c r="AY663" s="32"/>
      <c r="AZ663" s="32"/>
      <c r="BA663" s="32"/>
      <c r="BB663" s="32"/>
      <c r="BC663" s="32"/>
      <c r="BD663" s="32"/>
      <c r="BE663" s="32"/>
      <c r="BF663" s="32"/>
      <c r="BG663" s="32"/>
      <c r="BH663" s="32"/>
      <c r="BI663" s="32"/>
      <c r="BJ663" s="32"/>
      <c r="BK663" s="32"/>
      <c r="BL663" s="32"/>
      <c r="BM663" s="32"/>
      <c r="BN663" s="32"/>
      <c r="BO663" s="32"/>
      <c r="BP663" s="32"/>
      <c r="BQ663" s="32"/>
      <c r="BR663" s="32"/>
      <c r="BS663" s="32"/>
      <c r="BT663" s="32"/>
      <c r="BU663" s="32"/>
      <c r="BV663" s="32"/>
      <c r="BW663" s="32"/>
      <c r="BX663" s="32"/>
      <c r="BY663" s="32"/>
      <c r="BZ663" s="32"/>
      <c r="CA663" s="32"/>
      <c r="CB663" s="32"/>
      <c r="CC663" s="32"/>
      <c r="CD663" s="32"/>
      <c r="CE663" s="32"/>
      <c r="CF663" s="32"/>
      <c r="CG663" s="32"/>
      <c r="CH663" s="32"/>
      <c r="CI663" s="32"/>
      <c r="CJ663" s="32"/>
      <c r="CK663" s="32"/>
      <c r="CL663" s="32"/>
      <c r="CM663" s="32"/>
      <c r="CN663" s="32"/>
      <c r="CO663" s="32"/>
      <c r="CP663" s="32"/>
      <c r="CQ663" s="32"/>
      <c r="CR663" s="32"/>
      <c r="CS663" s="32"/>
      <c r="CT663" s="32"/>
      <c r="CU663" s="32"/>
      <c r="CV663" s="32"/>
      <c r="CW663" s="32"/>
      <c r="CX663" s="32"/>
      <c r="CY663" s="32"/>
      <c r="CZ663" s="32"/>
      <c r="DA663" s="32"/>
      <c r="DB663" s="32"/>
      <c r="DC663" s="32"/>
      <c r="DD663" s="32"/>
      <c r="DE663" s="32"/>
      <c r="DF663" s="32"/>
      <c r="DG663" s="32"/>
      <c r="DH663" s="32"/>
      <c r="DI663" s="32"/>
      <c r="DJ663" s="32"/>
      <c r="DK663" s="32"/>
      <c r="DL663" s="32"/>
      <c r="DM663" s="32"/>
      <c r="DN663" s="32"/>
      <c r="DO663" s="32"/>
      <c r="DP663" s="32"/>
      <c r="DQ663" s="32"/>
      <c r="DR663" s="32"/>
      <c r="DS663" s="32"/>
      <c r="DT663" s="32"/>
      <c r="DU663" s="32"/>
      <c r="DV663" s="32"/>
      <c r="DW663" s="32"/>
      <c r="DX663" s="32"/>
      <c r="DY663" s="32"/>
      <c r="DZ663" s="32"/>
      <c r="EA663" s="32"/>
      <c r="EB663" s="32"/>
      <c r="EC663" s="32"/>
      <c r="ED663" s="32"/>
      <c r="EE663" s="32"/>
      <c r="EF663" s="32"/>
      <c r="EG663" s="32"/>
      <c r="EH663" s="32"/>
      <c r="EI663" s="32"/>
      <c r="EJ663" s="32"/>
      <c r="EK663" s="32"/>
      <c r="EL663" s="32"/>
      <c r="EM663" s="32"/>
      <c r="EN663" s="32"/>
      <c r="EO663" s="32"/>
      <c r="EP663" s="32"/>
      <c r="EQ663" s="32"/>
      <c r="ER663" s="32"/>
      <c r="ES663" s="32"/>
      <c r="ET663" s="32"/>
      <c r="EU663" s="32"/>
      <c r="EV663" s="32"/>
      <c r="EW663" s="32"/>
      <c r="EX663" s="32"/>
    </row>
    <row r="664" spans="2:154" ht="15" x14ac:dyDescent="0.25">
      <c r="B664" s="25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  <c r="AQ664" s="32"/>
      <c r="AR664" s="32"/>
      <c r="AS664" s="32"/>
      <c r="AT664" s="32"/>
      <c r="AU664" s="32"/>
      <c r="AV664" s="32"/>
      <c r="AW664" s="32"/>
      <c r="AX664" s="32"/>
      <c r="AY664" s="32"/>
      <c r="AZ664" s="32"/>
      <c r="BA664" s="32"/>
      <c r="BB664" s="32"/>
      <c r="BC664" s="32"/>
      <c r="BD664" s="32"/>
      <c r="BE664" s="32"/>
      <c r="BF664" s="32"/>
      <c r="BG664" s="32"/>
      <c r="BH664" s="32"/>
      <c r="BI664" s="32"/>
      <c r="BJ664" s="32"/>
      <c r="BK664" s="32"/>
      <c r="BL664" s="32"/>
      <c r="BM664" s="32"/>
      <c r="BN664" s="32"/>
      <c r="BO664" s="32"/>
      <c r="BP664" s="32"/>
      <c r="BQ664" s="32"/>
      <c r="BR664" s="32"/>
      <c r="BS664" s="32"/>
      <c r="BT664" s="32"/>
      <c r="BU664" s="32"/>
      <c r="BV664" s="32"/>
      <c r="BW664" s="32"/>
      <c r="BX664" s="32"/>
      <c r="BY664" s="32"/>
      <c r="BZ664" s="32"/>
      <c r="CA664" s="32"/>
      <c r="CB664" s="32"/>
      <c r="CC664" s="32"/>
      <c r="CD664" s="32"/>
      <c r="CE664" s="32"/>
      <c r="CF664" s="32"/>
      <c r="CG664" s="32"/>
      <c r="CH664" s="32"/>
      <c r="CI664" s="32"/>
      <c r="CJ664" s="32"/>
      <c r="CK664" s="32"/>
      <c r="CL664" s="32"/>
      <c r="CM664" s="32"/>
      <c r="CN664" s="32"/>
      <c r="CO664" s="32"/>
      <c r="CP664" s="32"/>
      <c r="CQ664" s="32"/>
      <c r="CR664" s="32"/>
      <c r="CS664" s="32"/>
      <c r="CT664" s="32"/>
      <c r="CU664" s="32"/>
      <c r="CV664" s="32"/>
      <c r="CW664" s="32"/>
      <c r="CX664" s="32"/>
      <c r="CY664" s="32"/>
      <c r="CZ664" s="32"/>
      <c r="DA664" s="32"/>
      <c r="DB664" s="32"/>
      <c r="DC664" s="32"/>
      <c r="DD664" s="32"/>
      <c r="DE664" s="32"/>
      <c r="DF664" s="32"/>
      <c r="DG664" s="32"/>
      <c r="DH664" s="32"/>
      <c r="DI664" s="32"/>
      <c r="DJ664" s="32"/>
      <c r="DK664" s="32"/>
      <c r="DL664" s="32"/>
      <c r="DM664" s="32"/>
      <c r="DN664" s="32"/>
      <c r="DO664" s="32"/>
      <c r="DP664" s="32"/>
      <c r="DQ664" s="32"/>
      <c r="DR664" s="32"/>
      <c r="DS664" s="32"/>
      <c r="DT664" s="32"/>
      <c r="DU664" s="32"/>
      <c r="DV664" s="32"/>
      <c r="DW664" s="32"/>
      <c r="DX664" s="32"/>
      <c r="DY664" s="32"/>
      <c r="DZ664" s="32"/>
      <c r="EA664" s="32"/>
      <c r="EB664" s="32"/>
      <c r="EC664" s="32"/>
      <c r="ED664" s="32"/>
      <c r="EE664" s="32"/>
      <c r="EF664" s="32"/>
      <c r="EG664" s="32"/>
      <c r="EH664" s="32"/>
      <c r="EI664" s="32"/>
      <c r="EJ664" s="32"/>
      <c r="EK664" s="32"/>
      <c r="EL664" s="32"/>
      <c r="EM664" s="32"/>
      <c r="EN664" s="32"/>
      <c r="EO664" s="32"/>
      <c r="EP664" s="32"/>
      <c r="EQ664" s="32"/>
      <c r="ER664" s="32"/>
      <c r="ES664" s="32"/>
      <c r="ET664" s="32"/>
      <c r="EU664" s="32"/>
      <c r="EV664" s="32"/>
      <c r="EW664" s="32"/>
      <c r="EX664" s="32"/>
    </row>
    <row r="665" spans="2:154" ht="15" x14ac:dyDescent="0.25">
      <c r="B665" s="25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32"/>
      <c r="AU665" s="32"/>
      <c r="AV665" s="32"/>
      <c r="AW665" s="32"/>
      <c r="AX665" s="32"/>
      <c r="AY665" s="32"/>
      <c r="AZ665" s="32"/>
      <c r="BA665" s="32"/>
      <c r="BB665" s="32"/>
      <c r="BC665" s="32"/>
      <c r="BD665" s="32"/>
      <c r="BE665" s="32"/>
      <c r="BF665" s="32"/>
      <c r="BG665" s="32"/>
      <c r="BH665" s="32"/>
      <c r="BI665" s="32"/>
      <c r="BJ665" s="32"/>
      <c r="BK665" s="32"/>
      <c r="BL665" s="32"/>
      <c r="BM665" s="32"/>
      <c r="BN665" s="32"/>
      <c r="BO665" s="32"/>
      <c r="BP665" s="32"/>
      <c r="BQ665" s="32"/>
      <c r="BR665" s="32"/>
      <c r="BS665" s="32"/>
      <c r="BT665" s="32"/>
      <c r="BU665" s="32"/>
      <c r="BV665" s="32"/>
      <c r="BW665" s="32"/>
      <c r="BX665" s="32"/>
      <c r="BY665" s="32"/>
      <c r="BZ665" s="32"/>
      <c r="CA665" s="32"/>
      <c r="CB665" s="32"/>
      <c r="CC665" s="32"/>
      <c r="CD665" s="32"/>
      <c r="CE665" s="32"/>
      <c r="CF665" s="32"/>
      <c r="CG665" s="32"/>
      <c r="CH665" s="32"/>
      <c r="CI665" s="32"/>
      <c r="CJ665" s="32"/>
      <c r="CK665" s="32"/>
      <c r="CL665" s="32"/>
      <c r="CM665" s="32"/>
      <c r="CN665" s="32"/>
      <c r="CO665" s="32"/>
      <c r="CP665" s="32"/>
      <c r="CQ665" s="32"/>
      <c r="CR665" s="32"/>
      <c r="CS665" s="32"/>
      <c r="CT665" s="32"/>
      <c r="CU665" s="32"/>
      <c r="CV665" s="32"/>
      <c r="CW665" s="32"/>
      <c r="CX665" s="32"/>
      <c r="CY665" s="32"/>
      <c r="CZ665" s="32"/>
      <c r="DA665" s="32"/>
      <c r="DB665" s="32"/>
      <c r="DC665" s="32"/>
      <c r="DD665" s="32"/>
      <c r="DE665" s="32"/>
      <c r="DF665" s="32"/>
      <c r="DG665" s="32"/>
      <c r="DH665" s="32"/>
      <c r="DI665" s="32"/>
      <c r="DJ665" s="32"/>
      <c r="DK665" s="32"/>
      <c r="DL665" s="32"/>
      <c r="DM665" s="32"/>
      <c r="DN665" s="32"/>
      <c r="DO665" s="32"/>
      <c r="DP665" s="32"/>
      <c r="DQ665" s="32"/>
      <c r="DR665" s="32"/>
      <c r="DS665" s="32"/>
      <c r="DT665" s="32"/>
      <c r="DU665" s="32"/>
      <c r="DV665" s="32"/>
      <c r="DW665" s="32"/>
      <c r="DX665" s="32"/>
      <c r="DY665" s="32"/>
      <c r="DZ665" s="32"/>
      <c r="EA665" s="32"/>
      <c r="EB665" s="32"/>
      <c r="EC665" s="32"/>
      <c r="ED665" s="32"/>
      <c r="EE665" s="32"/>
      <c r="EF665" s="32"/>
      <c r="EG665" s="32"/>
      <c r="EH665" s="32"/>
      <c r="EI665" s="32"/>
      <c r="EJ665" s="32"/>
      <c r="EK665" s="32"/>
      <c r="EL665" s="32"/>
      <c r="EM665" s="32"/>
      <c r="EN665" s="32"/>
      <c r="EO665" s="32"/>
      <c r="EP665" s="32"/>
      <c r="EQ665" s="32"/>
      <c r="ER665" s="32"/>
      <c r="ES665" s="32"/>
      <c r="ET665" s="32"/>
      <c r="EU665" s="32"/>
      <c r="EV665" s="32"/>
      <c r="EW665" s="32"/>
      <c r="EX665" s="32"/>
    </row>
    <row r="666" spans="2:154" ht="15" x14ac:dyDescent="0.25">
      <c r="B666" s="25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32"/>
      <c r="AU666" s="32"/>
      <c r="AV666" s="32"/>
      <c r="AW666" s="32"/>
      <c r="AX666" s="32"/>
      <c r="AY666" s="32"/>
      <c r="AZ666" s="32"/>
      <c r="BA666" s="32"/>
      <c r="BB666" s="32"/>
      <c r="BC666" s="32"/>
      <c r="BD666" s="32"/>
      <c r="BE666" s="32"/>
      <c r="BF666" s="32"/>
      <c r="BG666" s="32"/>
      <c r="BH666" s="32"/>
      <c r="BI666" s="32"/>
      <c r="BJ666" s="32"/>
      <c r="BK666" s="32"/>
      <c r="BL666" s="32"/>
      <c r="BM666" s="32"/>
      <c r="BN666" s="32"/>
      <c r="BO666" s="32"/>
      <c r="BP666" s="32"/>
      <c r="BQ666" s="32"/>
      <c r="BR666" s="32"/>
      <c r="BS666" s="32"/>
      <c r="BT666" s="32"/>
      <c r="BU666" s="32"/>
      <c r="BV666" s="32"/>
      <c r="BW666" s="32"/>
      <c r="BX666" s="32"/>
      <c r="BY666" s="32"/>
      <c r="BZ666" s="32"/>
      <c r="CA666" s="32"/>
      <c r="CB666" s="32"/>
      <c r="CC666" s="32"/>
      <c r="CD666" s="32"/>
      <c r="CE666" s="32"/>
      <c r="CF666" s="32"/>
      <c r="CG666" s="32"/>
      <c r="CH666" s="32"/>
      <c r="CI666" s="32"/>
      <c r="CJ666" s="32"/>
      <c r="CK666" s="32"/>
      <c r="CL666" s="32"/>
      <c r="CM666" s="32"/>
      <c r="CN666" s="32"/>
      <c r="CO666" s="32"/>
      <c r="CP666" s="32"/>
      <c r="CQ666" s="32"/>
      <c r="CR666" s="32"/>
      <c r="CS666" s="32"/>
      <c r="CT666" s="32"/>
      <c r="CU666" s="32"/>
      <c r="CV666" s="32"/>
      <c r="CW666" s="32"/>
      <c r="CX666" s="32"/>
      <c r="CY666" s="32"/>
      <c r="CZ666" s="32"/>
      <c r="DA666" s="32"/>
      <c r="DB666" s="32"/>
      <c r="DC666" s="32"/>
      <c r="DD666" s="32"/>
      <c r="DE666" s="32"/>
      <c r="DF666" s="32"/>
      <c r="DG666" s="32"/>
      <c r="DH666" s="32"/>
      <c r="DI666" s="32"/>
      <c r="DJ666" s="32"/>
      <c r="DK666" s="32"/>
      <c r="DL666" s="32"/>
      <c r="DM666" s="32"/>
      <c r="DN666" s="32"/>
      <c r="DO666" s="32"/>
      <c r="DP666" s="32"/>
      <c r="DQ666" s="32"/>
      <c r="DR666" s="32"/>
      <c r="DS666" s="32"/>
      <c r="DT666" s="32"/>
      <c r="DU666" s="32"/>
      <c r="DV666" s="32"/>
      <c r="DW666" s="32"/>
      <c r="DX666" s="32"/>
      <c r="DY666" s="32"/>
      <c r="DZ666" s="32"/>
      <c r="EA666" s="32"/>
      <c r="EB666" s="32"/>
      <c r="EC666" s="32"/>
      <c r="ED666" s="32"/>
      <c r="EE666" s="32"/>
      <c r="EF666" s="32"/>
      <c r="EG666" s="32"/>
      <c r="EH666" s="32"/>
      <c r="EI666" s="32"/>
      <c r="EJ666" s="32"/>
      <c r="EK666" s="32"/>
      <c r="EL666" s="32"/>
      <c r="EM666" s="32"/>
      <c r="EN666" s="32"/>
      <c r="EO666" s="32"/>
      <c r="EP666" s="32"/>
      <c r="EQ666" s="32"/>
      <c r="ER666" s="32"/>
      <c r="ES666" s="32"/>
      <c r="ET666" s="32"/>
      <c r="EU666" s="32"/>
      <c r="EV666" s="32"/>
      <c r="EW666" s="32"/>
      <c r="EX666" s="32"/>
    </row>
    <row r="667" spans="2:154" ht="15" x14ac:dyDescent="0.25">
      <c r="B667" s="25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  <c r="AQ667" s="32"/>
      <c r="AR667" s="32"/>
      <c r="AS667" s="32"/>
      <c r="AT667" s="32"/>
      <c r="AU667" s="32"/>
      <c r="AV667" s="32"/>
      <c r="AW667" s="32"/>
      <c r="AX667" s="32"/>
      <c r="AY667" s="32"/>
      <c r="AZ667" s="32"/>
      <c r="BA667" s="32"/>
      <c r="BB667" s="32"/>
      <c r="BC667" s="32"/>
      <c r="BD667" s="32"/>
      <c r="BE667" s="32"/>
      <c r="BF667" s="32"/>
      <c r="BG667" s="32"/>
      <c r="BH667" s="32"/>
      <c r="BI667" s="32"/>
      <c r="BJ667" s="32"/>
      <c r="BK667" s="32"/>
      <c r="BL667" s="32"/>
      <c r="BM667" s="32"/>
      <c r="BN667" s="32"/>
      <c r="BO667" s="32"/>
      <c r="BP667" s="32"/>
      <c r="BQ667" s="32"/>
      <c r="BR667" s="32"/>
      <c r="BS667" s="32"/>
      <c r="BT667" s="32"/>
      <c r="BU667" s="32"/>
      <c r="BV667" s="32"/>
      <c r="BW667" s="32"/>
      <c r="BX667" s="32"/>
      <c r="BY667" s="32"/>
      <c r="BZ667" s="32"/>
      <c r="CA667" s="32"/>
      <c r="CB667" s="32"/>
      <c r="CC667" s="32"/>
      <c r="CD667" s="32"/>
      <c r="CE667" s="32"/>
      <c r="CF667" s="32"/>
      <c r="CG667" s="32"/>
      <c r="CH667" s="32"/>
      <c r="CI667" s="32"/>
      <c r="CJ667" s="32"/>
      <c r="CK667" s="32"/>
      <c r="CL667" s="32"/>
      <c r="CM667" s="32"/>
      <c r="CN667" s="32"/>
      <c r="CO667" s="32"/>
      <c r="CP667" s="32"/>
      <c r="CQ667" s="32"/>
      <c r="CR667" s="32"/>
      <c r="CS667" s="32"/>
      <c r="CT667" s="32"/>
      <c r="CU667" s="32"/>
      <c r="CV667" s="32"/>
      <c r="CW667" s="32"/>
      <c r="CX667" s="32"/>
      <c r="CY667" s="32"/>
      <c r="CZ667" s="32"/>
      <c r="DA667" s="32"/>
      <c r="DB667" s="32"/>
      <c r="DC667" s="32"/>
      <c r="DD667" s="32"/>
      <c r="DE667" s="32"/>
      <c r="DF667" s="32"/>
      <c r="DG667" s="32"/>
      <c r="DH667" s="32"/>
      <c r="DI667" s="32"/>
      <c r="DJ667" s="32"/>
      <c r="DK667" s="32"/>
      <c r="DL667" s="32"/>
      <c r="DM667" s="32"/>
      <c r="DN667" s="32"/>
      <c r="DO667" s="32"/>
      <c r="DP667" s="32"/>
      <c r="DQ667" s="32"/>
      <c r="DR667" s="32"/>
      <c r="DS667" s="32"/>
      <c r="DT667" s="32"/>
      <c r="DU667" s="32"/>
      <c r="DV667" s="32"/>
      <c r="DW667" s="32"/>
      <c r="DX667" s="32"/>
      <c r="DY667" s="32"/>
      <c r="DZ667" s="32"/>
      <c r="EA667" s="32"/>
      <c r="EB667" s="32"/>
      <c r="EC667" s="32"/>
      <c r="ED667" s="32"/>
      <c r="EE667" s="32"/>
      <c r="EF667" s="32"/>
      <c r="EG667" s="32"/>
      <c r="EH667" s="32"/>
      <c r="EI667" s="32"/>
      <c r="EJ667" s="32"/>
      <c r="EK667" s="32"/>
      <c r="EL667" s="32"/>
      <c r="EM667" s="32"/>
      <c r="EN667" s="32"/>
      <c r="EO667" s="32"/>
      <c r="EP667" s="32"/>
      <c r="EQ667" s="32"/>
      <c r="ER667" s="32"/>
      <c r="ES667" s="32"/>
      <c r="ET667" s="32"/>
      <c r="EU667" s="32"/>
      <c r="EV667" s="32"/>
      <c r="EW667" s="32"/>
      <c r="EX667" s="32"/>
    </row>
    <row r="668" spans="2:154" ht="15" x14ac:dyDescent="0.25">
      <c r="B668" s="25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  <c r="AL668" s="32"/>
      <c r="AM668" s="32"/>
      <c r="AN668" s="32"/>
      <c r="AO668" s="32"/>
      <c r="AP668" s="32"/>
      <c r="AQ668" s="32"/>
      <c r="AR668" s="32"/>
      <c r="AS668" s="32"/>
      <c r="AT668" s="32"/>
      <c r="AU668" s="32"/>
      <c r="AV668" s="32"/>
      <c r="AW668" s="32"/>
      <c r="AX668" s="32"/>
      <c r="AY668" s="32"/>
      <c r="AZ668" s="32"/>
      <c r="BA668" s="32"/>
      <c r="BB668" s="32"/>
      <c r="BC668" s="32"/>
      <c r="BD668" s="32"/>
      <c r="BE668" s="32"/>
      <c r="BF668" s="32"/>
      <c r="BG668" s="32"/>
      <c r="BH668" s="32"/>
      <c r="BI668" s="32"/>
      <c r="BJ668" s="32"/>
      <c r="BK668" s="32"/>
      <c r="BL668" s="32"/>
      <c r="BM668" s="32"/>
      <c r="BN668" s="32"/>
      <c r="BO668" s="32"/>
      <c r="BP668" s="32"/>
      <c r="BQ668" s="32"/>
      <c r="BR668" s="32"/>
      <c r="BS668" s="32"/>
      <c r="BT668" s="32"/>
      <c r="BU668" s="32"/>
      <c r="BV668" s="32"/>
      <c r="BW668" s="32"/>
      <c r="BX668" s="32"/>
      <c r="BY668" s="32"/>
      <c r="BZ668" s="32"/>
      <c r="CA668" s="32"/>
      <c r="CB668" s="32"/>
      <c r="CC668" s="32"/>
      <c r="CD668" s="32"/>
      <c r="CE668" s="32"/>
      <c r="CF668" s="32"/>
      <c r="CG668" s="32"/>
      <c r="CH668" s="32"/>
      <c r="CI668" s="32"/>
      <c r="CJ668" s="32"/>
      <c r="CK668" s="32"/>
      <c r="CL668" s="32"/>
      <c r="CM668" s="32"/>
      <c r="CN668" s="32"/>
      <c r="CO668" s="32"/>
      <c r="CP668" s="32"/>
      <c r="CQ668" s="32"/>
      <c r="CR668" s="32"/>
      <c r="CS668" s="32"/>
      <c r="CT668" s="32"/>
      <c r="CU668" s="32"/>
      <c r="CV668" s="32"/>
      <c r="CW668" s="32"/>
      <c r="CX668" s="32"/>
      <c r="CY668" s="32"/>
      <c r="CZ668" s="32"/>
      <c r="DA668" s="32"/>
      <c r="DB668" s="32"/>
      <c r="DC668" s="32"/>
      <c r="DD668" s="32"/>
      <c r="DE668" s="32"/>
      <c r="DF668" s="32"/>
      <c r="DG668" s="32"/>
      <c r="DH668" s="32"/>
      <c r="DI668" s="32"/>
      <c r="DJ668" s="32"/>
      <c r="DK668" s="32"/>
      <c r="DL668" s="32"/>
      <c r="DM668" s="32"/>
      <c r="DN668" s="32"/>
      <c r="DO668" s="32"/>
      <c r="DP668" s="32"/>
      <c r="DQ668" s="32"/>
      <c r="DR668" s="32"/>
      <c r="DS668" s="32"/>
      <c r="DT668" s="32"/>
      <c r="DU668" s="32"/>
      <c r="DV668" s="32"/>
      <c r="DW668" s="32"/>
      <c r="DX668" s="32"/>
      <c r="DY668" s="32"/>
      <c r="DZ668" s="32"/>
      <c r="EA668" s="32"/>
      <c r="EB668" s="32"/>
      <c r="EC668" s="32"/>
      <c r="ED668" s="32"/>
      <c r="EE668" s="32"/>
      <c r="EF668" s="32"/>
      <c r="EG668" s="32"/>
      <c r="EH668" s="32"/>
      <c r="EI668" s="32"/>
      <c r="EJ668" s="32"/>
      <c r="EK668" s="32"/>
      <c r="EL668" s="32"/>
      <c r="EM668" s="32"/>
      <c r="EN668" s="32"/>
      <c r="EO668" s="32"/>
      <c r="EP668" s="32"/>
      <c r="EQ668" s="32"/>
      <c r="ER668" s="32"/>
      <c r="ES668" s="32"/>
      <c r="ET668" s="32"/>
      <c r="EU668" s="32"/>
      <c r="EV668" s="32"/>
      <c r="EW668" s="32"/>
      <c r="EX668" s="32"/>
    </row>
    <row r="669" spans="2:154" ht="15" x14ac:dyDescent="0.25">
      <c r="B669" s="25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  <c r="AQ669" s="32"/>
      <c r="AR669" s="32"/>
      <c r="AS669" s="32"/>
      <c r="AT669" s="32"/>
      <c r="AU669" s="32"/>
      <c r="AV669" s="32"/>
      <c r="AW669" s="32"/>
      <c r="AX669" s="32"/>
      <c r="AY669" s="32"/>
      <c r="AZ669" s="32"/>
      <c r="BA669" s="32"/>
      <c r="BB669" s="32"/>
      <c r="BC669" s="32"/>
      <c r="BD669" s="32"/>
      <c r="BE669" s="32"/>
      <c r="BF669" s="32"/>
      <c r="BG669" s="32"/>
      <c r="BH669" s="32"/>
      <c r="BI669" s="32"/>
      <c r="BJ669" s="32"/>
      <c r="BK669" s="32"/>
      <c r="BL669" s="32"/>
      <c r="BM669" s="32"/>
      <c r="BN669" s="32"/>
      <c r="BO669" s="32"/>
      <c r="BP669" s="32"/>
      <c r="BQ669" s="32"/>
      <c r="BR669" s="32"/>
      <c r="BS669" s="32"/>
      <c r="BT669" s="32"/>
      <c r="BU669" s="32"/>
      <c r="BV669" s="32"/>
      <c r="BW669" s="32"/>
      <c r="BX669" s="32"/>
      <c r="BY669" s="32"/>
      <c r="BZ669" s="32"/>
      <c r="CA669" s="32"/>
      <c r="CB669" s="32"/>
      <c r="CC669" s="32"/>
      <c r="CD669" s="32"/>
      <c r="CE669" s="32"/>
      <c r="CF669" s="32"/>
      <c r="CG669" s="32"/>
      <c r="CH669" s="32"/>
      <c r="CI669" s="32"/>
      <c r="CJ669" s="32"/>
      <c r="CK669" s="32"/>
      <c r="CL669" s="32"/>
      <c r="CM669" s="32"/>
      <c r="CN669" s="32"/>
      <c r="CO669" s="32"/>
      <c r="CP669" s="32"/>
      <c r="CQ669" s="32"/>
      <c r="CR669" s="32"/>
      <c r="CS669" s="32"/>
      <c r="CT669" s="32"/>
      <c r="CU669" s="32"/>
      <c r="CV669" s="32"/>
      <c r="CW669" s="32"/>
      <c r="CX669" s="32"/>
      <c r="CY669" s="32"/>
      <c r="CZ669" s="32"/>
      <c r="DA669" s="32"/>
      <c r="DB669" s="32"/>
      <c r="DC669" s="32"/>
      <c r="DD669" s="32"/>
      <c r="DE669" s="32"/>
      <c r="DF669" s="32"/>
      <c r="DG669" s="32"/>
      <c r="DH669" s="32"/>
      <c r="DI669" s="32"/>
      <c r="DJ669" s="32"/>
      <c r="DK669" s="32"/>
      <c r="DL669" s="32"/>
      <c r="DM669" s="32"/>
      <c r="DN669" s="32"/>
      <c r="DO669" s="32"/>
      <c r="DP669" s="32"/>
      <c r="DQ669" s="32"/>
      <c r="DR669" s="32"/>
      <c r="DS669" s="32"/>
      <c r="DT669" s="32"/>
      <c r="DU669" s="32"/>
      <c r="DV669" s="32"/>
      <c r="DW669" s="32"/>
      <c r="DX669" s="32"/>
      <c r="DY669" s="32"/>
      <c r="DZ669" s="32"/>
      <c r="EA669" s="32"/>
      <c r="EB669" s="32"/>
      <c r="EC669" s="32"/>
      <c r="ED669" s="32"/>
      <c r="EE669" s="32"/>
      <c r="EF669" s="32"/>
      <c r="EG669" s="32"/>
      <c r="EH669" s="32"/>
      <c r="EI669" s="32"/>
      <c r="EJ669" s="32"/>
      <c r="EK669" s="32"/>
      <c r="EL669" s="32"/>
      <c r="EM669" s="32"/>
      <c r="EN669" s="32"/>
      <c r="EO669" s="32"/>
      <c r="EP669" s="32"/>
      <c r="EQ669" s="32"/>
      <c r="ER669" s="32"/>
      <c r="ES669" s="32"/>
      <c r="ET669" s="32"/>
      <c r="EU669" s="32"/>
      <c r="EV669" s="32"/>
      <c r="EW669" s="32"/>
      <c r="EX669" s="32"/>
    </row>
    <row r="670" spans="2:154" ht="15" x14ac:dyDescent="0.25">
      <c r="B670" s="25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  <c r="AQ670" s="32"/>
      <c r="AR670" s="32"/>
      <c r="AS670" s="32"/>
      <c r="AT670" s="32"/>
      <c r="AU670" s="32"/>
      <c r="AV670" s="32"/>
      <c r="AW670" s="32"/>
      <c r="AX670" s="32"/>
      <c r="AY670" s="32"/>
      <c r="AZ670" s="32"/>
      <c r="BA670" s="32"/>
      <c r="BB670" s="32"/>
      <c r="BC670" s="32"/>
      <c r="BD670" s="32"/>
      <c r="BE670" s="32"/>
      <c r="BF670" s="32"/>
      <c r="BG670" s="32"/>
      <c r="BH670" s="32"/>
      <c r="BI670" s="32"/>
      <c r="BJ670" s="32"/>
      <c r="BK670" s="32"/>
      <c r="BL670" s="32"/>
      <c r="BM670" s="32"/>
      <c r="BN670" s="32"/>
      <c r="BO670" s="32"/>
      <c r="BP670" s="32"/>
      <c r="BQ670" s="32"/>
      <c r="BR670" s="32"/>
      <c r="BS670" s="32"/>
      <c r="BT670" s="32"/>
      <c r="BU670" s="32"/>
      <c r="BV670" s="32"/>
      <c r="BW670" s="32"/>
      <c r="BX670" s="32"/>
      <c r="BY670" s="32"/>
      <c r="BZ670" s="32"/>
      <c r="CA670" s="32"/>
      <c r="CB670" s="32"/>
      <c r="CC670" s="32"/>
      <c r="CD670" s="32"/>
      <c r="CE670" s="32"/>
      <c r="CF670" s="32"/>
      <c r="CG670" s="32"/>
      <c r="CH670" s="32"/>
      <c r="CI670" s="32"/>
      <c r="CJ670" s="32"/>
      <c r="CK670" s="32"/>
      <c r="CL670" s="32"/>
      <c r="CM670" s="32"/>
      <c r="CN670" s="32"/>
      <c r="CO670" s="32"/>
      <c r="CP670" s="32"/>
      <c r="CQ670" s="32"/>
      <c r="CR670" s="32"/>
      <c r="CS670" s="32"/>
      <c r="CT670" s="32"/>
      <c r="CU670" s="32"/>
      <c r="CV670" s="32"/>
      <c r="CW670" s="32"/>
      <c r="CX670" s="32"/>
      <c r="CY670" s="32"/>
      <c r="CZ670" s="32"/>
      <c r="DA670" s="32"/>
      <c r="DB670" s="32"/>
      <c r="DC670" s="32"/>
      <c r="DD670" s="32"/>
      <c r="DE670" s="32"/>
      <c r="DF670" s="32"/>
      <c r="DG670" s="32"/>
      <c r="DH670" s="32"/>
      <c r="DI670" s="32"/>
      <c r="DJ670" s="32"/>
      <c r="DK670" s="32"/>
      <c r="DL670" s="32"/>
      <c r="DM670" s="32"/>
      <c r="DN670" s="32"/>
      <c r="DO670" s="32"/>
      <c r="DP670" s="32"/>
      <c r="DQ670" s="32"/>
      <c r="DR670" s="32"/>
      <c r="DS670" s="32"/>
      <c r="DT670" s="32"/>
      <c r="DU670" s="32"/>
      <c r="DV670" s="32"/>
      <c r="DW670" s="32"/>
      <c r="DX670" s="32"/>
      <c r="DY670" s="32"/>
      <c r="DZ670" s="32"/>
      <c r="EA670" s="32"/>
      <c r="EB670" s="32"/>
      <c r="EC670" s="32"/>
      <c r="ED670" s="32"/>
      <c r="EE670" s="32"/>
      <c r="EF670" s="32"/>
      <c r="EG670" s="32"/>
      <c r="EH670" s="32"/>
      <c r="EI670" s="32"/>
      <c r="EJ670" s="32"/>
      <c r="EK670" s="32"/>
      <c r="EL670" s="32"/>
      <c r="EM670" s="32"/>
      <c r="EN670" s="32"/>
      <c r="EO670" s="32"/>
      <c r="EP670" s="32"/>
      <c r="EQ670" s="32"/>
      <c r="ER670" s="32"/>
      <c r="ES670" s="32"/>
      <c r="ET670" s="32"/>
      <c r="EU670" s="32"/>
      <c r="EV670" s="32"/>
      <c r="EW670" s="32"/>
      <c r="EX670" s="32"/>
    </row>
    <row r="671" spans="2:154" ht="15" x14ac:dyDescent="0.25">
      <c r="B671" s="25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  <c r="AQ671" s="32"/>
      <c r="AR671" s="32"/>
      <c r="AS671" s="32"/>
      <c r="AT671" s="32"/>
      <c r="AU671" s="32"/>
      <c r="AV671" s="32"/>
      <c r="AW671" s="32"/>
      <c r="AX671" s="32"/>
      <c r="AY671" s="32"/>
      <c r="AZ671" s="32"/>
      <c r="BA671" s="32"/>
      <c r="BB671" s="32"/>
      <c r="BC671" s="32"/>
      <c r="BD671" s="32"/>
      <c r="BE671" s="32"/>
      <c r="BF671" s="32"/>
      <c r="BG671" s="32"/>
      <c r="BH671" s="32"/>
      <c r="BI671" s="32"/>
      <c r="BJ671" s="32"/>
      <c r="BK671" s="32"/>
      <c r="BL671" s="32"/>
      <c r="BM671" s="32"/>
      <c r="BN671" s="32"/>
      <c r="BO671" s="32"/>
      <c r="BP671" s="32"/>
      <c r="BQ671" s="32"/>
      <c r="BR671" s="32"/>
      <c r="BS671" s="32"/>
      <c r="BT671" s="32"/>
      <c r="BU671" s="32"/>
      <c r="BV671" s="32"/>
      <c r="BW671" s="32"/>
      <c r="BX671" s="32"/>
      <c r="BY671" s="32"/>
      <c r="BZ671" s="32"/>
      <c r="CA671" s="32"/>
      <c r="CB671" s="32"/>
      <c r="CC671" s="32"/>
      <c r="CD671" s="32"/>
      <c r="CE671" s="32"/>
      <c r="CF671" s="32"/>
      <c r="CG671" s="32"/>
      <c r="CH671" s="32"/>
      <c r="CI671" s="32"/>
      <c r="CJ671" s="32"/>
      <c r="CK671" s="32"/>
      <c r="CL671" s="32"/>
      <c r="CM671" s="32"/>
      <c r="CN671" s="32"/>
      <c r="CO671" s="32"/>
      <c r="CP671" s="32"/>
      <c r="CQ671" s="32"/>
      <c r="CR671" s="32"/>
      <c r="CS671" s="32"/>
      <c r="CT671" s="32"/>
      <c r="CU671" s="32"/>
      <c r="CV671" s="32"/>
      <c r="CW671" s="32"/>
      <c r="CX671" s="32"/>
      <c r="CY671" s="32"/>
      <c r="CZ671" s="32"/>
      <c r="DA671" s="32"/>
      <c r="DB671" s="32"/>
      <c r="DC671" s="32"/>
      <c r="DD671" s="32"/>
      <c r="DE671" s="32"/>
      <c r="DF671" s="32"/>
      <c r="DG671" s="32"/>
      <c r="DH671" s="32"/>
      <c r="DI671" s="32"/>
      <c r="DJ671" s="32"/>
      <c r="DK671" s="32"/>
      <c r="DL671" s="32"/>
      <c r="DM671" s="32"/>
      <c r="DN671" s="32"/>
      <c r="DO671" s="32"/>
      <c r="DP671" s="32"/>
      <c r="DQ671" s="32"/>
      <c r="DR671" s="32"/>
      <c r="DS671" s="32"/>
      <c r="DT671" s="32"/>
      <c r="DU671" s="32"/>
      <c r="DV671" s="32"/>
      <c r="DW671" s="32"/>
      <c r="DX671" s="32"/>
      <c r="DY671" s="32"/>
      <c r="DZ671" s="32"/>
      <c r="EA671" s="32"/>
      <c r="EB671" s="32"/>
      <c r="EC671" s="32"/>
      <c r="ED671" s="32"/>
      <c r="EE671" s="32"/>
      <c r="EF671" s="32"/>
      <c r="EG671" s="32"/>
      <c r="EH671" s="32"/>
      <c r="EI671" s="32"/>
      <c r="EJ671" s="32"/>
      <c r="EK671" s="32"/>
      <c r="EL671" s="32"/>
      <c r="EM671" s="32"/>
      <c r="EN671" s="32"/>
      <c r="EO671" s="32"/>
      <c r="EP671" s="32"/>
      <c r="EQ671" s="32"/>
      <c r="ER671" s="32"/>
      <c r="ES671" s="32"/>
      <c r="ET671" s="32"/>
      <c r="EU671" s="32"/>
      <c r="EV671" s="32"/>
      <c r="EW671" s="32"/>
      <c r="EX671" s="32"/>
    </row>
    <row r="672" spans="2:154" ht="15" x14ac:dyDescent="0.25">
      <c r="B672" s="25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  <c r="AQ672" s="32"/>
      <c r="AR672" s="32"/>
      <c r="AS672" s="32"/>
      <c r="AT672" s="32"/>
      <c r="AU672" s="32"/>
      <c r="AV672" s="32"/>
      <c r="AW672" s="32"/>
      <c r="AX672" s="32"/>
      <c r="AY672" s="32"/>
      <c r="AZ672" s="32"/>
      <c r="BA672" s="32"/>
      <c r="BB672" s="32"/>
      <c r="BC672" s="32"/>
      <c r="BD672" s="32"/>
      <c r="BE672" s="32"/>
      <c r="BF672" s="32"/>
      <c r="BG672" s="32"/>
      <c r="BH672" s="32"/>
      <c r="BI672" s="32"/>
      <c r="BJ672" s="32"/>
      <c r="BK672" s="32"/>
      <c r="BL672" s="32"/>
      <c r="BM672" s="32"/>
      <c r="BN672" s="32"/>
      <c r="BO672" s="32"/>
      <c r="BP672" s="32"/>
      <c r="BQ672" s="32"/>
      <c r="BR672" s="32"/>
      <c r="BS672" s="32"/>
      <c r="BT672" s="32"/>
      <c r="BU672" s="32"/>
      <c r="BV672" s="32"/>
      <c r="BW672" s="32"/>
      <c r="BX672" s="32"/>
      <c r="BY672" s="32"/>
      <c r="BZ672" s="32"/>
      <c r="CA672" s="32"/>
      <c r="CB672" s="32"/>
      <c r="CC672" s="32"/>
      <c r="CD672" s="32"/>
      <c r="CE672" s="32"/>
      <c r="CF672" s="32"/>
      <c r="CG672" s="32"/>
      <c r="CH672" s="32"/>
      <c r="CI672" s="32"/>
      <c r="CJ672" s="32"/>
      <c r="CK672" s="32"/>
      <c r="CL672" s="32"/>
      <c r="CM672" s="32"/>
      <c r="CN672" s="32"/>
      <c r="CO672" s="32"/>
      <c r="CP672" s="32"/>
      <c r="CQ672" s="32"/>
      <c r="CR672" s="32"/>
      <c r="CS672" s="32"/>
      <c r="CT672" s="32"/>
      <c r="CU672" s="32"/>
      <c r="CV672" s="32"/>
      <c r="CW672" s="32"/>
      <c r="CX672" s="32"/>
      <c r="CY672" s="32"/>
      <c r="CZ672" s="32"/>
      <c r="DA672" s="32"/>
      <c r="DB672" s="32"/>
      <c r="DC672" s="32"/>
      <c r="DD672" s="32"/>
      <c r="DE672" s="32"/>
      <c r="DF672" s="32"/>
      <c r="DG672" s="32"/>
      <c r="DH672" s="32"/>
      <c r="DI672" s="32"/>
      <c r="DJ672" s="32"/>
      <c r="DK672" s="32"/>
      <c r="DL672" s="32"/>
      <c r="DM672" s="32"/>
      <c r="DN672" s="32"/>
      <c r="DO672" s="32"/>
      <c r="DP672" s="32"/>
      <c r="DQ672" s="32"/>
      <c r="DR672" s="32"/>
      <c r="DS672" s="32"/>
      <c r="DT672" s="32"/>
      <c r="DU672" s="32"/>
      <c r="DV672" s="32"/>
      <c r="DW672" s="32"/>
      <c r="DX672" s="32"/>
      <c r="DY672" s="32"/>
      <c r="DZ672" s="32"/>
      <c r="EA672" s="32"/>
      <c r="EB672" s="32"/>
      <c r="EC672" s="32"/>
      <c r="ED672" s="32"/>
      <c r="EE672" s="32"/>
      <c r="EF672" s="32"/>
      <c r="EG672" s="32"/>
      <c r="EH672" s="32"/>
      <c r="EI672" s="32"/>
      <c r="EJ672" s="32"/>
      <c r="EK672" s="32"/>
      <c r="EL672" s="32"/>
      <c r="EM672" s="32"/>
      <c r="EN672" s="32"/>
      <c r="EO672" s="32"/>
      <c r="EP672" s="32"/>
      <c r="EQ672" s="32"/>
      <c r="ER672" s="32"/>
      <c r="ES672" s="32"/>
      <c r="ET672" s="32"/>
      <c r="EU672" s="32"/>
      <c r="EV672" s="32"/>
      <c r="EW672" s="32"/>
      <c r="EX672" s="32"/>
    </row>
    <row r="673" spans="2:154" ht="15" x14ac:dyDescent="0.25">
      <c r="B673" s="25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  <c r="AQ673" s="32"/>
      <c r="AR673" s="32"/>
      <c r="AS673" s="32"/>
      <c r="AT673" s="32"/>
      <c r="AU673" s="32"/>
      <c r="AV673" s="32"/>
      <c r="AW673" s="32"/>
      <c r="AX673" s="32"/>
      <c r="AY673" s="32"/>
      <c r="AZ673" s="32"/>
      <c r="BA673" s="32"/>
      <c r="BB673" s="32"/>
      <c r="BC673" s="32"/>
      <c r="BD673" s="32"/>
      <c r="BE673" s="32"/>
      <c r="BF673" s="32"/>
      <c r="BG673" s="32"/>
      <c r="BH673" s="32"/>
      <c r="BI673" s="32"/>
      <c r="BJ673" s="32"/>
      <c r="BK673" s="32"/>
      <c r="BL673" s="32"/>
      <c r="BM673" s="32"/>
      <c r="BN673" s="32"/>
      <c r="BO673" s="32"/>
      <c r="BP673" s="32"/>
      <c r="BQ673" s="32"/>
      <c r="BR673" s="32"/>
      <c r="BS673" s="32"/>
      <c r="BT673" s="32"/>
      <c r="BU673" s="32"/>
      <c r="BV673" s="32"/>
      <c r="BW673" s="32"/>
      <c r="BX673" s="32"/>
      <c r="BY673" s="32"/>
      <c r="BZ673" s="32"/>
      <c r="CA673" s="32"/>
      <c r="CB673" s="32"/>
      <c r="CC673" s="32"/>
      <c r="CD673" s="32"/>
      <c r="CE673" s="32"/>
      <c r="CF673" s="32"/>
      <c r="CG673" s="32"/>
      <c r="CH673" s="32"/>
      <c r="CI673" s="32"/>
      <c r="CJ673" s="32"/>
      <c r="CK673" s="32"/>
      <c r="CL673" s="32"/>
      <c r="CM673" s="32"/>
      <c r="CN673" s="32"/>
      <c r="CO673" s="32"/>
      <c r="CP673" s="32"/>
      <c r="CQ673" s="32"/>
      <c r="CR673" s="32"/>
      <c r="CS673" s="32"/>
      <c r="CT673" s="32"/>
      <c r="CU673" s="32"/>
      <c r="CV673" s="32"/>
      <c r="CW673" s="32"/>
      <c r="CX673" s="32"/>
      <c r="CY673" s="32"/>
      <c r="CZ673" s="32"/>
      <c r="DA673" s="32"/>
      <c r="DB673" s="32"/>
      <c r="DC673" s="32"/>
      <c r="DD673" s="32"/>
      <c r="DE673" s="32"/>
      <c r="DF673" s="32"/>
      <c r="DG673" s="32"/>
      <c r="DH673" s="32"/>
      <c r="DI673" s="32"/>
      <c r="DJ673" s="32"/>
      <c r="DK673" s="32"/>
      <c r="DL673" s="32"/>
      <c r="DM673" s="32"/>
      <c r="DN673" s="32"/>
      <c r="DO673" s="32"/>
      <c r="DP673" s="32"/>
      <c r="DQ673" s="32"/>
      <c r="DR673" s="32"/>
      <c r="DS673" s="32"/>
      <c r="DT673" s="32"/>
      <c r="DU673" s="32"/>
      <c r="DV673" s="32"/>
      <c r="DW673" s="32"/>
      <c r="DX673" s="32"/>
      <c r="DY673" s="32"/>
      <c r="DZ673" s="32"/>
      <c r="EA673" s="32"/>
      <c r="EB673" s="32"/>
      <c r="EC673" s="32"/>
      <c r="ED673" s="32"/>
      <c r="EE673" s="32"/>
      <c r="EF673" s="32"/>
      <c r="EG673" s="32"/>
      <c r="EH673" s="32"/>
      <c r="EI673" s="32"/>
      <c r="EJ673" s="32"/>
      <c r="EK673" s="32"/>
      <c r="EL673" s="32"/>
      <c r="EM673" s="32"/>
      <c r="EN673" s="32"/>
      <c r="EO673" s="32"/>
      <c r="EP673" s="32"/>
      <c r="EQ673" s="32"/>
      <c r="ER673" s="32"/>
      <c r="ES673" s="32"/>
      <c r="ET673" s="32"/>
      <c r="EU673" s="32"/>
      <c r="EV673" s="32"/>
      <c r="EW673" s="32"/>
      <c r="EX673" s="32"/>
    </row>
    <row r="674" spans="2:154" ht="15" x14ac:dyDescent="0.25">
      <c r="B674" s="25"/>
    </row>
    <row r="675" spans="2:154" ht="15" x14ac:dyDescent="0.25">
      <c r="B675" s="25"/>
    </row>
    <row r="676" spans="2:154" ht="15" x14ac:dyDescent="0.25">
      <c r="B676" s="25"/>
    </row>
    <row r="677" spans="2:154" ht="15" x14ac:dyDescent="0.25">
      <c r="B677" s="25"/>
    </row>
    <row r="678" spans="2:154" ht="15" x14ac:dyDescent="0.25">
      <c r="B678" s="25"/>
    </row>
    <row r="679" spans="2:154" ht="15" x14ac:dyDescent="0.25">
      <c r="B679" s="25"/>
    </row>
  </sheetData>
  <mergeCells count="2">
    <mergeCell ref="A1:A2"/>
    <mergeCell ref="B1:B2"/>
  </mergeCells>
  <conditionalFormatting sqref="B1 B680:B1048576">
    <cfRule type="containsBlanks" dxfId="1" priority="2">
      <formula>LEN(TRIM(B1))=0</formula>
    </cfRule>
  </conditionalFormatting>
  <conditionalFormatting sqref="A1 A3:A1048576">
    <cfRule type="containsErrors" dxfId="0" priority="1">
      <formula>ISERROR(A1)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FICHIER AGENTS POUR IMPORT-V3</vt:lpstr>
      <vt:lpstr>VAE</vt:lpstr>
      <vt:lpstr>PLANNING</vt:lpstr>
      <vt:lpstr>AGENTS</vt:lpstr>
      <vt:lpstr>NOM</vt:lpstr>
      <vt:lpstr>VELO</vt:lpstr>
      <vt:lpstr>VELOS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2020-02-27T10:18:02Z</dcterms:created>
  <dcterms:modified xsi:type="dcterms:W3CDTF">2020-02-28T10:04:27Z</dcterms:modified>
</cp:coreProperties>
</file>