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8915" windowHeight="13350"/>
  </bookViews>
  <sheets>
    <sheet name="Feuil1" sheetId="1" r:id="rId1"/>
    <sheet name="Feuil2" sheetId="2" r:id="rId2"/>
    <sheet name="Feuil3" sheetId="3" r:id="rId3"/>
  </sheets>
  <externalReferences>
    <externalReference r:id="rId4"/>
  </externalReferences>
  <definedNames>
    <definedName name="avis">[1]liste!$I$4:$I$8</definedName>
    <definedName name="liste_candidat_chu">[1]liste!$B$4:$B$5</definedName>
    <definedName name="liste_candidature">[1]liste!$A$4:$A$10</definedName>
    <definedName name="liste_croix">[1]liste!$J$4:$J$5</definedName>
    <definedName name="liste_démarche">[1]liste!$M$4:$M$8</definedName>
    <definedName name="liste_drh">[1]liste!$Q$5:$Q$7</definedName>
    <definedName name="liste_état">[1]liste!$L$4:$L$11</definedName>
    <definedName name="liste_états">[1]liste!$P$4:$P$14</definedName>
    <definedName name="liste_ifsi">[1]liste!$K$4:$K$25</definedName>
    <definedName name="liste_mois">[1]liste!$H$4:$H$15</definedName>
    <definedName name="liste_nom_cadre_simple">'[1]pôle et cadre'!$A$10:$A$157</definedName>
    <definedName name="liste_nuit">[1]liste!$N$4:$N$8</definedName>
    <definedName name="liste_profils">[1]liste!$O$4:$O$12</definedName>
    <definedName name="liste_recruteur">[1]liste!#REF!</definedName>
    <definedName name="LISTE_UF">'[1]synthèse besoins IDE'!$B$5:$B$132</definedName>
    <definedName name="liste_uf_stage">'[1]liste uf'!$A$4:$A$91</definedName>
  </definedNames>
  <calcPr calcId="145621"/>
</workbook>
</file>

<file path=xl/calcChain.xml><?xml version="1.0" encoding="utf-8"?>
<calcChain xmlns="http://schemas.openxmlformats.org/spreadsheetml/2006/main">
  <c r="AD6" i="1" l="1"/>
  <c r="AD5" i="1"/>
  <c r="AD4" i="1"/>
  <c r="AD3" i="1"/>
  <c r="O3" i="1"/>
  <c r="AD2" i="1"/>
  <c r="O2" i="1"/>
</calcChain>
</file>

<file path=xl/comments1.xml><?xml version="1.0" encoding="utf-8"?>
<comments xmlns="http://schemas.openxmlformats.org/spreadsheetml/2006/main">
  <authors>
    <author>HUAULME OLIVIER</author>
  </authors>
  <commentList>
    <comment ref="E1" authorId="0">
      <text>
        <r>
          <rPr>
            <i/>
            <sz val="8"/>
            <color indexed="81"/>
            <rFont val="Tahoma"/>
            <family val="2"/>
          </rPr>
          <t>mettre une croix majuscule ou menu déroulant</t>
        </r>
        <r>
          <rPr>
            <b/>
            <sz val="8"/>
            <color indexed="81"/>
            <rFont val="Tahoma"/>
            <family val="2"/>
          </rPr>
          <t xml:space="preserve">
</t>
        </r>
      </text>
    </comment>
    <comment ref="F1" authorId="0">
      <text>
        <r>
          <rPr>
            <i/>
            <sz val="8"/>
            <color indexed="81"/>
            <rFont val="Tahoma"/>
            <family val="2"/>
          </rPr>
          <t>mettre une croix majuscule ou menu déroulant</t>
        </r>
        <r>
          <rPr>
            <b/>
            <sz val="8"/>
            <color indexed="81"/>
            <rFont val="Tahoma"/>
            <family val="2"/>
          </rPr>
          <t xml:space="preserve">
</t>
        </r>
      </text>
    </comment>
    <comment ref="G1" authorId="0">
      <text>
        <r>
          <rPr>
            <i/>
            <sz val="8"/>
            <color indexed="81"/>
            <rFont val="Tahoma"/>
            <family val="2"/>
          </rPr>
          <t xml:space="preserve">mettre une croix majuscule ou menu déroulant
</t>
        </r>
        <r>
          <rPr>
            <b/>
            <sz val="8"/>
            <color indexed="81"/>
            <rFont val="Tahoma"/>
            <family val="2"/>
          </rPr>
          <t xml:space="preserve">
</t>
        </r>
      </text>
    </comment>
    <comment ref="L1" authorId="0">
      <text>
        <r>
          <rPr>
            <i/>
            <sz val="8"/>
            <color indexed="81"/>
            <rFont val="Tahoma"/>
            <family val="2"/>
          </rPr>
          <t>TEXTE LIBRE</t>
        </r>
        <r>
          <rPr>
            <b/>
            <sz val="8"/>
            <color indexed="81"/>
            <rFont val="Tahoma"/>
            <family val="2"/>
          </rPr>
          <t xml:space="preserve">
</t>
        </r>
      </text>
    </comment>
    <comment ref="M1" authorId="0">
      <text>
        <r>
          <rPr>
            <i/>
            <sz val="8"/>
            <color indexed="81"/>
            <rFont val="Tahoma"/>
            <family val="2"/>
          </rPr>
          <t>avis 
favorable 
défavorable</t>
        </r>
        <r>
          <rPr>
            <b/>
            <sz val="8"/>
            <color indexed="81"/>
            <rFont val="Tahoma"/>
            <family val="2"/>
          </rPr>
          <t xml:space="preserve">
</t>
        </r>
      </text>
    </comment>
    <comment ref="T1" authorId="0">
      <text>
        <r>
          <rPr>
            <b/>
            <sz val="8"/>
            <color indexed="81"/>
            <rFont val="Tahoma"/>
            <family val="2"/>
          </rPr>
          <t xml:space="preserve">texte libre
</t>
        </r>
      </text>
    </comment>
    <comment ref="U1" authorId="0">
      <text>
        <r>
          <rPr>
            <b/>
            <sz val="8"/>
            <color indexed="81"/>
            <rFont val="Tahoma"/>
            <family val="2"/>
          </rPr>
          <t xml:space="preserve">menu déroulant
dossier complet 
dossier incomplet
</t>
        </r>
      </text>
    </comment>
    <comment ref="V1" authorId="0">
      <text>
        <r>
          <rPr>
            <i/>
            <sz val="8"/>
            <color indexed="81"/>
            <rFont val="Tahoma"/>
            <family val="2"/>
          </rPr>
          <t xml:space="preserve">mettre une croix majuscule ou menu déroulant
</t>
        </r>
        <r>
          <rPr>
            <b/>
            <sz val="8"/>
            <color indexed="81"/>
            <rFont val="Tahoma"/>
            <family val="2"/>
          </rPr>
          <t xml:space="preserve">
</t>
        </r>
      </text>
    </comment>
    <comment ref="X1" authorId="0">
      <text>
        <r>
          <rPr>
            <i/>
            <sz val="8"/>
            <color indexed="81"/>
            <rFont val="Tahoma"/>
            <family val="2"/>
          </rPr>
          <t xml:space="preserve">mettre une croix majuscule ou menu déroulant
</t>
        </r>
        <r>
          <rPr>
            <b/>
            <sz val="8"/>
            <color indexed="81"/>
            <rFont val="Tahoma"/>
            <family val="2"/>
          </rPr>
          <t xml:space="preserve">
</t>
        </r>
      </text>
    </comment>
  </commentList>
</comments>
</file>

<file path=xl/sharedStrings.xml><?xml version="1.0" encoding="utf-8"?>
<sst xmlns="http://schemas.openxmlformats.org/spreadsheetml/2006/main" count="100" uniqueCount="20">
  <si>
    <t>à déterminer</t>
  </si>
  <si>
    <t>non validé</t>
  </si>
  <si>
    <t>oui à partir de</t>
  </si>
  <si>
    <t/>
  </si>
  <si>
    <t>X</t>
  </si>
  <si>
    <t>oui pourquoi pas</t>
  </si>
  <si>
    <t xml:space="preserve">favorable </t>
  </si>
  <si>
    <t>dossier complet</t>
  </si>
  <si>
    <t xml:space="preserve"> </t>
  </si>
  <si>
    <t>juillet</t>
  </si>
  <si>
    <t>oui en alternance</t>
  </si>
  <si>
    <t>Retenue</t>
  </si>
  <si>
    <t>13 juilet</t>
  </si>
  <si>
    <t>non</t>
  </si>
  <si>
    <t>OK le 22/04/2016</t>
  </si>
  <si>
    <t>recruté été</t>
  </si>
  <si>
    <t>ok le 19/04/2016</t>
  </si>
  <si>
    <r>
      <t xml:space="preserve">cellule protégé par mot de passe </t>
    </r>
    <r>
      <rPr>
        <b/>
        <sz val="11"/>
        <color theme="1"/>
        <rFont val="Calibri"/>
        <family val="2"/>
        <scheme val="minor"/>
      </rPr>
      <t>test01</t>
    </r>
  </si>
  <si>
    <r>
      <t xml:space="preserve">cellule protégé par mot de passe </t>
    </r>
    <r>
      <rPr>
        <b/>
        <sz val="11"/>
        <color theme="1"/>
        <rFont val="Calibri"/>
        <family val="2"/>
        <scheme val="minor"/>
      </rPr>
      <t>test02</t>
    </r>
  </si>
  <si>
    <t>mot de passe déverrouillage feuille: PW</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</si>
</sst>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d\ mmmm\ yyyy;@"/>
  </numFmts>
  <fonts count="8" x14ac:knownFonts="1">
    <font>
      <sz val="11"/>
      <color theme="1"/>
      <name val="Calibri"/>
      <family val="2"/>
      <scheme val="minor"/>
    </font>
    <font>
      <sz val="10"/>
      <name val="Arial"/>
      <family val="2"/>
    </font>
    <font>
      <b/>
      <sz val="10"/>
      <name val="Arial"/>
      <family val="2"/>
    </font>
    <font>
      <sz val="9"/>
      <name val="Arial"/>
      <family val="2"/>
    </font>
    <font>
      <i/>
      <sz val="8"/>
      <color indexed="81"/>
      <name val="Tahoma"/>
      <family val="2"/>
    </font>
    <font>
      <b/>
      <sz val="8"/>
      <color indexed="81"/>
      <name val="Tahoma"/>
      <family val="2"/>
    </font>
    <font>
      <b/>
      <sz val="11"/>
      <color theme="1"/>
      <name val="Calibri"/>
      <family val="2"/>
      <scheme val="minor"/>
    </font>
    <font>
      <sz val="18"/>
      <color theme="1"/>
      <name val="Calibri"/>
      <family val="2"/>
      <scheme val="minor"/>
    </font>
  </fonts>
  <fills count="7">
    <fill>
      <patternFill patternType="none"/>
    </fill>
    <fill>
      <patternFill patternType="gray125"/>
    </fill>
    <fill>
      <patternFill patternType="solid">
        <fgColor rgb="FFFFFFFF"/>
        <bgColor indexed="64"/>
      </patternFill>
    </fill>
    <fill>
      <patternFill patternType="solid">
        <fgColor rgb="FFFFC000"/>
        <bgColor indexed="64"/>
      </patternFill>
    </fill>
    <fill>
      <patternFill patternType="solid">
        <fgColor rgb="FF0070C0"/>
        <bgColor indexed="64"/>
      </patternFill>
    </fill>
    <fill>
      <patternFill patternType="solid">
        <fgColor theme="0"/>
        <bgColor indexed="64"/>
      </patternFill>
    </fill>
    <fill>
      <patternFill patternType="solid">
        <fgColor rgb="FFCCCCFF"/>
        <bgColor indexed="64"/>
      </patternFill>
    </fill>
  </fills>
  <borders count="20">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double">
        <color rgb="FFFFFFFF"/>
      </top>
      <bottom style="thin">
        <color indexed="64"/>
      </bottom>
      <diagonal/>
    </border>
    <border>
      <left style="thin">
        <color indexed="64"/>
      </left>
      <right style="thin">
        <color indexed="64"/>
      </right>
      <top style="double">
        <color rgb="FFFFFFFF"/>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
      <left style="double">
        <color auto="1"/>
      </left>
      <right style="thin">
        <color auto="1"/>
      </right>
      <top/>
      <bottom/>
      <diagonal/>
    </border>
    <border>
      <left style="double">
        <color indexed="64"/>
      </left>
      <right style="thin">
        <color indexed="64"/>
      </right>
      <top style="double">
        <color rgb="FFFFFFFF"/>
      </top>
      <bottom style="thin">
        <color indexed="64"/>
      </bottom>
      <diagonal/>
    </border>
    <border>
      <left style="thin">
        <color indexed="64"/>
      </left>
      <right style="thin">
        <color indexed="64"/>
      </right>
      <top style="double">
        <color rgb="FFFFFFFF"/>
      </top>
      <bottom/>
      <diagonal/>
    </border>
    <border>
      <left style="thin">
        <color indexed="64"/>
      </left>
      <right style="double">
        <color indexed="64"/>
      </right>
      <top style="double">
        <color rgb="FFFFFFFF"/>
      </top>
      <bottom/>
      <diagonal/>
    </border>
    <border>
      <left style="thin">
        <color indexed="64"/>
      </left>
      <right style="double">
        <color auto="1"/>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auto="1"/>
      </right>
      <top/>
      <bottom style="thin">
        <color indexed="64"/>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s>
  <cellStyleXfs count="2">
    <xf numFmtId="0" fontId="0" fillId="0" borderId="0"/>
    <xf numFmtId="0" fontId="1" fillId="0" borderId="0"/>
  </cellStyleXfs>
  <cellXfs count="46">
    <xf numFmtId="0" fontId="0" fillId="0" borderId="0" xfId="0"/>
    <xf numFmtId="0" fontId="0" fillId="2" borderId="0" xfId="0" applyFill="1"/>
    <xf numFmtId="0" fontId="1" fillId="0" borderId="1" xfId="1" applyFont="1" applyBorder="1" applyAlignment="1" applyProtection="1">
      <alignment horizontal="center" vertical="center" textRotation="90" wrapText="1"/>
      <protection locked="0"/>
    </xf>
    <xf numFmtId="0" fontId="1" fillId="0" borderId="1" xfId="1" applyFont="1" applyBorder="1" applyAlignment="1" applyProtection="1">
      <alignment horizontal="center" vertical="center" textRotation="90"/>
      <protection locked="0"/>
    </xf>
    <xf numFmtId="0" fontId="1" fillId="0" borderId="4" xfId="1" applyBorder="1" applyAlignment="1" applyProtection="1">
      <alignment horizontal="center" vertical="center" wrapText="1"/>
      <protection locked="0"/>
    </xf>
    <xf numFmtId="0" fontId="1" fillId="0" borderId="5" xfId="1" applyBorder="1" applyAlignment="1" applyProtection="1">
      <alignment horizontal="center" vertical="center" wrapText="1"/>
      <protection locked="0"/>
    </xf>
    <xf numFmtId="0" fontId="1" fillId="4" borderId="6" xfId="1" applyFill="1" applyBorder="1" applyAlignment="1" applyProtection="1">
      <alignment horizontal="center" vertical="center" wrapText="1"/>
      <protection locked="0"/>
    </xf>
    <xf numFmtId="0" fontId="1" fillId="3" borderId="6" xfId="1" applyFill="1" applyBorder="1" applyAlignment="1" applyProtection="1">
      <alignment horizontal="center" vertical="center" wrapText="1"/>
      <protection locked="0"/>
    </xf>
    <xf numFmtId="0" fontId="1" fillId="0" borderId="7" xfId="1" applyBorder="1" applyAlignment="1" applyProtection="1">
      <alignment horizontal="center" vertical="center" wrapText="1"/>
      <protection locked="0"/>
    </xf>
    <xf numFmtId="0" fontId="1" fillId="0" borderId="8" xfId="1" applyFill="1" applyBorder="1" applyAlignment="1" applyProtection="1">
      <alignment horizontal="center" vertical="center" wrapText="1"/>
      <protection locked="0"/>
    </xf>
    <xf numFmtId="0" fontId="1" fillId="0" borderId="3" xfId="1" applyBorder="1" applyAlignment="1" applyProtection="1">
      <alignment horizontal="center" vertical="center" wrapText="1"/>
      <protection locked="0"/>
    </xf>
    <xf numFmtId="0" fontId="1" fillId="0" borderId="7" xfId="1" applyFont="1" applyFill="1" applyBorder="1" applyAlignment="1" applyProtection="1">
      <alignment horizontal="center" vertical="center" wrapText="1"/>
      <protection locked="0"/>
    </xf>
    <xf numFmtId="0" fontId="1" fillId="0" borderId="5" xfId="1" applyFont="1" applyFill="1" applyBorder="1" applyAlignment="1" applyProtection="1">
      <alignment horizontal="center" vertical="center" wrapText="1"/>
      <protection locked="0"/>
    </xf>
    <xf numFmtId="0" fontId="1" fillId="0" borderId="9" xfId="1" applyFont="1" applyFill="1" applyBorder="1" applyAlignment="1" applyProtection="1">
      <alignment horizontal="center" vertical="center" wrapText="1"/>
      <protection locked="0"/>
    </xf>
    <xf numFmtId="0" fontId="0" fillId="5" borderId="5" xfId="0" applyFill="1" applyBorder="1" applyAlignment="1" applyProtection="1">
      <alignment horizontal="center" vertical="center" wrapText="1"/>
      <protection locked="0"/>
    </xf>
    <xf numFmtId="0" fontId="0" fillId="6" borderId="9" xfId="0" applyFill="1" applyBorder="1" applyAlignment="1" applyProtection="1">
      <alignment horizontal="center" vertical="center" wrapText="1"/>
      <protection locked="0"/>
    </xf>
    <xf numFmtId="0" fontId="0" fillId="6" borderId="10" xfId="0" applyFill="1" applyBorder="1" applyAlignment="1" applyProtection="1">
      <alignment horizontal="center" vertical="center" wrapText="1"/>
      <protection locked="0"/>
    </xf>
    <xf numFmtId="0" fontId="0" fillId="6" borderId="11" xfId="0" applyFill="1" applyBorder="1" applyAlignment="1" applyProtection="1">
      <alignment horizontal="center" vertical="center" wrapText="1"/>
      <protection locked="0"/>
    </xf>
    <xf numFmtId="0" fontId="0" fillId="2" borderId="0" xfId="0" applyFill="1" applyProtection="1">
      <protection locked="0"/>
    </xf>
    <xf numFmtId="0" fontId="0" fillId="0" borderId="0" xfId="0" applyProtection="1">
      <protection locked="0"/>
    </xf>
    <xf numFmtId="16" fontId="3" fillId="0" borderId="2" xfId="1" applyNumberFormat="1" applyFont="1" applyBorder="1" applyAlignment="1" applyProtection="1">
      <alignment horizontal="center" vertical="center" wrapText="1"/>
      <protection locked="0" hidden="1"/>
    </xf>
    <xf numFmtId="0" fontId="3" fillId="0" borderId="2" xfId="1" applyFont="1" applyBorder="1" applyAlignment="1" applyProtection="1">
      <alignment horizontal="center" vertical="center" wrapText="1"/>
      <protection locked="0" hidden="1"/>
    </xf>
    <xf numFmtId="0" fontId="2" fillId="0" borderId="2" xfId="1" applyFont="1" applyFill="1" applyBorder="1" applyAlignment="1" applyProtection="1">
      <alignment horizontal="center" vertical="center" wrapText="1"/>
      <protection locked="0" hidden="1"/>
    </xf>
    <xf numFmtId="16" fontId="2" fillId="0" borderId="2" xfId="1" applyNumberFormat="1" applyFont="1" applyFill="1" applyBorder="1" applyAlignment="1" applyProtection="1">
      <alignment horizontal="center" vertical="center" wrapText="1"/>
      <protection locked="0" hidden="1"/>
    </xf>
    <xf numFmtId="0" fontId="2" fillId="0" borderId="2" xfId="1" applyFont="1" applyFill="1" applyBorder="1" applyAlignment="1" applyProtection="1">
      <alignment horizontal="center" vertical="center"/>
      <protection hidden="1"/>
    </xf>
    <xf numFmtId="0" fontId="2" fillId="0" borderId="2" xfId="1" applyFont="1" applyFill="1" applyBorder="1" applyAlignment="1" applyProtection="1">
      <alignment horizontal="center" vertical="center" wrapText="1"/>
      <protection hidden="1"/>
    </xf>
    <xf numFmtId="0" fontId="2" fillId="0" borderId="14" xfId="1" applyFont="1" applyFill="1" applyBorder="1" applyAlignment="1" applyProtection="1">
      <alignment horizontal="center" vertical="center"/>
      <protection hidden="1"/>
    </xf>
    <xf numFmtId="16" fontId="2" fillId="0" borderId="15" xfId="1" applyNumberFormat="1" applyFont="1" applyFill="1" applyBorder="1" applyAlignment="1">
      <alignment horizontal="center" vertical="center" wrapText="1"/>
    </xf>
    <xf numFmtId="0" fontId="1" fillId="0" borderId="13" xfId="1" applyBorder="1" applyAlignment="1">
      <alignment horizontal="center" vertical="center"/>
    </xf>
    <xf numFmtId="0" fontId="2" fillId="0" borderId="2" xfId="1" applyFont="1" applyFill="1" applyBorder="1" applyAlignment="1">
      <alignment horizontal="center" vertical="center" wrapText="1"/>
    </xf>
    <xf numFmtId="0" fontId="2" fillId="0" borderId="14" xfId="1" applyFont="1" applyFill="1" applyBorder="1" applyAlignment="1">
      <alignment horizontal="center" vertical="center"/>
    </xf>
    <xf numFmtId="0" fontId="2" fillId="0" borderId="15" xfId="1" applyFont="1" applyFill="1" applyBorder="1" applyAlignment="1">
      <alignment horizontal="center" vertical="center"/>
    </xf>
    <xf numFmtId="0" fontId="2" fillId="0" borderId="12" xfId="1" applyFont="1" applyFill="1" applyBorder="1" applyAlignment="1">
      <alignment horizontal="center" vertical="center"/>
    </xf>
    <xf numFmtId="0" fontId="2" fillId="0" borderId="15" xfId="1" applyFont="1" applyFill="1" applyBorder="1" applyAlignment="1" applyProtection="1">
      <alignment horizontal="center" vertical="center"/>
    </xf>
    <xf numFmtId="0" fontId="2" fillId="0" borderId="2" xfId="1" applyFont="1" applyFill="1" applyBorder="1" applyAlignment="1">
      <alignment horizontal="center" vertical="center"/>
    </xf>
    <xf numFmtId="164" fontId="2" fillId="0" borderId="2" xfId="1" applyNumberFormat="1" applyFont="1" applyFill="1" applyBorder="1" applyAlignment="1">
      <alignment horizontal="center" vertical="center"/>
    </xf>
    <xf numFmtId="0" fontId="2" fillId="0" borderId="16" xfId="1" applyFont="1" applyFill="1" applyBorder="1" applyAlignment="1">
      <alignment horizontal="center" vertical="center"/>
    </xf>
    <xf numFmtId="16" fontId="3" fillId="0" borderId="2" xfId="1" applyNumberFormat="1" applyFont="1" applyBorder="1" applyAlignment="1" applyProtection="1">
      <alignment horizontal="center" vertical="center" wrapText="1"/>
      <protection hidden="1"/>
    </xf>
    <xf numFmtId="0" fontId="3" fillId="0" borderId="2" xfId="1" applyFont="1" applyBorder="1" applyAlignment="1" applyProtection="1">
      <alignment horizontal="center" vertical="center" wrapText="1"/>
      <protection hidden="1"/>
    </xf>
    <xf numFmtId="0" fontId="2" fillId="0" borderId="0" xfId="1" applyFont="1" applyFill="1" applyBorder="1" applyAlignment="1" applyProtection="1">
      <alignment horizontal="center" vertical="center" wrapText="1"/>
      <protection hidden="1"/>
    </xf>
    <xf numFmtId="14" fontId="2" fillId="0" borderId="2" xfId="1" applyNumberFormat="1" applyFont="1" applyFill="1" applyBorder="1" applyAlignment="1" applyProtection="1">
      <alignment horizontal="center" vertical="center" wrapText="1"/>
      <protection hidden="1"/>
    </xf>
    <xf numFmtId="0" fontId="0" fillId="0" borderId="2" xfId="0" applyBorder="1" applyProtection="1">
      <protection hidden="1"/>
    </xf>
    <xf numFmtId="0" fontId="0" fillId="0" borderId="17"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7" fillId="0" borderId="0" xfId="0" applyFont="1"/>
  </cellXfs>
  <cellStyles count="2">
    <cellStyle name="Normal" xfId="0" builtinId="0"/>
    <cellStyle name="Normal 2" xfId="1"/>
  </cellStyles>
  <dxfs count="34">
    <dxf>
      <fill>
        <gradientFill degree="270">
          <stop position="0">
            <color theme="0"/>
          </stop>
          <stop position="1">
            <color theme="4"/>
          </stop>
        </gradientFill>
      </fill>
    </dxf>
    <dxf>
      <fill>
        <patternFill>
          <bgColor rgb="FF9A7500"/>
        </patternFill>
      </fill>
    </dxf>
    <dxf>
      <fill>
        <patternFill>
          <bgColor rgb="FF92D050"/>
        </patternFill>
      </fill>
    </dxf>
    <dxf>
      <fill>
        <patternFill>
          <bgColor rgb="FF92D050"/>
        </patternFill>
      </fill>
    </dxf>
    <dxf>
      <fill>
        <patternFill>
          <bgColor rgb="FFC00000"/>
        </patternFill>
      </fill>
    </dxf>
    <dxf>
      <fill>
        <patternFill>
          <bgColor rgb="FF9A7500"/>
        </patternFill>
      </fill>
    </dxf>
    <dxf>
      <fill>
        <patternFill>
          <bgColor rgb="FFFFC000"/>
        </patternFill>
      </fill>
    </dxf>
    <dxf>
      <fill>
        <patternFill>
          <bgColor rgb="FF92D050"/>
        </patternFill>
      </fill>
    </dxf>
    <dxf>
      <fill>
        <patternFill>
          <bgColor rgb="FFC00000"/>
        </patternFill>
      </fill>
    </dxf>
    <dxf>
      <fill>
        <patternFill>
          <bgColor rgb="FFFFFF00"/>
        </patternFill>
      </fill>
    </dxf>
    <dxf>
      <fill>
        <patternFill>
          <bgColor rgb="FFC00000"/>
        </patternFill>
      </fill>
    </dxf>
    <dxf>
      <fill>
        <patternFill>
          <bgColor rgb="FF92D050"/>
        </patternFill>
      </fill>
    </dxf>
    <dxf>
      <fill>
        <patternFill>
          <bgColor rgb="FFC00000"/>
        </patternFill>
      </fill>
    </dxf>
    <dxf>
      <fill>
        <patternFill>
          <bgColor rgb="FF92D050"/>
        </patternFill>
      </fill>
    </dxf>
    <dxf>
      <fill>
        <patternFill>
          <bgColor rgb="FFC00000"/>
        </patternFill>
      </fill>
    </dxf>
    <dxf>
      <fill>
        <patternFill>
          <bgColor rgb="FF92D050"/>
        </patternFill>
      </fill>
    </dxf>
    <dxf>
      <fill>
        <patternFill>
          <bgColor rgb="FFC00000"/>
        </patternFill>
      </fill>
    </dxf>
    <dxf>
      <font>
        <strike/>
        <color rgb="FFC00000"/>
      </font>
    </dxf>
    <dxf>
      <fill>
        <patternFill>
          <bgColor rgb="FFFFC000"/>
        </patternFill>
      </fill>
    </dxf>
    <dxf>
      <font>
        <strike/>
        <color rgb="FFC00000"/>
      </font>
    </dxf>
    <dxf>
      <fill>
        <patternFill>
          <bgColor rgb="FFC00000"/>
        </patternFill>
      </fill>
    </dxf>
    <dxf>
      <fill>
        <patternFill>
          <bgColor rgb="FFC00000"/>
        </patternFill>
      </fill>
    </dxf>
    <dxf>
      <fill>
        <patternFill>
          <bgColor rgb="FF92D050"/>
        </patternFill>
      </fill>
    </dxf>
    <dxf>
      <fill>
        <patternFill>
          <bgColor rgb="FFC00000"/>
        </patternFill>
      </fill>
    </dxf>
    <dxf>
      <fill>
        <gradientFill>
          <stop position="0">
            <color rgb="FFFFC000"/>
          </stop>
          <stop position="1">
            <color rgb="FF92D050"/>
          </stop>
        </gradientFill>
      </fill>
    </dxf>
    <dxf>
      <fill>
        <patternFill>
          <bgColor rgb="FFC00000"/>
        </patternFill>
      </fill>
    </dxf>
    <dxf>
      <fill>
        <gradientFill>
          <stop position="0">
            <color rgb="FFFFFF00"/>
          </stop>
          <stop position="1">
            <color rgb="FFFFC000"/>
          </stop>
        </gradientFill>
      </fill>
    </dxf>
    <dxf>
      <fill>
        <patternFill>
          <bgColor rgb="FF0070C0"/>
        </patternFill>
      </fill>
    </dxf>
    <dxf>
      <fill>
        <patternFill>
          <bgColor rgb="FF92D050"/>
        </patternFill>
      </fill>
    </dxf>
    <dxf>
      <fill>
        <gradientFill>
          <stop position="0">
            <color rgb="FFFFC000"/>
          </stop>
          <stop position="1">
            <color rgb="FF92D050"/>
          </stop>
        </gradientFill>
      </fill>
    </dxf>
    <dxf>
      <fill>
        <patternFill>
          <bgColor rgb="FFC00000"/>
        </patternFill>
      </fill>
    </dxf>
    <dxf>
      <fill>
        <gradientFill>
          <stop position="0">
            <color rgb="FFFFFF00"/>
          </stop>
          <stop position="1">
            <color rgb="FFFFC000"/>
          </stop>
        </gradientFill>
      </fill>
    </dxf>
    <dxf>
      <fill>
        <patternFill>
          <bgColor rgb="FF92D050"/>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17</xdr:col>
      <xdr:colOff>152400</xdr:colOff>
      <xdr:row>12</xdr:row>
      <xdr:rowOff>104775</xdr:rowOff>
    </xdr:from>
    <xdr:to>
      <xdr:col>25</xdr:col>
      <xdr:colOff>257175</xdr:colOff>
      <xdr:row>29</xdr:row>
      <xdr:rowOff>142875</xdr:rowOff>
    </xdr:to>
    <xdr:sp macro="" textlink="">
      <xdr:nvSpPr>
        <xdr:cNvPr id="2" name="ZoneTexte 1"/>
        <xdr:cNvSpPr txBox="1"/>
      </xdr:nvSpPr>
      <xdr:spPr>
        <a:xfrm>
          <a:off x="13106400" y="4181475"/>
          <a:ext cx="6200775" cy="3381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a:t>
          </a:r>
        </a:p>
        <a:p>
          <a:r>
            <a:rPr lang="fr-FR" sz="1100"/>
            <a:t>pour un classeur destiné à des utilisateurs</a:t>
          </a:r>
          <a:r>
            <a:rPr lang="fr-FR" sz="1100" baseline="0"/>
            <a:t> multiples en mode partagé </a:t>
          </a:r>
          <a:endParaRPr lang="fr-FR" sz="1100"/>
        </a:p>
        <a:p>
          <a:r>
            <a:rPr lang="fr-FR" sz="1100" baseline="0"/>
            <a:t>classeur protégé par mot de passe Pw</a:t>
          </a:r>
        </a:p>
        <a:p>
          <a:endParaRPr lang="fr-FR" sz="1100" baseline="0"/>
        </a:p>
        <a:p>
          <a:r>
            <a:rPr lang="fr-FR" sz="1100" baseline="0"/>
            <a:t>sur la feuille A1 :</a:t>
          </a:r>
        </a:p>
        <a:p>
          <a:r>
            <a:rPr lang="fr-FR" sz="1100" baseline="0"/>
            <a:t>les colonnes Fà X sont accessibles par un utilisateur  01 par motde passe test 01</a:t>
          </a:r>
        </a:p>
        <a:p>
          <a:r>
            <a:rPr lang="fr-FR" sz="1100" baseline="0"/>
            <a:t>les colonnes Y à AC sont accessibles </a:t>
          </a:r>
          <a:r>
            <a:rPr lang="fr-FR" sz="1100" baseline="0">
              <a:solidFill>
                <a:schemeClr val="dk1"/>
              </a:solidFill>
              <a:effectLst/>
              <a:latin typeface="+mn-lt"/>
              <a:ea typeface="+mn-ea"/>
              <a:cs typeface="+mn-cs"/>
            </a:rPr>
            <a:t>par un utilisateur  02 par motde passe test 02</a:t>
          </a:r>
        </a:p>
        <a:p>
          <a:endParaRPr lang="fr-FR" sz="1100" baseline="0">
            <a:solidFill>
              <a:schemeClr val="dk1"/>
            </a:solidFill>
            <a:effectLst/>
            <a:latin typeface="+mn-lt"/>
            <a:ea typeface="+mn-ea"/>
            <a:cs typeface="+mn-cs"/>
          </a:endParaRPr>
        </a:p>
        <a:p>
          <a:r>
            <a:rPr lang="fr-FR" sz="1100" baseline="0">
              <a:solidFill>
                <a:schemeClr val="dk1"/>
              </a:solidFill>
              <a:effectLst/>
              <a:latin typeface="+mn-lt"/>
              <a:ea typeface="+mn-ea"/>
              <a:cs typeface="+mn-cs"/>
            </a:rPr>
            <a:t>j'aimerais quand  l'utilisateur test 02 indique "recruté  été" dans  cellule de la colonne Y, si  l'utilisateur 01 sélectionne une celulle de la ligne correspondante son mot de passe ne lui soit pas demandé  mais un message  apparaisse lui indiquant" modification impossible".</a:t>
          </a:r>
        </a:p>
        <a:p>
          <a:endParaRPr lang="fr-FR" sz="1100" baseline="0">
            <a:solidFill>
              <a:schemeClr val="dk1"/>
            </a:solidFill>
            <a:effectLst/>
            <a:latin typeface="+mn-lt"/>
            <a:ea typeface="+mn-ea"/>
            <a:cs typeface="+mn-cs"/>
          </a:endParaRPr>
        </a:p>
        <a:p>
          <a:r>
            <a:rPr lang="fr-FR" sz="1100" baseline="0">
              <a:solidFill>
                <a:schemeClr val="dk1"/>
              </a:solidFill>
              <a:effectLst/>
              <a:latin typeface="+mn-lt"/>
              <a:ea typeface="+mn-ea"/>
              <a:cs typeface="+mn-cs"/>
            </a:rPr>
            <a:t>est ce que quelq'un peut m'aider par une macro , j'ai bien essayé par  données /validation de données mais différentes cellules contiennent déjà cette solution ,et nous ne pouvons pas multiplier les conditions.</a:t>
          </a:r>
        </a:p>
        <a:p>
          <a:endParaRPr lang="fr-FR" sz="1100" baseline="0">
            <a:solidFill>
              <a:schemeClr val="dk1"/>
            </a:solidFill>
            <a:effectLst/>
            <a:latin typeface="+mn-lt"/>
            <a:ea typeface="+mn-ea"/>
            <a:cs typeface="+mn-cs"/>
          </a:endParaRPr>
        </a:p>
        <a:p>
          <a:r>
            <a:rPr lang="fr-FR" sz="1100" baseline="0">
              <a:solidFill>
                <a:schemeClr val="dk1"/>
              </a:solidFill>
              <a:effectLst/>
              <a:latin typeface="+mn-lt"/>
              <a:ea typeface="+mn-ea"/>
              <a:cs typeface="+mn-cs"/>
            </a:rPr>
            <a:t>merci de  votre aide</a:t>
          </a:r>
        </a:p>
        <a:p>
          <a:endParaRPr lang="fr-FR" sz="1100" baseline="0">
            <a:solidFill>
              <a:schemeClr val="dk1"/>
            </a:solidFill>
            <a:effectLst/>
            <a:latin typeface="+mn-lt"/>
            <a:ea typeface="+mn-ea"/>
            <a:cs typeface="+mn-cs"/>
          </a:endParaRPr>
        </a:p>
        <a:p>
          <a:endParaRPr lang="fr-FR" sz="1100" baseline="0">
            <a:solidFill>
              <a:schemeClr val="dk1"/>
            </a:solidFill>
            <a:effectLst/>
            <a:latin typeface="+mn-lt"/>
            <a:ea typeface="+mn-ea"/>
            <a:cs typeface="+mn-cs"/>
          </a:endParaRPr>
        </a:p>
        <a:p>
          <a:r>
            <a:rPr lang="fr-FR" sz="1100" baseline="0">
              <a:solidFill>
                <a:schemeClr val="dk1"/>
              </a:solidFill>
              <a:effectLst/>
              <a:latin typeface="+mn-lt"/>
              <a:ea typeface="+mn-ea"/>
              <a:cs typeface="+mn-cs"/>
            </a:rPr>
            <a:t> </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20POLE%20E/2.1%20GESTION%20DES%20RESSOURCES%20HUMAINES/2.1.3%20CONGES%20ETE/cong&#233;s%20&#233;t&#233;%202016/Tableau%20recrutement%20IDE%20%20-%20AS%20-%20AP%202016%20v7%20prot&#233;g&#233;e%2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en"/>
      <sheetName val="calendrier"/>
      <sheetName val="aide"/>
      <sheetName val="procédure"/>
      <sheetName val="synthèse besoins IDE"/>
      <sheetName val="IDE"/>
      <sheetName val="synthèse besoins AS"/>
      <sheetName val="AS"/>
      <sheetName val="synthèse besoins ASH"/>
      <sheetName val="ASH"/>
      <sheetName val="synthèse besoins AP"/>
      <sheetName val="AP"/>
      <sheetName val="liste"/>
      <sheetName val="pôle et cadre"/>
      <sheetName val="gestion mot de passe"/>
      <sheetName val="Feuil1"/>
      <sheetName val="liste uf"/>
    </sheetNames>
    <sheetDataSet>
      <sheetData sheetId="0"/>
      <sheetData sheetId="1"/>
      <sheetData sheetId="2"/>
      <sheetData sheetId="3"/>
      <sheetData sheetId="4">
        <row r="5">
          <cell r="B5" t="str">
            <v>.</v>
          </cell>
        </row>
        <row r="6">
          <cell r="B6" t="str">
            <v>.affecté rempl. absence</v>
          </cell>
        </row>
        <row r="7">
          <cell r="B7" t="str">
            <v>.externe chu</v>
          </cell>
        </row>
        <row r="8">
          <cell r="B8" t="str">
            <v>Bloc Gynéco</v>
          </cell>
        </row>
        <row r="9">
          <cell r="B9" t="str">
            <v>Bloc Urgences</v>
          </cell>
        </row>
        <row r="10">
          <cell r="B10" t="str">
            <v>Bloc URO/Viscérale</v>
          </cell>
        </row>
        <row r="11">
          <cell r="B11" t="str">
            <v>CAPTV</v>
          </cell>
        </row>
        <row r="12">
          <cell r="B12" t="str">
            <v>Cardiologie  U 350</v>
          </cell>
        </row>
        <row r="13">
          <cell r="B13" t="str">
            <v>Cardiologie NUIT</v>
          </cell>
        </row>
        <row r="14">
          <cell r="B14" t="str">
            <v>Cardiologie U 370</v>
          </cell>
        </row>
        <row r="15">
          <cell r="B15" t="str">
            <v>Cardiologie USIC</v>
          </cell>
        </row>
        <row r="16">
          <cell r="B16" t="str">
            <v>CCVT / U 400</v>
          </cell>
        </row>
        <row r="17">
          <cell r="B17" t="str">
            <v>CCVT/ U 430</v>
          </cell>
        </row>
        <row r="18">
          <cell r="B18" t="str">
            <v>Chir Gynéco</v>
          </cell>
        </row>
        <row r="19">
          <cell r="B19" t="str">
            <v>Chir viscérale U 20</v>
          </cell>
        </row>
        <row r="20">
          <cell r="B20" t="str">
            <v>Chir viscérale USC</v>
          </cell>
        </row>
        <row r="21">
          <cell r="B21" t="str">
            <v>Chirurgie osseuse</v>
          </cell>
        </row>
        <row r="22">
          <cell r="B22" t="str">
            <v>DAR / RCA</v>
          </cell>
        </row>
        <row r="23">
          <cell r="B23" t="str">
            <v>Dialyse</v>
          </cell>
        </row>
        <row r="24">
          <cell r="B24" t="str">
            <v>DSSSLD</v>
          </cell>
        </row>
        <row r="25">
          <cell r="B25" t="str">
            <v>EDN NUIT + MI</v>
          </cell>
        </row>
        <row r="26">
          <cell r="B26" t="str">
            <v xml:space="preserve">Fédération des spécialités </v>
          </cell>
        </row>
        <row r="27">
          <cell r="B27" t="str">
            <v>Gérontologie</v>
          </cell>
        </row>
        <row r="28">
          <cell r="B28" t="str">
            <v>HDJ</v>
          </cell>
        </row>
        <row r="29">
          <cell r="B29" t="str">
            <v>HGE URO CHIR / NUIT</v>
          </cell>
        </row>
        <row r="30">
          <cell r="B30" t="str">
            <v>Maladies du sang</v>
          </cell>
        </row>
        <row r="31">
          <cell r="B31" t="str">
            <v>Médecine interne SP NUIT</v>
          </cell>
        </row>
        <row r="32">
          <cell r="B32" t="str">
            <v>Médecine interne U 2/3</v>
          </cell>
        </row>
        <row r="33">
          <cell r="B33" t="str">
            <v>Néonat</v>
          </cell>
        </row>
        <row r="34">
          <cell r="B34" t="str">
            <v>Nephrologie</v>
          </cell>
        </row>
        <row r="35">
          <cell r="B35" t="str">
            <v>Neuro PED</v>
          </cell>
        </row>
        <row r="36">
          <cell r="B36" t="str">
            <v>Neurochirurgie</v>
          </cell>
        </row>
        <row r="37">
          <cell r="B37" t="str">
            <v>Neurologie</v>
          </cell>
        </row>
        <row r="38">
          <cell r="B38" t="str">
            <v>Nuit fed-spe/DCO</v>
          </cell>
        </row>
        <row r="39">
          <cell r="B39" t="str">
            <v>Onco Ped</v>
          </cell>
        </row>
        <row r="40">
          <cell r="B40" t="str">
            <v>Pneumologie  U300 / 330</v>
          </cell>
        </row>
        <row r="41">
          <cell r="B41" t="str">
            <v>Pneumologie / CCVT Nuit</v>
          </cell>
        </row>
        <row r="42">
          <cell r="B42" t="str">
            <v>Réanimation médicale</v>
          </cell>
        </row>
        <row r="43">
          <cell r="B43" t="str">
            <v>SAU / JOUR</v>
          </cell>
        </row>
        <row r="44">
          <cell r="B44" t="str">
            <v>SAU / NUIT</v>
          </cell>
        </row>
        <row r="45">
          <cell r="B45" t="str">
            <v>SMIT 2</v>
          </cell>
        </row>
        <row r="46">
          <cell r="B46" t="str">
            <v>SMIT 3</v>
          </cell>
        </row>
        <row r="47">
          <cell r="B47" t="str">
            <v>SMP A</v>
          </cell>
        </row>
        <row r="48">
          <cell r="B48" t="str">
            <v>SMP A / NUIT</v>
          </cell>
        </row>
        <row r="49">
          <cell r="B49" t="str">
            <v>SMP B</v>
          </cell>
        </row>
        <row r="50">
          <cell r="B50" t="str">
            <v>SMPB+UHMP+UHCA/NUIT</v>
          </cell>
        </row>
        <row r="51">
          <cell r="B51" t="str">
            <v>SMUR</v>
          </cell>
        </row>
        <row r="52">
          <cell r="B52" t="str">
            <v>SSPI GO</v>
          </cell>
        </row>
        <row r="53">
          <cell r="B53" t="str">
            <v>SSPI PTO</v>
          </cell>
        </row>
        <row r="54">
          <cell r="B54" t="str">
            <v>SSPI U</v>
          </cell>
        </row>
        <row r="55">
          <cell r="B55" t="str">
            <v>UCAA</v>
          </cell>
        </row>
        <row r="56">
          <cell r="B56" t="str">
            <v>UME Mater</v>
          </cell>
        </row>
        <row r="57">
          <cell r="B57" t="str">
            <v>Urgences PED</v>
          </cell>
        </row>
        <row r="58">
          <cell r="B58" t="str">
            <v>Urologie / Jour</v>
          </cell>
        </row>
        <row r="59">
          <cell r="B59" t="str">
            <v>Cardio EFC</v>
          </cell>
        </row>
        <row r="60">
          <cell r="B60" t="str">
            <v>Cardio Coro CDT</v>
          </cell>
        </row>
        <row r="61">
          <cell r="B61" t="str">
            <v>EDN HC/ HDS</v>
          </cell>
        </row>
        <row r="62">
          <cell r="B62" t="str">
            <v>Pool secteur pôle 3 NUIT</v>
          </cell>
        </row>
        <row r="63">
          <cell r="B63" t="str">
            <v>Pool général NUIT</v>
          </cell>
        </row>
        <row r="64">
          <cell r="B64" t="str">
            <v>à définir</v>
          </cell>
        </row>
        <row r="65">
          <cell r="B65" t="str">
            <v>remplacement absentéisme</v>
          </cell>
        </row>
        <row r="66">
          <cell r="B66" t="str">
            <v>pool été (drhdds)</v>
          </cell>
        </row>
        <row r="67">
          <cell r="B67" t="str">
            <v>à définir 01</v>
          </cell>
        </row>
        <row r="68">
          <cell r="B68" t="str">
            <v>à définir 02</v>
          </cell>
        </row>
        <row r="69">
          <cell r="B69" t="str">
            <v>à définir 03</v>
          </cell>
        </row>
        <row r="70">
          <cell r="B70" t="str">
            <v>à définir 04</v>
          </cell>
        </row>
        <row r="71">
          <cell r="B71" t="str">
            <v>à définir 05</v>
          </cell>
        </row>
        <row r="72">
          <cell r="B72" t="str">
            <v>à définir 06</v>
          </cell>
        </row>
        <row r="73">
          <cell r="B73" t="str">
            <v>à définir 07</v>
          </cell>
        </row>
        <row r="74">
          <cell r="B74" t="str">
            <v>à définir 08</v>
          </cell>
        </row>
        <row r="75">
          <cell r="B75" t="str">
            <v>à définir 09</v>
          </cell>
        </row>
        <row r="76">
          <cell r="B76" t="str">
            <v>à définir 10</v>
          </cell>
        </row>
        <row r="77">
          <cell r="B77" t="str">
            <v>à définir 11</v>
          </cell>
        </row>
        <row r="78">
          <cell r="B78" t="str">
            <v>à définir 12</v>
          </cell>
        </row>
        <row r="79">
          <cell r="B79" t="str">
            <v>à définir 13</v>
          </cell>
        </row>
        <row r="80">
          <cell r="B80" t="str">
            <v>à définir 14</v>
          </cell>
        </row>
        <row r="81">
          <cell r="B81" t="str">
            <v>à définir 15</v>
          </cell>
        </row>
        <row r="82">
          <cell r="B82" t="str">
            <v>à définir 16</v>
          </cell>
        </row>
        <row r="83">
          <cell r="B83" t="str">
            <v>à définir 17</v>
          </cell>
        </row>
        <row r="84">
          <cell r="B84" t="str">
            <v>à définir 18</v>
          </cell>
        </row>
        <row r="85">
          <cell r="B85" t="str">
            <v>à définir 19</v>
          </cell>
        </row>
        <row r="86">
          <cell r="B86" t="str">
            <v>à définir 20</v>
          </cell>
        </row>
        <row r="87">
          <cell r="B87" t="str">
            <v>à définir 21</v>
          </cell>
        </row>
        <row r="88">
          <cell r="B88" t="str">
            <v>à définir 22</v>
          </cell>
        </row>
        <row r="89">
          <cell r="B89" t="str">
            <v>à définir 23</v>
          </cell>
        </row>
        <row r="90">
          <cell r="B90" t="str">
            <v>à définir 24</v>
          </cell>
        </row>
        <row r="91">
          <cell r="B91" t="str">
            <v>à définir 25</v>
          </cell>
        </row>
        <row r="92">
          <cell r="B92" t="str">
            <v>à définir 26</v>
          </cell>
        </row>
        <row r="93">
          <cell r="B93" t="str">
            <v>à définir 27</v>
          </cell>
        </row>
        <row r="94">
          <cell r="B94" t="str">
            <v>à définir 28</v>
          </cell>
        </row>
        <row r="95">
          <cell r="B95" t="str">
            <v>à définir 29</v>
          </cell>
        </row>
        <row r="96">
          <cell r="B96" t="str">
            <v>à définir 30</v>
          </cell>
        </row>
        <row r="97">
          <cell r="B97" t="str">
            <v>à définir 31</v>
          </cell>
        </row>
        <row r="98">
          <cell r="B98" t="str">
            <v>à définir 32</v>
          </cell>
        </row>
        <row r="99">
          <cell r="B99" t="str">
            <v>à définir 33</v>
          </cell>
        </row>
        <row r="100">
          <cell r="B100" t="str">
            <v>à définir 34</v>
          </cell>
        </row>
        <row r="101">
          <cell r="B101" t="str">
            <v>à définir 35</v>
          </cell>
        </row>
        <row r="102">
          <cell r="B102" t="str">
            <v>à définir 36</v>
          </cell>
        </row>
        <row r="103">
          <cell r="B103" t="str">
            <v>à définir 37</v>
          </cell>
        </row>
        <row r="104">
          <cell r="B104" t="str">
            <v>à définir 38</v>
          </cell>
        </row>
        <row r="105">
          <cell r="B105" t="str">
            <v>à définir 39</v>
          </cell>
        </row>
        <row r="106">
          <cell r="B106" t="str">
            <v>à définir 40</v>
          </cell>
        </row>
        <row r="107">
          <cell r="B107" t="str">
            <v>à définir 41</v>
          </cell>
        </row>
        <row r="108">
          <cell r="B108" t="str">
            <v>à définir 42</v>
          </cell>
        </row>
        <row r="109">
          <cell r="B109" t="str">
            <v>à définir 43</v>
          </cell>
        </row>
        <row r="110">
          <cell r="B110" t="str">
            <v>à définir 44</v>
          </cell>
        </row>
        <row r="111">
          <cell r="B111" t="str">
            <v>à définir 45</v>
          </cell>
        </row>
        <row r="112">
          <cell r="B112" t="str">
            <v>à définir 46</v>
          </cell>
        </row>
        <row r="113">
          <cell r="B113" t="str">
            <v>à définir 47</v>
          </cell>
        </row>
        <row r="114">
          <cell r="B114" t="str">
            <v>à définir 48</v>
          </cell>
        </row>
        <row r="115">
          <cell r="B115" t="str">
            <v>à définir 49</v>
          </cell>
        </row>
        <row r="116">
          <cell r="B116" t="str">
            <v>à définir 50</v>
          </cell>
        </row>
        <row r="117">
          <cell r="B117" t="str">
            <v>à définir 51</v>
          </cell>
        </row>
        <row r="118">
          <cell r="B118" t="str">
            <v>à définir 52</v>
          </cell>
        </row>
        <row r="119">
          <cell r="B119" t="str">
            <v>à définir 53</v>
          </cell>
        </row>
        <row r="120">
          <cell r="B120" t="str">
            <v>à définir 54</v>
          </cell>
        </row>
        <row r="121">
          <cell r="B121" t="str">
            <v>à définir 55</v>
          </cell>
        </row>
        <row r="122">
          <cell r="B122" t="str">
            <v>à définir 56</v>
          </cell>
        </row>
        <row r="123">
          <cell r="B123" t="str">
            <v>à définir 57</v>
          </cell>
        </row>
        <row r="124">
          <cell r="B124" t="str">
            <v>à définir 58</v>
          </cell>
        </row>
        <row r="125">
          <cell r="B125" t="str">
            <v>à définir 59</v>
          </cell>
        </row>
        <row r="126">
          <cell r="B126" t="str">
            <v>à définir 60</v>
          </cell>
        </row>
        <row r="127">
          <cell r="B127" t="str">
            <v>à définir 61</v>
          </cell>
        </row>
        <row r="128">
          <cell r="B128" t="str">
            <v>à définir 62</v>
          </cell>
        </row>
        <row r="129">
          <cell r="B129" t="str">
            <v>à définir 63</v>
          </cell>
        </row>
        <row r="130">
          <cell r="B130" t="str">
            <v>à définir 64</v>
          </cell>
        </row>
        <row r="131">
          <cell r="B131" t="str">
            <v>à définir 65</v>
          </cell>
        </row>
        <row r="132">
          <cell r="B132" t="str">
            <v>à définir 66</v>
          </cell>
        </row>
      </sheetData>
      <sheetData sheetId="5"/>
      <sheetData sheetId="6"/>
      <sheetData sheetId="7"/>
      <sheetData sheetId="8"/>
      <sheetData sheetId="9"/>
      <sheetData sheetId="10"/>
      <sheetData sheetId="11"/>
      <sheetData sheetId="12">
        <row r="4">
          <cell r="A4" t="str">
            <v>recrutement pôle</v>
          </cell>
          <cell r="B4" t="str">
            <v>oui à partir de</v>
          </cell>
          <cell r="H4" t="str">
            <v>janvier</v>
          </cell>
          <cell r="I4" t="str">
            <v xml:space="preserve">favorable </v>
          </cell>
          <cell r="K4" t="str">
            <v>Angers</v>
          </cell>
          <cell r="L4" t="str">
            <v>étudiant infirmier</v>
          </cell>
          <cell r="M4" t="str">
            <v>dossier complet</v>
          </cell>
          <cell r="N4" t="str">
            <v>oui en priorité</v>
          </cell>
          <cell r="O4" t="str">
            <v>médecine</v>
          </cell>
          <cell r="P4" t="str">
            <v>Retenue</v>
          </cell>
        </row>
        <row r="5">
          <cell r="A5" t="str">
            <v>recrutement externe</v>
          </cell>
          <cell r="B5" t="str">
            <v>non</v>
          </cell>
          <cell r="H5" t="str">
            <v>février</v>
          </cell>
          <cell r="I5" t="str">
            <v>défavorable</v>
          </cell>
          <cell r="J5" t="str">
            <v>X</v>
          </cell>
          <cell r="K5" t="str">
            <v>Brest</v>
          </cell>
          <cell r="L5" t="str">
            <v>étudiant AS</v>
          </cell>
          <cell r="M5" t="str">
            <v xml:space="preserve">dossier incomplet </v>
          </cell>
          <cell r="N5" t="str">
            <v>oui en alternance</v>
          </cell>
          <cell r="O5" t="str">
            <v>blocs</v>
          </cell>
          <cell r="P5" t="str">
            <v>Non retenue</v>
          </cell>
          <cell r="Q5" t="str">
            <v>non validé</v>
          </cell>
        </row>
        <row r="6">
          <cell r="A6" t="str">
            <v>agent déjà sur CHU</v>
          </cell>
          <cell r="H6" t="str">
            <v>mars</v>
          </cell>
          <cell r="K6" t="str">
            <v>Caen</v>
          </cell>
          <cell r="L6" t="str">
            <v>étudiant AP</v>
          </cell>
          <cell r="N6" t="str">
            <v>oui pourquoi pas</v>
          </cell>
          <cell r="O6" t="str">
            <v>chirurgie</v>
          </cell>
          <cell r="P6" t="str">
            <v>disponible</v>
          </cell>
          <cell r="Q6" t="str">
            <v>recruté hors été</v>
          </cell>
        </row>
        <row r="7">
          <cell r="H7" t="str">
            <v>avril</v>
          </cell>
          <cell r="K7" t="str">
            <v>Châteaubriant</v>
          </cell>
          <cell r="L7" t="str">
            <v>CEM</v>
          </cell>
          <cell r="N7" t="str">
            <v>non</v>
          </cell>
          <cell r="O7" t="str">
            <v>maternité</v>
          </cell>
          <cell r="P7" t="str">
            <v>à déterminer</v>
          </cell>
          <cell r="Q7" t="str">
            <v>recruté été</v>
          </cell>
        </row>
        <row r="8">
          <cell r="H8" t="str">
            <v>mai</v>
          </cell>
          <cell r="K8" t="str">
            <v>Cholet</v>
          </cell>
          <cell r="L8" t="str">
            <v>diplômé IDE</v>
          </cell>
          <cell r="O8" t="str">
            <v>pédiatrie</v>
          </cell>
        </row>
        <row r="9">
          <cell r="H9" t="str">
            <v>juin</v>
          </cell>
          <cell r="K9" t="str">
            <v>la flèche</v>
          </cell>
          <cell r="L9" t="str">
            <v>diplômé AS</v>
          </cell>
          <cell r="O9" t="str">
            <v>réa soins intensifs</v>
          </cell>
        </row>
        <row r="10">
          <cell r="H10" t="str">
            <v>juillet</v>
          </cell>
          <cell r="K10" t="str">
            <v>La roche sur yon</v>
          </cell>
          <cell r="L10" t="str">
            <v>diplômé AP</v>
          </cell>
          <cell r="O10" t="str">
            <v>soins de suite</v>
          </cell>
        </row>
        <row r="11">
          <cell r="H11" t="str">
            <v>août</v>
          </cell>
          <cell r="K11" t="str">
            <v>Laval</v>
          </cell>
          <cell r="L11" t="str">
            <v>IBODE</v>
          </cell>
          <cell r="O11" t="str">
            <v>soins palliatifs</v>
          </cell>
        </row>
        <row r="12">
          <cell r="H12" t="str">
            <v>septembre</v>
          </cell>
          <cell r="K12" t="str">
            <v>Le Mans</v>
          </cell>
          <cell r="O12" t="str">
            <v>urgences</v>
          </cell>
        </row>
        <row r="13">
          <cell r="H13" t="str">
            <v>octobre</v>
          </cell>
          <cell r="K13" t="str">
            <v>Nantes</v>
          </cell>
        </row>
        <row r="14">
          <cell r="H14" t="str">
            <v>novembre</v>
          </cell>
          <cell r="K14" t="str">
            <v>Niort</v>
          </cell>
        </row>
        <row r="15">
          <cell r="H15" t="str">
            <v>décembre</v>
          </cell>
          <cell r="K15" t="str">
            <v>Paris</v>
          </cell>
        </row>
        <row r="16">
          <cell r="K16" t="str">
            <v>Poitiers</v>
          </cell>
        </row>
        <row r="17">
          <cell r="K17" t="str">
            <v>Rennes</v>
          </cell>
        </row>
        <row r="18">
          <cell r="K18" t="str">
            <v>Saint Nazaire</v>
          </cell>
        </row>
        <row r="19">
          <cell r="K19" t="str">
            <v>Saumur</v>
          </cell>
        </row>
        <row r="20">
          <cell r="K20" t="str">
            <v>Thouars</v>
          </cell>
        </row>
        <row r="21">
          <cell r="K21" t="str">
            <v>Versaille</v>
          </cell>
        </row>
        <row r="22">
          <cell r="K22" t="str">
            <v>xx Autre (préciser)</v>
          </cell>
        </row>
      </sheetData>
      <sheetData sheetId="13">
        <row r="10">
          <cell r="A10" t="str">
            <v xml:space="preserve">ADAMCZUK Richard </v>
          </cell>
        </row>
        <row r="11">
          <cell r="A11" t="str">
            <v xml:space="preserve">ALLEMAN  François </v>
          </cell>
        </row>
        <row r="12">
          <cell r="A12" t="str">
            <v xml:space="preserve">ALLOT Chrystèle </v>
          </cell>
        </row>
        <row r="13">
          <cell r="A13" t="str">
            <v xml:space="preserve">ANDRE Isabelle </v>
          </cell>
        </row>
        <row r="14">
          <cell r="A14" t="str">
            <v>AUGERAUD Antoine</v>
          </cell>
        </row>
        <row r="15">
          <cell r="A15" t="str">
            <v>AUGEREAU Isabelle</v>
          </cell>
        </row>
        <row r="16">
          <cell r="A16" t="str">
            <v xml:space="preserve">BERTIN  Florence </v>
          </cell>
        </row>
        <row r="17">
          <cell r="A17" t="str">
            <v>BESCHUS Manouchka</v>
          </cell>
        </row>
        <row r="18">
          <cell r="A18" t="str">
            <v>BESNIER Annabelle</v>
          </cell>
        </row>
        <row r="19">
          <cell r="A19" t="str">
            <v xml:space="preserve">BESNIER Valérie </v>
          </cell>
        </row>
        <row r="20">
          <cell r="A20" t="str">
            <v xml:space="preserve">BEUCHER  Céline </v>
          </cell>
        </row>
        <row r="21">
          <cell r="A21" t="str">
            <v>BEUGNE Noella</v>
          </cell>
        </row>
        <row r="22">
          <cell r="A22" t="str">
            <v xml:space="preserve">BILAND Anne </v>
          </cell>
        </row>
        <row r="23">
          <cell r="A23" t="str">
            <v xml:space="preserve">BILLON Jean </v>
          </cell>
        </row>
        <row r="24">
          <cell r="A24" t="str">
            <v>BLINO Véronique</v>
          </cell>
        </row>
        <row r="25">
          <cell r="A25" t="str">
            <v xml:space="preserve">BONHOMMET Julie </v>
          </cell>
        </row>
        <row r="26">
          <cell r="A26" t="str">
            <v>BONJEAN  Didier</v>
          </cell>
        </row>
        <row r="27">
          <cell r="A27" t="str">
            <v xml:space="preserve">BONJEAN  Viviane </v>
          </cell>
        </row>
        <row r="28">
          <cell r="A28" t="str">
            <v xml:space="preserve">BONNET Géraldine </v>
          </cell>
        </row>
        <row r="29">
          <cell r="A29" t="str">
            <v xml:space="preserve">BOUDIER Sylvie </v>
          </cell>
        </row>
        <row r="30">
          <cell r="A30" t="str">
            <v>BOUILLE-BRAULT  Amélie</v>
          </cell>
        </row>
        <row r="31">
          <cell r="A31" t="str">
            <v>BOUREL-HERAULT Martine</v>
          </cell>
        </row>
        <row r="32">
          <cell r="A32" t="str">
            <v xml:space="preserve">BRANCHU Isabelle </v>
          </cell>
        </row>
        <row r="33">
          <cell r="A33" t="str">
            <v>BRICHET Patricia</v>
          </cell>
        </row>
        <row r="34">
          <cell r="A34" t="str">
            <v xml:space="preserve">BRIERE  Arnaud </v>
          </cell>
        </row>
        <row r="35">
          <cell r="A35" t="str">
            <v xml:space="preserve">BRODARD  Esther </v>
          </cell>
        </row>
        <row r="36">
          <cell r="A36" t="str">
            <v>CABARET Nadège</v>
          </cell>
        </row>
        <row r="37">
          <cell r="A37" t="str">
            <v>CARTRON Lydie</v>
          </cell>
        </row>
        <row r="38">
          <cell r="A38" t="str">
            <v xml:space="preserve">CARTRON Lydie </v>
          </cell>
        </row>
        <row r="39">
          <cell r="A39" t="str">
            <v>CHAISNOT Christiane</v>
          </cell>
        </row>
        <row r="40">
          <cell r="A40" t="str">
            <v>CHAMBRADE Christine</v>
          </cell>
        </row>
        <row r="41">
          <cell r="A41" t="str">
            <v>CHARRIAU Elisabeth</v>
          </cell>
        </row>
        <row r="42">
          <cell r="A42" t="str">
            <v>CHAUPITRE Marina</v>
          </cell>
        </row>
        <row r="43">
          <cell r="A43" t="str">
            <v>CHAUVIERE Estelle</v>
          </cell>
        </row>
        <row r="44">
          <cell r="A44" t="str">
            <v>CHAUVIN Brigitte</v>
          </cell>
        </row>
        <row r="45">
          <cell r="A45" t="str">
            <v xml:space="preserve">CHEVREUX Solène </v>
          </cell>
        </row>
        <row r="46">
          <cell r="A46" t="str">
            <v xml:space="preserve">CHOUHAN  Céline </v>
          </cell>
        </row>
        <row r="47">
          <cell r="A47" t="str">
            <v>CLEON Fabienne</v>
          </cell>
        </row>
        <row r="48">
          <cell r="A48" t="str">
            <v>COEFFARD LAURE</v>
          </cell>
        </row>
        <row r="49">
          <cell r="A49" t="str">
            <v>COEFFARD Laure</v>
          </cell>
        </row>
        <row r="50">
          <cell r="A50" t="str">
            <v>COHU Laurence</v>
          </cell>
        </row>
        <row r="51">
          <cell r="A51" t="str">
            <v>COLINOT Magali</v>
          </cell>
        </row>
        <row r="52">
          <cell r="A52" t="str">
            <v>COLLET  Carole</v>
          </cell>
        </row>
        <row r="53">
          <cell r="A53" t="str">
            <v>CORNET Catherine</v>
          </cell>
        </row>
        <row r="54">
          <cell r="A54" t="str">
            <v>COUILLET  Gérard</v>
          </cell>
        </row>
        <row r="55">
          <cell r="A55" t="str">
            <v>COUTELET Béatrice</v>
          </cell>
        </row>
        <row r="56">
          <cell r="A56" t="str">
            <v>CRESPEL Lydie</v>
          </cell>
        </row>
        <row r="57">
          <cell r="A57" t="str">
            <v>CROIX Catherine</v>
          </cell>
        </row>
        <row r="58">
          <cell r="A58" t="str">
            <v xml:space="preserve">DABIN Evelyne </v>
          </cell>
        </row>
        <row r="59">
          <cell r="A59" t="str">
            <v xml:space="preserve">DAVID Céline </v>
          </cell>
        </row>
        <row r="60">
          <cell r="A60" t="str">
            <v xml:space="preserve">DEBIZE Murielle </v>
          </cell>
        </row>
        <row r="61">
          <cell r="A61" t="str">
            <v>DECALF Pierre</v>
          </cell>
        </row>
        <row r="62">
          <cell r="A62" t="str">
            <v xml:space="preserve">DELESCLUSE Sylvie </v>
          </cell>
        </row>
        <row r="63">
          <cell r="A63" t="str">
            <v>DUBRAY Pascale</v>
          </cell>
        </row>
        <row r="64">
          <cell r="A64" t="str">
            <v xml:space="preserve">DUMOND Nicole </v>
          </cell>
        </row>
        <row r="65">
          <cell r="A65" t="str">
            <v xml:space="preserve">DUMOND Nicole </v>
          </cell>
        </row>
        <row r="66">
          <cell r="A66" t="str">
            <v xml:space="preserve">DUMONT Mireille </v>
          </cell>
        </row>
        <row r="67">
          <cell r="A67" t="str">
            <v xml:space="preserve">DUPE-SAUVETRE Corinne </v>
          </cell>
        </row>
        <row r="68">
          <cell r="A68" t="str">
            <v>DURIGNEUX  Carole</v>
          </cell>
        </row>
        <row r="69">
          <cell r="A69" t="str">
            <v>EDARD  Marie-Hélène</v>
          </cell>
        </row>
        <row r="70">
          <cell r="A70" t="str">
            <v xml:space="preserve">ESPINET Arnaud </v>
          </cell>
        </row>
        <row r="71">
          <cell r="A71" t="str">
            <v>ESTIMA Magali</v>
          </cell>
        </row>
        <row r="72">
          <cell r="A72" t="str">
            <v xml:space="preserve">FALCHIER Françoise </v>
          </cell>
        </row>
        <row r="73">
          <cell r="A73" t="str">
            <v xml:space="preserve">FLEURY Anne </v>
          </cell>
        </row>
        <row r="74">
          <cell r="A74" t="str">
            <v>FONTROUBADE Karelle</v>
          </cell>
        </row>
        <row r="75">
          <cell r="A75" t="str">
            <v>FOUCHIER Jean-Paul</v>
          </cell>
        </row>
        <row r="76">
          <cell r="A76" t="str">
            <v>FOUI Bernard</v>
          </cell>
        </row>
        <row r="77">
          <cell r="A77" t="str">
            <v xml:space="preserve">FOURNIER Florence </v>
          </cell>
        </row>
        <row r="78">
          <cell r="A78" t="str">
            <v xml:space="preserve">FRISQUE Dominique </v>
          </cell>
        </row>
        <row r="79">
          <cell r="A79" t="str">
            <v xml:space="preserve">GEORGEAULT Alexandra </v>
          </cell>
        </row>
        <row r="80">
          <cell r="A80" t="str">
            <v xml:space="preserve">GESLIN Arnaud </v>
          </cell>
        </row>
        <row r="81">
          <cell r="A81" t="str">
            <v xml:space="preserve">GILIER Romuald </v>
          </cell>
        </row>
        <row r="82">
          <cell r="A82" t="str">
            <v>GROSSAUD Christelle</v>
          </cell>
        </row>
        <row r="83">
          <cell r="A83" t="str">
            <v xml:space="preserve">GUILLAUME Valérie </v>
          </cell>
        </row>
        <row r="84">
          <cell r="A84" t="str">
            <v>GUYARD  Jacques</v>
          </cell>
        </row>
        <row r="85">
          <cell r="A85" t="str">
            <v>HABERT Carole</v>
          </cell>
        </row>
        <row r="86">
          <cell r="A86" t="str">
            <v>HAMARD Brigitte</v>
          </cell>
        </row>
        <row r="87">
          <cell r="A87" t="str">
            <v xml:space="preserve">HERVOIL Martine </v>
          </cell>
        </row>
        <row r="88">
          <cell r="A88" t="str">
            <v xml:space="preserve">HOEPPE Sandrine  </v>
          </cell>
        </row>
        <row r="89">
          <cell r="A89" t="str">
            <v xml:space="preserve">HUAULME Olivier </v>
          </cell>
        </row>
        <row r="90">
          <cell r="A90" t="str">
            <v xml:space="preserve">HUE Delphine </v>
          </cell>
        </row>
        <row r="91">
          <cell r="A91" t="str">
            <v xml:space="preserve">JEANFAIVRE  Roselyne </v>
          </cell>
        </row>
        <row r="92">
          <cell r="A92" t="str">
            <v>JEANNE Fabrice</v>
          </cell>
        </row>
        <row r="93">
          <cell r="A93" t="str">
            <v xml:space="preserve">JOUNEAU  Catherine </v>
          </cell>
        </row>
        <row r="94">
          <cell r="A94" t="str">
            <v>JOURDAIN Béatrice</v>
          </cell>
        </row>
        <row r="95">
          <cell r="A95" t="str">
            <v>LAGUERIE  Catherine</v>
          </cell>
        </row>
        <row r="96">
          <cell r="A96" t="str">
            <v>LAHOURNAT Philippe</v>
          </cell>
        </row>
        <row r="97">
          <cell r="A97" t="str">
            <v xml:space="preserve">LALANNE Isabelle  </v>
          </cell>
        </row>
        <row r="98">
          <cell r="A98" t="str">
            <v xml:space="preserve">LANDEAU  Catherine </v>
          </cell>
        </row>
        <row r="99">
          <cell r="A99" t="str">
            <v xml:space="preserve">LARODE Annette </v>
          </cell>
        </row>
        <row r="100">
          <cell r="A100" t="str">
            <v>LAVOINE  Solange</v>
          </cell>
        </row>
        <row r="101">
          <cell r="A101" t="str">
            <v>LAVRIEUX Cécile</v>
          </cell>
        </row>
        <row r="102">
          <cell r="A102" t="str">
            <v>LE FLOCH Yann</v>
          </cell>
        </row>
        <row r="103">
          <cell r="A103" t="str">
            <v xml:space="preserve">LEBRETON Stéphanie </v>
          </cell>
        </row>
        <row r="104">
          <cell r="A104" t="str">
            <v>LEDROIT Christelle</v>
          </cell>
        </row>
        <row r="105">
          <cell r="A105" t="str">
            <v>LEHAY Maud</v>
          </cell>
        </row>
        <row r="106">
          <cell r="A106" t="str">
            <v>LEMONNIER Nicolas</v>
          </cell>
        </row>
        <row r="107">
          <cell r="A107" t="str">
            <v xml:space="preserve">LEPRINCE Sandra </v>
          </cell>
        </row>
        <row r="108">
          <cell r="A108" t="str">
            <v xml:space="preserve">LIBEAU  Josette </v>
          </cell>
        </row>
        <row r="109">
          <cell r="A109" t="str">
            <v xml:space="preserve">LOISELEUX Claude </v>
          </cell>
        </row>
        <row r="110">
          <cell r="A110" t="str">
            <v xml:space="preserve">LOISELEUX Claude </v>
          </cell>
        </row>
        <row r="111">
          <cell r="A111" t="str">
            <v xml:space="preserve">LOISELEUX Claude </v>
          </cell>
        </row>
        <row r="112">
          <cell r="A112" t="str">
            <v xml:space="preserve">MAILLARD Stéphane </v>
          </cell>
        </row>
        <row r="113">
          <cell r="A113" t="str">
            <v>MALINGE Marie-Emmanuelle</v>
          </cell>
        </row>
        <row r="114">
          <cell r="A114" t="str">
            <v>MARIE Franck</v>
          </cell>
        </row>
        <row r="115">
          <cell r="A115" t="str">
            <v>MARILLEAU  Simon</v>
          </cell>
        </row>
        <row r="116">
          <cell r="A116" t="str">
            <v xml:space="preserve">MEUNIER Anne </v>
          </cell>
        </row>
        <row r="117">
          <cell r="A117" t="str">
            <v xml:space="preserve">MOREAU Nathalie </v>
          </cell>
        </row>
        <row r="118">
          <cell r="A118" t="str">
            <v xml:space="preserve">MORICE Stéphanie </v>
          </cell>
        </row>
        <row r="119">
          <cell r="A119" t="str">
            <v>MOULLIERE Nadia</v>
          </cell>
        </row>
        <row r="120">
          <cell r="A120" t="str">
            <v xml:space="preserve">NAHI Soraya </v>
          </cell>
        </row>
        <row r="121">
          <cell r="A121" t="str">
            <v>NEAU Dominique</v>
          </cell>
        </row>
        <row r="122">
          <cell r="A122" t="str">
            <v xml:space="preserve">NOCA Perrine </v>
          </cell>
        </row>
        <row r="123">
          <cell r="A123" t="str">
            <v>nom cadre</v>
          </cell>
        </row>
        <row r="124">
          <cell r="A124" t="str">
            <v xml:space="preserve">NOUBLANCHE Frédéric </v>
          </cell>
        </row>
        <row r="125">
          <cell r="A125" t="str">
            <v xml:space="preserve">PERROCHEAU Laurence </v>
          </cell>
        </row>
        <row r="126">
          <cell r="A126" t="str">
            <v>PICARD Clotilde</v>
          </cell>
        </row>
        <row r="127">
          <cell r="A127" t="str">
            <v xml:space="preserve">PINSON Marie-Laure </v>
          </cell>
        </row>
        <row r="128">
          <cell r="A128" t="str">
            <v xml:space="preserve">PINSON Marie-Laure </v>
          </cell>
        </row>
        <row r="129">
          <cell r="A129" t="str">
            <v xml:space="preserve">POIROUX Laurent </v>
          </cell>
        </row>
        <row r="130">
          <cell r="A130" t="str">
            <v>POLDERMAN Pierre-Olivier</v>
          </cell>
        </row>
        <row r="131">
          <cell r="A131" t="str">
            <v>POTDVIN Débora</v>
          </cell>
        </row>
        <row r="132">
          <cell r="A132" t="str">
            <v xml:space="preserve">POUJAUD Virginie </v>
          </cell>
        </row>
        <row r="133">
          <cell r="A133" t="str">
            <v>POUTIER Jean Michel</v>
          </cell>
        </row>
        <row r="134">
          <cell r="A134" t="str">
            <v>QUELEN  Caroline</v>
          </cell>
        </row>
        <row r="135">
          <cell r="A135" t="str">
            <v>QUIGNON Anne</v>
          </cell>
        </row>
        <row r="136">
          <cell r="A136" t="str">
            <v xml:space="preserve">RAYNAUD Richard </v>
          </cell>
        </row>
        <row r="137">
          <cell r="A137" t="str">
            <v xml:space="preserve">RELIAT Claude </v>
          </cell>
        </row>
        <row r="138">
          <cell r="A138" t="str">
            <v>RIBEIRO  Isabel</v>
          </cell>
        </row>
        <row r="139">
          <cell r="A139" t="str">
            <v>RIPOCHE Fabienne</v>
          </cell>
        </row>
        <row r="140">
          <cell r="A140" t="str">
            <v>RIPOCHE Sébastien</v>
          </cell>
        </row>
        <row r="141">
          <cell r="A141" t="str">
            <v xml:space="preserve">RIVET Angélina </v>
          </cell>
        </row>
        <row r="142">
          <cell r="A142" t="str">
            <v xml:space="preserve">RODIER Eliane </v>
          </cell>
        </row>
        <row r="143">
          <cell r="A143" t="str">
            <v xml:space="preserve">ROUSSEL Marie Paule </v>
          </cell>
        </row>
        <row r="144">
          <cell r="A144" t="str">
            <v xml:space="preserve">SAUZE Séverine </v>
          </cell>
        </row>
        <row r="145">
          <cell r="A145" t="str">
            <v xml:space="preserve">SOUILLET-PLESSIS Valérie </v>
          </cell>
        </row>
        <row r="146">
          <cell r="A146" t="str">
            <v>SOULARD  Anthony</v>
          </cell>
        </row>
        <row r="147">
          <cell r="A147" t="str">
            <v xml:space="preserve">THIBAULT Alexandra </v>
          </cell>
        </row>
        <row r="148">
          <cell r="A148" t="str">
            <v xml:space="preserve">THIBAUT Alexandra </v>
          </cell>
        </row>
        <row r="149">
          <cell r="A149" t="str">
            <v>TRESSE Orveline</v>
          </cell>
        </row>
        <row r="150">
          <cell r="A150" t="str">
            <v xml:space="preserve">VAILLANT  Sandrine  </v>
          </cell>
        </row>
        <row r="151">
          <cell r="A151" t="str">
            <v xml:space="preserve">VALLEE   Marie- Andrée </v>
          </cell>
        </row>
        <row r="152">
          <cell r="A152" t="str">
            <v xml:space="preserve">VASSEUR Mélanie </v>
          </cell>
        </row>
        <row r="153">
          <cell r="A153" t="str">
            <v>VERRON Denis</v>
          </cell>
        </row>
      </sheetData>
      <sheetData sheetId="14"/>
      <sheetData sheetId="15"/>
      <sheetData sheetId="16">
        <row r="4">
          <cell r="A4" t="str">
            <v>. Externe chu</v>
          </cell>
        </row>
        <row r="5">
          <cell r="A5" t="str">
            <v xml:space="preserve">Bloc des Fédérations des Spécialités  </v>
          </cell>
        </row>
        <row r="6">
          <cell r="A6" t="str">
            <v>Bloc Gynécologie-Obstétrique</v>
          </cell>
        </row>
        <row r="7">
          <cell r="A7" t="str">
            <v xml:space="preserve">Bloc Larrey </v>
          </cell>
        </row>
        <row r="8">
          <cell r="A8" t="str">
            <v>Bloc pédiatrique</v>
          </cell>
        </row>
        <row r="9">
          <cell r="A9" t="str">
            <v xml:space="preserve">Bloc Plateau Ouest-Uro-Visc </v>
          </cell>
        </row>
        <row r="10">
          <cell r="A10" t="str">
            <v>Bloc PTO-Ortho-Ophtalmo</v>
          </cell>
        </row>
        <row r="11">
          <cell r="A11" t="str">
            <v xml:space="preserve">Bloc PTO-Urgences </v>
          </cell>
        </row>
        <row r="12">
          <cell r="A12" t="str">
            <v>Cardiologie 
Unité 350</v>
          </cell>
        </row>
        <row r="13">
          <cell r="A13" t="str">
            <v>Cardiologie 
Unité de Soins Intensif de Cardiologie (USIC) 
unités 010 A et B</v>
          </cell>
        </row>
        <row r="14">
          <cell r="A14" t="str">
            <v>Cardiologie
 Unité 370</v>
          </cell>
        </row>
        <row r="15">
          <cell r="A15" t="str">
            <v>cardiologie-EFC -</v>
          </cell>
        </row>
        <row r="16">
          <cell r="A16" t="str">
            <v>CCVT - Chirurgie Cardio - Vasculaire et Thoracique
Unité 430</v>
          </cell>
        </row>
        <row r="17">
          <cell r="A17" t="str">
            <v>CCVT - Chirurgie Vasculaire et Thoracique 
Unité 400 
Consultation CCVT</v>
          </cell>
        </row>
        <row r="18">
          <cell r="A18" t="str">
            <v xml:space="preserve">Chambre Mortuaire 
</v>
          </cell>
        </row>
        <row r="19">
          <cell r="A19" t="str">
            <v>Chirurgie Pédiatrique (HC et HJ)
Anjou (endocrino-diabétologie-explorations)</v>
          </cell>
        </row>
        <row r="20">
          <cell r="A20" t="str">
            <v>Chirurgie Viscérale
 Unité  20</v>
          </cell>
        </row>
        <row r="21">
          <cell r="A21" t="str">
            <v>Chirurgie Viscérale
Unité 21</v>
          </cell>
        </row>
        <row r="22">
          <cell r="A22" t="str">
            <v xml:space="preserve">Coordination Hospitalière des prélèvements d'organes et de tissus </v>
          </cell>
        </row>
        <row r="23">
          <cell r="A23" t="str">
            <v xml:space="preserve">DCO - Département de Chirurgie Osseuse 
</v>
          </cell>
        </row>
        <row r="24">
          <cell r="A24" t="str">
            <v>Dermatologie/Vénéréologie
Hospitalisation - Consultation</v>
          </cell>
        </row>
        <row r="25">
          <cell r="A25" t="str">
            <v>DSSSLD 
Unité  A2 -B2</v>
          </cell>
        </row>
        <row r="26">
          <cell r="A26" t="str">
            <v>DSSSLD 
Unité  A3</v>
          </cell>
        </row>
        <row r="27">
          <cell r="A27" t="str">
            <v xml:space="preserve">DSSSLD 
Unité  B3 - hosp de jour </v>
          </cell>
        </row>
        <row r="28">
          <cell r="A28" t="str">
            <v>DSSSLD
Unité  A1- EVC- B4</v>
          </cell>
        </row>
        <row r="29">
          <cell r="A29" t="str">
            <v xml:space="preserve">EDN 1 -  Service d'Endocrinologie - Diabétologie et Nutrition  
</v>
          </cell>
        </row>
        <row r="30">
          <cell r="A30" t="str">
            <v xml:space="preserve">EDN2 hospit semaine - Service d'Endocrinologie - Diabétologie et Nutrition  
</v>
          </cell>
        </row>
        <row r="31">
          <cell r="A31" t="str">
            <v>EMASSP - Equipe Mobile d'Accompagnement de Soins de Support et Palliatifs 
3C - Centre de Coordination de Cancérologie</v>
          </cell>
        </row>
        <row r="32">
          <cell r="A32" t="str">
            <v>Equipe mobile de Gériatrie (50%)</v>
          </cell>
        </row>
        <row r="33">
          <cell r="A33" t="str">
            <v>Gérontologie</v>
          </cell>
        </row>
        <row r="34">
          <cell r="A34" t="str">
            <v xml:space="preserve">Gynécologie (1er A) et Centre d’Orthogénie 
</v>
          </cell>
        </row>
        <row r="35">
          <cell r="A35" t="str">
            <v xml:space="preserve">Hématologie spécialisée -  </v>
          </cell>
        </row>
        <row r="36">
          <cell r="A36" t="str">
            <v>Hépato-Gastro-Entérologie 
Unité 10</v>
          </cell>
        </row>
        <row r="37">
          <cell r="A37" t="str">
            <v>Hépato-Gastro-Entérologie 
Unité 11</v>
          </cell>
        </row>
        <row r="38">
          <cell r="A38" t="str">
            <v xml:space="preserve">Maladies du sang
Siguier </v>
          </cell>
        </row>
        <row r="39">
          <cell r="A39" t="str">
            <v xml:space="preserve">Maladies du sang
Unité Protégée </v>
          </cell>
        </row>
        <row r="40">
          <cell r="A40" t="str">
            <v xml:space="preserve">Médecine Interne 
</v>
          </cell>
        </row>
        <row r="41">
          <cell r="A41" t="str">
            <v>Médecine Interne 
 Unité  4 et 5</v>
          </cell>
        </row>
        <row r="42">
          <cell r="A42" t="str">
            <v xml:space="preserve">Médecine Nucléaire - IRM - Bio-Physique </v>
          </cell>
        </row>
        <row r="43">
          <cell r="A43" t="str">
            <v>Néo-Natalogie</v>
          </cell>
        </row>
        <row r="44">
          <cell r="A44" t="str">
            <v xml:space="preserve">Néphrologie  Dialyse  </v>
          </cell>
        </row>
        <row r="45">
          <cell r="A45" t="str">
            <v>Néphrologie Unité 110</v>
          </cell>
        </row>
        <row r="46">
          <cell r="A46" t="str">
            <v xml:space="preserve">Neurochirurgie  Unité 200 </v>
          </cell>
        </row>
        <row r="47">
          <cell r="A47" t="str">
            <v xml:space="preserve">Neurochirurgie de l'enfant 
</v>
          </cell>
        </row>
        <row r="48">
          <cell r="A48" t="str">
            <v xml:space="preserve">Neurologie 
 </v>
          </cell>
        </row>
        <row r="49">
          <cell r="A49" t="str">
            <v xml:space="preserve">Neurologie 250 
 USINV (Inité Soins Intensifs Neuro-Vasculaire) </v>
          </cell>
        </row>
        <row r="50">
          <cell r="A50" t="str">
            <v xml:space="preserve">Neurologie 270
</v>
          </cell>
        </row>
        <row r="51">
          <cell r="A51" t="str">
            <v xml:space="preserve">NJE (Nourrisson et Jeune Enfant)
Clinique Adolescent </v>
          </cell>
        </row>
        <row r="52">
          <cell r="A52" t="str">
            <v xml:space="preserve">Pharmacie </v>
          </cell>
        </row>
        <row r="53">
          <cell r="A53" t="str">
            <v xml:space="preserve">Pneumologie
Allergologie Générale
</v>
          </cell>
        </row>
        <row r="54">
          <cell r="A54" t="str">
            <v>Radiologie A 
Ste Marie -Scanner</v>
          </cell>
        </row>
        <row r="55">
          <cell r="A55" t="str">
            <v>Radiologie B
Robert Debré
EFV - Explorations Fonctionnelles Vasculaires 
Médecine du sport</v>
          </cell>
        </row>
        <row r="56">
          <cell r="A56" t="str">
            <v>Radiologie C
Larrey</v>
          </cell>
        </row>
        <row r="57">
          <cell r="A57" t="str">
            <v>Réanimation Chirurgicale A</v>
          </cell>
        </row>
        <row r="58">
          <cell r="A58" t="str">
            <v xml:space="preserve">Réanimation Chirurgicale B   </v>
          </cell>
        </row>
        <row r="59">
          <cell r="A59" t="str">
            <v xml:space="preserve">Réanimation Chirurgicale B   </v>
          </cell>
        </row>
        <row r="60">
          <cell r="A60" t="str">
            <v>Réanimation Médicale
Unité 1</v>
          </cell>
        </row>
        <row r="61">
          <cell r="A61" t="str">
            <v>Réanimation Médicale
Unité 2</v>
          </cell>
        </row>
        <row r="62">
          <cell r="A62" t="str">
            <v>Réanimation Médicale
Unité 3</v>
          </cell>
        </row>
        <row r="63">
          <cell r="A63" t="str">
            <v xml:space="preserve">Réanimation Polyvalente de l'enfant
Centre d'enseignement par la simulation en Anesthésie Réanimation                     </v>
          </cell>
        </row>
        <row r="64">
          <cell r="A64" t="str">
            <v>Réception centralisée des prélèvements biologiques 
Centre de prélèvements et de consultations spécialisées</v>
          </cell>
        </row>
        <row r="65">
          <cell r="A65" t="str">
            <v xml:space="preserve">Rééducation Fonctionnelle  - Bâtiment des 4 services  </v>
          </cell>
        </row>
        <row r="66">
          <cell r="A66" t="str">
            <v>Rhumatologie
Hospitalisation de jour et de semaine</v>
          </cell>
        </row>
        <row r="67">
          <cell r="A67" t="str">
            <v xml:space="preserve">Salle d'accouchement 
Urgences Gynéco-Obstétricales
Unité de Grossesses Pathologiques </v>
          </cell>
        </row>
        <row r="68">
          <cell r="A68" t="str">
            <v>Salle de Surveillance Post - Interventionnelle bloc Gynéco
Anesthésie</v>
          </cell>
        </row>
        <row r="69">
          <cell r="A69" t="str">
            <v xml:space="preserve">Salle de Surveillance Post -Interventionnelle et Anesthésie bloc Larrey    </v>
          </cell>
        </row>
        <row r="70">
          <cell r="A70" t="str">
            <v>SAU - Service d’Accueil d'Urgence</v>
          </cell>
        </row>
        <row r="71">
          <cell r="A71" t="str">
            <v xml:space="preserve">SECTEUR NUIT
          </v>
          </cell>
        </row>
        <row r="72">
          <cell r="A72" t="str">
            <v xml:space="preserve">SECTEUR NUIT
Pôle 1 - Référente AS aux urgences 
Pneumologie 
Chirurgie cardio-vasculaire et thoracique   
EDN                    </v>
          </cell>
        </row>
        <row r="73">
          <cell r="A73" t="str">
            <v>SMIT 2</v>
          </cell>
        </row>
        <row r="74">
          <cell r="A74" t="str">
            <v xml:space="preserve">SMIT3 Service des Maladies Infectieuses et Tropicales 
</v>
          </cell>
        </row>
        <row r="75">
          <cell r="A75" t="str">
            <v xml:space="preserve">SMPB Service de Médecine Polyvalente  B </v>
          </cell>
        </row>
        <row r="76">
          <cell r="A76" t="str">
            <v>SMUR - Service Médicalisé d'Urgence et de Réanimation</v>
          </cell>
        </row>
        <row r="77">
          <cell r="A77" t="str">
            <v>SSPI bloc Plateau Ouest</v>
          </cell>
        </row>
        <row r="78">
          <cell r="A78" t="str">
            <v xml:space="preserve">SSPI Urgences
</v>
          </cell>
        </row>
        <row r="79">
          <cell r="A79" t="str">
            <v>SSPIdu bloc Pédiatrie/spécialités - bloc ICO</v>
          </cell>
        </row>
        <row r="80">
          <cell r="A80" t="str">
            <v>Stérilisation Centrale</v>
          </cell>
        </row>
        <row r="81">
          <cell r="A81" t="str">
            <v>Suites de couches</v>
          </cell>
        </row>
        <row r="82">
          <cell r="A82" t="str">
            <v xml:space="preserve">UHCA Unité d'Hospitalisation Conventionnelle en Addictologie  </v>
          </cell>
        </row>
        <row r="83">
          <cell r="A83" t="str">
            <v>UMPS</v>
          </cell>
        </row>
        <row r="84">
          <cell r="A84" t="str">
            <v xml:space="preserve">Unité 1 Soins Palliatifs </v>
          </cell>
        </row>
        <row r="85">
          <cell r="A85" t="str">
            <v>UPAP - Unité Paramédicale d’Accueil Psychiatrique</v>
          </cell>
        </row>
        <row r="86">
          <cell r="A86" t="str">
            <v>Urgences Pédiatriques et Consultations</v>
          </cell>
        </row>
        <row r="87">
          <cell r="A87" t="str">
            <v>Urologie</v>
          </cell>
        </row>
        <row r="88">
          <cell r="A88" t="str">
            <v>USC - Unité de soins continus 
(médecine -chirurgie)</v>
          </cell>
        </row>
        <row r="89">
          <cell r="A89" t="str">
            <v xml:space="preserve">USMP Unité de Soins en Milieu Pénitentiaire 
</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G15"/>
  <sheetViews>
    <sheetView tabSelected="1" workbookViewId="0">
      <pane xSplit="2" ySplit="1" topLeftCell="Q2" activePane="bottomRight" state="frozen"/>
      <selection pane="topRight" activeCell="C1" sqref="C1"/>
      <selection pane="bottomLeft" activeCell="A5" sqref="A5"/>
      <selection pane="bottomRight" activeCell="W13" sqref="W13"/>
    </sheetView>
  </sheetViews>
  <sheetFormatPr baseColWidth="10" defaultRowHeight="15" x14ac:dyDescent="0.25"/>
  <sheetData>
    <row r="1" spans="1:59" s="19" customFormat="1" ht="78" customHeight="1" thickTop="1" x14ac:dyDescent="0.25">
      <c r="A1" s="2"/>
      <c r="B1" s="3"/>
      <c r="C1" s="4"/>
      <c r="D1" s="5"/>
      <c r="E1" s="6"/>
      <c r="F1" s="6"/>
      <c r="G1" s="6"/>
      <c r="H1" s="7"/>
      <c r="I1" s="5"/>
      <c r="J1" s="5"/>
      <c r="K1" s="5"/>
      <c r="L1" s="8"/>
      <c r="M1" s="5"/>
      <c r="N1" s="9"/>
      <c r="O1" s="10"/>
      <c r="P1" s="6"/>
      <c r="Q1" s="6"/>
      <c r="R1" s="6"/>
      <c r="S1" s="7"/>
      <c r="T1" s="11"/>
      <c r="U1" s="11"/>
      <c r="V1" s="12"/>
      <c r="W1" s="13"/>
      <c r="X1" s="14"/>
      <c r="Y1" s="15"/>
      <c r="Z1" s="16"/>
      <c r="AA1" s="16"/>
      <c r="AB1" s="16"/>
      <c r="AC1" s="16"/>
      <c r="AD1" s="16"/>
      <c r="AE1" s="17"/>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row>
    <row r="2" spans="1:59" ht="30" customHeight="1" x14ac:dyDescent="0.25">
      <c r="A2" s="20" t="s">
        <v>0</v>
      </c>
      <c r="B2" s="21" t="s">
        <v>1</v>
      </c>
      <c r="C2" s="22" t="s">
        <v>2</v>
      </c>
      <c r="D2" s="23">
        <v>42573</v>
      </c>
      <c r="E2" s="22" t="s">
        <v>3</v>
      </c>
      <c r="F2" s="22" t="s">
        <v>4</v>
      </c>
      <c r="G2" s="22" t="s">
        <v>4</v>
      </c>
      <c r="H2" s="22" t="s">
        <v>4</v>
      </c>
      <c r="I2" s="24" t="s">
        <v>5</v>
      </c>
      <c r="J2" s="25"/>
      <c r="K2" s="25"/>
      <c r="L2" s="25"/>
      <c r="M2" s="26" t="s">
        <v>6</v>
      </c>
      <c r="N2" s="27"/>
      <c r="O2" s="28" t="str">
        <f>IF(M2="favorable ","à déterminer",IF(M2="défavorable","non retenue"," "))</f>
        <v>à déterminer</v>
      </c>
      <c r="P2" s="25" t="s">
        <v>3</v>
      </c>
      <c r="Q2" s="25" t="s">
        <v>4</v>
      </c>
      <c r="R2" s="25" t="s">
        <v>4</v>
      </c>
      <c r="S2" s="25"/>
      <c r="T2" s="25" t="s">
        <v>3</v>
      </c>
      <c r="U2" s="29" t="s">
        <v>7</v>
      </c>
      <c r="V2" s="30" t="s">
        <v>4</v>
      </c>
      <c r="W2" s="31" t="s">
        <v>4</v>
      </c>
      <c r="X2" s="32" t="s">
        <v>4</v>
      </c>
      <c r="Y2" s="33" t="s">
        <v>1</v>
      </c>
      <c r="Z2" s="25"/>
      <c r="AA2" s="25"/>
      <c r="AB2" s="25" t="s">
        <v>8</v>
      </c>
      <c r="AC2" s="34"/>
      <c r="AD2" s="35" t="str">
        <f t="shared" ref="AD2:AD6" si="0">IF(ISBLANK(AC2),"","indiquer date")</f>
        <v/>
      </c>
      <c r="AE2" s="36"/>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row>
    <row r="3" spans="1:59" ht="30" customHeight="1" x14ac:dyDescent="0.25">
      <c r="A3" s="37" t="s">
        <v>0</v>
      </c>
      <c r="B3" s="38" t="s">
        <v>1</v>
      </c>
      <c r="C3" s="25" t="s">
        <v>2</v>
      </c>
      <c r="D3" s="25" t="s">
        <v>9</v>
      </c>
      <c r="E3" s="25" t="s">
        <v>3</v>
      </c>
      <c r="F3" s="25" t="s">
        <v>4</v>
      </c>
      <c r="G3" s="25" t="s">
        <v>4</v>
      </c>
      <c r="H3" s="25" t="s">
        <v>4</v>
      </c>
      <c r="I3" s="24" t="s">
        <v>10</v>
      </c>
      <c r="J3" s="25"/>
      <c r="K3" s="25"/>
      <c r="L3" s="39"/>
      <c r="M3" s="26" t="s">
        <v>6</v>
      </c>
      <c r="N3" s="27"/>
      <c r="O3" s="28" t="str">
        <f>IF(M3="favorable ","à déterminer",IF(M3="défavorable","non retenue"," "))</f>
        <v>à déterminer</v>
      </c>
      <c r="P3" s="25" t="s">
        <v>3</v>
      </c>
      <c r="Q3" s="25" t="s">
        <v>4</v>
      </c>
      <c r="R3" s="25" t="s">
        <v>4</v>
      </c>
      <c r="S3" s="25"/>
      <c r="T3" s="25" t="s">
        <v>3</v>
      </c>
      <c r="U3" s="29" t="s">
        <v>7</v>
      </c>
      <c r="V3" s="30" t="s">
        <v>4</v>
      </c>
      <c r="W3" s="31" t="s">
        <v>4</v>
      </c>
      <c r="X3" s="32" t="s">
        <v>4</v>
      </c>
      <c r="Y3" s="33" t="s">
        <v>1</v>
      </c>
      <c r="Z3" s="25"/>
      <c r="AA3" s="25"/>
      <c r="AB3" s="25" t="s">
        <v>8</v>
      </c>
      <c r="AC3" s="34"/>
      <c r="AD3" s="35" t="str">
        <f t="shared" si="0"/>
        <v/>
      </c>
      <c r="AE3" s="36"/>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row>
    <row r="4" spans="1:59" ht="30" customHeight="1" x14ac:dyDescent="0.25">
      <c r="A4" s="37" t="s">
        <v>11</v>
      </c>
      <c r="B4" s="38">
        <v>0</v>
      </c>
      <c r="C4" s="25" t="s">
        <v>2</v>
      </c>
      <c r="D4" s="25" t="s">
        <v>12</v>
      </c>
      <c r="E4" s="25" t="s">
        <v>4</v>
      </c>
      <c r="F4" s="25" t="s">
        <v>4</v>
      </c>
      <c r="G4" s="25" t="s">
        <v>4</v>
      </c>
      <c r="H4" s="25"/>
      <c r="I4" s="24" t="s">
        <v>13</v>
      </c>
      <c r="J4" s="25"/>
      <c r="K4" s="25"/>
      <c r="L4" s="25"/>
      <c r="M4" s="26" t="s">
        <v>6</v>
      </c>
      <c r="N4" s="27"/>
      <c r="O4" s="28" t="s">
        <v>11</v>
      </c>
      <c r="P4" s="25" t="s">
        <v>4</v>
      </c>
      <c r="Q4" s="25" t="s">
        <v>4</v>
      </c>
      <c r="R4" s="25" t="s">
        <v>4</v>
      </c>
      <c r="S4" s="25"/>
      <c r="T4" s="25" t="s">
        <v>3</v>
      </c>
      <c r="U4" s="29" t="s">
        <v>7</v>
      </c>
      <c r="V4" s="30" t="s">
        <v>4</v>
      </c>
      <c r="W4" s="31" t="s">
        <v>4</v>
      </c>
      <c r="X4" s="32" t="s">
        <v>4</v>
      </c>
      <c r="Y4" s="31"/>
      <c r="Z4" s="40">
        <v>42555</v>
      </c>
      <c r="AA4" s="40">
        <v>42624</v>
      </c>
      <c r="AB4" s="25" t="s">
        <v>14</v>
      </c>
      <c r="AC4" s="34"/>
      <c r="AD4" s="35" t="str">
        <f t="shared" si="0"/>
        <v/>
      </c>
      <c r="AE4" s="36"/>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row>
    <row r="5" spans="1:59" ht="30" customHeight="1" x14ac:dyDescent="0.25">
      <c r="A5" s="37" t="s">
        <v>11</v>
      </c>
      <c r="B5" s="38" t="s">
        <v>15</v>
      </c>
      <c r="C5" s="25" t="s">
        <v>2</v>
      </c>
      <c r="D5" s="25" t="s">
        <v>9</v>
      </c>
      <c r="E5" s="25" t="s">
        <v>4</v>
      </c>
      <c r="F5" s="25" t="s">
        <v>4</v>
      </c>
      <c r="G5" s="25" t="s">
        <v>4</v>
      </c>
      <c r="H5" s="25" t="s">
        <v>4</v>
      </c>
      <c r="I5" s="24" t="s">
        <v>5</v>
      </c>
      <c r="J5" s="25"/>
      <c r="K5" s="25"/>
      <c r="L5" s="25"/>
      <c r="M5" s="26" t="s">
        <v>6</v>
      </c>
      <c r="N5" s="27"/>
      <c r="O5" s="28" t="s">
        <v>11</v>
      </c>
      <c r="P5" s="25" t="s">
        <v>4</v>
      </c>
      <c r="Q5" s="25" t="s">
        <v>4</v>
      </c>
      <c r="R5" s="25" t="s">
        <v>4</v>
      </c>
      <c r="S5" s="25"/>
      <c r="T5" s="25" t="s">
        <v>3</v>
      </c>
      <c r="U5" s="29" t="s">
        <v>7</v>
      </c>
      <c r="V5" s="30" t="s">
        <v>4</v>
      </c>
      <c r="W5" s="31" t="s">
        <v>4</v>
      </c>
      <c r="X5" s="32" t="s">
        <v>4</v>
      </c>
      <c r="Y5" s="31" t="s">
        <v>15</v>
      </c>
      <c r="Z5" s="40">
        <v>42555</v>
      </c>
      <c r="AA5" s="40">
        <v>42624</v>
      </c>
      <c r="AB5" s="25" t="s">
        <v>16</v>
      </c>
      <c r="AC5" s="34"/>
      <c r="AD5" s="35" t="str">
        <f t="shared" si="0"/>
        <v/>
      </c>
      <c r="AE5" s="36"/>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row>
    <row r="6" spans="1:59" ht="30" customHeight="1" x14ac:dyDescent="0.25">
      <c r="A6" s="37" t="s">
        <v>11</v>
      </c>
      <c r="B6" s="38" t="s">
        <v>15</v>
      </c>
      <c r="C6" s="25" t="s">
        <v>2</v>
      </c>
      <c r="D6" s="40">
        <v>42555</v>
      </c>
      <c r="E6" s="25" t="s">
        <v>4</v>
      </c>
      <c r="F6" s="25" t="s">
        <v>4</v>
      </c>
      <c r="G6" s="25" t="s">
        <v>4</v>
      </c>
      <c r="H6" s="25"/>
      <c r="I6" s="24" t="s">
        <v>5</v>
      </c>
      <c r="J6" s="25"/>
      <c r="K6" s="25"/>
      <c r="L6" s="41"/>
      <c r="M6" s="26" t="s">
        <v>6</v>
      </c>
      <c r="N6" s="27"/>
      <c r="O6" s="28" t="s">
        <v>11</v>
      </c>
      <c r="P6" s="25" t="s">
        <v>4</v>
      </c>
      <c r="Q6" s="25" t="s">
        <v>4</v>
      </c>
      <c r="R6" s="25" t="s">
        <v>4</v>
      </c>
      <c r="S6" s="25"/>
      <c r="T6" s="25" t="s">
        <v>3</v>
      </c>
      <c r="U6" s="29" t="s">
        <v>7</v>
      </c>
      <c r="V6" s="30" t="s">
        <v>4</v>
      </c>
      <c r="W6" s="31" t="s">
        <v>4</v>
      </c>
      <c r="X6" s="32" t="s">
        <v>4</v>
      </c>
      <c r="Y6" s="33" t="s">
        <v>15</v>
      </c>
      <c r="Z6" s="40">
        <v>42555</v>
      </c>
      <c r="AA6" s="40">
        <v>42624</v>
      </c>
      <c r="AB6" s="25" t="s">
        <v>16</v>
      </c>
      <c r="AC6" s="34"/>
      <c r="AD6" s="35" t="str">
        <f t="shared" si="0"/>
        <v/>
      </c>
      <c r="AE6" s="36"/>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row>
    <row r="8" spans="1:59" ht="15.75" thickBot="1" x14ac:dyDescent="0.3"/>
    <row r="9" spans="1:59" ht="16.5" thickTop="1" thickBot="1" x14ac:dyDescent="0.3">
      <c r="F9" s="42" t="s">
        <v>17</v>
      </c>
      <c r="G9" s="43"/>
      <c r="H9" s="43"/>
      <c r="I9" s="43"/>
      <c r="J9" s="43"/>
      <c r="K9" s="43"/>
      <c r="L9" s="43"/>
      <c r="M9" s="43"/>
      <c r="N9" s="43"/>
      <c r="O9" s="43"/>
      <c r="P9" s="43"/>
      <c r="Q9" s="43"/>
      <c r="R9" s="43"/>
      <c r="S9" s="43"/>
      <c r="T9" s="43"/>
      <c r="U9" s="43"/>
      <c r="V9" s="43"/>
      <c r="W9" s="43"/>
      <c r="X9" s="44"/>
      <c r="Y9" s="42" t="s">
        <v>18</v>
      </c>
      <c r="Z9" s="43"/>
      <c r="AA9" s="43"/>
      <c r="AB9" s="44"/>
    </row>
    <row r="10" spans="1:59" ht="15.75" thickTop="1" x14ac:dyDescent="0.25"/>
    <row r="15" spans="1:59" ht="23.25" x14ac:dyDescent="0.35">
      <c r="F15" s="45" t="s">
        <v>19</v>
      </c>
    </row>
  </sheetData>
  <sheetProtection sort="0" autoFilter="0"/>
  <protectedRanges>
    <protectedRange password="C169" sqref="Y2:AB6" name="autorisation 02"/>
    <protectedRange password="C1A9" sqref="E2:U6" name="autorisation 01"/>
  </protectedRanges>
  <mergeCells count="2">
    <mergeCell ref="F9:X9"/>
    <mergeCell ref="Y9:AB9"/>
  </mergeCells>
  <conditionalFormatting sqref="M1:M6">
    <cfRule type="cellIs" dxfId="33" priority="31" operator="equal">
      <formula>"défavorable"</formula>
    </cfRule>
    <cfRule type="cellIs" dxfId="32" priority="32" operator="equal">
      <formula>"favorable "</formula>
    </cfRule>
  </conditionalFormatting>
  <conditionalFormatting sqref="O2:O6">
    <cfRule type="cellIs" dxfId="31" priority="25" operator="equal">
      <formula>"à déterminer"</formula>
    </cfRule>
    <cfRule type="cellIs" dxfId="30" priority="26" operator="equal">
      <formula>"non retenue"</formula>
    </cfRule>
    <cfRule type="cellIs" dxfId="29" priority="27" operator="equal">
      <formula>"disponible"</formula>
    </cfRule>
    <cfRule type="cellIs" dxfId="28" priority="28" operator="equal">
      <formula>"recrutée"</formula>
    </cfRule>
  </conditionalFormatting>
  <conditionalFormatting sqref="I1:I6">
    <cfRule type="cellIs" dxfId="27" priority="24" operator="equal">
      <formula>"oui en priorité"</formula>
    </cfRule>
  </conditionalFormatting>
  <conditionalFormatting sqref="O1">
    <cfRule type="cellIs" dxfId="26" priority="19" operator="equal">
      <formula>"à déterminer"</formula>
    </cfRule>
    <cfRule type="cellIs" dxfId="25" priority="20" operator="equal">
      <formula>"non retenue"</formula>
    </cfRule>
    <cfRule type="cellIs" dxfId="24" priority="21" operator="equal">
      <formula>"disponible"</formula>
    </cfRule>
  </conditionalFormatting>
  <conditionalFormatting sqref="U1:U6">
    <cfRule type="cellIs" dxfId="23" priority="17" operator="equal">
      <formula>"dossier incomplet "</formula>
    </cfRule>
    <cfRule type="cellIs" dxfId="22" priority="18" operator="equal">
      <formula>"dossier complet"</formula>
    </cfRule>
  </conditionalFormatting>
  <conditionalFormatting sqref="P2:T6">
    <cfRule type="cellIs" dxfId="21" priority="11" operator="equal">
      <formula>"indisponible"</formula>
    </cfRule>
    <cfRule type="expression" dxfId="20" priority="16">
      <formula>IF($M2="défavorable",TRUE,FALSE)</formula>
    </cfRule>
  </conditionalFormatting>
  <conditionalFormatting sqref="M3:M4 L5:M6 L2:M2 A2:K6 Z2:AE6 N2:W6">
    <cfRule type="expression" dxfId="19" priority="15">
      <formula>$AC2="X"</formula>
    </cfRule>
  </conditionalFormatting>
  <conditionalFormatting sqref="Y2:Y6">
    <cfRule type="cellIs" dxfId="18" priority="13" operator="equal">
      <formula>"non validé"</formula>
    </cfRule>
  </conditionalFormatting>
  <conditionalFormatting sqref="L4">
    <cfRule type="expression" dxfId="17" priority="33">
      <formula>$AC3="X"</formula>
    </cfRule>
  </conditionalFormatting>
  <conditionalFormatting sqref="C1:C6">
    <cfRule type="cellIs" dxfId="16" priority="29" operator="equal">
      <formula>"non"</formula>
    </cfRule>
    <cfRule type="containsText" dxfId="15" priority="30" operator="containsText" text="oui">
      <formula>NOT(ISERROR(SEARCH("oui",C1)))</formula>
    </cfRule>
  </conditionalFormatting>
  <conditionalFormatting sqref="D1:H6 Z2:AB6">
    <cfRule type="cellIs" dxfId="14" priority="12" operator="equal">
      <formula>"indisponible"</formula>
    </cfRule>
  </conditionalFormatting>
  <conditionalFormatting sqref="P2:S6">
    <cfRule type="expression" dxfId="13" priority="34">
      <formula>E2="X"</formula>
    </cfRule>
  </conditionalFormatting>
  <conditionalFormatting sqref="P2:S6">
    <cfRule type="expression" dxfId="12" priority="35">
      <formula>E2=" "</formula>
    </cfRule>
  </conditionalFormatting>
  <conditionalFormatting sqref="T2:T6">
    <cfRule type="expression" dxfId="11" priority="36">
      <formula>H2="X"</formula>
    </cfRule>
  </conditionalFormatting>
  <conditionalFormatting sqref="T2:T6">
    <cfRule type="expression" dxfId="10" priority="37">
      <formula>H2=" "</formula>
    </cfRule>
  </conditionalFormatting>
  <conditionalFormatting sqref="A1:A6">
    <cfRule type="containsText" dxfId="9" priority="6" operator="containsText" text="à déterminer">
      <formula>NOT(ISERROR(SEARCH("à déterminer",A1)))</formula>
    </cfRule>
    <cfRule type="containsText" dxfId="8" priority="9" operator="containsText" text="non retenue">
      <formula>NOT(ISERROR(SEARCH("non retenue",A1)))</formula>
    </cfRule>
    <cfRule type="containsText" dxfId="7" priority="10" operator="containsText" text="Retenue">
      <formula>NOT(ISERROR(SEARCH("Retenue",A1)))</formula>
    </cfRule>
  </conditionalFormatting>
  <conditionalFormatting sqref="B2:B6">
    <cfRule type="containsText" dxfId="6" priority="7" operator="containsText" text="non validé">
      <formula>NOT(ISERROR(SEARCH("non validé",B2)))</formula>
    </cfRule>
    <cfRule type="cellIs" dxfId="5" priority="8" operator="equal">
      <formula>"recruté hors été"</formula>
    </cfRule>
  </conditionalFormatting>
  <conditionalFormatting sqref="I1:I6">
    <cfRule type="containsText" dxfId="4" priority="5" operator="containsText" text="non">
      <formula>NOT(ISERROR(SEARCH("non",I1)))</formula>
    </cfRule>
  </conditionalFormatting>
  <conditionalFormatting sqref="O1:O6">
    <cfRule type="cellIs" dxfId="3" priority="22" operator="equal">
      <formula>"Retenue"</formula>
    </cfRule>
  </conditionalFormatting>
  <conditionalFormatting sqref="B1:B6 Y1:Y6">
    <cfRule type="containsText" dxfId="2" priority="3" operator="containsText" text="recruté été">
      <formula>NOT(ISERROR(SEARCH("recruté été",B1)))</formula>
    </cfRule>
  </conditionalFormatting>
  <dataValidations count="16">
    <dataValidation showInputMessage="1" error="désolé ,seule une croix Majuscule est possible" sqref="AD2:AD6 AB2:AB6"/>
    <dataValidation type="list" showInputMessage="1" showErrorMessage="1" error="désolé ,seule une croix Majuscule est possible" sqref="Y2:Y6">
      <formula1>liste_drh</formula1>
    </dataValidation>
    <dataValidation showInputMessage="1" showErrorMessage="1" error="désolé ,seule une croix Majuscule est possible" sqref="AE2:AE6"/>
    <dataValidation type="list" showInputMessage="1" showErrorMessage="1" error="désolé, le candidat n'est pas disponible sur cette période" sqref="T2:T6">
      <formula1>IF(H2="X",LISTE_UF,"x")</formula1>
    </dataValidation>
    <dataValidation type="list" showInputMessage="1" showErrorMessage="1" error="désolé, le candidat n'est pas disponible sur cette période" sqref="P2:S6">
      <formula1>IF(E2="X",LISTE_UF,"x")</formula1>
    </dataValidation>
    <dataValidation type="list" showInputMessage="1" error="désolé ,seule une croix Majuscule est possible" sqref="D2:D6 Z2:AA6">
      <formula1>liste_mois</formula1>
    </dataValidation>
    <dataValidation type="list" showInputMessage="1" showErrorMessage="1" error="désolé,vous ne pouvez que saisir le texte de la liste déroulante" promptTitle="profil principal" prompt="médecine_x000a_chirurgie_x000a_réa soins intensifs_x000a_soins de suite_x000a_soins palliatif" sqref="J2:K6">
      <formula1>liste_profils</formula1>
    </dataValidation>
    <dataValidation type="list" showInputMessage="1" showErrorMessage="1" error="désolé ,seule une croix Majuscule est possible" sqref="E2:H6 AC2:AC6">
      <formula1>liste_croix</formula1>
    </dataValidation>
    <dataValidation type="list" showInputMessage="1" showErrorMessage="1" error="désolé,vous ne pouvez que saisir le texte de la liste déroulante" prompt="dossier complet= l'ensembles des documents  sont dans le dossier_x000a_fiche de compétences_x000a_fiche de renseignement drh_x000a_copie carte identité_x000a_copie des évaluations de stage_x000a__x000a_dossier incomplet= candidature en attente" sqref="U2:U6">
      <formula1>liste_démarche</formula1>
    </dataValidation>
    <dataValidation type="list" showInputMessage="1" error="désolé,vous ne pouvez que saisir le texte de la liste déroulante" sqref="O2:O6">
      <formula1>liste_états</formula1>
    </dataValidation>
    <dataValidation type="list" showInputMessage="1" showErrorMessage="1" error="désolé,vous ne pouvez que saisir le texte de la liste déroulante" prompt="un avis défavorable doit être justifiée._x000a_la candidature ne sera pas retenue" sqref="M2:M6">
      <formula1>avis</formula1>
    </dataValidation>
    <dataValidation type="list" showInputMessage="1" showErrorMessage="1" error="désolé,vous ne pouvez que saisir le texte de la liste déroulante" sqref="N2:N6">
      <formula1>liste_nom_cadre_simple</formula1>
    </dataValidation>
    <dataValidation type="list" showInputMessage="1" showErrorMessage="1" error="désolé,vous ne pouvez que saisir le texte de la liste déroulante" sqref="I2:I6">
      <formula1 xml:space="preserve"> liste_nuit</formula1>
    </dataValidation>
    <dataValidation type="list" showInputMessage="1" showErrorMessage="1" error="désolé,vous ne pouvez que saisir le texte de la liste déroulante" sqref="C2:C6">
      <formula1>liste_candidat_chu</formula1>
    </dataValidation>
    <dataValidation type="list" showInputMessage="1" showErrorMessage="1" error="désolé ,seule une croix Majuscule est possible" sqref="V2:X6">
      <formula1>"X"</formula1>
    </dataValidation>
    <dataValidation allowBlank="1" showInputMessage="1" showErrorMessage="1" prompt="texte libre" sqref="L4:L6 L2"/>
  </dataValidations>
  <pageMargins left="0.7" right="0.7" top="0.75" bottom="0.75" header="0.3" footer="0.3"/>
  <pageSetup paperSize="9" orientation="portrait" horizontalDpi="0" verticalDpi="0" r:id="rId1"/>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14" operator="containsText" id="{787335BE-2CF9-4273-9CA8-7CE4E3E9F97E}">
            <xm:f>NOT(ISERROR(SEARCH("recruté hors été",Y2)))</xm:f>
            <xm:f>"recruté hors été"</xm:f>
            <x14:dxf>
              <fill>
                <patternFill>
                  <bgColor rgb="FF9A7500"/>
                </patternFill>
              </fill>
            </x14:dxf>
          </x14:cfRule>
          <xm:sqref>Y2:Y6</xm:sqref>
        </x14:conditionalFormatting>
        <x14:conditionalFormatting xmlns:xm="http://schemas.microsoft.com/office/excel/2006/main">
          <x14:cfRule type="beginsWith" priority="23" operator="beginsWith" id="{57B1BFB6-408E-4B0E-97A0-444F20DFFCA4}">
            <xm:f>LEFT(I1,LEN("oui"))="oui"</xm:f>
            <xm:f>"oui"</xm:f>
            <x14:dxf>
              <fill>
                <gradientFill degree="270">
                  <stop position="0">
                    <color theme="0"/>
                  </stop>
                  <stop position="1">
                    <color theme="4"/>
                  </stop>
                </gradientFill>
              </fill>
            </x14:dxf>
          </x14:cfRule>
          <xm:sqref>I1:I6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Centre Hospitalier Universitaire d'Angers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HUAULME OLIVIER</dc:creator>
  <cp:lastModifiedBy>HUAULME OLIVIER</cp:lastModifiedBy>
  <dcterms:created xsi:type="dcterms:W3CDTF">2016-05-30T08:18:08Z</dcterms:created>
  <dcterms:modified xsi:type="dcterms:W3CDTF">2016-05-30T08:41:54Z</dcterms:modified>
</cp:coreProperties>
</file>