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1760"/>
  </bookViews>
  <sheets>
    <sheet name="gantt" sheetId="1" r:id="rId1"/>
  </sheets>
  <functionGroups builtInGroupCount="17"/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____TAJ1">'[1]temps de travail'!$B$12</definedName>
    <definedName name="_______TAJ1">'[2]temps de travail'!$B$12</definedName>
    <definedName name="______TAJ1">'[3]temps de travail'!$B$12</definedName>
    <definedName name="____TAJ1">#REF!</definedName>
    <definedName name="___qt01">'[4]temps de travail'!$J$28:$J$68</definedName>
    <definedName name="___qt1">'[4]temps de travail'!$J$28:$J$68</definedName>
    <definedName name="___rf01">'[4]temps de travail'!$F$13</definedName>
    <definedName name="___rf1">'[4]temps de travail'!$F$13</definedName>
    <definedName name="___taf03">'[4]temps de travail'!$B$13</definedName>
    <definedName name="___taj01">'[4]temps de travail'!$B$11</definedName>
    <definedName name="___TAJ02">'[4]temps de travail'!$B$12</definedName>
    <definedName name="___taj03">'[4]temps de travail'!$B$12</definedName>
    <definedName name="___taj032">'[4]temps de travail'!$B$12</definedName>
    <definedName name="___taj06">'[4]temps de travail'!$B$11</definedName>
    <definedName name="___TAJ1">'[5]temps de travail'!$B$12</definedName>
    <definedName name="___tan01">'[4]temps de travail'!$B$14</definedName>
    <definedName name="___tan02">'[4]temps de travail'!$B$14</definedName>
    <definedName name="___tan2">'[4]temps de travail'!$B$14</definedName>
    <definedName name="___tte01">'[4]temps de travail'!$F$28:$F$41</definedName>
    <definedName name="___tte04">'[4]temps de travail'!$F$28:$F$41</definedName>
    <definedName name="___tte1">'[4]temps de travail'!$F$28:$F$41</definedName>
    <definedName name="__qt01">'[4]temps de travail'!$J$28:$J$68</definedName>
    <definedName name="__qt1">'[4]temps de travail'!$J$28:$J$68</definedName>
    <definedName name="__rf01">'[4]temps de travail'!$F$13</definedName>
    <definedName name="__rf1">'[4]temps de travail'!$F$13</definedName>
    <definedName name="__taf03">'[4]temps de travail'!$B$13</definedName>
    <definedName name="__taj01">'[4]temps de travail'!$B$11</definedName>
    <definedName name="__TAJ02">'[4]temps de travail'!$B$12</definedName>
    <definedName name="__taj03">'[4]temps de travail'!$B$12</definedName>
    <definedName name="__taj032">'[4]temps de travail'!$B$12</definedName>
    <definedName name="__taj06">'[4]temps de travail'!$B$11</definedName>
    <definedName name="__TAJ1">'[6]temps de travail'!$B$12</definedName>
    <definedName name="__tan01">'[4]temps de travail'!$B$14</definedName>
    <definedName name="__tan02">'[4]temps de travail'!$B$14</definedName>
    <definedName name="__tan2">'[4]temps de travail'!$B$14</definedName>
    <definedName name="__tte01">'[4]temps de travail'!$F$28:$F$41</definedName>
    <definedName name="__tte04">'[4]temps de travail'!$F$28:$F$41</definedName>
    <definedName name="__tte1">'[4]temps de travail'!$F$28:$F$41</definedName>
    <definedName name="_xlnm._FilterDatabase" localSheetId="0" hidden="1">gantt!$A$7:$CF$7</definedName>
    <definedName name="_qt01">'[4]temps de travail'!$J$28:$J$68</definedName>
    <definedName name="_qt1">'[4]temps de travail'!$J$28:$J$68</definedName>
    <definedName name="_rf01">'[4]temps de travail'!$F$13</definedName>
    <definedName name="_rf1">'[4]temps de travail'!$F$13</definedName>
    <definedName name="_taf03">'[4]temps de travail'!$B$13</definedName>
    <definedName name="_taj01">'[4]temps de travail'!$B$11</definedName>
    <definedName name="_TAJ02">'[4]temps de travail'!$B$12</definedName>
    <definedName name="_taj03">'[4]temps de travail'!$B$12</definedName>
    <definedName name="_taj032">'[4]temps de travail'!$B$12</definedName>
    <definedName name="_taj06">'[4]temps de travail'!$B$11</definedName>
    <definedName name="_TAJ1" localSheetId="0">#REF!</definedName>
    <definedName name="_TAJ1">'[7]temps de travail'!$B$12</definedName>
    <definedName name="_tan01">'[4]temps de travail'!$B$14</definedName>
    <definedName name="_tan02">'[4]temps de travail'!$B$14</definedName>
    <definedName name="_tan2">'[4]temps de travail'!$B$14</definedName>
    <definedName name="_tte01">'[4]temps de travail'!$F$28:$F$41</definedName>
    <definedName name="_tte04">'[4]temps de travail'!$F$28:$F$41</definedName>
    <definedName name="_tte1">'[4]temps de travail'!$F$28:$F$41</definedName>
    <definedName name="actions">[8]Feuil1!$B$3:$B$8</definedName>
    <definedName name="affectation">'[9]liste calcul'!$B$62:$B$69</definedName>
    <definedName name="AS">#REF!</definedName>
    <definedName name="ASH">#REF!</definedName>
    <definedName name="cartt" localSheetId="0">#REF!</definedName>
    <definedName name="consignes">'[9]liste calcul'!$B$3:$B$10</definedName>
    <definedName name="contractuel">'[9]liste calcul'!$B$53:$B$60</definedName>
    <definedName name="_xlnm.Criteria" localSheetId="0">gantt!$K$4</definedName>
    <definedName name="DCA">'[10]temps de travail'!$B$24</definedName>
    <definedName name="DCO_A">#REF!</definedName>
    <definedName name="DCO_ASH">#REF!</definedName>
    <definedName name="DCO_B">#REF!</definedName>
    <definedName name="DCO_C">#REF!</definedName>
    <definedName name="DCO_NUIT">#REF!</definedName>
    <definedName name="DETEREFFECTASH">#REF!</definedName>
    <definedName name="DETEREFFECTDCOA">#REF!</definedName>
    <definedName name="DETEREFFECTDCOASH">#REF!</definedName>
    <definedName name="DETEREFFECTDCOB">#REF!</definedName>
    <definedName name="DETEREFFECTDCOC">#REF!</definedName>
    <definedName name="DETEREFFECTDCOCONS">#REF!</definedName>
    <definedName name="DETEREFFECTDCONUIT">#REF!</definedName>
    <definedName name="DETEREFFECTOPHCONS">#REF!</definedName>
    <definedName name="DETEREFFECTOPHHOSP">#REF!</definedName>
    <definedName name="DETERFEDSPEHOSP">#REF!</definedName>
    <definedName name="EQNU">'[4]temps de travail'!$B$44:$B$48</definedName>
    <definedName name="FED_SPE">#REF!</definedName>
    <definedName name="fonction">'[9]liste calcul'!$B$68:$B$89</definedName>
    <definedName name="grade">'[11]liste déroulante'!$A$2:$A$23</definedName>
    <definedName name="grades" localSheetId="0">#REF!</definedName>
    <definedName name="grades">'[7]temps de travail'!$A$25:$A$55</definedName>
    <definedName name="grades01">'[4]temps de travail'!$A$29:$A$58</definedName>
    <definedName name="grades05">'[4]temps de travail'!$A$29:$A$58</definedName>
    <definedName name="grades1">'[4]temps de travail'!$A$29:$A$58</definedName>
    <definedName name="horaires" localSheetId="0">#REF!</definedName>
    <definedName name="horaires">'[7]temps de travail'!$B$25:$B$31</definedName>
    <definedName name="horaires03">'[4]temps de travail'!$B$28:$B$34</definedName>
    <definedName name="IDE">#REF!</definedName>
    <definedName name="jn" localSheetId="0">#REF!</definedName>
    <definedName name="ListeEtat">#REF!</definedName>
    <definedName name="ListeLibelle">#REF!</definedName>
    <definedName name="ListeVacationBloc">#REF!</definedName>
    <definedName name="medecineE">'[11]liste déroulante'!$D$2:$D$11</definedName>
    <definedName name="MJ" localSheetId="0">'[2]temps de travail'!$N$25:$N$868</definedName>
    <definedName name="MJ">'[7]temps de travail'!$N$25:$N$868</definedName>
    <definedName name="motif">'[9]liste calcul'!#REF!</definedName>
    <definedName name="motifs">'[9]liste calcul'!$B$40:$B$51</definedName>
    <definedName name="Nombres" localSheetId="0">#REF!</definedName>
    <definedName name="Nombres">'[7]temps de travail'!$D$25:$D$60</definedName>
    <definedName name="nombres01">'[4]temps de travail'!$D$28:$D$63</definedName>
    <definedName name="nombres02">'[4]temps de travail'!$D$28:$D$63</definedName>
    <definedName name="nombres03">'[4]temps de travail'!$D$28:$D$63</definedName>
    <definedName name="nombres1">'[4]temps de travail'!$D$28:$D$63</definedName>
    <definedName name="ohua">'[4]temps de travail'!$F$11:$F$14</definedName>
    <definedName name="ohua04">'[4]temps de travail'!$F$11:$F$14</definedName>
    <definedName name="ohua05">'[4]temps de travail'!$J$28:$J$68</definedName>
    <definedName name="ohua12">'[4]temps de travail'!$B$28:$B$34</definedName>
    <definedName name="ohua45">'[4]temps de travail'!$B$38:$B$42</definedName>
    <definedName name="ohua4563">'[4]temps de travail'!$J$28:$J$68</definedName>
    <definedName name="ohua4567">'[4]temps de travail'!$A$29:$A$58</definedName>
    <definedName name="ohua4568">'[4]temps de travail'!$D$28:$D$63</definedName>
    <definedName name="ohua4569">'[4]temps de travail'!$F$11:$F$14</definedName>
    <definedName name="ohua46">'[4]temps de travail'!$D$28:$D$63</definedName>
    <definedName name="ohua468">'[4]temps de travail'!$B$38:$B$42</definedName>
    <definedName name="ohua56">'[4]temps de travail'!$F$11</definedName>
    <definedName name="ohua564">'[4]temps de travail'!$B$11</definedName>
    <definedName name="ohua7456">'[4]temps de travail'!$D$28:$D$63</definedName>
    <definedName name="ohua78">'[4]temps de travail'!$A$29:$A$58</definedName>
    <definedName name="ohua7856">'[4]temps de travail'!$H$28:$H$52</definedName>
    <definedName name="ohua789">'[4]temps de travail'!$F$13</definedName>
    <definedName name="ohua7894">'[4]temps de travail'!$F$28:$F$41</definedName>
    <definedName name="ohua7897">'[4]temps de travail'!$B$12</definedName>
    <definedName name="ohua8496">'[4]temps de travail'!$B$28:$B$34</definedName>
    <definedName name="ohua856">'[4]temps de travail'!$B$14</definedName>
    <definedName name="OPH_CS">#REF!</definedName>
    <definedName name="OPH_HOSPIT">#REF!</definedName>
    <definedName name="QT" localSheetId="0">#REF!</definedName>
    <definedName name="quotité">'[9]liste calcul'!$B$13:$B$28</definedName>
    <definedName name="QUOTITE_CHANGEMENT">'[12]Souhait IDE '!$M$17:$N$67</definedName>
    <definedName name="QUOTITE_CHANGEMENT_AS">#REF!</definedName>
    <definedName name="QUOTITE_RESTANTE">'[12]Souhait IDE '!$F$17:$G$67</definedName>
    <definedName name="QUOTITE_RESTANTE_AS">#REF!</definedName>
    <definedName name="QUOTITE_RESTANTE_IDE2">'[12]Souhait IDE '!$I$17:$J$67</definedName>
    <definedName name="QUOTITE_VALIDATION">#REF!</definedName>
    <definedName name="Remp" localSheetId="0">#REF!</definedName>
    <definedName name="remplacement" localSheetId="0">#REF!</definedName>
    <definedName name="RF" localSheetId="0">#REF!</definedName>
    <definedName name="RF">'[7]temps de travail'!$F$13</definedName>
    <definedName name="rtt" localSheetId="0">#REF!</definedName>
    <definedName name="semaines" localSheetId="0">#REF!</definedName>
    <definedName name="semaines">'[7]temps de travail'!$H$25:$H$49</definedName>
    <definedName name="semaines01">'[4]temps de travail'!$H$28:$H$52</definedName>
    <definedName name="semaines05">'[4]temps de travail'!$H$28:$H$52</definedName>
    <definedName name="semaines1">'[4]temps de travail'!$H$28:$H$52</definedName>
    <definedName name="situation">'[9]liste calcul'!$B$33:$B$36</definedName>
    <definedName name="statuts" localSheetId="0">#REF!</definedName>
    <definedName name="statuts01">'[4]temps de travail'!$B$38:$B$42</definedName>
    <definedName name="statuts1">'[4]temps de travail'!$B$38:$B$42</definedName>
    <definedName name="TABLEAU">#REF!</definedName>
    <definedName name="TAJ" localSheetId="0">#REF!</definedName>
    <definedName name="TAJ">'[7]temps de travail'!$B$11</definedName>
    <definedName name="TAJF" localSheetId="0">#REF!</definedName>
    <definedName name="TAJF">'[7]temps de travail'!$B$13</definedName>
    <definedName name="tajf1">'[4]temps de travail'!$B$13</definedName>
    <definedName name="tajfohua">'[4]temps de travail'!$B$13</definedName>
    <definedName name="TAN" localSheetId="0">#REF!</definedName>
    <definedName name="TAN">'[7]temps de travail'!$B$14</definedName>
    <definedName name="titulaire">#REF!</definedName>
    <definedName name="TTE" localSheetId="0">#REF!</definedName>
    <definedName name="TTE">'[7]temps de travail'!$F$25:$F$39</definedName>
    <definedName name="tw" localSheetId="0">#REF!</definedName>
    <definedName name="twd" localSheetId="0">#REF!</definedName>
    <definedName name="twd">'[7]temps de travail'!$B$6</definedName>
    <definedName name="twn" localSheetId="0">#REF!</definedName>
    <definedName name="type_de_repos" localSheetId="0">#REF!</definedName>
    <definedName name="type_de_repos">'[7]temps de travail'!$F$11:$F$14</definedName>
    <definedName name="w19sd" localSheetId="0">#REF!</definedName>
    <definedName name="w20sd" localSheetId="0">#REF!</definedName>
    <definedName name="w20sd">'[7]temps de travail'!$F$11</definedName>
    <definedName name="w20sd03">'[4]temps de travail'!$F$11</definedName>
    <definedName name="w20sd1">'[4]temps de travail'!$F$11</definedName>
  </definedNames>
  <calcPr calcId="145621" calcMode="manual"/>
</workbook>
</file>

<file path=xl/calcChain.xml><?xml version="1.0" encoding="utf-8"?>
<calcChain xmlns="http://schemas.openxmlformats.org/spreadsheetml/2006/main">
  <c r="I9" i="1" l="1"/>
  <c r="L9" i="1" s="1"/>
  <c r="G9" i="1"/>
  <c r="P5" i="1" l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O5" i="1" l="1"/>
  <c r="A9" i="1" l="1"/>
  <c r="O6" i="1"/>
  <c r="P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BD6" i="1" l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N4" i="1" l="1"/>
</calcChain>
</file>

<file path=xl/sharedStrings.xml><?xml version="1.0" encoding="utf-8"?>
<sst xmlns="http://schemas.openxmlformats.org/spreadsheetml/2006/main" count="22" uniqueCount="20">
  <si>
    <t>libellé</t>
  </si>
  <si>
    <t>état</t>
  </si>
  <si>
    <t>réferent</t>
  </si>
  <si>
    <t>finalisé</t>
  </si>
  <si>
    <t>nombre action</t>
  </si>
  <si>
    <t>PILOTAGE pôle</t>
  </si>
  <si>
    <t>lien</t>
  </si>
  <si>
    <t xml:space="preserve">phase </t>
  </si>
  <si>
    <t>de travail</t>
  </si>
  <si>
    <t>mise en œuvre</t>
  </si>
  <si>
    <t>Présentation</t>
  </si>
  <si>
    <t>date marquante non modifiable</t>
  </si>
  <si>
    <t>DM</t>
  </si>
  <si>
    <t>entité</t>
  </si>
  <si>
    <t>nb semaine en cours</t>
  </si>
  <si>
    <t>élément texte à reporter</t>
  </si>
  <si>
    <t>numéro  semaine</t>
  </si>
  <si>
    <t>PILOTAGE</t>
  </si>
  <si>
    <t xml:space="preserve">date début projet </t>
  </si>
  <si>
    <t xml:space="preserve">date de fin  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</si>
</sst>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mmm"/>
  </numFmts>
  <fonts count="27" x14ac:knownFonts="1">
    <font>
      <sz val="9"/>
      <name val="Geneva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9"/>
      <name val="Geneva"/>
    </font>
    <font>
      <sz val="11"/>
      <color indexed="8"/>
      <name val="Calibri"/>
      <family val="2"/>
    </font>
    <font>
      <sz val="11"/>
      <color indexed="31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31"/>
      <name val="Calibri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medium">
        <color auto="1"/>
      </right>
      <top/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hair">
        <color auto="1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auto="1"/>
      </right>
      <top style="dotted">
        <color indexed="64"/>
      </top>
      <bottom/>
      <diagonal/>
    </border>
    <border>
      <left style="hair">
        <color indexed="64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00">
    <xf numFmtId="0" fontId="0" fillId="0" borderId="0"/>
    <xf numFmtId="0" fontId="2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2" applyNumberFormat="0" applyAlignment="0" applyProtection="0"/>
    <xf numFmtId="0" fontId="7" fillId="4" borderId="2" applyNumberFormat="0" applyAlignment="0" applyProtection="0"/>
    <xf numFmtId="0" fontId="8" fillId="0" borderId="3" applyNumberFormat="0" applyFill="0" applyAlignment="0" applyProtection="0"/>
    <xf numFmtId="0" fontId="9" fillId="6" borderId="4" applyNumberFormat="0" applyFont="0" applyAlignment="0" applyProtection="0"/>
    <xf numFmtId="0" fontId="9" fillId="6" borderId="4" applyNumberFormat="0" applyFont="0" applyAlignment="0" applyProtection="0"/>
    <xf numFmtId="0" fontId="9" fillId="6" borderId="4" applyNumberFormat="0" applyFont="0" applyAlignment="0" applyProtection="0"/>
    <xf numFmtId="0" fontId="9" fillId="6" borderId="4" applyNumberFormat="0" applyFont="0" applyAlignment="0" applyProtection="0"/>
    <xf numFmtId="0" fontId="10" fillId="5" borderId="2" applyNumberFormat="0" applyAlignment="0" applyProtection="0"/>
    <xf numFmtId="0" fontId="10" fillId="5" borderId="2" applyNumberFormat="0" applyAlignment="0" applyProtection="0"/>
    <xf numFmtId="16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1" fillId="17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10" borderId="0" applyNumberFormat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4" fillId="18" borderId="0" applyNumberFormat="0" applyBorder="0" applyAlignment="0" applyProtection="0"/>
    <xf numFmtId="0" fontId="15" fillId="4" borderId="5" applyNumberFormat="0" applyAlignment="0" applyProtection="0"/>
    <xf numFmtId="0" fontId="15" fillId="4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2" fillId="19" borderId="10" applyNumberFormat="0" applyAlignment="0" applyProtection="0"/>
  </cellStyleXfs>
  <cellXfs count="75">
    <xf numFmtId="0" fontId="0" fillId="0" borderId="0" xfId="0"/>
    <xf numFmtId="0" fontId="24" fillId="20" borderId="0" xfId="0" applyFont="1" applyFill="1" applyAlignment="1">
      <alignment horizontal="center" textRotation="90"/>
    </xf>
    <xf numFmtId="0" fontId="23" fillId="20" borderId="0" xfId="0" applyFont="1" applyFill="1" applyBorder="1" applyAlignment="1"/>
    <xf numFmtId="0" fontId="24" fillId="21" borderId="0" xfId="0" applyFont="1" applyFill="1" applyAlignment="1"/>
    <xf numFmtId="0" fontId="23" fillId="21" borderId="0" xfId="0" applyFont="1" applyFill="1" applyAlignment="1"/>
    <xf numFmtId="0" fontId="24" fillId="21" borderId="1" xfId="0" applyFont="1" applyFill="1" applyBorder="1" applyAlignment="1">
      <alignment horizontal="center"/>
    </xf>
    <xf numFmtId="14" fontId="24" fillId="21" borderId="1" xfId="0" applyNumberFormat="1" applyFont="1" applyFill="1" applyBorder="1" applyAlignment="1">
      <alignment horizontal="center"/>
    </xf>
    <xf numFmtId="0" fontId="24" fillId="21" borderId="0" xfId="0" applyFont="1" applyFill="1" applyAlignment="1">
      <alignment textRotation="90"/>
    </xf>
    <xf numFmtId="0" fontId="23" fillId="23" borderId="13" xfId="0" applyFont="1" applyFill="1" applyBorder="1" applyAlignment="1"/>
    <xf numFmtId="166" fontId="23" fillId="23" borderId="0" xfId="0" applyNumberFormat="1" applyFont="1" applyFill="1" applyAlignment="1"/>
    <xf numFmtId="0" fontId="24" fillId="23" borderId="1" xfId="0" applyFont="1" applyFill="1" applyBorder="1" applyAlignment="1">
      <alignment horizontal="center"/>
    </xf>
    <xf numFmtId="0" fontId="23" fillId="22" borderId="12" xfId="0" applyFont="1" applyFill="1" applyBorder="1" applyAlignment="1"/>
    <xf numFmtId="0" fontId="23" fillId="22" borderId="13" xfId="0" applyFont="1" applyFill="1" applyBorder="1" applyAlignment="1"/>
    <xf numFmtId="0" fontId="23" fillId="22" borderId="14" xfId="0" applyFont="1" applyFill="1" applyBorder="1" applyAlignment="1"/>
    <xf numFmtId="166" fontId="23" fillId="22" borderId="0" xfId="0" applyNumberFormat="1" applyFont="1" applyFill="1" applyAlignment="1"/>
    <xf numFmtId="0" fontId="24" fillId="22" borderId="1" xfId="0" applyFont="1" applyFill="1" applyBorder="1" applyAlignment="1">
      <alignment horizontal="center"/>
    </xf>
    <xf numFmtId="0" fontId="23" fillId="3" borderId="12" xfId="0" applyFont="1" applyFill="1" applyBorder="1" applyAlignment="1"/>
    <xf numFmtId="0" fontId="23" fillId="3" borderId="13" xfId="0" applyFont="1" applyFill="1" applyBorder="1" applyAlignment="1"/>
    <xf numFmtId="0" fontId="23" fillId="3" borderId="14" xfId="0" applyFont="1" applyFill="1" applyBorder="1" applyAlignment="1"/>
    <xf numFmtId="166" fontId="23" fillId="3" borderId="0" xfId="0" applyNumberFormat="1" applyFont="1" applyFill="1" applyAlignment="1"/>
    <xf numFmtId="0" fontId="24" fillId="3" borderId="1" xfId="0" applyFont="1" applyFill="1" applyBorder="1" applyAlignment="1">
      <alignment horizontal="center"/>
    </xf>
    <xf numFmtId="0" fontId="23" fillId="20" borderId="0" xfId="0" applyFont="1" applyFill="1" applyAlignment="1"/>
    <xf numFmtId="0" fontId="24" fillId="21" borderId="11" xfId="0" applyFont="1" applyFill="1" applyBorder="1" applyAlignment="1">
      <alignment horizontal="center"/>
    </xf>
    <xf numFmtId="0" fontId="24" fillId="23" borderId="11" xfId="0" applyFont="1" applyFill="1" applyBorder="1" applyAlignment="1">
      <alignment horizontal="center"/>
    </xf>
    <xf numFmtId="0" fontId="23" fillId="21" borderId="15" xfId="0" applyFont="1" applyFill="1" applyBorder="1" applyAlignment="1"/>
    <xf numFmtId="0" fontId="23" fillId="20" borderId="15" xfId="0" applyFont="1" applyFill="1" applyBorder="1" applyAlignment="1"/>
    <xf numFmtId="0" fontId="26" fillId="20" borderId="0" xfId="0" applyFont="1" applyFill="1" applyAlignment="1">
      <alignment horizontal="center" textRotation="90"/>
    </xf>
    <xf numFmtId="0" fontId="26" fillId="21" borderId="0" xfId="0" applyFont="1" applyFill="1" applyAlignment="1">
      <alignment textRotation="90"/>
    </xf>
    <xf numFmtId="0" fontId="26" fillId="21" borderId="0" xfId="0" applyFont="1" applyFill="1" applyAlignment="1"/>
    <xf numFmtId="0" fontId="26" fillId="20" borderId="0" xfId="0" applyFont="1" applyFill="1" applyAlignment="1"/>
    <xf numFmtId="0" fontId="23" fillId="20" borderId="16" xfId="0" applyFont="1" applyFill="1" applyBorder="1" applyAlignment="1">
      <alignment horizontal="center"/>
    </xf>
    <xf numFmtId="0" fontId="23" fillId="20" borderId="17" xfId="0" applyFont="1" applyFill="1" applyBorder="1" applyAlignment="1">
      <alignment horizontal="center"/>
    </xf>
    <xf numFmtId="0" fontId="23" fillId="20" borderId="18" xfId="0" applyFont="1" applyFill="1" applyBorder="1" applyAlignment="1">
      <alignment horizontal="center"/>
    </xf>
    <xf numFmtId="0" fontId="25" fillId="20" borderId="19" xfId="0" applyFont="1" applyFill="1" applyBorder="1" applyAlignment="1">
      <alignment horizontal="center"/>
    </xf>
    <xf numFmtId="0" fontId="25" fillId="20" borderId="20" xfId="0" applyFont="1" applyFill="1" applyBorder="1" applyAlignment="1">
      <alignment horizontal="center"/>
    </xf>
    <xf numFmtId="14" fontId="26" fillId="20" borderId="17" xfId="0" applyNumberFormat="1" applyFont="1" applyFill="1" applyBorder="1" applyAlignment="1">
      <alignment horizontal="center" textRotation="90"/>
    </xf>
    <xf numFmtId="0" fontId="23" fillId="21" borderId="21" xfId="0" applyFont="1" applyFill="1" applyBorder="1" applyAlignment="1"/>
    <xf numFmtId="0" fontId="23" fillId="21" borderId="23" xfId="0" applyFont="1" applyFill="1" applyBorder="1" applyAlignment="1"/>
    <xf numFmtId="0" fontId="25" fillId="21" borderId="23" xfId="0" applyFont="1" applyFill="1" applyBorder="1" applyAlignment="1"/>
    <xf numFmtId="14" fontId="26" fillId="21" borderId="23" xfId="0" applyNumberFormat="1" applyFont="1" applyFill="1" applyBorder="1" applyAlignment="1">
      <alignment textRotation="90"/>
    </xf>
    <xf numFmtId="0" fontId="25" fillId="21" borderId="24" xfId="0" applyFont="1" applyFill="1" applyBorder="1" applyAlignment="1"/>
    <xf numFmtId="14" fontId="26" fillId="21" borderId="23" xfId="0" applyNumberFormat="1" applyFont="1" applyFill="1" applyBorder="1" applyAlignment="1"/>
    <xf numFmtId="0" fontId="26" fillId="21" borderId="23" xfId="0" applyFont="1" applyFill="1" applyBorder="1" applyAlignment="1"/>
    <xf numFmtId="0" fontId="26" fillId="3" borderId="23" xfId="0" applyFont="1" applyFill="1" applyBorder="1" applyAlignment="1"/>
    <xf numFmtId="0" fontId="26" fillId="21" borderId="21" xfId="0" applyFont="1" applyFill="1" applyBorder="1" applyAlignment="1"/>
    <xf numFmtId="0" fontId="23" fillId="21" borderId="25" xfId="0" applyFont="1" applyFill="1" applyBorder="1" applyAlignment="1"/>
    <xf numFmtId="0" fontId="23" fillId="21" borderId="26" xfId="0" applyFont="1" applyFill="1" applyBorder="1" applyAlignment="1"/>
    <xf numFmtId="0" fontId="25" fillId="21" borderId="27" xfId="0" applyFont="1" applyFill="1" applyBorder="1" applyAlignment="1"/>
    <xf numFmtId="0" fontId="25" fillId="21" borderId="26" xfId="0" applyFont="1" applyFill="1" applyBorder="1" applyAlignment="1"/>
    <xf numFmtId="14" fontId="26" fillId="21" borderId="26" xfId="0" applyNumberFormat="1" applyFont="1" applyFill="1" applyBorder="1" applyAlignment="1"/>
    <xf numFmtId="0" fontId="25" fillId="21" borderId="0" xfId="0" applyFont="1" applyFill="1" applyAlignment="1">
      <alignment horizontal="left"/>
    </xf>
    <xf numFmtId="0" fontId="25" fillId="20" borderId="16" xfId="0" applyFont="1" applyFill="1" applyBorder="1" applyAlignment="1">
      <alignment horizontal="left"/>
    </xf>
    <xf numFmtId="0" fontId="25" fillId="20" borderId="17" xfId="0" applyFont="1" applyFill="1" applyBorder="1" applyAlignment="1">
      <alignment horizontal="left"/>
    </xf>
    <xf numFmtId="0" fontId="25" fillId="21" borderId="21" xfId="0" applyFont="1" applyFill="1" applyBorder="1" applyAlignment="1">
      <alignment horizontal="left"/>
    </xf>
    <xf numFmtId="0" fontId="26" fillId="21" borderId="22" xfId="0" applyFont="1" applyFill="1" applyBorder="1" applyAlignment="1"/>
    <xf numFmtId="0" fontId="25" fillId="21" borderId="23" xfId="0" applyFont="1" applyFill="1" applyBorder="1" applyAlignment="1">
      <alignment horizontal="left"/>
    </xf>
    <xf numFmtId="0" fontId="25" fillId="21" borderId="25" xfId="0" applyFont="1" applyFill="1" applyBorder="1" applyAlignment="1">
      <alignment horizontal="left"/>
    </xf>
    <xf numFmtId="0" fontId="25" fillId="21" borderId="26" xfId="0" applyFont="1" applyFill="1" applyBorder="1" applyAlignment="1">
      <alignment horizontal="left"/>
    </xf>
    <xf numFmtId="0" fontId="26" fillId="21" borderId="26" xfId="0" applyFont="1" applyFill="1" applyBorder="1" applyAlignment="1"/>
    <xf numFmtId="14" fontId="24" fillId="21" borderId="11" xfId="0" applyNumberFormat="1" applyFont="1" applyFill="1" applyBorder="1" applyAlignment="1">
      <alignment horizontal="right" vertical="top" textRotation="90"/>
    </xf>
    <xf numFmtId="14" fontId="24" fillId="21" borderId="1" xfId="0" applyNumberFormat="1" applyFont="1" applyFill="1" applyBorder="1" applyAlignment="1">
      <alignment horizontal="right" vertical="top" textRotation="90"/>
    </xf>
    <xf numFmtId="0" fontId="24" fillId="21" borderId="0" xfId="0" applyFont="1" applyFill="1" applyAlignment="1">
      <alignment horizontal="right" vertical="top" textRotation="90"/>
    </xf>
    <xf numFmtId="0" fontId="25" fillId="21" borderId="28" xfId="0" applyFont="1" applyFill="1" applyBorder="1" applyAlignment="1">
      <alignment horizontal="center" vertical="center"/>
    </xf>
    <xf numFmtId="0" fontId="23" fillId="21" borderId="28" xfId="0" applyFont="1" applyFill="1" applyBorder="1" applyAlignment="1">
      <alignment horizontal="center" vertical="center"/>
    </xf>
    <xf numFmtId="14" fontId="24" fillId="3" borderId="23" xfId="1" applyNumberFormat="1" applyFont="1" applyFill="1" applyBorder="1" applyAlignment="1">
      <alignment horizontal="center" vertical="center" wrapText="1"/>
    </xf>
    <xf numFmtId="16" fontId="26" fillId="21" borderId="23" xfId="0" applyNumberFormat="1" applyFont="1" applyFill="1" applyBorder="1" applyAlignment="1"/>
    <xf numFmtId="0" fontId="23" fillId="21" borderId="30" xfId="0" applyFont="1" applyFill="1" applyBorder="1" applyAlignment="1"/>
    <xf numFmtId="0" fontId="23" fillId="21" borderId="29" xfId="0" applyFont="1" applyFill="1" applyBorder="1" applyAlignment="1"/>
    <xf numFmtId="14" fontId="23" fillId="21" borderId="0" xfId="0" applyNumberFormat="1" applyFont="1" applyFill="1" applyAlignment="1">
      <alignment horizontal="center"/>
    </xf>
    <xf numFmtId="0" fontId="26" fillId="21" borderId="25" xfId="0" applyFont="1" applyFill="1" applyBorder="1" applyAlignment="1"/>
    <xf numFmtId="0" fontId="25" fillId="21" borderId="28" xfId="0" applyFont="1" applyFill="1" applyBorder="1" applyAlignment="1">
      <alignment horizontal="center" vertical="center" textRotation="90"/>
    </xf>
    <xf numFmtId="0" fontId="26" fillId="21" borderId="31" xfId="0" applyFont="1" applyFill="1" applyBorder="1" applyAlignment="1"/>
    <xf numFmtId="14" fontId="26" fillId="21" borderId="31" xfId="0" applyNumberFormat="1" applyFont="1" applyFill="1" applyBorder="1" applyAlignment="1"/>
    <xf numFmtId="0" fontId="25" fillId="21" borderId="28" xfId="0" applyFont="1" applyFill="1" applyBorder="1" applyAlignment="1">
      <alignment horizontal="center" vertical="center" wrapText="1"/>
    </xf>
    <xf numFmtId="14" fontId="26" fillId="3" borderId="23" xfId="0" applyNumberFormat="1" applyFont="1" applyFill="1" applyBorder="1" applyAlignment="1">
      <alignment textRotation="90"/>
    </xf>
  </cellXfs>
  <cellStyles count="100">
    <cellStyle name="20 % - Accent1 2" xfId="2"/>
    <cellStyle name="20 % - Accent1 2 2" xfId="3"/>
    <cellStyle name="20 % - Accent2 2" xfId="4"/>
    <cellStyle name="20 % - Accent2 2 2" xfId="5"/>
    <cellStyle name="20 % - Accent3 2" xfId="6"/>
    <cellStyle name="20 % - Accent3 2 2" xfId="7"/>
    <cellStyle name="20 % - Accent4 2" xfId="8"/>
    <cellStyle name="20 % - Accent4 2 2" xfId="9"/>
    <cellStyle name="20 % - Accent5 2" xfId="10"/>
    <cellStyle name="20 % - Accent5 2 2" xfId="11"/>
    <cellStyle name="20 % - Accent6 2" xfId="12"/>
    <cellStyle name="20 % - Accent6 2 2" xfId="13"/>
    <cellStyle name="40 % - Accent1 2" xfId="14"/>
    <cellStyle name="40 % - Accent1 2 2" xfId="15"/>
    <cellStyle name="40 % - Accent2 2" xfId="16"/>
    <cellStyle name="40 % - Accent2 2 2" xfId="17"/>
    <cellStyle name="40 % - Accent3 2" xfId="18"/>
    <cellStyle name="40 % - Accent3 2 2" xfId="19"/>
    <cellStyle name="40 % - Accent4 2" xfId="20"/>
    <cellStyle name="40 % - Accent4 2 2" xfId="21"/>
    <cellStyle name="40 % - Accent5 2" xfId="22"/>
    <cellStyle name="40 % - Accent5 2 2" xfId="23"/>
    <cellStyle name="40 % - Accent6 2" xfId="24"/>
    <cellStyle name="40 % - Accent6 2 2" xfId="25"/>
    <cellStyle name="60 % - Accent1 2" xfId="26"/>
    <cellStyle name="60 % - Accent2 2" xfId="27"/>
    <cellStyle name="60 % - Accent3 2" xfId="28"/>
    <cellStyle name="60 % - Accent4 2" xfId="29"/>
    <cellStyle name="60 % - Accent5 2" xfId="30"/>
    <cellStyle name="60 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Avertissement 2" xfId="38"/>
    <cellStyle name="Calcul 2" xfId="39"/>
    <cellStyle name="Calcul 2 2" xfId="40"/>
    <cellStyle name="Cellule liée 2" xfId="41"/>
    <cellStyle name="Commentaire 2" xfId="42"/>
    <cellStyle name="Commentaire 2 2" xfId="43"/>
    <cellStyle name="Commentaire 2 2 2" xfId="44"/>
    <cellStyle name="Commentaire 2 3" xfId="45"/>
    <cellStyle name="Entrée 2" xfId="46"/>
    <cellStyle name="Entrée 2 2" xfId="47"/>
    <cellStyle name="Euro" xfId="48"/>
    <cellStyle name="Euro 2" xfId="49"/>
    <cellStyle name="Insatisfaisant 2" xfId="50"/>
    <cellStyle name="Lien hypertexte 2" xfId="51"/>
    <cellStyle name="Milliers 2" xfId="52"/>
    <cellStyle name="Milliers 2 2" xfId="53"/>
    <cellStyle name="Milliers 3" xfId="54"/>
    <cellStyle name="Milliers 3 2" xfId="55"/>
    <cellStyle name="Milliers 3 2 2" xfId="56"/>
    <cellStyle name="Milliers 3 3" xfId="57"/>
    <cellStyle name="Milliers 4" xfId="58"/>
    <cellStyle name="Milliers 4 2" xfId="59"/>
    <cellStyle name="Milliers 5" xfId="60"/>
    <cellStyle name="Neutre" xfId="1" builtinId="28"/>
    <cellStyle name="Neutre 2" xfId="61"/>
    <cellStyle name="Normal" xfId="0" builtinId="0"/>
    <cellStyle name="Normal 10" xfId="62"/>
    <cellStyle name="Normal 11" xfId="63"/>
    <cellStyle name="Normal 11 2" xfId="64"/>
    <cellStyle name="Normal 12" xfId="65"/>
    <cellStyle name="Normal 2" xfId="66"/>
    <cellStyle name="Normal 2 2" xfId="67"/>
    <cellStyle name="Normal 2 3" xfId="68"/>
    <cellStyle name="Normal 2 3 2" xfId="69"/>
    <cellStyle name="Normal 2 4" xfId="70"/>
    <cellStyle name="Normal 2_Copie de argumentaire 25112013 " xfId="71"/>
    <cellStyle name="Normal 3" xfId="72"/>
    <cellStyle name="Normal 3 2" xfId="73"/>
    <cellStyle name="Normal 4" xfId="74"/>
    <cellStyle name="Normal 4 2" xfId="75"/>
    <cellStyle name="Normal 4 3" xfId="76"/>
    <cellStyle name="Normal 5" xfId="77"/>
    <cellStyle name="Normal 5 2" xfId="78"/>
    <cellStyle name="Normal 5 2 2" xfId="79"/>
    <cellStyle name="Normal 5 3" xfId="80"/>
    <cellStyle name="Normal 6" xfId="81"/>
    <cellStyle name="Normal 6 2" xfId="82"/>
    <cellStyle name="Normal 6 3" xfId="83"/>
    <cellStyle name="Normal 7" xfId="84"/>
    <cellStyle name="Normal 7 2" xfId="85"/>
    <cellStyle name="Normal 8" xfId="86"/>
    <cellStyle name="Normal 9" xfId="87"/>
    <cellStyle name="Satisfaisant 2" xfId="88"/>
    <cellStyle name="Sortie 2" xfId="89"/>
    <cellStyle name="Sortie 2 2" xfId="90"/>
    <cellStyle name="Texte explicatif 2" xfId="91"/>
    <cellStyle name="Titre 2" xfId="92"/>
    <cellStyle name="Titre 1 2" xfId="93"/>
    <cellStyle name="Titre 2 2" xfId="94"/>
    <cellStyle name="Titre 3 2" xfId="95"/>
    <cellStyle name="Titre 4 2" xfId="96"/>
    <cellStyle name="Total 2" xfId="97"/>
    <cellStyle name="Total 2 2" xfId="98"/>
    <cellStyle name="Vérification 2" xfId="99"/>
  </cellStyles>
  <dxfs count="30"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border>
        <left style="dashDot">
          <color rgb="FFC00000"/>
        </left>
        <right style="dashDot">
          <color rgb="FFC00000"/>
        </right>
        <top/>
        <bottom/>
        <vertical/>
        <horizontal/>
      </border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FF00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1558636</xdr:colOff>
      <xdr:row>17</xdr:row>
      <xdr:rowOff>259773</xdr:rowOff>
    </xdr:from>
    <xdr:to>
      <xdr:col>5</xdr:col>
      <xdr:colOff>1246909</xdr:colOff>
      <xdr:row>27</xdr:row>
      <xdr:rowOff>259773</xdr:rowOff>
    </xdr:to>
    <xdr:sp macro="" textlink="">
      <xdr:nvSpPr>
        <xdr:cNvPr id="2" name="ZoneTexte 1"/>
        <xdr:cNvSpPr txBox="1"/>
      </xdr:nvSpPr>
      <xdr:spPr>
        <a:xfrm>
          <a:off x="4312227" y="6909955"/>
          <a:ext cx="6736773" cy="32904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je cherche la formule pour  incrémenter sur la même ligne  le contenu de la colonne </a:t>
          </a:r>
          <a:r>
            <a:rPr lang="fr-FR" sz="2400" baseline="0"/>
            <a:t> E en fonction du numéro de semaine  contenu  dans la colonne G</a:t>
          </a:r>
          <a:endParaRPr lang="fr-FR" sz="2400"/>
        </a:p>
        <a:p>
          <a:endParaRPr lang="fr-FR" sz="2400"/>
        </a:p>
        <a:p>
          <a:endParaRPr lang="fr-FR" sz="2400"/>
        </a:p>
      </xdr:txBody>
    </xdr:sp>
    <xdr:clientData/>
  </xdr:twoCellAnchor>
  <xdr:twoCellAnchor>
    <xdr:from>
      <xdr:col>8</xdr:col>
      <xdr:colOff>883228</xdr:colOff>
      <xdr:row>17</xdr:row>
      <xdr:rowOff>69273</xdr:rowOff>
    </xdr:from>
    <xdr:to>
      <xdr:col>11</xdr:col>
      <xdr:colOff>259773</xdr:colOff>
      <xdr:row>20</xdr:row>
      <xdr:rowOff>86591</xdr:rowOff>
    </xdr:to>
    <xdr:sp macro="" textlink="">
      <xdr:nvSpPr>
        <xdr:cNvPr id="3" name="ZoneTexte 2"/>
        <xdr:cNvSpPr txBox="1"/>
      </xdr:nvSpPr>
      <xdr:spPr>
        <a:xfrm>
          <a:off x="14720455" y="6719455"/>
          <a:ext cx="2320636" cy="1004454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à incrémenter</a:t>
          </a:r>
        </a:p>
      </xdr:txBody>
    </xdr:sp>
    <xdr:clientData/>
  </xdr:twoCellAnchor>
  <xdr:twoCellAnchor>
    <xdr:from>
      <xdr:col>11</xdr:col>
      <xdr:colOff>259773</xdr:colOff>
      <xdr:row>8</xdr:row>
      <xdr:rowOff>225136</xdr:rowOff>
    </xdr:from>
    <xdr:to>
      <xdr:col>31</xdr:col>
      <xdr:colOff>190500</xdr:colOff>
      <xdr:row>18</xdr:row>
      <xdr:rowOff>242455</xdr:rowOff>
    </xdr:to>
    <xdr:cxnSp macro="">
      <xdr:nvCxnSpPr>
        <xdr:cNvPr id="5" name="Connecteur droit avec flèche 4"/>
        <xdr:cNvCxnSpPr>
          <a:stCxn id="3" idx="3"/>
        </xdr:cNvCxnSpPr>
      </xdr:nvCxnSpPr>
      <xdr:spPr>
        <a:xfrm flipV="1">
          <a:off x="17041091" y="4035136"/>
          <a:ext cx="10927773" cy="318654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1939636</xdr:colOff>
      <xdr:row>8</xdr:row>
      <xdr:rowOff>277091</xdr:rowOff>
    </xdr:from>
    <xdr:to>
      <xdr:col>8</xdr:col>
      <xdr:colOff>883228</xdr:colOff>
      <xdr:row>18</xdr:row>
      <xdr:rowOff>242455</xdr:rowOff>
    </xdr:to>
    <xdr:cxnSp macro="">
      <xdr:nvCxnSpPr>
        <xdr:cNvPr id="7" name="Connecteur droit avec flèche 6"/>
        <xdr:cNvCxnSpPr>
          <a:endCxn id="3" idx="1"/>
        </xdr:cNvCxnSpPr>
      </xdr:nvCxnSpPr>
      <xdr:spPr>
        <a:xfrm>
          <a:off x="9057409" y="4087091"/>
          <a:ext cx="5663046" cy="31345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813954</xdr:colOff>
      <xdr:row>8</xdr:row>
      <xdr:rowOff>242455</xdr:rowOff>
    </xdr:from>
    <xdr:to>
      <xdr:col>8</xdr:col>
      <xdr:colOff>883228</xdr:colOff>
      <xdr:row>18</xdr:row>
      <xdr:rowOff>242455</xdr:rowOff>
    </xdr:to>
    <xdr:cxnSp macro="">
      <xdr:nvCxnSpPr>
        <xdr:cNvPr id="9" name="Connecteur droit avec flèche 8"/>
        <xdr:cNvCxnSpPr>
          <a:endCxn id="3" idx="1"/>
        </xdr:cNvCxnSpPr>
      </xdr:nvCxnSpPr>
      <xdr:spPr>
        <a:xfrm>
          <a:off x="10616045" y="4052455"/>
          <a:ext cx="4104410" cy="31692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AULM\AppData\Local\Microsoft\Windows\Temporary%20Internet%20Files\Content.Outlook\DSJ2TPTG\Copie%20de%20Copie%20de%20PROJET%20CHIR%20S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%20POLE%20E\2.2%20UNITES\2.2.1%20DCO\2.2.1.0%20R&#233;organisation\2.2.1.0.1%20fermeture%20DCO%20A%200.5\1.2.2.2%20projet%20transformation%20hopital%20de%20semaine\maquette%20Tableau%20de%20suivi%20des%20effectifs%2022%2011%20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%20POLE%20E\2.2%20UNITES\2.2.8%20chirurgie%20visc&#233;rale\2.2.8.1%20R&#233;organisation\effectif\suivi%20projet%20chir%20visc%2005102016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livier\Mes%20documents\sauvegarde%20disque%2020sept%202013\POLE%2002\GESTION%20DES%20RESSOURCES%20HUMAINES\Copie%20de%20Effectifs_unit&#233;s_pole2copi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%20POLE%20E\2.2%20UNITES\2.2.1%20DCO\2.2.1.0%20R&#233;organisation\effectif\projection%20effectif%20%20hopital%20semaine%20DCO%202705201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LE_E\2.%20RESSOURCES\2.3%20RESSOURCES%20HUMAINES%20PARA%20MEDICALES\2.3.5%20EFFECTIF\2.3.5.2%20TABLEAUX%20SUIVI%20EFFECTIFS\2.3.5.2.1%20effectifs%20%20juin%202017\Tableau%20de%20suivi%20des%20effectifs%20%20p&#244;le%20E%20juin%20%20201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E_E/1.%20MANAGEMENT%20DU%20POLE/1.2%20PROJETS/1.2.2%20PROJETS%20DE%20RESTRUCTURATION/1.2.2.6%20PROJECTION/maquette%20Tableau%20de%20suivi%20des%20effectifs%20projection%20p&#244;l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4d\MesDocuments_B\3%20OUTILS%20INFORMATIQUES\3.1%20DOCUMENTS\suivi%20projet\suivi%20projet%20cadre%20%20201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artages\CSS%20de%20p&#244;le%20DDS\P&#244;le%2002\GRH\Tableau%20%20suivi%20%20effectifs%20POLE%2002%20%20201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E%2002\Copie%20de%20Effectifs_unit&#233;s_pole2copi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w21\courrier\courrier\medecine\urgences\servcompoleUMS\Version%202Tableau_effectif_reel_pnm_2011_POLE%20UMS_MEDECINE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E_E/1.%20MANAGEMENT%20DU%20POLE/1.2%20PROJETS/1.2.2%20PROJETS%20DE%20RESTRUCTURATION/1.2.2.2%20projet%20transformation%20hopital%20de%20semaine/projet%20restructuration%20DCO%201302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 du  projet"/>
      <sheetName val="Plan"/>
      <sheetName val="contexte"/>
      <sheetName val="diagramme de Gantt"/>
      <sheetName val="répartition par secteur"/>
      <sheetName val="Chir.Visc. U20 et 21 actuel"/>
      <sheetName val="Chir.Visc.futur"/>
      <sheetName val="Chir.Visc.futur (2)"/>
      <sheetName val="répartition effectif"/>
      <sheetName val="Feuil1"/>
      <sheetName val="déroulé IDE 7SEM (2)"/>
      <sheetName val="déroulé IDE 8SEM"/>
      <sheetName val="déroulé AS (2)"/>
      <sheetName val="déroulé AS"/>
      <sheetName val="déroulé AS SA (3)"/>
      <sheetName val="déroulé AS SA (4)"/>
      <sheetName val="déroulé AS SA (2)"/>
      <sheetName val="déroulé AS SA"/>
      <sheetName val="souhait IDE "/>
      <sheetName val="souhait AS"/>
      <sheetName val="pool secteur chir visc AS"/>
      <sheetName val="guide"/>
      <sheetName val="temps de travail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7">
          <cell r="H17" t="str">
            <v xml:space="preserve">jour </v>
          </cell>
        </row>
      </sheetData>
      <sheetData sheetId="19"/>
      <sheetData sheetId="20"/>
      <sheetData sheetId="21"/>
      <sheetData sheetId="22">
        <row r="12">
          <cell r="B12">
            <v>1560</v>
          </cell>
        </row>
      </sheetData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temps de travail"/>
      <sheetName val="entite 1-15"/>
      <sheetName val="remarques"/>
    </sheetNames>
    <sheetDataSet>
      <sheetData sheetId="0"/>
      <sheetData sheetId="1">
        <row r="12">
          <cell r="B12">
            <v>1560</v>
          </cell>
        </row>
        <row r="25">
          <cell r="N25" t="str">
            <v>1-Présence à définir</v>
          </cell>
        </row>
        <row r="26">
          <cell r="N26" t="str">
            <v>2-Repos Hebdomadaire</v>
          </cell>
        </row>
        <row r="27">
          <cell r="N27" t="str">
            <v>3-Repos Aménagé</v>
          </cell>
        </row>
        <row r="28">
          <cell r="N28" t="str">
            <v>5-NE PAS UTILISER</v>
          </cell>
        </row>
        <row r="29">
          <cell r="N29" t="str">
            <v>6-NE PAS UTILISER</v>
          </cell>
        </row>
        <row r="30">
          <cell r="N30" t="str">
            <v>7-(39)Récup à préciser (ANCIEN)</v>
          </cell>
        </row>
        <row r="31">
          <cell r="N31" t="str">
            <v>8-Récup à préciser dur 7.30(incl ds plann)</v>
          </cell>
        </row>
        <row r="32">
          <cell r="N32" t="str">
            <v>960-MATIN 5H30-13H00</v>
          </cell>
        </row>
        <row r="33">
          <cell r="N33" t="str">
            <v>998-MATIN 5H55-13H25</v>
          </cell>
        </row>
        <row r="34">
          <cell r="N34" t="str">
            <v>1000-MATIN 6H-13H45</v>
          </cell>
        </row>
        <row r="35">
          <cell r="N35" t="str">
            <v>1001-MATIN 6H-14H15 duree 8.00</v>
          </cell>
        </row>
        <row r="36">
          <cell r="N36" t="str">
            <v>1002-MATIN 6H-13H duree 7.00</v>
          </cell>
        </row>
        <row r="37">
          <cell r="N37" t="str">
            <v>1003-MATIN 6H00-11H30 duree 5.30</v>
          </cell>
        </row>
        <row r="38">
          <cell r="N38" t="str">
            <v>1004-MATIN 6H00-14H00 duree 8.00</v>
          </cell>
        </row>
        <row r="39">
          <cell r="N39" t="str">
            <v>1005-MATIN 6H00-13H30</v>
          </cell>
        </row>
        <row r="40">
          <cell r="N40" t="str">
            <v>1006-MATIN 6H00 - 14H00</v>
          </cell>
        </row>
        <row r="41">
          <cell r="N41" t="str">
            <v>1007-MATIN 6H00-9H45 specifique</v>
          </cell>
        </row>
        <row r="42">
          <cell r="N42" t="str">
            <v>1008-MATIN 6H-13H duree 7.00 specif</v>
          </cell>
        </row>
        <row r="43">
          <cell r="N43" t="str">
            <v>1100-MATIN 6H15-14H</v>
          </cell>
        </row>
        <row r="44">
          <cell r="N44" t="str">
            <v>1101-MATIN 6H15 - 14H15</v>
          </cell>
        </row>
        <row r="45">
          <cell r="N45" t="str">
            <v>1102-MATIN 6H15-15H15</v>
          </cell>
        </row>
        <row r="46">
          <cell r="N46" t="str">
            <v>1200-(39)1235 MATIN 6H30-14H28</v>
          </cell>
        </row>
        <row r="47">
          <cell r="N47" t="str">
            <v>1201-MATIN 6H30-13H30 duree 7.00 specif</v>
          </cell>
        </row>
        <row r="48">
          <cell r="N48" t="str">
            <v>1202-MATIN 6H30 - 14H30</v>
          </cell>
        </row>
        <row r="49">
          <cell r="N49" t="str">
            <v>1203-MATIN 6H30-14H specif</v>
          </cell>
        </row>
        <row r="50">
          <cell r="N50" t="str">
            <v>1204-MATIN 6H30-10H30 durée 4.00</v>
          </cell>
        </row>
        <row r="51">
          <cell r="N51" t="str">
            <v>1205-MATIN 6H30-14H00</v>
          </cell>
        </row>
        <row r="52">
          <cell r="N52" t="str">
            <v>1210-MATIN 6H30-14H15</v>
          </cell>
        </row>
        <row r="53">
          <cell r="N53" t="str">
            <v>1211-MATIN 6H30-10H15</v>
          </cell>
        </row>
        <row r="54">
          <cell r="N54" t="str">
            <v>1212-MATIN 6H30-14H15 plag var lar fin</v>
          </cell>
        </row>
        <row r="55">
          <cell r="N55" t="str">
            <v>1213-MATIN 6H30-13H30 duree 7.00 specifique</v>
          </cell>
        </row>
        <row r="56">
          <cell r="N56" t="str">
            <v>1215-MATIN 6h30-13h30 duree 7.00</v>
          </cell>
        </row>
        <row r="57">
          <cell r="N57" t="str">
            <v>1216-MATIN 6h30-11h45 duree 5.15</v>
          </cell>
        </row>
        <row r="58">
          <cell r="N58" t="str">
            <v>1217-MATIN 6h30-13h45 duree 7.00</v>
          </cell>
        </row>
        <row r="59">
          <cell r="N59" t="str">
            <v>1235-MATIN 6H35-14H20</v>
          </cell>
        </row>
        <row r="60">
          <cell r="N60" t="str">
            <v>1236-MATIN 6H35-14H20 idem 1235</v>
          </cell>
        </row>
        <row r="61">
          <cell r="N61" t="str">
            <v>1237-MATIN 6h35-13h35 duree 7.00</v>
          </cell>
        </row>
        <row r="62">
          <cell r="N62" t="str">
            <v>1239-MATIN 6H35-14H20 idem 1235 et 1236</v>
          </cell>
        </row>
        <row r="63">
          <cell r="N63" t="str">
            <v>1300-MATIN 6H45-14H30</v>
          </cell>
        </row>
        <row r="64">
          <cell r="N64" t="str">
            <v>1312-MATIN 6H45-13H45 duree 6.45</v>
          </cell>
        </row>
        <row r="65">
          <cell r="N65" t="str">
            <v>1313-MATIN 6H45-13H00 duree 6.00</v>
          </cell>
        </row>
        <row r="66">
          <cell r="N66" t="str">
            <v>1400-MATIN 7H00-13H30 duree 6.30</v>
          </cell>
        </row>
        <row r="67">
          <cell r="N67" t="str">
            <v>1401-MATIN 7H00 - 15H00</v>
          </cell>
        </row>
        <row r="68">
          <cell r="N68" t="str">
            <v>1402-MATIN 7H00-14H45 idem 1430</v>
          </cell>
        </row>
        <row r="69">
          <cell r="N69" t="str">
            <v>1403-MATIN 7H00-14H30</v>
          </cell>
        </row>
        <row r="70">
          <cell r="N70" t="str">
            <v>1404-MATIN 7H-14H duree 7.00</v>
          </cell>
        </row>
        <row r="71">
          <cell r="N71" t="str">
            <v>1405-MATIN 7H00-10H45</v>
          </cell>
        </row>
        <row r="72">
          <cell r="N72" t="str">
            <v>1406-MATIN 7H00-10H30 duree 3.30</v>
          </cell>
        </row>
        <row r="73">
          <cell r="N73" t="str">
            <v>1407-MATIN 7H00-14H30 duree 7.00 rep 0.30</v>
          </cell>
        </row>
        <row r="74">
          <cell r="N74" t="str">
            <v>1409-MATIN 7H00-15H00 duree 8.00</v>
          </cell>
        </row>
        <row r="75">
          <cell r="N75" t="str">
            <v>1411-MATIN 7H00-19H00</v>
          </cell>
        </row>
        <row r="76">
          <cell r="N76" t="str">
            <v>1430-MATIN 7H00-14H45 idem 1402</v>
          </cell>
        </row>
        <row r="77">
          <cell r="N77" t="str">
            <v>1500-MATIN 7H15-15H00</v>
          </cell>
        </row>
        <row r="78">
          <cell r="N78" t="str">
            <v>1501-MATIN 7H15-11H00</v>
          </cell>
        </row>
        <row r="79">
          <cell r="N79" t="str">
            <v>1502-MATIN 7H15-12H09 durée 4.48</v>
          </cell>
        </row>
        <row r="80">
          <cell r="N80" t="str">
            <v>1503-MATIN 7H15-13h45</v>
          </cell>
        </row>
        <row r="81">
          <cell r="N81" t="str">
            <v>1600-MATIN 7H30-13H00 dur 3.54 pla var</v>
          </cell>
        </row>
        <row r="82">
          <cell r="N82" t="str">
            <v>1601-(39)1605 MATIN 7H30/15H28</v>
          </cell>
        </row>
        <row r="83">
          <cell r="N83" t="str">
            <v>1602-MATIN 7H30-13H00 dur 3.54 genere 1/2 RH</v>
          </cell>
        </row>
        <row r="84">
          <cell r="N84" t="str">
            <v>1603-MATIN 7H30-15H00 dur 7.15 pla var larg</v>
          </cell>
        </row>
        <row r="85">
          <cell r="N85" t="str">
            <v>1604-MATIN 7H30-13H30 dur 5.45 pla var larg</v>
          </cell>
        </row>
        <row r="86">
          <cell r="N86" t="str">
            <v>1605-MATIN 7H30/15H15</v>
          </cell>
        </row>
        <row r="87">
          <cell r="N87" t="str">
            <v>1607-MATIN 7H30-13H23 duree 5.38</v>
          </cell>
        </row>
        <row r="88">
          <cell r="N88" t="str">
            <v>1608-MATIN 7H30-14H30 dur 6.45 pla var larg</v>
          </cell>
        </row>
        <row r="89">
          <cell r="N89" t="str">
            <v>1609-MATIN 7H30-12H30 dur 5.00 pla var larg</v>
          </cell>
        </row>
        <row r="90">
          <cell r="N90" t="str">
            <v>1610-MATIN 7H30-11H15</v>
          </cell>
        </row>
        <row r="91">
          <cell r="N91" t="str">
            <v>1611-MATIN 7H30-11H15</v>
          </cell>
        </row>
        <row r="92">
          <cell r="N92" t="str">
            <v>1612-MATIN 7H30-15H00 specif</v>
          </cell>
        </row>
        <row r="93">
          <cell r="N93" t="str">
            <v>1613-MATIN 7H30-15H00 specif</v>
          </cell>
        </row>
        <row r="94">
          <cell r="N94" t="str">
            <v>1614-MATIN 7H30-15H15 large plag var</v>
          </cell>
        </row>
        <row r="95">
          <cell r="N95" t="str">
            <v>1615-MATIN 7H30-12H dur 4.30 large plag var</v>
          </cell>
        </row>
        <row r="96">
          <cell r="N96" t="str">
            <v>1616-MATIN 7H30-11H00 duree 3.30</v>
          </cell>
        </row>
        <row r="97">
          <cell r="N97" t="str">
            <v>1617-MATIN 7h30-14h00 durée 6.30</v>
          </cell>
        </row>
        <row r="98">
          <cell r="N98" t="str">
            <v>1618-MATIN 7H30-14H30 duree 7.00</v>
          </cell>
        </row>
        <row r="99">
          <cell r="N99" t="str">
            <v>1619-MATIN 7H30-13H00 duree 5.30</v>
          </cell>
        </row>
        <row r="100">
          <cell r="N100" t="str">
            <v>1620-MATIN 7H30-16H00</v>
          </cell>
        </row>
        <row r="101">
          <cell r="N101" t="str">
            <v>1621-MATIN 7H30/15h15 plag var larg</v>
          </cell>
        </row>
        <row r="102">
          <cell r="N102" t="str">
            <v>1622-MATIN 7H30-10H30 duree 3.00</v>
          </cell>
        </row>
        <row r="103">
          <cell r="N103" t="str">
            <v>1623-MATIN 7H30-13H15 dur 5.45 pla var larg</v>
          </cell>
        </row>
        <row r="104">
          <cell r="N104" t="str">
            <v>1624-MATIN 7H30-14H45 dur 7.00 pla var larg</v>
          </cell>
        </row>
        <row r="105">
          <cell r="N105" t="str">
            <v>1625-MATIN 7H35/15H20</v>
          </cell>
        </row>
        <row r="106">
          <cell r="N106" t="str">
            <v>1626-MATIN 7H35-12H50 dur 5.15 pla var larg</v>
          </cell>
        </row>
        <row r="107">
          <cell r="N107" t="str">
            <v>1660-MATIN 7H40 - 15H40</v>
          </cell>
        </row>
        <row r="108">
          <cell r="N108" t="str">
            <v>1661-MATIN 7H30/15H15 idem 1605</v>
          </cell>
        </row>
        <row r="109">
          <cell r="N109" t="str">
            <v>1662-JOUR 7H30-13H45 duree 6.00</v>
          </cell>
        </row>
        <row r="110">
          <cell r="N110" t="str">
            <v>1663-JOUR 7H30-17H30 duree 10.00</v>
          </cell>
        </row>
        <row r="111">
          <cell r="N111" t="str">
            <v>1700-MATIN 7H45-15H30</v>
          </cell>
        </row>
        <row r="112">
          <cell r="N112" t="str">
            <v>1702-MATIN 7H45-11H30 à 9H00-13H00 + 1/2 RH</v>
          </cell>
        </row>
        <row r="113">
          <cell r="N113" t="str">
            <v>1703-MATIN 7H45-11H30 à 9H00-13H00</v>
          </cell>
        </row>
        <row r="114">
          <cell r="N114" t="str">
            <v>1704-MATIN 7H45-11H30</v>
          </cell>
        </row>
        <row r="115">
          <cell r="N115" t="str">
            <v>1705-MATIN 7h45-12h30 duree 4.45 pla var larg</v>
          </cell>
        </row>
        <row r="116">
          <cell r="N116" t="str">
            <v>1707-MATIN 7H45-13H30 dur 5.45</v>
          </cell>
        </row>
        <row r="117">
          <cell r="N117" t="str">
            <v>1708-MATIN 7H45-12H45 dur 5.00</v>
          </cell>
        </row>
        <row r="118">
          <cell r="N118" t="str">
            <v>1800-(39)1803 MATIN 8h30 - 12h24</v>
          </cell>
        </row>
        <row r="119">
          <cell r="N119" t="str">
            <v>1802-(39)MATIN 8h00 - 13h00 genere tps amenag</v>
          </cell>
        </row>
        <row r="120">
          <cell r="N120" t="str">
            <v>1803-1800 MATIN 8h00 - 13h00</v>
          </cell>
        </row>
        <row r="121">
          <cell r="N121" t="str">
            <v>2000-(39)2010 JOUR 8H00-15H58</v>
          </cell>
        </row>
        <row r="122">
          <cell r="N122" t="str">
            <v>2001-JOUR 8H00/15H45 idem 2010</v>
          </cell>
        </row>
        <row r="123">
          <cell r="N123" t="str">
            <v>2002-(39)JOUR 8H-16H48</v>
          </cell>
        </row>
        <row r="124">
          <cell r="N124" t="str">
            <v>2003-JOUR matin 8h00-11h45 var en fin 0.04</v>
          </cell>
        </row>
        <row r="125">
          <cell r="N125" t="str">
            <v>2004-(39)2001 JOUR 8H00/15H58</v>
          </cell>
        </row>
        <row r="126">
          <cell r="N126" t="str">
            <v>2005-(39)3031 JOUR 8H00-16H18</v>
          </cell>
        </row>
        <row r="127">
          <cell r="N127" t="str">
            <v>2006-JOUR Garde (cadre 7h48) 9H-17H</v>
          </cell>
        </row>
        <row r="128">
          <cell r="N128" t="str">
            <v>2007-JOUR 8h00-13h00 dur 3.45 pla var lar</v>
          </cell>
        </row>
        <row r="129">
          <cell r="N129" t="str">
            <v>2008-1800 JOUR matin 8h00 - 13h15 gener1/2 RH</v>
          </cell>
        </row>
        <row r="130">
          <cell r="N130" t="str">
            <v>2009-JOUR matin 8h00 - 12h30 pla var lar</v>
          </cell>
        </row>
        <row r="131">
          <cell r="N131" t="str">
            <v>2010-JOUR 8H00-15H45 idem 2001</v>
          </cell>
        </row>
        <row r="132">
          <cell r="N132" t="str">
            <v>2011-JOUR 8H00-15H30</v>
          </cell>
        </row>
        <row r="133">
          <cell r="N133" t="str">
            <v>2013-JOUR matin 8h00 - 11h45</v>
          </cell>
        </row>
        <row r="134">
          <cell r="N134" t="str">
            <v>2014-JOUR 8H00-16H30</v>
          </cell>
        </row>
        <row r="135">
          <cell r="N135" t="str">
            <v>2015-JOUR 8H15-16H</v>
          </cell>
        </row>
        <row r="136">
          <cell r="N136" t="str">
            <v>2016-(39)JOUR 8H15-16H18</v>
          </cell>
        </row>
        <row r="137">
          <cell r="N137" t="str">
            <v>2017-JOUR 8H15-17H15</v>
          </cell>
        </row>
        <row r="138">
          <cell r="N138" t="str">
            <v>2019-JOUR 8H15-12H00 durée 3.45</v>
          </cell>
        </row>
        <row r="139">
          <cell r="N139" t="str">
            <v>2020-JOUR 8H15-16H50 duree 7.35</v>
          </cell>
        </row>
        <row r="140">
          <cell r="N140" t="str">
            <v>2023-JOUR 8H15-12H00 durée 3.45</v>
          </cell>
        </row>
        <row r="141">
          <cell r="N141" t="str">
            <v>2024-JOUR 8H15-16H plag var larg</v>
          </cell>
        </row>
        <row r="142">
          <cell r="N142" t="str">
            <v>2025-JOUR 8H15-18H pl var larg</v>
          </cell>
        </row>
        <row r="143">
          <cell r="N143" t="str">
            <v>2026-JOUR 8H15-12H30 durée 4.15 spec</v>
          </cell>
        </row>
        <row r="144">
          <cell r="N144" t="str">
            <v>2027-JOUR matin 8H15-13H00 duree 4.45</v>
          </cell>
        </row>
        <row r="145">
          <cell r="N145" t="str">
            <v>2028-JOUR matin 8H15-12H45 duree 4.30</v>
          </cell>
        </row>
        <row r="146">
          <cell r="N146" t="str">
            <v>2030-JOUR 8H30-16H15</v>
          </cell>
        </row>
        <row r="147">
          <cell r="N147" t="str">
            <v>2031-JOUR matin 8H30-12H15</v>
          </cell>
        </row>
        <row r="148">
          <cell r="N148" t="str">
            <v>2032-JOUR 8H30-17H30</v>
          </cell>
        </row>
        <row r="149">
          <cell r="N149" t="str">
            <v>2033-JOUR matin 8H30-12H15</v>
          </cell>
        </row>
        <row r="150">
          <cell r="N150" t="str">
            <v>2034-JOUR matin 8H30-12H15 gener 1/2RH</v>
          </cell>
        </row>
        <row r="151">
          <cell r="N151" t="str">
            <v>2035-JOUR matin 8H30-13H00</v>
          </cell>
        </row>
        <row r="152">
          <cell r="N152" t="str">
            <v>2036-JOUR matin 8H30-12H00 duree 3.30</v>
          </cell>
        </row>
        <row r="153">
          <cell r="N153" t="str">
            <v>2037-JOUR matin 8H35-12H20</v>
          </cell>
        </row>
        <row r="154">
          <cell r="N154" t="str">
            <v>2038-JOUR matin 8H30-13H00 duree 4.30 plvarla</v>
          </cell>
        </row>
        <row r="155">
          <cell r="N155" t="str">
            <v>2040-JOUR duree 1.30 pla var</v>
          </cell>
        </row>
        <row r="156">
          <cell r="N156" t="str">
            <v>2043-JOUR matin 8h30-14h00 duree 4.00 lg pl</v>
          </cell>
        </row>
        <row r="157">
          <cell r="N157" t="str">
            <v>2045-JOUR 08H45-16H30</v>
          </cell>
        </row>
        <row r="158">
          <cell r="N158" t="str">
            <v>2046-JOUR 8H45-12H30</v>
          </cell>
        </row>
        <row r="159">
          <cell r="N159" t="str">
            <v>2051-JOUR Matin 8h45 - 11h45 duree 3.00</v>
          </cell>
        </row>
        <row r="160">
          <cell r="N160" t="str">
            <v>2052-JOUR matin 8H45-13H15 duree 4.30</v>
          </cell>
        </row>
        <row r="161">
          <cell r="N161" t="str">
            <v>2053-JOUR 8H45-12H15 duree 3.30</v>
          </cell>
        </row>
        <row r="162">
          <cell r="N162" t="str">
            <v>2054-JOUR 8H45-16H45 duree 7.45</v>
          </cell>
        </row>
        <row r="163">
          <cell r="N163" t="str">
            <v>2061-JOUR 9H - 16H45</v>
          </cell>
        </row>
        <row r="164">
          <cell r="N164" t="str">
            <v>2062-JOUR Matin 9h00 - 12h00 duree 3.00</v>
          </cell>
        </row>
        <row r="165">
          <cell r="N165" t="str">
            <v>2063-JOUR 9H00-18H00 duree 9.00</v>
          </cell>
        </row>
        <row r="166">
          <cell r="N166" t="str">
            <v>2064-JOUR 9H00-17H30</v>
          </cell>
        </row>
        <row r="167">
          <cell r="N167" t="str">
            <v>2065-JOUR 9H00 - 17H30</v>
          </cell>
        </row>
        <row r="168">
          <cell r="N168" t="str">
            <v>2066-JOUR Matin 9h00-12h18 duree 3.18</v>
          </cell>
        </row>
        <row r="169">
          <cell r="N169" t="str">
            <v>2067-JOUR matin 9h00 - 12h45</v>
          </cell>
        </row>
        <row r="170">
          <cell r="N170" t="str">
            <v>2068-JOUR matin 9h00-12h45 genere 1/2 RH</v>
          </cell>
        </row>
        <row r="171">
          <cell r="N171" t="str">
            <v>2069-JOUR matin 9h00 - 12h45</v>
          </cell>
        </row>
        <row r="172">
          <cell r="N172" t="str">
            <v>2070-JOUR matin 9h00-12h30 duree 3.30 spec</v>
          </cell>
        </row>
        <row r="173">
          <cell r="N173" t="str">
            <v>2071-JOUR matin 9h00-11h42 duree 2.42</v>
          </cell>
        </row>
        <row r="174">
          <cell r="N174" t="str">
            <v>2072-JOUR matin 9H00-13h00 duree 4.00</v>
          </cell>
        </row>
        <row r="175">
          <cell r="N175" t="str">
            <v>2073-JOUR 9H - 15H45 duree 6.30</v>
          </cell>
        </row>
        <row r="176">
          <cell r="N176" t="str">
            <v>2075-JOUR 9H15 - 17H</v>
          </cell>
        </row>
        <row r="177">
          <cell r="N177" t="str">
            <v>2076-JOUR 9H15 - 17H15</v>
          </cell>
        </row>
        <row r="178">
          <cell r="N178" t="str">
            <v>2077-JOUR matin 9H15 - 13H00</v>
          </cell>
        </row>
        <row r="179">
          <cell r="N179" t="str">
            <v>2079-JOUR 9H15-15H23 duree 5.38 lar plag var</v>
          </cell>
        </row>
        <row r="180">
          <cell r="N180" t="str">
            <v>2080-JOUR 9H20 - 17H20</v>
          </cell>
        </row>
        <row r="181">
          <cell r="N181" t="str">
            <v>2081-JOUR matin 9h15-12h45 duree 3.30</v>
          </cell>
        </row>
        <row r="182">
          <cell r="N182" t="str">
            <v>2082-JOUR matin 9H15 - 13H00</v>
          </cell>
        </row>
        <row r="183">
          <cell r="N183" t="str">
            <v>2083-JOUR 9H15-17H15 specifique</v>
          </cell>
        </row>
        <row r="184">
          <cell r="N184" t="str">
            <v>2084-JOUR matin 9H15-12H15 3.00</v>
          </cell>
        </row>
        <row r="185">
          <cell r="N185" t="str">
            <v>2090-JOUR matin 9H30-13H15 specifique</v>
          </cell>
        </row>
        <row r="186">
          <cell r="N186" t="str">
            <v>2091-JOUR matin 9H30-13H15 gener 1/2RH specif</v>
          </cell>
        </row>
        <row r="187">
          <cell r="N187" t="str">
            <v>2093-JOUR 9H30-17H15</v>
          </cell>
        </row>
        <row r="188">
          <cell r="N188" t="str">
            <v>2094-JOUR 9H30-17H15 plag var larges</v>
          </cell>
        </row>
        <row r="189">
          <cell r="N189" t="str">
            <v>2096-JOUR 9H30-13H15</v>
          </cell>
        </row>
        <row r="190">
          <cell r="N190" t="str">
            <v>2098-JOUR 9H30-18H duree 8.30 spec</v>
          </cell>
        </row>
        <row r="191">
          <cell r="N191" t="str">
            <v>2099-JOUR 9H30-13H duree 3.30</v>
          </cell>
        </row>
        <row r="192">
          <cell r="N192" t="str">
            <v>2100-MATIN 9H30-14H30 dur 5.00</v>
          </cell>
        </row>
        <row r="193">
          <cell r="N193" t="str">
            <v>2105-JOUR 09H45-17H30</v>
          </cell>
        </row>
        <row r="194">
          <cell r="N194" t="str">
            <v>2106-JOUR 9H45 - 17H45</v>
          </cell>
        </row>
        <row r="195">
          <cell r="N195" t="str">
            <v>2109-JOUR 9H45-13H30</v>
          </cell>
        </row>
        <row r="196">
          <cell r="N196" t="str">
            <v>2120-JOUR 10H00-17H45</v>
          </cell>
        </row>
        <row r="197">
          <cell r="N197" t="str">
            <v>2121-JOUR 10H00-13H45 genere 1/2 RH</v>
          </cell>
        </row>
        <row r="198">
          <cell r="N198" t="str">
            <v>2123-JOUR 10H00-13H45</v>
          </cell>
        </row>
        <row r="199">
          <cell r="N199" t="str">
            <v>2124-JOUR 10H-20H duree 10.00</v>
          </cell>
        </row>
        <row r="200">
          <cell r="N200" t="str">
            <v>2125-JOUR 10H00-18H duree 8.00 spec</v>
          </cell>
        </row>
        <row r="201">
          <cell r="N201" t="str">
            <v>2126-COUPE 10H-12H/14H15-16H45 dur 5.45</v>
          </cell>
        </row>
        <row r="202">
          <cell r="N202" t="str">
            <v>2128-JOUR 9H-19H duree 10.00</v>
          </cell>
        </row>
        <row r="203">
          <cell r="N203" t="str">
            <v>2129-JOUR 7H45-17H45 duree 10.00</v>
          </cell>
        </row>
        <row r="204">
          <cell r="N204" t="str">
            <v>2135-JOUR 10H15-18H</v>
          </cell>
        </row>
        <row r="205">
          <cell r="N205" t="str">
            <v>2137-JOUR 10H15-14H00</v>
          </cell>
        </row>
        <row r="206">
          <cell r="N206" t="str">
            <v>2139-JOUR 10H15-17H30</v>
          </cell>
        </row>
        <row r="207">
          <cell r="N207" t="str">
            <v>2151-JOUR 10H30-18H15</v>
          </cell>
        </row>
        <row r="208">
          <cell r="N208" t="str">
            <v>2153-JOUR 10H30-14H15</v>
          </cell>
        </row>
        <row r="209">
          <cell r="N209" t="str">
            <v>2165-JOUR 10H45-18H30</v>
          </cell>
        </row>
        <row r="210">
          <cell r="N210" t="str">
            <v>2166-JOUR 10H45-14H30</v>
          </cell>
        </row>
        <row r="211">
          <cell r="N211" t="str">
            <v>2167-COUPE 10H45-13H / 14H-19H15</v>
          </cell>
        </row>
        <row r="212">
          <cell r="N212" t="str">
            <v>2181-JOUR 11H-12H22 duree 1.22</v>
          </cell>
        </row>
        <row r="213">
          <cell r="N213" t="str">
            <v>2182-JOUR 11H00-18H00 duree 7.00</v>
          </cell>
        </row>
        <row r="214">
          <cell r="N214" t="str">
            <v>2183-JOUR 11h - 15H15 specifique</v>
          </cell>
        </row>
        <row r="215">
          <cell r="N215" t="str">
            <v>2185-JOUR 11H-18H45</v>
          </cell>
        </row>
        <row r="216">
          <cell r="N216" t="str">
            <v>2187-JOUR 11H10-15H40 dur 4.30 spec</v>
          </cell>
        </row>
        <row r="217">
          <cell r="N217" t="str">
            <v>2195-JOUR 11H15/19H</v>
          </cell>
        </row>
        <row r="218">
          <cell r="N218" t="str">
            <v>2196-JOUR 11H15/19H + astreinte</v>
          </cell>
        </row>
        <row r="219">
          <cell r="N219" t="str">
            <v>2210-JOUR 11H30-19H15</v>
          </cell>
        </row>
        <row r="220">
          <cell r="N220" t="str">
            <v>2211-JOUR 11H30-18H00 duree 6.30</v>
          </cell>
        </row>
        <row r="221">
          <cell r="N221" t="str">
            <v>2212-JOUR 11H30-19H00</v>
          </cell>
        </row>
        <row r="222">
          <cell r="N222" t="str">
            <v>2214-JOUR 11H30-18H30 duree 6.45</v>
          </cell>
        </row>
        <row r="223">
          <cell r="N223" t="str">
            <v>2215-JOUR 11H30-17H duree 5.30 spec</v>
          </cell>
        </row>
        <row r="224">
          <cell r="N224" t="str">
            <v>2217-JOUR 11H30-19H15 idem que 2210</v>
          </cell>
        </row>
        <row r="225">
          <cell r="N225" t="str">
            <v>2225-JOUR 11H45-19H30</v>
          </cell>
        </row>
        <row r="226">
          <cell r="N226" t="str">
            <v>2240-(39)JOUR 12H/19H58</v>
          </cell>
        </row>
        <row r="227">
          <cell r="N227" t="str">
            <v>2241-JOUR apres-midi 12h-15h45</v>
          </cell>
        </row>
        <row r="228">
          <cell r="N228" t="str">
            <v>2242-JOUR apres-midi 12h-15h45 genere 1/2RH</v>
          </cell>
        </row>
        <row r="229">
          <cell r="N229" t="str">
            <v>2245-JOUR 12H-18H duree 3.3 Pla Large</v>
          </cell>
        </row>
        <row r="230">
          <cell r="N230" t="str">
            <v>2255-JOUR 12H15/20H idem 4210</v>
          </cell>
        </row>
        <row r="231">
          <cell r="N231" t="str">
            <v>2257-JOUR 12H15-18H30 duree 6.00</v>
          </cell>
        </row>
        <row r="232">
          <cell r="N232" t="str">
            <v>2258-JOUR apres midi 12H15-16H00</v>
          </cell>
        </row>
        <row r="233">
          <cell r="N233" t="str">
            <v>2270-JOUR apres midi 12h30 - 18h00 pl var lar</v>
          </cell>
        </row>
        <row r="234">
          <cell r="N234" t="str">
            <v>2271-JOUR apm 12H30-16H15 à 13H45-17H30 1/2RH</v>
          </cell>
        </row>
        <row r="235">
          <cell r="N235" t="str">
            <v>2272-JOUR apm 12H30-16H15 à 13H45-17H30plvarl</v>
          </cell>
        </row>
        <row r="236">
          <cell r="N236" t="str">
            <v>2273-JOUR apres midi 12H30-16H15</v>
          </cell>
        </row>
        <row r="237">
          <cell r="N237" t="str">
            <v>2274-JOUR 12H30-18H30 duree 6.00</v>
          </cell>
        </row>
        <row r="238">
          <cell r="N238" t="str">
            <v>2285-JOUR ap-midi 12H45-16H30 gener 1/2 RH</v>
          </cell>
        </row>
        <row r="239">
          <cell r="N239" t="str">
            <v>2286-JOUR ap-midi 12H45-16H30</v>
          </cell>
        </row>
        <row r="240">
          <cell r="N240" t="str">
            <v>2287-JOUR ap-midi 12H45-16H30</v>
          </cell>
        </row>
        <row r="241">
          <cell r="N241" t="str">
            <v>2300-JOUR 13h00 - 16h52 duree 3.52</v>
          </cell>
        </row>
        <row r="242">
          <cell r="N242" t="str">
            <v>2301-(39)2303JOUR 13h00 - 16h54 duree 3.54</v>
          </cell>
        </row>
        <row r="243">
          <cell r="N243" t="str">
            <v>2302-JOUR ap-midi 13H00-16H54 dur 3.54 pl var</v>
          </cell>
        </row>
        <row r="244">
          <cell r="N244" t="str">
            <v>2303-JOUR 13H00-16H45 pla var lar</v>
          </cell>
        </row>
        <row r="245">
          <cell r="N245" t="str">
            <v>2304-JOUR 13h09 - 16h54 genere 1/2 RH</v>
          </cell>
        </row>
        <row r="246">
          <cell r="N246" t="str">
            <v>2305-JOUR apres-midi 13h00 - 16h45</v>
          </cell>
        </row>
        <row r="247">
          <cell r="N247" t="str">
            <v>2308-JOUR a-midi 13H-16H30 duree 3.30</v>
          </cell>
        </row>
        <row r="248">
          <cell r="N248" t="str">
            <v>2309-JOUR 13H-18H30 dur 4.30 plag variable</v>
          </cell>
        </row>
        <row r="249">
          <cell r="N249" t="str">
            <v>2311-JOUR 13H00-17H00 duree 4.00</v>
          </cell>
        </row>
        <row r="250">
          <cell r="N250" t="str">
            <v>2313-JOUR 13H00-18H00 duree 5.00</v>
          </cell>
        </row>
        <row r="251">
          <cell r="N251" t="str">
            <v>2314-JOUR 13H-17H45 dur 4.45 plag variable</v>
          </cell>
        </row>
        <row r="252">
          <cell r="N252" t="str">
            <v>2315-JOUR ap-midi 13H15-17H gener 1/2RH</v>
          </cell>
        </row>
        <row r="253">
          <cell r="N253" t="str">
            <v>2316-JOUR ap-midi 13H15-17H specifique</v>
          </cell>
        </row>
        <row r="254">
          <cell r="N254" t="str">
            <v>2317-JOUR ap-midi 13H15-17H00</v>
          </cell>
        </row>
        <row r="255">
          <cell r="N255" t="str">
            <v>2318-JOUR ap-midi 13H15-18H45 dur 5.30 plavar</v>
          </cell>
        </row>
        <row r="256">
          <cell r="N256" t="str">
            <v>2319-JOUR 13H15-17H pla var large</v>
          </cell>
        </row>
        <row r="257">
          <cell r="N257" t="str">
            <v>2330-JOUR 13h30 - 16h30 duree 3.00</v>
          </cell>
        </row>
        <row r="258">
          <cell r="N258" t="str">
            <v>2332-JOUR 13h30-17h00 duree 3.30 plag large</v>
          </cell>
        </row>
        <row r="259">
          <cell r="N259" t="str">
            <v>2333-JOUR apres-midi 13h30-18h00 duree 4.30</v>
          </cell>
        </row>
        <row r="260">
          <cell r="N260" t="str">
            <v>2334-JOUR apres-midi 13h30-16h48 duree 3.18</v>
          </cell>
        </row>
        <row r="261">
          <cell r="N261" t="str">
            <v>2335-JOUR apres-midi 13h30-17h15 pl var larg</v>
          </cell>
        </row>
        <row r="262">
          <cell r="N262" t="str">
            <v>2336-JOUR apres-midi 13h30-17h15</v>
          </cell>
        </row>
        <row r="263">
          <cell r="N263" t="str">
            <v>2340-JOUR 13H30-16H00 duree 2.15 pl larg</v>
          </cell>
        </row>
        <row r="264">
          <cell r="N264" t="str">
            <v>2341-JOUR apres-midi 13h30-17h00</v>
          </cell>
        </row>
        <row r="265">
          <cell r="N265" t="str">
            <v>2342-JOUR 13H30-16H30 duree 3.00</v>
          </cell>
        </row>
        <row r="266">
          <cell r="N266" t="str">
            <v>2345-JOUR apres-midi 13h45 - 17h30</v>
          </cell>
        </row>
        <row r="267">
          <cell r="N267" t="str">
            <v>2346-JOUR apres-midi 13h45-18h15 duree 4.30</v>
          </cell>
        </row>
        <row r="268">
          <cell r="N268" t="str">
            <v>2347-JOUR 13H45-17H30 specifique</v>
          </cell>
        </row>
        <row r="269">
          <cell r="N269" t="str">
            <v>2348-JOUR 13H45-17H15 durée 3.30</v>
          </cell>
        </row>
        <row r="270">
          <cell r="N270" t="str">
            <v>2360-JOUR apres-midi 14h00-17h45 pl var lar</v>
          </cell>
        </row>
        <row r="271">
          <cell r="N271" t="str">
            <v>2361-JOUR apres-midi 14h00-17h45</v>
          </cell>
        </row>
        <row r="272">
          <cell r="N272" t="str">
            <v>2362-JOUR Ap-midi 14H00-18h00 dur 4.00 pl var</v>
          </cell>
        </row>
        <row r="273">
          <cell r="N273" t="str">
            <v>2363-JOUR apres-midi 14h00-17h30 duree 3.30</v>
          </cell>
        </row>
        <row r="274">
          <cell r="N274" t="str">
            <v>2364-JOUR 14H00-17H45 plage var larges</v>
          </cell>
        </row>
        <row r="275">
          <cell r="N275" t="str">
            <v>2365-JOUR 14H00-17H duree 3.00</v>
          </cell>
        </row>
        <row r="276">
          <cell r="N276" t="str">
            <v>2367-JOUR ap-midi 14H00-17H45 gener 1/2RH</v>
          </cell>
        </row>
        <row r="277">
          <cell r="N277" t="str">
            <v>2368-JOUR 13H45-16H45 duree 3.00</v>
          </cell>
        </row>
        <row r="278">
          <cell r="N278" t="str">
            <v>2369-JOUR apres-midi 13h30-17h15 pl var lar</v>
          </cell>
        </row>
        <row r="279">
          <cell r="N279" t="str">
            <v>2370-JOUR ap-midi 14H15-18H gener 1/2RH</v>
          </cell>
        </row>
        <row r="280">
          <cell r="N280" t="str">
            <v>2371-JOUR ap-midi 14H15-18H specifique</v>
          </cell>
        </row>
        <row r="281">
          <cell r="N281" t="str">
            <v>2372-JOUR ap-midi 14H15-18H00</v>
          </cell>
        </row>
        <row r="282">
          <cell r="N282" t="str">
            <v>2380-JOUR apres-midi 14H30-17H45 dur 3.15</v>
          </cell>
        </row>
        <row r="283">
          <cell r="N283" t="str">
            <v>2381-JOUR apres-midi 14H30-18H00 dur 3.30</v>
          </cell>
        </row>
        <row r="284">
          <cell r="N284" t="str">
            <v>2383-JOUR apres-midi 14H30-18H15</v>
          </cell>
        </row>
        <row r="285">
          <cell r="N285" t="str">
            <v>2384-JOUR 14H45-17H45 duree 3.00</v>
          </cell>
        </row>
        <row r="286">
          <cell r="N286" t="str">
            <v>2400-JOUR 8H00-13H50 duree 5.50</v>
          </cell>
        </row>
        <row r="287">
          <cell r="N287" t="str">
            <v>2401-JOUR 7H9H - 19H21H dur 12.00 lar pla var</v>
          </cell>
        </row>
        <row r="288">
          <cell r="N288" t="str">
            <v>2402-JOUR 7h00-19h00 durée 12.00</v>
          </cell>
        </row>
        <row r="289">
          <cell r="N289" t="str">
            <v>2403-JOUR 8H00-13H15 duree 5.15</v>
          </cell>
        </row>
        <row r="290">
          <cell r="N290" t="str">
            <v>2404-JOUR matin 8h00-12h00 duree 4.00</v>
          </cell>
        </row>
        <row r="291">
          <cell r="N291" t="str">
            <v>2407-JOUR 8H00-13H00 dur 4.00 pla var lar</v>
          </cell>
        </row>
        <row r="292">
          <cell r="N292" t="str">
            <v>2409-JOUR 8H00-11H45 pla var lar</v>
          </cell>
        </row>
        <row r="293">
          <cell r="N293" t="str">
            <v>2410-JOUR 8H00-15H30 duree 7.00 rep 0.30</v>
          </cell>
        </row>
        <row r="294">
          <cell r="N294" t="str">
            <v>2411-JOUR 8H00-12H54 duree 3.54</v>
          </cell>
        </row>
        <row r="295">
          <cell r="N295" t="str">
            <v>2412-JOUR 8H00-11H45 pla var larges</v>
          </cell>
        </row>
        <row r="296">
          <cell r="N296" t="str">
            <v>2413-JOUR 8H00-13H30 duree 3.48</v>
          </cell>
        </row>
        <row r="297">
          <cell r="N297" t="str">
            <v>2414-JOUR plage var large le matin duree 3.30</v>
          </cell>
        </row>
        <row r="298">
          <cell r="N298" t="str">
            <v>2415-JOUR 8H00-16H00 duree 8.00</v>
          </cell>
        </row>
        <row r="299">
          <cell r="N299" t="str">
            <v>2416-JOUR 8H00-14H30 duree 5.15 plag large</v>
          </cell>
        </row>
        <row r="300">
          <cell r="N300" t="str">
            <v>2417-JOUR 8H-15H duree 7.00</v>
          </cell>
        </row>
        <row r="301">
          <cell r="N301" t="str">
            <v>2420-JOUR 8H10-15H40 duree 7.00</v>
          </cell>
        </row>
        <row r="302">
          <cell r="N302" t="str">
            <v>2422-JOUR 8H00-14H00 duree 6.00</v>
          </cell>
        </row>
        <row r="303">
          <cell r="N303" t="str">
            <v>2423-JOUR 7h30-19h30 durée 12.00</v>
          </cell>
        </row>
        <row r="304">
          <cell r="N304" t="str">
            <v>2424-JOUR 8H00-17H00 spec</v>
          </cell>
        </row>
        <row r="305">
          <cell r="N305" t="str">
            <v>2425-JOUR Matin 8h00-13h00 dur 5.00</v>
          </cell>
        </row>
        <row r="306">
          <cell r="N306" t="str">
            <v>2426-JOUR Matin 8h00 - 11h00 duree 3.00</v>
          </cell>
        </row>
        <row r="307">
          <cell r="N307" t="str">
            <v>2427-JOUR 7h15-19h15 durée 12.00</v>
          </cell>
        </row>
        <row r="308">
          <cell r="N308" t="str">
            <v>2428-JOUR 8H00-13H30 duree 5.15</v>
          </cell>
        </row>
        <row r="309">
          <cell r="N309" t="str">
            <v>2429-JOUR 8H15-16H00 duree 7.45</v>
          </cell>
        </row>
        <row r="310">
          <cell r="N310" t="str">
            <v>2540-(39)JOUR 13h00 - 16h54</v>
          </cell>
        </row>
        <row r="311">
          <cell r="N311" t="str">
            <v>2541-(39)JOUR 13h00 - 16h54 genere 1/2 RH</v>
          </cell>
        </row>
        <row r="312">
          <cell r="N312" t="str">
            <v>2542-JOUR ap-midi 14H45-18H30</v>
          </cell>
        </row>
        <row r="313">
          <cell r="N313" t="str">
            <v>2550-JOUR apres-midi 15h00-18h45</v>
          </cell>
        </row>
        <row r="314">
          <cell r="N314" t="str">
            <v>2600-JOUR matin 8H00-11H45 gener 1/2RH</v>
          </cell>
        </row>
        <row r="315">
          <cell r="N315" t="str">
            <v>2602-JOUR matin 8h00 - 13h00 duree 3.30</v>
          </cell>
        </row>
        <row r="316">
          <cell r="N316" t="str">
            <v>2603-JOUR 8H00 - 16H00</v>
          </cell>
        </row>
        <row r="317">
          <cell r="N317" t="str">
            <v>2605-JOUR matin 9h00-13h00 duree 4.00</v>
          </cell>
        </row>
        <row r="318">
          <cell r="N318" t="str">
            <v>2606-JOUR matin 8H00 - 11H45</v>
          </cell>
        </row>
        <row r="319">
          <cell r="N319" t="str">
            <v>2607-JOUR Garde (cadre7h30) 9H-17H</v>
          </cell>
        </row>
        <row r="320">
          <cell r="N320" t="str">
            <v>2608-JOUR matin 8h00-12h30 duree 4.30</v>
          </cell>
        </row>
        <row r="321">
          <cell r="N321" t="str">
            <v>2609-JOUR 8H00-14H15 duree 6.00</v>
          </cell>
        </row>
        <row r="322">
          <cell r="N322" t="str">
            <v>2610-JOUR 8H00-15H00 duree 6.45</v>
          </cell>
        </row>
        <row r="323">
          <cell r="N323" t="str">
            <v>2611-JOUR 8H00-17H01 duree 8.46</v>
          </cell>
        </row>
        <row r="324">
          <cell r="N324" t="str">
            <v>2613-JOUR 8H00-13H00 dur 5.00 plag var larg</v>
          </cell>
        </row>
        <row r="325">
          <cell r="N325" t="str">
            <v>2615-JOUR matin 8h00-11h30 duree 3.30</v>
          </cell>
        </row>
        <row r="326">
          <cell r="N326" t="str">
            <v>2616-JOUR 8H10-15H55</v>
          </cell>
        </row>
        <row r="327">
          <cell r="N327" t="str">
            <v>2617-JOUR 8H00-17H00 larg plag var</v>
          </cell>
        </row>
        <row r="328">
          <cell r="N328" t="str">
            <v>2618-JOUR 8H-20H duree 12.00</v>
          </cell>
        </row>
        <row r="329">
          <cell r="N329" t="str">
            <v>2619-JOUR 8H00-18H00 duree 10.00</v>
          </cell>
        </row>
        <row r="330">
          <cell r="N330" t="str">
            <v>2620-JOUR 8H-15H15</v>
          </cell>
        </row>
        <row r="331">
          <cell r="N331" t="str">
            <v>2621-JOUR 9H00-19H00 duree 10.00</v>
          </cell>
        </row>
        <row r="332">
          <cell r="N332" t="str">
            <v>2640-JOUR 8H30-12H15 pla var larges</v>
          </cell>
        </row>
        <row r="333">
          <cell r="N333" t="str">
            <v>2641-JOUR 8H30-12H45 duree 4.15</v>
          </cell>
        </row>
        <row r="334">
          <cell r="N334" t="str">
            <v>2642-JOUR 8H30-11H45 duree 3.15</v>
          </cell>
        </row>
        <row r="335">
          <cell r="N335" t="str">
            <v>2643-JOUR 8H30-14H30 duree 6.00</v>
          </cell>
        </row>
        <row r="336">
          <cell r="N336" t="str">
            <v>2644-JOUR 8H30-17H00 spec</v>
          </cell>
        </row>
        <row r="337">
          <cell r="N337" t="str">
            <v>2646-JOUR 8H30-14H00 duree 5.30</v>
          </cell>
        </row>
        <row r="338">
          <cell r="N338" t="str">
            <v>2647-JOUR 8H30-17H30 duree 9.00</v>
          </cell>
        </row>
        <row r="339">
          <cell r="N339" t="str">
            <v>2648-JOUR 8H30-20H30 duree 12.00 idem 2650</v>
          </cell>
        </row>
        <row r="340">
          <cell r="N340" t="str">
            <v>2649-JOUR 8H30-12H30 duree 4.00</v>
          </cell>
        </row>
        <row r="341">
          <cell r="N341" t="str">
            <v>2650-JOUR 8H30-20H30 duree 12.00 idem 2648</v>
          </cell>
        </row>
        <row r="342">
          <cell r="N342" t="str">
            <v>2652-JOUR 8H30-18H30 duree 10.00</v>
          </cell>
        </row>
        <row r="343">
          <cell r="N343" t="str">
            <v>2653-COUPE 8H30-17H40 7 h hor spec</v>
          </cell>
        </row>
        <row r="344">
          <cell r="N344" t="str">
            <v>2654-JOUR Matin 8h30 - 11h30 duree 3.00 sp</v>
          </cell>
        </row>
        <row r="345">
          <cell r="N345" t="str">
            <v>2655-JOUR matin 8H30-12H15 sp</v>
          </cell>
        </row>
        <row r="346">
          <cell r="N346" t="str">
            <v>2656-JOUR 8H30-16H00 duree 7.30</v>
          </cell>
        </row>
        <row r="347">
          <cell r="N347" t="str">
            <v>2657-JOUR 9H00 - 17H00 Spec Rep 0.30</v>
          </cell>
        </row>
        <row r="348">
          <cell r="N348" t="str">
            <v>2660-JOUR 8H45 - 15H30 duree 6.30</v>
          </cell>
        </row>
        <row r="349">
          <cell r="N349" t="str">
            <v>2681-JOUR 9H-12H35 duree 3.35</v>
          </cell>
        </row>
        <row r="350">
          <cell r="N350" t="str">
            <v>2682-JOUR 9H-13H45 duree 4.45 larg plag var</v>
          </cell>
        </row>
        <row r="351">
          <cell r="N351" t="str">
            <v>2683-JOUR 9H-13H15 duree 4.15 larg plag var</v>
          </cell>
        </row>
        <row r="352">
          <cell r="N352" t="str">
            <v>2684-JOUR 9H-12H00 duree 3.00 larg plag var</v>
          </cell>
        </row>
        <row r="353">
          <cell r="N353" t="str">
            <v>2685-JOUR 9H-11H42 duree 2.42 larg plag var</v>
          </cell>
        </row>
        <row r="354">
          <cell r="N354" t="str">
            <v>2687-JOUR matin 9h00 - 12h45</v>
          </cell>
        </row>
        <row r="355">
          <cell r="N355" t="str">
            <v>2688-JOUR matin 9H00-13h00 duree 4.00</v>
          </cell>
        </row>
        <row r="356">
          <cell r="N356" t="str">
            <v>2689-JOUR matin 9h00-12h51 dur 3.51</v>
          </cell>
        </row>
        <row r="357">
          <cell r="N357" t="str">
            <v>2690-JOUR 9H00-12H45 pla var larges</v>
          </cell>
        </row>
        <row r="358">
          <cell r="N358" t="str">
            <v>2691-JOUR 9H00-17H duree 8.00 spec</v>
          </cell>
        </row>
        <row r="359">
          <cell r="N359" t="str">
            <v>2692-JOUR 9H-16H45 plag var larges</v>
          </cell>
        </row>
        <row r="360">
          <cell r="N360" t="str">
            <v>2693-JOUR 9H-12H duree 3.00</v>
          </cell>
        </row>
        <row r="361">
          <cell r="N361" t="str">
            <v>2694-JOUR 9H00 - 17H00 Spec Rep 0.3</v>
          </cell>
        </row>
        <row r="362">
          <cell r="N362" t="str">
            <v>2695-JOUR 9H-13H48 duree 4.48</v>
          </cell>
        </row>
        <row r="363">
          <cell r="N363" t="str">
            <v>2696-JOUR 9H-11H duree 2.00</v>
          </cell>
        </row>
        <row r="364">
          <cell r="N364" t="str">
            <v>2697-MATIN 9H00-14H00 dur 5.00</v>
          </cell>
        </row>
        <row r="365">
          <cell r="N365" t="str">
            <v>2699-JOUR matin 9h00-12h30 dur 3.30 pla lar</v>
          </cell>
        </row>
        <row r="366">
          <cell r="N366" t="str">
            <v>2701-JOUR 9H15 - 17H duree 7.45</v>
          </cell>
        </row>
        <row r="367">
          <cell r="N367" t="str">
            <v>2703-COUPE 8.30 11.30 14.30 16.30</v>
          </cell>
        </row>
        <row r="368">
          <cell r="N368" t="str">
            <v>2980-SOIR 13H30-18H45 duree 5.15</v>
          </cell>
        </row>
        <row r="369">
          <cell r="N369" t="str">
            <v>2981-JOUR A-M 13H30-17H30 dur 4.00</v>
          </cell>
        </row>
        <row r="370">
          <cell r="N370" t="str">
            <v>2982-JOUR 13h30 - 15h30 duree 2.00</v>
          </cell>
        </row>
        <row r="371">
          <cell r="N371" t="str">
            <v>3000-(39)COUPE 7H00-12H00 / 13H00-15H48</v>
          </cell>
        </row>
        <row r="372">
          <cell r="N372" t="str">
            <v>3001-COUPE 7H-12H / 13H-15H30</v>
          </cell>
        </row>
        <row r="373">
          <cell r="N373" t="str">
            <v>3002-COUPE 7H-13H / 14H-15H30</v>
          </cell>
        </row>
        <row r="374">
          <cell r="N374" t="str">
            <v>3003-COUPE 7H-12H / 13H-15H30</v>
          </cell>
        </row>
        <row r="375">
          <cell r="N375" t="str">
            <v>3004-3005 COUPE 7H 11H30 - 14H30 20H</v>
          </cell>
        </row>
        <row r="376">
          <cell r="N376" t="str">
            <v>3005-(39)3004 COUPE 7H 11H30-14H30 20H d 7.48</v>
          </cell>
        </row>
        <row r="377">
          <cell r="N377" t="str">
            <v>3006-COUPE 7H15-12H/13H-15H45 pla rep large</v>
          </cell>
        </row>
        <row r="378">
          <cell r="N378" t="str">
            <v>3007-COUPE 7H15-12H/13H30-16H15 rep 1.30 larg</v>
          </cell>
        </row>
        <row r="379">
          <cell r="N379" t="str">
            <v>3010-COUPE 7H30-12H / 13H-16H</v>
          </cell>
        </row>
        <row r="380">
          <cell r="N380" t="str">
            <v>3011-COUPE 7H30-12H30 / 15H30-18H</v>
          </cell>
        </row>
        <row r="381">
          <cell r="N381" t="str">
            <v>3012-COUPE 7H15/11H30 - 14H30/20H30</v>
          </cell>
        </row>
        <row r="382">
          <cell r="N382" t="str">
            <v>3013-COUPE 7H30/12H - 15H30/19H30</v>
          </cell>
        </row>
        <row r="383">
          <cell r="N383" t="str">
            <v>3014-COUPE 7H30-12H00/13H00-16H00</v>
          </cell>
        </row>
        <row r="384">
          <cell r="N384" t="str">
            <v>3015-COUPE 7H45-11H45 / 12H45-16H15</v>
          </cell>
        </row>
        <row r="385">
          <cell r="N385" t="str">
            <v>3016-(39)COUPE 7H42/11H45 - 12H45/16H30</v>
          </cell>
        </row>
        <row r="386">
          <cell r="N386" t="str">
            <v>3017-COUPE 7H45/11H45-13H15/16H45 Dej 1.30spe</v>
          </cell>
        </row>
        <row r="387">
          <cell r="N387" t="str">
            <v>3018-COUPE 7H45/11H45-13H00/16H30 Dej 1.15</v>
          </cell>
        </row>
        <row r="388">
          <cell r="N388" t="str">
            <v>3019-COUPE 7H45-12H30/13H30-16H15</v>
          </cell>
        </row>
        <row r="389">
          <cell r="N389" t="str">
            <v>3020-COUPE 8H00/12H00 - 13H00/16H30</v>
          </cell>
        </row>
        <row r="390">
          <cell r="N390" t="str">
            <v>3021-COUPE 8H00-12H00 / 13H00-16H30</v>
          </cell>
        </row>
        <row r="391">
          <cell r="N391" t="str">
            <v>3022-COUPE 8H-12H45/13H45-16H30</v>
          </cell>
        </row>
        <row r="392">
          <cell r="N392" t="str">
            <v>3023-COUPE 8H-12H30 / 15H30-18H30 dej 2.00</v>
          </cell>
        </row>
        <row r="393">
          <cell r="N393" t="str">
            <v>3024-COUPE 8H00-12H30 / 13H30-16H30</v>
          </cell>
        </row>
        <row r="394">
          <cell r="N394" t="str">
            <v>3025-COUPE 8H00/12H00 - 15H00/18H00</v>
          </cell>
        </row>
        <row r="395">
          <cell r="N395" t="str">
            <v>3026-COUPE 8H15-12H30 / 13H30-16H45</v>
          </cell>
        </row>
        <row r="396">
          <cell r="N396" t="str">
            <v>3027-COUPE 8H15/12H30 - 13H30/16H45</v>
          </cell>
        </row>
        <row r="397">
          <cell r="N397" t="str">
            <v>3028-COUPE 8H15/12H30 - 13H45/17H00</v>
          </cell>
        </row>
        <row r="398">
          <cell r="N398" t="str">
            <v>3029-COUPE 8H15-11H30/14H30-16H45</v>
          </cell>
        </row>
        <row r="399">
          <cell r="N399" t="str">
            <v>3030-COUPE 8H30-12H45/15H30-18H45</v>
          </cell>
        </row>
        <row r="400">
          <cell r="N400" t="str">
            <v>3031-COUPE 8H30-12H30 / 13H30-17H</v>
          </cell>
        </row>
        <row r="401">
          <cell r="N401" t="str">
            <v>3032-COUPE 8H30-12H30 / 15H30-19H</v>
          </cell>
        </row>
        <row r="402">
          <cell r="N402" t="str">
            <v>3033-COUPE 8H30-12H30 / 13H30-17H</v>
          </cell>
        </row>
        <row r="403">
          <cell r="N403" t="str">
            <v>3034-COUPE 8H30-12H/13H-17H specifique</v>
          </cell>
        </row>
        <row r="404">
          <cell r="N404" t="str">
            <v>3035-(39)COUPE 8H30-13H/14H00-17H18</v>
          </cell>
        </row>
        <row r="405">
          <cell r="N405" t="str">
            <v>3036-COUPE 8H45-11H45/14H30-18H45</v>
          </cell>
        </row>
        <row r="406">
          <cell r="N406" t="str">
            <v>3037-COUPE 8H45-12H30/13H30-17H15</v>
          </cell>
        </row>
        <row r="407">
          <cell r="N407" t="str">
            <v>3038-COUPE 8H45/12H00-13H15/16H45 duree 6.30</v>
          </cell>
        </row>
        <row r="408">
          <cell r="N408" t="str">
            <v>3039-COUPE 8H45/12H30 - 13H30/17H15</v>
          </cell>
        </row>
        <row r="409">
          <cell r="N409" t="str">
            <v>3040-(39)COUPE 7H30 11H30 - 13H30 16H48</v>
          </cell>
        </row>
        <row r="410">
          <cell r="N410" t="str">
            <v>3041-COUPE 9H00-12H00/13H00-16H45 duree 6.45</v>
          </cell>
        </row>
        <row r="411">
          <cell r="N411" t="str">
            <v>3042-COUPE 9H00/13H00 - 14H00/17H30</v>
          </cell>
        </row>
        <row r="412">
          <cell r="N412" t="str">
            <v>3044-COUPE 9H00/11H30-12H30/17H30</v>
          </cell>
        </row>
        <row r="413">
          <cell r="N413" t="str">
            <v>3045-COUPE 9H15/12H00 - 13H00/17H45</v>
          </cell>
        </row>
        <row r="414">
          <cell r="N414" t="str">
            <v>3046-COUPE 9H15-12H15/13H30-18H00</v>
          </cell>
        </row>
        <row r="415">
          <cell r="N415" t="str">
            <v>3048-COUPE 9H15-11H30/14H30-17H45</v>
          </cell>
        </row>
        <row r="416">
          <cell r="N416" t="str">
            <v>3049-COUPE 9H15-13H00/16H00-19H45</v>
          </cell>
        </row>
        <row r="417">
          <cell r="N417" t="str">
            <v>3050-COUPE 9H30/13H00 - 16H00/20H</v>
          </cell>
        </row>
        <row r="418">
          <cell r="N418" t="str">
            <v>3051-COUPE 9H30/13H - 14H30/18H30</v>
          </cell>
        </row>
        <row r="419">
          <cell r="N419" t="str">
            <v>3052-COUPE 9H30-12H30 / 13H30-18H00</v>
          </cell>
        </row>
        <row r="420">
          <cell r="N420" t="str">
            <v>3053-COUPE 9H30-12H30/13H30-16H30 duree 6.00</v>
          </cell>
        </row>
        <row r="421">
          <cell r="N421" t="str">
            <v>3054-COUPE 9H30-12H00 / 14H00-18H00</v>
          </cell>
        </row>
        <row r="422">
          <cell r="N422" t="str">
            <v>3057-COUPE 9H45/12H15-13H15/18H15</v>
          </cell>
        </row>
        <row r="423">
          <cell r="N423" t="str">
            <v>3058-COUPE 9H45/13H30-14H30/18H15</v>
          </cell>
        </row>
        <row r="424">
          <cell r="N424" t="str">
            <v>3059-COUPE 9H45-13H/14H-17H15 duree 6.30</v>
          </cell>
        </row>
        <row r="425">
          <cell r="N425" t="str">
            <v>3060-COUPE 10H00-13H00/14H00-18H30</v>
          </cell>
        </row>
        <row r="426">
          <cell r="N426" t="str">
            <v>3061-COUPE 10H00-12H30/13H30-18H30</v>
          </cell>
        </row>
        <row r="427">
          <cell r="N427" t="str">
            <v>3062-COUPE 8H00/12H00-13H00/16H48 duree 7.48</v>
          </cell>
        </row>
        <row r="428">
          <cell r="N428" t="str">
            <v>3065-COUPE 10H15-13H00/14H00-18H45</v>
          </cell>
        </row>
        <row r="429">
          <cell r="N429" t="str">
            <v>3066-COUPE 10H25-13H00/14H00-18H55</v>
          </cell>
        </row>
        <row r="430">
          <cell r="N430" t="str">
            <v>3067-COUPE 10H15-12H/13H-18H15 dur 7.00</v>
          </cell>
        </row>
        <row r="431">
          <cell r="N431" t="str">
            <v>3070-COUPE 10H30-13H / 14H-19H</v>
          </cell>
        </row>
        <row r="432">
          <cell r="N432" t="str">
            <v>3071-COUPE 10H30-13H/14H-19H large plage repa</v>
          </cell>
        </row>
        <row r="433">
          <cell r="N433" t="str">
            <v>3072-COUPE 10H30-13H / 14H-19H</v>
          </cell>
        </row>
        <row r="434">
          <cell r="N434" t="str">
            <v>3073-COUPE 10H30-13H/14H-17H30dur6.00 replarg</v>
          </cell>
        </row>
        <row r="435">
          <cell r="N435" t="str">
            <v>3074-COUPE 10H30-13H/14H15-17H45 dur 6.00</v>
          </cell>
        </row>
        <row r="436">
          <cell r="N436" t="str">
            <v>3080-(39)3021 COUPE 8H00-12H00 / 13H00-16H48</v>
          </cell>
        </row>
        <row r="437">
          <cell r="N437" t="str">
            <v>3081-forfait 20j COUPE 8H00-12H/15H00-18H30</v>
          </cell>
        </row>
        <row r="438">
          <cell r="N438" t="str">
            <v>3082-CADRES 7.30 COUPE 8H00-12H/15H00-18H30</v>
          </cell>
        </row>
        <row r="439">
          <cell r="N439" t="str">
            <v>3083-(39)3025 COUPE 8H-12H/15H12-19H larplvar</v>
          </cell>
        </row>
        <row r="440">
          <cell r="N440" t="str">
            <v>3085-COUPE 8H/12H-13H/16H30</v>
          </cell>
        </row>
        <row r="441">
          <cell r="N441" t="str">
            <v>3086-COUPE 11H15-12H30/13H15-19H30 rep0.45lar</v>
          </cell>
        </row>
        <row r="442">
          <cell r="N442" t="str">
            <v>3087-COUPE 11H-12H30/13H30-19H30</v>
          </cell>
        </row>
        <row r="443">
          <cell r="N443" t="str">
            <v>3130-COUPE 8H42-12H00/13H00-16H30 duree 6.48</v>
          </cell>
        </row>
        <row r="444">
          <cell r="N444" t="str">
            <v>3136-COUPE 7H00/11H30-12H30/15H30</v>
          </cell>
        </row>
        <row r="445">
          <cell r="N445" t="str">
            <v>3137-COUPE 7H00-11H30/12H30-17H00 duree 9.00</v>
          </cell>
        </row>
        <row r="446">
          <cell r="N446" t="str">
            <v>3138-COUPE 7H00-11H30/12H30-16H00 duree 8.00</v>
          </cell>
        </row>
        <row r="447">
          <cell r="N447" t="str">
            <v>3140-COUPE 7H00/11H30-12H30/16H30 duree 8.30</v>
          </cell>
        </row>
        <row r="448">
          <cell r="N448" t="str">
            <v>3142-COUPE 7H-12H / 13H-15H30</v>
          </cell>
        </row>
        <row r="449">
          <cell r="N449" t="str">
            <v>3143-COUPE 7H-11H30/12H30-15H30</v>
          </cell>
        </row>
        <row r="450">
          <cell r="N450" t="str">
            <v>3144-COUPE 7H-12H/13H-15H duree 7.00</v>
          </cell>
        </row>
        <row r="451">
          <cell r="N451" t="str">
            <v>3151-COUPE 7H15-12H/13H-15H45 plrep+Slarge</v>
          </cell>
        </row>
        <row r="452">
          <cell r="N452" t="str">
            <v>3152-COUPE 7H15-12H/13H-15H15 duree 7.00</v>
          </cell>
        </row>
        <row r="453">
          <cell r="N453" t="str">
            <v>3154-COUPE 7H15/11H30 - 14H30/20H30</v>
          </cell>
        </row>
        <row r="454">
          <cell r="N454" t="str">
            <v>3155-COUPE 7H15/11H30 - 14H30/20H30 spec</v>
          </cell>
        </row>
        <row r="455">
          <cell r="N455" t="str">
            <v>3161-COUPE 9H00-12H00/13H00-16H30 duree 6.30</v>
          </cell>
        </row>
        <row r="456">
          <cell r="N456" t="str">
            <v>3165-COUPE 7H30/11H30-12H30/16H30 duree 8.00</v>
          </cell>
        </row>
        <row r="457">
          <cell r="N457" t="str">
            <v>3166-COUPE 7H30/11H30-12H30/15H30 duree 7.00</v>
          </cell>
        </row>
        <row r="458">
          <cell r="N458" t="str">
            <v>3167-COUPE 7H30/11H30-12H30/15H00 duree 6.30</v>
          </cell>
        </row>
        <row r="459">
          <cell r="N459" t="str">
            <v>3168-COUPE 7H30/11H15-14H15/17H00 Dej 1.30</v>
          </cell>
        </row>
        <row r="460">
          <cell r="N460" t="str">
            <v>3169-forfait 20j COUPE 7H30-12H/16H00-19H30</v>
          </cell>
        </row>
        <row r="461">
          <cell r="N461" t="str">
            <v>3170-COUPE 7H30/11H30 - 14H30/18H00</v>
          </cell>
        </row>
        <row r="462">
          <cell r="N462" t="str">
            <v>3172-COUPE 7H30/11H30-13H00/16H30 Dej 1.30</v>
          </cell>
        </row>
        <row r="463">
          <cell r="N463" t="str">
            <v>3173-COUPE 7H30-13H00/14H00-16H00</v>
          </cell>
        </row>
        <row r="464">
          <cell r="N464" t="str">
            <v>3174-COUPE 7H30-12H/13H-16H plag rep large</v>
          </cell>
        </row>
        <row r="465">
          <cell r="N465" t="str">
            <v>3176-COUPE 7H30-12H/14H-16H30 Dej 1.30</v>
          </cell>
        </row>
        <row r="466">
          <cell r="N466" t="str">
            <v>3177-COUPE 7H30-11H30/14H30-16H45 dur8.15 lar</v>
          </cell>
        </row>
        <row r="467">
          <cell r="N467" t="str">
            <v>3178-COUPE 7H30-12H/13H-16H</v>
          </cell>
        </row>
        <row r="468">
          <cell r="N468" t="str">
            <v>3179-COUPE 7h30-12h/13h-16h très large pl rep</v>
          </cell>
        </row>
        <row r="469">
          <cell r="N469" t="str">
            <v>3180-COUPE 7H45-11H15/14H45-17H30</v>
          </cell>
        </row>
        <row r="470">
          <cell r="N470" t="str">
            <v>3181-COUPE 7H45-12H00 / 14H00-16H15</v>
          </cell>
        </row>
        <row r="471">
          <cell r="N471" t="str">
            <v>3182-COUPE 7H45-12H00/15H00-18H15 Dej 3.00</v>
          </cell>
        </row>
        <row r="472">
          <cell r="N472" t="str">
            <v>3183-COUPE 7H45-12H15/14H30-17H30</v>
          </cell>
        </row>
        <row r="473">
          <cell r="N473" t="str">
            <v>3184-COUPE 7H45/12H-13H30/16H45 Dej 1.30</v>
          </cell>
        </row>
        <row r="474">
          <cell r="N474" t="str">
            <v>3185-COUPE 7H45-12H15/14H45-17H45 rep 2.30</v>
          </cell>
        </row>
        <row r="475">
          <cell r="N475" t="str">
            <v>3186-COUPE 7H45-12H/14H-16H15 dur7.00 Dej1.30</v>
          </cell>
        </row>
        <row r="476">
          <cell r="N476" t="str">
            <v>3187-COUPE 7H45-12H15/13H15-16H15 specif</v>
          </cell>
        </row>
        <row r="477">
          <cell r="N477" t="str">
            <v>3188-COUPE 7H45-12H15/13H45-16H15 7.00 Dj1.30</v>
          </cell>
        </row>
        <row r="478">
          <cell r="N478" t="str">
            <v>3189-COUPE 7H45-12H00/14H00-17H00 dur 8.15</v>
          </cell>
        </row>
        <row r="479">
          <cell r="N479" t="str">
            <v>3190-COUPE 7H45-11H30/12H30-14H45 dur6.00</v>
          </cell>
        </row>
        <row r="480">
          <cell r="N480" t="str">
            <v>3192-COUPE 7H45-12H/13H15-16H30</v>
          </cell>
        </row>
        <row r="481">
          <cell r="N481" t="str">
            <v>3200-COUPE 8H-11H45/14H30-18H00</v>
          </cell>
        </row>
        <row r="482">
          <cell r="N482" t="str">
            <v>3201-COUPE 8H00/12H00-13H00/17H00 duree 8.00</v>
          </cell>
        </row>
        <row r="483">
          <cell r="N483" t="str">
            <v>3202-COUPE 8H00-11H30 / 12H30-16H30</v>
          </cell>
        </row>
        <row r="484">
          <cell r="N484" t="str">
            <v>3203-COUPE 8h00/11h45-12h45/16h30</v>
          </cell>
        </row>
        <row r="485">
          <cell r="N485" t="str">
            <v>3205-COUPE 8H-12H/13H-16H30 dur 7.00 pl var l</v>
          </cell>
        </row>
        <row r="486">
          <cell r="N486" t="str">
            <v>3207-COUPE 8H00/12H-13H30/17H Dej 1.30</v>
          </cell>
        </row>
        <row r="487">
          <cell r="N487" t="str">
            <v>3208-COUPE 8H00/12H15 - 13H15/16H30</v>
          </cell>
        </row>
        <row r="488">
          <cell r="N488" t="str">
            <v>3209-(39)COUPE 8H00/12H30 - 13H30/16H48</v>
          </cell>
        </row>
        <row r="489">
          <cell r="N489" t="str">
            <v>3210-COUPE 8H00/12H15 - 13H15/16H30</v>
          </cell>
        </row>
        <row r="490">
          <cell r="N490" t="str">
            <v>3211-COUPE 8H00/12H00-13H00/16H45 duree 7.45</v>
          </cell>
        </row>
        <row r="491">
          <cell r="N491" t="str">
            <v>3212-COUPE 8H00/11H45-13H00/16H45 Dej 1.15</v>
          </cell>
        </row>
        <row r="492">
          <cell r="N492" t="str">
            <v>3213-COUPE 8H-11H45/14H30-18H00 Dej 0.30</v>
          </cell>
        </row>
        <row r="493">
          <cell r="N493" t="str">
            <v>3214-COUPE 8H00/12H30 - 13H30-16H30</v>
          </cell>
        </row>
        <row r="494">
          <cell r="N494" t="str">
            <v>3215-COUPE 8H00-11H15/14H30-17H30</v>
          </cell>
        </row>
        <row r="495">
          <cell r="N495" t="str">
            <v>3216-COUPE 8H00-11H15/14H30-15H00 duree 6.00</v>
          </cell>
        </row>
        <row r="496">
          <cell r="N496" t="str">
            <v>3217-COUPE 8H00-11H15/14H30-15H45 duree 6.45</v>
          </cell>
        </row>
        <row r="497">
          <cell r="N497" t="str">
            <v>3219-COUPE 8H00-12H00/13H15-16H45 dej 1.15</v>
          </cell>
        </row>
        <row r="498">
          <cell r="N498" t="str">
            <v>3220-COUPE 8H15-12H00/15H00-18H30</v>
          </cell>
        </row>
        <row r="499">
          <cell r="N499" t="str">
            <v>3222-COUPE 8H15-12H30/14H45-18H00</v>
          </cell>
        </row>
        <row r="500">
          <cell r="N500" t="str">
            <v>3224-COUPE 8H15-12H00/14H00-16H45</v>
          </cell>
        </row>
        <row r="501">
          <cell r="N501" t="str">
            <v>3225-COUPE 8H15-12H00/13H00-16H45 pl rep lar</v>
          </cell>
        </row>
        <row r="502">
          <cell r="N502" t="str">
            <v>3226-COUPE 8H15-12H00 / 13H15-17H00 plvar</v>
          </cell>
        </row>
        <row r="503">
          <cell r="N503" t="str">
            <v>3227-COUPE 8H15-12H00/13H00-16H45</v>
          </cell>
        </row>
        <row r="504">
          <cell r="N504" t="str">
            <v>3228-COUPE 8H15-12H/13H30-16H45 duree 7.00</v>
          </cell>
        </row>
        <row r="505">
          <cell r="N505" t="str">
            <v>3229-COUPE 8H15-12H/13H-14H51 duree 5.36</v>
          </cell>
        </row>
        <row r="506">
          <cell r="N506" t="str">
            <v>3231-COUPE 8H15-12H00/13H00-16H45 pl rep lar</v>
          </cell>
        </row>
        <row r="507">
          <cell r="N507" t="str">
            <v>3232-COUPE 8H15-12H30/13H30-16H45</v>
          </cell>
        </row>
        <row r="508">
          <cell r="N508" t="str">
            <v>3234-COUPE 8H15-16H15 durée 7H</v>
          </cell>
        </row>
        <row r="509">
          <cell r="N509" t="str">
            <v>3235-COUPE 8H15-17H00 durée 7.45 spec</v>
          </cell>
        </row>
        <row r="510">
          <cell r="N510" t="str">
            <v>3236-COUPE 8H15-15H30 durée 6.15 spec</v>
          </cell>
        </row>
        <row r="511">
          <cell r="N511" t="str">
            <v>3237-COUPE 8H00/12H15-13H45/16H30 dur 7.00</v>
          </cell>
        </row>
        <row r="512">
          <cell r="N512" t="str">
            <v>3238-COUPE 8H15-12H00/14H00-17H00 duree 7.45</v>
          </cell>
        </row>
        <row r="513">
          <cell r="N513" t="str">
            <v>3239-COUPE 8H15-11H30/14H30-16H00 dur 6.45 sp</v>
          </cell>
        </row>
        <row r="514">
          <cell r="N514" t="str">
            <v>3240-COUPE 8H30-12H30 / 13H30-17H00</v>
          </cell>
        </row>
        <row r="515">
          <cell r="N515" t="str">
            <v>3241-COUPE 8H30/12H15 - 13H15/17H00</v>
          </cell>
        </row>
        <row r="516">
          <cell r="N516" t="str">
            <v>3242-(39)COUPE 8H30/12H30 - 13H30/17H18</v>
          </cell>
        </row>
        <row r="517">
          <cell r="N517" t="str">
            <v>3243-COUPE 8H30/11H15-14H15/18H00</v>
          </cell>
        </row>
        <row r="518">
          <cell r="N518" t="str">
            <v>3244-COUPE 8H30-11H45/14H30-18H00 Dej 0.30</v>
          </cell>
        </row>
        <row r="519">
          <cell r="N519" t="str">
            <v>3245-COUPE 8H30-12H30/13H30-15H30 duree 6.00</v>
          </cell>
        </row>
        <row r="520">
          <cell r="N520" t="str">
            <v>3246-COUPE 8H30/12H00 - 14H30/18H00</v>
          </cell>
        </row>
        <row r="521">
          <cell r="N521" t="str">
            <v>3247-COUPE 8H30/12H00-15H15/18H00 dej. 2.00</v>
          </cell>
        </row>
        <row r="522">
          <cell r="N522" t="str">
            <v>3248-COUPE 8H30-13H00/14H00-17H00</v>
          </cell>
        </row>
        <row r="523">
          <cell r="N523" t="str">
            <v>3251-COUPE 8H30-12H00/14H00-17H30 dej 1.30</v>
          </cell>
        </row>
        <row r="524">
          <cell r="N524" t="str">
            <v>3252-COUPE 8H30/12H00-15H15/18H00 idem 3247</v>
          </cell>
        </row>
        <row r="525">
          <cell r="N525" t="str">
            <v>3253-COUPE 8H42/13H00-14H00/17H30 dur 7.48</v>
          </cell>
        </row>
        <row r="526">
          <cell r="N526" t="str">
            <v>3254-COUPE 8H42/13H00-14H00/16H00 duree 6.18</v>
          </cell>
        </row>
        <row r="527">
          <cell r="N527" t="str">
            <v>3255-COUPE 8H35-12H00/14H00-17H05</v>
          </cell>
        </row>
        <row r="528">
          <cell r="N528" t="str">
            <v>3256-COUPE 8H30-11H30/14H30-16H30 duree 7.00</v>
          </cell>
        </row>
        <row r="529">
          <cell r="N529" t="str">
            <v>3258-COUPE 8H30-11H30/14H30-18H15 d8.45 plvar</v>
          </cell>
        </row>
        <row r="530">
          <cell r="N530" t="str">
            <v>3259-COUPE 8H30-12H00/13H00-17H pla rep large</v>
          </cell>
        </row>
        <row r="531">
          <cell r="N531" t="str">
            <v>3261-COUPE 8H45-11H45/14H30-19H15 Dej 0.30</v>
          </cell>
        </row>
        <row r="532">
          <cell r="N532" t="str">
            <v>3262-COUPE 8H45-12H30/15H15-19H00</v>
          </cell>
        </row>
        <row r="533">
          <cell r="N533" t="str">
            <v>3264-COUPE 8H45-12H00 / 14H00-17H15</v>
          </cell>
        </row>
        <row r="534">
          <cell r="N534" t="str">
            <v>3265-COUPE 8H45-11H30 / 14H30-17H15</v>
          </cell>
        </row>
        <row r="535">
          <cell r="N535" t="str">
            <v>3266-COUPE 8H45-12H15/14H00-18H00 rep 1.45</v>
          </cell>
        </row>
        <row r="536">
          <cell r="N536" t="str">
            <v>3268-COUPE 8H45-11H30 / 14H30-17H15</v>
          </cell>
        </row>
        <row r="537">
          <cell r="N537" t="str">
            <v>3269-COUPE 8H45-11H15/14H30-17H15 pla var lar</v>
          </cell>
        </row>
        <row r="538">
          <cell r="N538" t="str">
            <v>3270-COUPE 8H45-11H30/14H30-18H45 dur7h pllar</v>
          </cell>
        </row>
        <row r="539">
          <cell r="N539" t="str">
            <v>3272-COUPE 8H45-12H/13H-16H30 duree 6.45</v>
          </cell>
        </row>
        <row r="540">
          <cell r="N540" t="str">
            <v>3273-COUPE 8H45-14H15/16H15-18H30 duree 7.45</v>
          </cell>
        </row>
        <row r="541">
          <cell r="N541" t="str">
            <v>3275-COUPE 8H45-12H/13H15-17H30</v>
          </cell>
        </row>
        <row r="542">
          <cell r="N542" t="str">
            <v>3280-COUPE 9H00-12H00/14H00-17H00 duree 6.00</v>
          </cell>
        </row>
        <row r="543">
          <cell r="N543" t="str">
            <v>3281-COUPE 9H00/13H00 - 14H00/17H30</v>
          </cell>
        </row>
        <row r="544">
          <cell r="N544" t="str">
            <v>3282-COUPE 9H/12H00-13H30/18H Dej 1.30</v>
          </cell>
        </row>
        <row r="545">
          <cell r="N545" t="str">
            <v>3284-COUPE 9H00-12H00/12H30-16H15 duree 6.45</v>
          </cell>
        </row>
        <row r="546">
          <cell r="N546" t="str">
            <v>3285-COUPE 9H00-16H15 duree 6.15 plvarlar</v>
          </cell>
        </row>
        <row r="547">
          <cell r="N547" t="str">
            <v>3286-COUPE 9H00-12H45/15H45-19H30</v>
          </cell>
        </row>
        <row r="548">
          <cell r="N548" t="str">
            <v>3287-(39)COUPE 9H00-12H30/15H00-17H48</v>
          </cell>
        </row>
        <row r="549">
          <cell r="N549" t="str">
            <v>3288-COUPE 9H00-12H00/13H00-17H30</v>
          </cell>
        </row>
        <row r="550">
          <cell r="N550" t="str">
            <v>3289-COUPE 9H00-13H00/14H00-18H45 duree 8.45</v>
          </cell>
        </row>
        <row r="551">
          <cell r="N551" t="str">
            <v>3291-COUPE 9H00/13H00 - 14H00/17H30</v>
          </cell>
        </row>
        <row r="552">
          <cell r="N552" t="str">
            <v>3292-COUPE 9H00-13H00/14H00-17H30</v>
          </cell>
        </row>
        <row r="553">
          <cell r="N553" t="str">
            <v>3293-COUPE 9H00-11H30/14H30-18H30</v>
          </cell>
        </row>
        <row r="554">
          <cell r="N554" t="str">
            <v>3294-COUPE 9H00/12H30 - 13H30/17H30</v>
          </cell>
        </row>
        <row r="555">
          <cell r="N555" t="str">
            <v>3295-COUPE 9H-13H/14H30/18H Dej 1.30</v>
          </cell>
        </row>
        <row r="556">
          <cell r="N556" t="str">
            <v>3297-COUPE 9H-13H/15H30-19H rep 2.00</v>
          </cell>
        </row>
        <row r="557">
          <cell r="N557" t="str">
            <v>3298-COUPE 9H-12H30/13H15-17H15 rep0.45larg</v>
          </cell>
        </row>
        <row r="558">
          <cell r="N558" t="str">
            <v>3299-COUPE 9H00-12H00/13H00-16H00 duree 6.00</v>
          </cell>
        </row>
        <row r="559">
          <cell r="N559" t="str">
            <v>3300-COUPE 9H15-13H/14h30-17H dur 6.15 dej1.3</v>
          </cell>
        </row>
        <row r="560">
          <cell r="N560" t="str">
            <v>3301-COUPE 9H15-13H/14H30-17H45 duree 7.00</v>
          </cell>
        </row>
        <row r="561">
          <cell r="N561" t="str">
            <v>3305-COUPE 9h15-12h30/13h30-16h30 duree 6.15</v>
          </cell>
        </row>
        <row r="562">
          <cell r="N562" t="str">
            <v>3306-COUPE 9H15-12H15/13H45-17H45</v>
          </cell>
        </row>
        <row r="563">
          <cell r="N563" t="str">
            <v>3307-COUPE 9H15-11H30/14H30-17H45</v>
          </cell>
        </row>
        <row r="564">
          <cell r="N564" t="str">
            <v>3308-COUPE 9H15-12H00/13H00-16H15 duree 6.00</v>
          </cell>
        </row>
        <row r="565">
          <cell r="N565" t="str">
            <v>3310-COUPE 9H30-13H00/14H00-17H15 duree 6.45</v>
          </cell>
        </row>
        <row r="566">
          <cell r="N566" t="str">
            <v>3311-COUPE 9H35-13H00 / 14H00-18H05</v>
          </cell>
        </row>
        <row r="567">
          <cell r="N567" t="str">
            <v>3312-COUPE 9H30-11H30 / 14H30-18H00</v>
          </cell>
        </row>
        <row r="568">
          <cell r="N568" t="str">
            <v>3313-COUPE 9H30-11H30/14H30-17H30 dej 0.30</v>
          </cell>
        </row>
        <row r="569">
          <cell r="N569" t="str">
            <v>3315-COUPE 9h30-11h30/15h-18h large plage rep</v>
          </cell>
        </row>
        <row r="570">
          <cell r="N570" t="str">
            <v>3316-COUPE 9H30-11H30 / 14H30-18H00</v>
          </cell>
        </row>
        <row r="571">
          <cell r="N571" t="str">
            <v>3317-COUPE 9H30-12H00/13H00-16H00 duree 5.30</v>
          </cell>
        </row>
        <row r="572">
          <cell r="N572" t="str">
            <v>3318-COUPE 9H30-12H/12H30-17H30 Dej0.30 large</v>
          </cell>
        </row>
        <row r="573">
          <cell r="N573" t="str">
            <v>3319-COUPE 9H30-13H/14H-17H30 dur 7.00</v>
          </cell>
        </row>
        <row r="574">
          <cell r="N574" t="str">
            <v>3320-COUPE 9H45-12H00 / 14H00-18H15</v>
          </cell>
        </row>
        <row r="575">
          <cell r="N575" t="str">
            <v>3330-COUPE 10H00-12H30/13H30-18H30</v>
          </cell>
        </row>
        <row r="576">
          <cell r="N576" t="str">
            <v>3331-COUPE 10H-12H30/13H30-18H duree 7.00</v>
          </cell>
        </row>
        <row r="577">
          <cell r="N577" t="str">
            <v>3333-COUPE 10H-13H30/15H00-18H duree 7.00</v>
          </cell>
        </row>
        <row r="578">
          <cell r="N578" t="str">
            <v>3334-COUPE 10H-11H45/14H30-18H30 pl larg</v>
          </cell>
        </row>
        <row r="579">
          <cell r="N579" t="str">
            <v>3335-COUPE 10H-12H00/13H00-17H30 duree 6.30</v>
          </cell>
        </row>
        <row r="580">
          <cell r="N580" t="str">
            <v>3336-COUPE 10H-12H00/13H00-17H duree 6.00</v>
          </cell>
        </row>
        <row r="581">
          <cell r="N581" t="str">
            <v>3351-COUPE 10H30-13H/14H-19H + Astreinte</v>
          </cell>
        </row>
        <row r="582">
          <cell r="N582" t="str">
            <v>3370-COUPE 11H-12H30/13H30-19H dur 7.00</v>
          </cell>
        </row>
        <row r="583">
          <cell r="N583" t="str">
            <v>3601-COUPE 6H30-12H/13H-14H30 dur 7.00</v>
          </cell>
        </row>
        <row r="584">
          <cell r="N584" t="str">
            <v>3602-COUPE 6H00-11H30 / 12H30-14H30</v>
          </cell>
        </row>
        <row r="585">
          <cell r="N585" t="str">
            <v>3630-COUPE 6H00/12H00 - 13H18/14H48</v>
          </cell>
        </row>
        <row r="586">
          <cell r="N586" t="str">
            <v>3640-COUPE 6H30-12H30 / 13H30-15H00</v>
          </cell>
        </row>
        <row r="587">
          <cell r="N587" t="str">
            <v>3641-COUPE 6H30-12H30 / 13H30-15H00</v>
          </cell>
        </row>
        <row r="588">
          <cell r="N588" t="str">
            <v>3642-COUPE 6H30-12H00 / 13H00-15H00</v>
          </cell>
        </row>
        <row r="589">
          <cell r="N589" t="str">
            <v>3643-COUPE 6H35-12H15/13H15-15H05</v>
          </cell>
        </row>
        <row r="590">
          <cell r="N590" t="str">
            <v>3644-COUPE 6H30-11H30 / 12H30-15H00</v>
          </cell>
        </row>
        <row r="591">
          <cell r="N591" t="str">
            <v>3660-COUPE 6h45 11h25 - 13h00 15h15</v>
          </cell>
        </row>
        <row r="592">
          <cell r="N592" t="str">
            <v>3661-COUPE 6H30-12H00/13H15-15H15</v>
          </cell>
        </row>
        <row r="593">
          <cell r="N593" t="str">
            <v>3686-COUPE 7H30/11H30 - 15H30/19H30</v>
          </cell>
        </row>
        <row r="594">
          <cell r="N594" t="str">
            <v>4000-SOIR 11H15-19H</v>
          </cell>
        </row>
        <row r="595">
          <cell r="N595" t="str">
            <v>4002-SOIR 15H15-19H00 durée 3.45</v>
          </cell>
        </row>
        <row r="596">
          <cell r="N596" t="str">
            <v>4003-SOIR 11H45-19H</v>
          </cell>
        </row>
        <row r="597">
          <cell r="N597" t="str">
            <v>4051-SOIR 11H30-19H15</v>
          </cell>
        </row>
        <row r="598">
          <cell r="N598" t="str">
            <v>4053-SOIR 12H-19H15 duree 7.00</v>
          </cell>
        </row>
        <row r="599">
          <cell r="N599" t="str">
            <v>4100-SOIR 12H-19H30</v>
          </cell>
        </row>
        <row r="600">
          <cell r="N600" t="str">
            <v>4101-SOIR 13H15-19H30 duree 6.00</v>
          </cell>
        </row>
        <row r="601">
          <cell r="N601" t="str">
            <v>4102-SOIR 12H30-19H30 duree 6.45</v>
          </cell>
        </row>
        <row r="602">
          <cell r="N602" t="str">
            <v>4103-SOIR 11H45-19H30</v>
          </cell>
        </row>
        <row r="603">
          <cell r="N603" t="str">
            <v>4104-SOIR 15H45-19H30 genere 1/2 RH</v>
          </cell>
        </row>
        <row r="604">
          <cell r="N604" t="str">
            <v>4106-SOIR 11H45-19H30 ou 13H30-21H15</v>
          </cell>
        </row>
        <row r="605">
          <cell r="N605" t="str">
            <v>4107-SOIR 15H45-19H30 duree 3.45</v>
          </cell>
        </row>
        <row r="606">
          <cell r="N606" t="str">
            <v>4108-SOIR 11H45-19H30 pla var large</v>
          </cell>
        </row>
        <row r="607">
          <cell r="N607" t="str">
            <v>4109-SOIR 11H45-19H30 plag var lar fin</v>
          </cell>
        </row>
        <row r="608">
          <cell r="N608" t="str">
            <v>4110-SOIR 12H00-19H30 pla var large</v>
          </cell>
        </row>
        <row r="609">
          <cell r="N609" t="str">
            <v>4111-SOIR 13H30-19H30 duree 6.00</v>
          </cell>
        </row>
        <row r="610">
          <cell r="N610" t="str">
            <v>4150-SOIR 12H00-19H45 grd pl var fin UCL</v>
          </cell>
        </row>
        <row r="611">
          <cell r="N611" t="str">
            <v>4151-SOIR 12H00-19H45</v>
          </cell>
        </row>
        <row r="612">
          <cell r="N612" t="str">
            <v>4152-SOIR 12H30-19H45 durée 7.00</v>
          </cell>
        </row>
        <row r="613">
          <cell r="N613" t="str">
            <v>4153-SOIR 16H00-19H45 durée 3.45</v>
          </cell>
        </row>
        <row r="614">
          <cell r="N614" t="str">
            <v>4154-SOIR 12H45-19H45 durée 7.00</v>
          </cell>
        </row>
        <row r="615">
          <cell r="N615" t="str">
            <v>4202-SOIR 16H15-20H00</v>
          </cell>
        </row>
        <row r="616">
          <cell r="N616" t="str">
            <v>4203-SOIR 16h30-20h00 durée 3.30</v>
          </cell>
        </row>
        <row r="617">
          <cell r="N617" t="str">
            <v>4204-SOIR 16h15-19h45 durée 3.30</v>
          </cell>
        </row>
        <row r="618">
          <cell r="N618" t="str">
            <v>4210-SOIR 12H15-20H00 idem 2255</v>
          </cell>
        </row>
        <row r="619">
          <cell r="N619" t="str">
            <v>4211-SOIR 12H30-20H00</v>
          </cell>
        </row>
        <row r="620">
          <cell r="N620" t="str">
            <v>4212-SOIR 11H45-20H00 duree 8.00</v>
          </cell>
        </row>
        <row r="621">
          <cell r="N621" t="str">
            <v>4213-SOIR 12H00-20H00 duree 8.00</v>
          </cell>
        </row>
        <row r="622">
          <cell r="N622" t="str">
            <v>4220-SOIR 13H-20H00 duree 7.00</v>
          </cell>
        </row>
        <row r="623">
          <cell r="N623" t="str">
            <v>4250-SOIR 15H45-20H15 plages larges</v>
          </cell>
        </row>
        <row r="624">
          <cell r="N624" t="str">
            <v>4251-SOIR 12H30-20H15</v>
          </cell>
        </row>
        <row r="625">
          <cell r="N625" t="str">
            <v>4252-SOIR 13H15-20H15 duree 7.00</v>
          </cell>
        </row>
        <row r="626">
          <cell r="N626" t="str">
            <v>4253-SOIR 16H30-20H15</v>
          </cell>
        </row>
        <row r="627">
          <cell r="N627" t="str">
            <v>4254-SOIR 13H-20H15 duree 7.00</v>
          </cell>
        </row>
        <row r="628">
          <cell r="N628" t="str">
            <v>4300-SOIR 13H00-20H30</v>
          </cell>
        </row>
        <row r="629">
          <cell r="N629" t="str">
            <v>4301-SOIR 12H45-20H30</v>
          </cell>
        </row>
        <row r="630">
          <cell r="N630" t="str">
            <v>4305-SOIR 14H15-20H30 duree 6.00</v>
          </cell>
        </row>
        <row r="631">
          <cell r="N631" t="str">
            <v>4350-SOIR 13H00-20H45</v>
          </cell>
        </row>
        <row r="632">
          <cell r="N632" t="str">
            <v>4351-SOIR 17H00-20H45</v>
          </cell>
        </row>
        <row r="633">
          <cell r="N633" t="str">
            <v>4352-SOIR 13H15-20H45</v>
          </cell>
        </row>
        <row r="634">
          <cell r="N634" t="str">
            <v>4400-SOIR 13H30-21H00</v>
          </cell>
        </row>
        <row r="635">
          <cell r="N635" t="str">
            <v>4401-SOIR 14H-21H00 duree 7.00</v>
          </cell>
        </row>
        <row r="636">
          <cell r="N636" t="str">
            <v>4403-SOIR 13H00-21H00 duree 8.00</v>
          </cell>
        </row>
        <row r="637">
          <cell r="N637" t="str">
            <v>4410-SOIR 13H15-21H00</v>
          </cell>
        </row>
        <row r="638">
          <cell r="N638" t="str">
            <v>4450-SOIR 13h45 - 21h15</v>
          </cell>
        </row>
        <row r="639">
          <cell r="N639" t="str">
            <v>4451-SOIR 17h30 - 21h15 genere 1/2 RH</v>
          </cell>
        </row>
        <row r="640">
          <cell r="N640" t="str">
            <v>4452-SOIR 17H30-21H15</v>
          </cell>
        </row>
        <row r="641">
          <cell r="N641" t="str">
            <v>4453-SOIR 13h30 - 21h15</v>
          </cell>
        </row>
        <row r="642">
          <cell r="N642" t="str">
            <v>4456-SOIR 13h30 - 21h15</v>
          </cell>
        </row>
        <row r="643">
          <cell r="N643" t="str">
            <v>4500-(39)4505 SOIR 13H32-21H30</v>
          </cell>
        </row>
        <row r="644">
          <cell r="N644" t="str">
            <v>4505-SOIR 13H45-21H30</v>
          </cell>
        </row>
        <row r="645">
          <cell r="N645" t="str">
            <v>4506-SOIR 13H45-21H30 idem 4505</v>
          </cell>
        </row>
        <row r="646">
          <cell r="N646" t="str">
            <v>4507-SOIR 13H45-21H30 idem 4505 et 4506</v>
          </cell>
        </row>
        <row r="647">
          <cell r="N647" t="str">
            <v>4510-(39)4450 SOIR 13h42 - 21h30</v>
          </cell>
        </row>
        <row r="648">
          <cell r="N648" t="str">
            <v>4550-SOIR 11H45-21H45</v>
          </cell>
        </row>
        <row r="649">
          <cell r="N649" t="str">
            <v>4551-SOIR 14H00-21H45</v>
          </cell>
        </row>
        <row r="650">
          <cell r="N650" t="str">
            <v>4600-SOIR 14H15 - 22H</v>
          </cell>
        </row>
        <row r="651">
          <cell r="N651" t="str">
            <v>4601-SOIR 14H30 - 22H00</v>
          </cell>
        </row>
        <row r="652">
          <cell r="N652" t="str">
            <v>4650-SOIR 14H30 - 22H15</v>
          </cell>
        </row>
        <row r="653">
          <cell r="N653" t="str">
            <v>4700-SOIR 14H45 - 22H30</v>
          </cell>
        </row>
        <row r="654">
          <cell r="N654" t="str">
            <v>4750-SOIR 15H00-22H45</v>
          </cell>
        </row>
        <row r="655">
          <cell r="N655" t="str">
            <v>4800-SOIR 15H15 - 23H</v>
          </cell>
        </row>
        <row r="656">
          <cell r="N656" t="str">
            <v>4801-SOIR 15H20 - 23H05</v>
          </cell>
        </row>
        <row r="657">
          <cell r="N657" t="str">
            <v>4802-SOIR 16H-23H00 duree 7.00</v>
          </cell>
        </row>
        <row r="658">
          <cell r="N658" t="str">
            <v>4803-JOUR 11h00-23h00 durée 12.00</v>
          </cell>
        </row>
        <row r="659">
          <cell r="N659" t="str">
            <v>4804-JOUR 10h00-22h00 durée 12.00</v>
          </cell>
        </row>
        <row r="660">
          <cell r="N660" t="str">
            <v>4850-SOIR 15H30 - 23H15</v>
          </cell>
        </row>
        <row r="661">
          <cell r="N661" t="str">
            <v>4900-SOIR 15H45 - 23H30</v>
          </cell>
        </row>
        <row r="662">
          <cell r="N662" t="str">
            <v>4902-SOIR 15H00 - 23H00 duree 8.00</v>
          </cell>
        </row>
        <row r="663">
          <cell r="N663" t="str">
            <v>4910-SOIR 16H15-24H00</v>
          </cell>
        </row>
        <row r="664">
          <cell r="N664" t="str">
            <v>4911-SOIR 16H00-0H00 duree 8.00</v>
          </cell>
        </row>
        <row r="665">
          <cell r="N665" t="str">
            <v>4912-SOIR 17H-00H00 duree 7.00</v>
          </cell>
        </row>
        <row r="666">
          <cell r="N666" t="str">
            <v>4920-SOIR 16H30-0H30 duree 8.00</v>
          </cell>
        </row>
        <row r="667">
          <cell r="N667" t="str">
            <v>4930-SOIR 17H00-1H00 duree 8.00</v>
          </cell>
        </row>
        <row r="668">
          <cell r="N668" t="str">
            <v>4940-SOIR 16H30-1H30 duree 9.00</v>
          </cell>
        </row>
        <row r="669">
          <cell r="N669" t="str">
            <v>5103-NUIT 19h00-7h00 duree 12.00</v>
          </cell>
        </row>
        <row r="670">
          <cell r="N670" t="str">
            <v>5104-NUIT 19h30-7h30 duree 12.00</v>
          </cell>
        </row>
        <row r="671">
          <cell r="N671" t="str">
            <v>5150-NUIT 19H30 21H-7H30 9H dur 12H larplavar</v>
          </cell>
        </row>
        <row r="672">
          <cell r="N672" t="str">
            <v>5151-NUIT 19H30-7H30 duree 12.00</v>
          </cell>
        </row>
        <row r="673">
          <cell r="N673" t="str">
            <v>5200-NUIT 20h00 - 6h00 duree 10.00</v>
          </cell>
        </row>
        <row r="674">
          <cell r="N674" t="str">
            <v>5201-NUIT 20H00 - 3H45 duree 7.30</v>
          </cell>
        </row>
        <row r="675">
          <cell r="N675" t="str">
            <v>5301-NUIT 20H00 - 8H00 duree 12.00</v>
          </cell>
        </row>
        <row r="676">
          <cell r="N676" t="str">
            <v>5310-NUIT 20H15-5H00 duree 8.45</v>
          </cell>
        </row>
        <row r="677">
          <cell r="N677" t="str">
            <v>5350-NUIT 20H30-8H30 duree 12.00 idem 5351</v>
          </cell>
        </row>
        <row r="678">
          <cell r="N678" t="str">
            <v>5351-NUIT 20H30-8H30 duree 12.00 idem 5350</v>
          </cell>
        </row>
        <row r="679">
          <cell r="N679" t="str">
            <v>5352-NUIT 20h30 - 6h30 duree 10.00</v>
          </cell>
        </row>
        <row r="680">
          <cell r="N680" t="str">
            <v>5600-NUIT21h-7h NE PAS UTILISER PRENDRE 5610</v>
          </cell>
        </row>
        <row r="681">
          <cell r="N681" t="str">
            <v>5605-NUIT Cadres 21H-7H plag var duree 10.00</v>
          </cell>
        </row>
        <row r="682">
          <cell r="N682" t="str">
            <v>5610-NUIT 21h00 - 7h00 duree 10.00</v>
          </cell>
        </row>
        <row r="683">
          <cell r="N683" t="str">
            <v>5611-NUIT Ponct. 21h00-7h00 duree 10.00</v>
          </cell>
        </row>
        <row r="684">
          <cell r="N684" t="str">
            <v>5612-NUIT 21h00 - 7h00 duree 10.00 idem 5610</v>
          </cell>
        </row>
        <row r="685">
          <cell r="N685" t="str">
            <v>5613-NUIT 21h00 - 2h00 duree 5.00</v>
          </cell>
        </row>
        <row r="686">
          <cell r="N686" t="str">
            <v>5614-NUIT 21h00 - 3h00 duree 6.00</v>
          </cell>
        </row>
        <row r="687">
          <cell r="N687" t="str">
            <v>5650-NUIT 22H00 - 5H30</v>
          </cell>
        </row>
        <row r="688">
          <cell r="N688" t="str">
            <v>5651-NUIT 22h00 - 7h00 duree 9.00</v>
          </cell>
        </row>
        <row r="689">
          <cell r="N689" t="str">
            <v>6100-COUPE 7H30-12H/13H-16H plag rep large</v>
          </cell>
        </row>
        <row r="690">
          <cell r="N690" t="str">
            <v>6101-COUPE 7H30-12H/14H-16H30Dej1.30lardebfin</v>
          </cell>
        </row>
        <row r="691">
          <cell r="N691" t="str">
            <v>6102-COUPE 7H30-12H/14H-16H30 Dej 1.30</v>
          </cell>
        </row>
        <row r="692">
          <cell r="N692" t="str">
            <v>6105-COUPE 7H30-12H/14H-16H dur 7.00 Dej 1.30</v>
          </cell>
        </row>
        <row r="693">
          <cell r="N693" t="str">
            <v>6106-COUPE 7H30-11H45/13H15-16H30 Dej 1.30</v>
          </cell>
        </row>
        <row r="694">
          <cell r="N694" t="str">
            <v>6107-COUPE 7H30-11H45/13H15-16H dur7h Dej1.30</v>
          </cell>
        </row>
        <row r="695">
          <cell r="N695" t="str">
            <v>6109-(39)COUPE 7H30-11H30/14H30-15H48 spec</v>
          </cell>
        </row>
        <row r="696">
          <cell r="N696" t="str">
            <v>6110-COUPE 7H30-11H30 / 13H30-17H</v>
          </cell>
        </row>
        <row r="697">
          <cell r="N697" t="str">
            <v>6200-COUPE 8H-13H/14H-16H duree 7.00</v>
          </cell>
        </row>
        <row r="698">
          <cell r="N698" t="str">
            <v>6201-COUPE 8H-13H/14H-15H30 duree 6.30</v>
          </cell>
        </row>
        <row r="699">
          <cell r="N699" t="str">
            <v>6202-COUPE 8H-13H/14H-17H duree 8.00</v>
          </cell>
        </row>
        <row r="700">
          <cell r="N700" t="str">
            <v>6203-COUPE 8H00-12H30/14H00-17H00</v>
          </cell>
        </row>
        <row r="701">
          <cell r="N701" t="str">
            <v>6204-COUPE 8H00-11H45/14H00-17H45</v>
          </cell>
        </row>
        <row r="702">
          <cell r="N702" t="str">
            <v>6205-COUPE 8H00-11H30/13H-17H Dej 1.30</v>
          </cell>
        </row>
        <row r="703">
          <cell r="N703" t="str">
            <v>6206-COUPE 8H00/12H00-13H00/15H18 duree 6.18</v>
          </cell>
        </row>
        <row r="704">
          <cell r="N704" t="str">
            <v>6207-COUPE 8H-12H20/14H25-18H00 duree 7.55</v>
          </cell>
        </row>
        <row r="705">
          <cell r="N705" t="str">
            <v>6209-COUPE 8H00-12H00/14H00-16H30</v>
          </cell>
        </row>
        <row r="706">
          <cell r="N706" t="str">
            <v>6210-COUPE 8H-11H45/14H30-18H Dej0.30 dur7.00</v>
          </cell>
        </row>
        <row r="707">
          <cell r="N707" t="str">
            <v>6211-COUPE 8H00/12H15-14H00/17H15 Dej 1.45</v>
          </cell>
        </row>
        <row r="708">
          <cell r="N708" t="str">
            <v>6212-COUPE 8H10-11H30/14H30-16H40</v>
          </cell>
        </row>
        <row r="709">
          <cell r="N709" t="str">
            <v>6213-COUPE 8H00/12H00-13H00/18H00 duree 9.00</v>
          </cell>
        </row>
        <row r="710">
          <cell r="N710" t="str">
            <v>6214-COUPE 8h00/11h45-12h45/16h00 duree 7.00</v>
          </cell>
        </row>
        <row r="711">
          <cell r="N711" t="str">
            <v>6215-COUPE 8H00-12H30/14H45-17H45 Dej 2.15</v>
          </cell>
        </row>
        <row r="712">
          <cell r="N712" t="str">
            <v>6216-COUPE 8H-12H/14H-16H30 lar pla var</v>
          </cell>
        </row>
        <row r="713">
          <cell r="N713" t="str">
            <v>6217-COUPE 8H00-12H30/15H00-18H00 Dej 2.30</v>
          </cell>
        </row>
        <row r="714">
          <cell r="N714" t="str">
            <v>6218-COUPE 8H00-13H00/16H00-18H30 dej 3.00</v>
          </cell>
        </row>
        <row r="715">
          <cell r="N715" t="str">
            <v>6219-COUPE 8H-13H/14H-16H30 pla replarge</v>
          </cell>
        </row>
        <row r="716">
          <cell r="N716" t="str">
            <v>6220-COUPE 8H-13H/14H-15H17 dur 6.17 pla larg</v>
          </cell>
        </row>
        <row r="717">
          <cell r="N717" t="str">
            <v>6221-COUPE 8H-11H45/14H30-18H dur 7.02 plvar</v>
          </cell>
        </row>
        <row r="718">
          <cell r="N718" t="str">
            <v>6222-COUPE 8H-12H30/13H15-16H15 rep0.45valarg</v>
          </cell>
        </row>
        <row r="719">
          <cell r="N719" t="str">
            <v>6223-COUPE 8H00-11H45/13H00-16H45 Dej 1.15</v>
          </cell>
        </row>
        <row r="720">
          <cell r="N720" t="str">
            <v>6224-COUPE 8H-12H00/14H00-17H30 dej 2.00</v>
          </cell>
        </row>
        <row r="721">
          <cell r="N721" t="str">
            <v>6225-COUPE 8H-13H/14H-16H30 replarge varlarg</v>
          </cell>
        </row>
        <row r="722">
          <cell r="N722" t="str">
            <v>6226-COUPE 8H-12H/13H-17H30 dur 8.30 plvarlar</v>
          </cell>
        </row>
        <row r="723">
          <cell r="N723" t="str">
            <v>6227-COUPE 8H00/12H00 - 15H00/18H30</v>
          </cell>
        </row>
        <row r="724">
          <cell r="N724" t="str">
            <v>6228-COUPE 8h-12h30/14h30-17h30 dej 2.00</v>
          </cell>
        </row>
        <row r="725">
          <cell r="N725" t="str">
            <v>6230-COUPE 8H00/12H00-14H30/17H Dej 1.30</v>
          </cell>
        </row>
        <row r="726">
          <cell r="N726" t="str">
            <v>6231-COUPE 8H-13H/14H-16H30 pla replarge</v>
          </cell>
        </row>
        <row r="727">
          <cell r="N727" t="str">
            <v>6232-COUPE 8H-12H/13H-17H dur 8.00 larplavar</v>
          </cell>
        </row>
        <row r="728">
          <cell r="N728" t="str">
            <v>6233-COUPE 8H-12H/13H-17H dur 7.45 larplavar</v>
          </cell>
        </row>
        <row r="729">
          <cell r="N729" t="str">
            <v>6235-COUPE 8H-11H45/14H30-17H30 dur 7.02plvar</v>
          </cell>
        </row>
        <row r="730">
          <cell r="N730" t="str">
            <v>6236-COUPE 8H00-12H00/15H00-18H30 Dej 2.30</v>
          </cell>
        </row>
        <row r="731">
          <cell r="N731" t="str">
            <v>6237-COUPE 8H-12H/13H-16H30 lar plag var</v>
          </cell>
        </row>
        <row r="732">
          <cell r="N732" t="str">
            <v>6238-COUPE 8H00-12H30/13H30-16H30</v>
          </cell>
        </row>
        <row r="733">
          <cell r="N733" t="str">
            <v>6239-COUPE 8H00/12H15-14H00/17H15 Dej 1.45</v>
          </cell>
        </row>
        <row r="734">
          <cell r="N734" t="str">
            <v>6240-COUPE 8H00-12H00/14H30-18H00 Dej 2.30</v>
          </cell>
        </row>
        <row r="735">
          <cell r="N735" t="str">
            <v>6241-COUPE 8H-12H30/13H30-15H35 dur 6.35 spec</v>
          </cell>
        </row>
        <row r="736">
          <cell r="N736" t="str">
            <v>6242-COUPE 8H00-12H/15H00-18H30 duree 8.48</v>
          </cell>
        </row>
        <row r="737">
          <cell r="N737" t="str">
            <v>6243-COUPE 8H-13H/14H-18H06 duree 9.06</v>
          </cell>
        </row>
        <row r="738">
          <cell r="N738" t="str">
            <v>6244-COUPE 8H-12H/14H-16H duree 7.00</v>
          </cell>
        </row>
        <row r="739">
          <cell r="N739" t="str">
            <v>6245-COUPE 8H-13H/14H-16H30 pla replarge</v>
          </cell>
        </row>
        <row r="740">
          <cell r="N740" t="str">
            <v>6246-COUPE 8H-12H/15H-18H30 dur 8.27 pl var</v>
          </cell>
        </row>
        <row r="741">
          <cell r="N741" t="str">
            <v>6247-COUPE 8H-12H/13H-18H45 dur 9.45 plvar sp</v>
          </cell>
        </row>
        <row r="742">
          <cell r="N742" t="str">
            <v>6248-COUPE 8H-13H/14H-16H30 pla replarge</v>
          </cell>
        </row>
        <row r="743">
          <cell r="N743" t="str">
            <v>6249-COUPE 8H00/11H45-13H00/16H45 Dej 1.15</v>
          </cell>
        </row>
        <row r="744">
          <cell r="N744" t="str">
            <v>6250-COUPE 8H-12H00/14H00-17H30 dej 2.00</v>
          </cell>
        </row>
        <row r="745">
          <cell r="N745" t="str">
            <v>6251-COUPE 8H/12H- 13H/16H spec dur 6.30</v>
          </cell>
        </row>
        <row r="746">
          <cell r="N746" t="str">
            <v>6252-COUPE 8H00/11H45-14H30/18H00 dej 0.30</v>
          </cell>
        </row>
        <row r="747">
          <cell r="N747" t="str">
            <v>6253-COUPE 8H-13H/14H-15H17 dur 6.21 pla larg</v>
          </cell>
        </row>
        <row r="748">
          <cell r="N748" t="str">
            <v>6254-COUPE 8H10-16H12 dur 7h02 plrepla</v>
          </cell>
        </row>
        <row r="749">
          <cell r="N749" t="str">
            <v>6255-COUPE 8H-13H/14H-17H10 dur 8.10 pla larg</v>
          </cell>
        </row>
        <row r="750">
          <cell r="N750" t="str">
            <v>6256-COUPE 8H00/12H00 - 13H00/16H30 2h rep</v>
          </cell>
        </row>
        <row r="751">
          <cell r="N751" t="str">
            <v>6257-COUPE 8H-12H/13H-17H15 dur 8.15 plvarlar</v>
          </cell>
        </row>
        <row r="752">
          <cell r="N752" t="str">
            <v>6258-COUPE 8H00-12H30/15H30-18H30 dej 3.00</v>
          </cell>
        </row>
        <row r="753">
          <cell r="N753" t="str">
            <v>6500-COUPE 8h30-13h/15h30-18h30 dej 2.30</v>
          </cell>
        </row>
        <row r="754">
          <cell r="N754" t="str">
            <v>6501-COUPE 8H30-12H/13H30-17H duree 7.00</v>
          </cell>
        </row>
        <row r="755">
          <cell r="N755" t="str">
            <v>6502-COUPE 8H30-12H00/13H00-17H pla rep large</v>
          </cell>
        </row>
        <row r="756">
          <cell r="N756" t="str">
            <v>6503-COUPE 8H30-12H00/13H00-17H pla rep large</v>
          </cell>
        </row>
        <row r="757">
          <cell r="N757" t="str">
            <v>6504-COUPE 8H30-13H/15H-18H dej2.00 plreplarg</v>
          </cell>
        </row>
        <row r="758">
          <cell r="N758" t="str">
            <v>6505-COUPE 8H30-12H/13H-16H dur 6.30 rep larg</v>
          </cell>
        </row>
        <row r="759">
          <cell r="N759" t="str">
            <v>6506-COUPE 8H30-11H30/14H30-16H larg plag var</v>
          </cell>
        </row>
        <row r="760">
          <cell r="N760" t="str">
            <v>6507-COUPE 8H30-12H30/14H15-17H30 dej 1.45</v>
          </cell>
        </row>
        <row r="761">
          <cell r="N761" t="str">
            <v>6508-COUPE 8H30-12H/14H-17H05 dur 6.35 spec</v>
          </cell>
        </row>
        <row r="762">
          <cell r="N762" t="str">
            <v>6509-COUPE 8H30-12H45/14H-17H dur 7.15</v>
          </cell>
        </row>
        <row r="763">
          <cell r="N763" t="str">
            <v>6511-COUPE 8H30-11H15/14H30-17H plag var larg</v>
          </cell>
        </row>
        <row r="764">
          <cell r="N764" t="str">
            <v>6512-COUPE 8H30-13H/14H15-17H45 dur 8.00</v>
          </cell>
        </row>
        <row r="765">
          <cell r="N765" t="str">
            <v>6513-COUPE 8H30-13H/14H15-17H15</v>
          </cell>
        </row>
        <row r="766">
          <cell r="N766" t="str">
            <v>6514-COUPE 8H30-12H/13H15-17H15</v>
          </cell>
        </row>
        <row r="767">
          <cell r="N767" t="str">
            <v>6515-COUPE 8H30-12H/13H30-16H35 dur 6.35 spec</v>
          </cell>
        </row>
        <row r="768">
          <cell r="N768" t="str">
            <v>6516-COUPE 8H30-13H/14H-17H plagvarlarg</v>
          </cell>
        </row>
        <row r="769">
          <cell r="N769" t="str">
            <v>6517-COUPE 8H30-12H/13H-16H04 dur6.34 plrepla</v>
          </cell>
        </row>
        <row r="770">
          <cell r="N770" t="str">
            <v>6519-COUPE 8H30-11H30/14H30-16H larg plag var</v>
          </cell>
        </row>
        <row r="771">
          <cell r="N771" t="str">
            <v>6520-COUPE 8H30-12H00/14H00-17H30 dej 1.30</v>
          </cell>
        </row>
        <row r="772">
          <cell r="N772" t="str">
            <v>6521-COUPE 8H30-11H15/14H30-17H plag var larg</v>
          </cell>
        </row>
        <row r="773">
          <cell r="N773" t="str">
            <v>6522-COUPE 8H30-11H15/14H30-16H15 plvar larg</v>
          </cell>
        </row>
        <row r="774">
          <cell r="N774" t="str">
            <v>6523-JOUR 8H30-15H08 dur 5.38 spec</v>
          </cell>
        </row>
        <row r="775">
          <cell r="N775" t="str">
            <v>6524-COUPE 8H30/12H00-13H00/15H48 duree 6.18</v>
          </cell>
        </row>
        <row r="776">
          <cell r="N776" t="str">
            <v>6525-COUPE 8H30-11H30/14H30-16H30 dur 7 h sp</v>
          </cell>
        </row>
        <row r="777">
          <cell r="N777" t="str">
            <v>6526-COUPE 8H30-12H/13H-16H dur 6.30 rep larg</v>
          </cell>
        </row>
        <row r="778">
          <cell r="N778" t="str">
            <v>6527-COUPE 8H30-12H/13H-19H dur 9.3 spec</v>
          </cell>
        </row>
        <row r="779">
          <cell r="N779" t="str">
            <v>6528-COUPE 8H30-12H/14H-17H35 dur 8.05 spec</v>
          </cell>
        </row>
        <row r="780">
          <cell r="N780" t="str">
            <v>6529-COUPE 8H30-11H30/14H30-16H30 7.00 plva</v>
          </cell>
        </row>
        <row r="781">
          <cell r="N781" t="str">
            <v>6530-COUPE 8H-12H/13H-17H30 dur 8.30 plvarlar</v>
          </cell>
        </row>
        <row r="782">
          <cell r="N782" t="str">
            <v>6531-COUPE 8H50-11H30/14H30-16H50 dur 7h30 sp</v>
          </cell>
        </row>
        <row r="783">
          <cell r="N783" t="str">
            <v>6650-COUPE 9H-12H/14H30-19H15 dur9.18 plvarla</v>
          </cell>
        </row>
        <row r="784">
          <cell r="N784" t="str">
            <v>6651-COUPE 9H-12H/14H30-18H dur 8.00 plvarlar</v>
          </cell>
        </row>
        <row r="785">
          <cell r="N785" t="str">
            <v>6653-COUPE 9H-12H/13H-16H34 dur6.34 plvarlar</v>
          </cell>
        </row>
        <row r="786">
          <cell r="N786" t="str">
            <v>6655-COUPE 9H-12H/13H-18H dur 8.00</v>
          </cell>
        </row>
        <row r="787">
          <cell r="N787" t="str">
            <v>6657-COUPE 9H-12/13H-16H30 duree 6.30</v>
          </cell>
        </row>
        <row r="788">
          <cell r="N788" t="str">
            <v>6659-COUPE 9H-12H/13H-17H dur 7.00 plareplar</v>
          </cell>
        </row>
        <row r="789">
          <cell r="N789" t="str">
            <v>6660-COUPE 9H00-12H00/13H00-17H30</v>
          </cell>
        </row>
        <row r="790">
          <cell r="N790" t="str">
            <v>6661-COUPE 9H00-13H/14H-16H45 duree 6.45</v>
          </cell>
        </row>
        <row r="791">
          <cell r="N791" t="str">
            <v>6662-COUPE 9H00-12H00/13H00-17H30</v>
          </cell>
        </row>
        <row r="792">
          <cell r="N792" t="str">
            <v>6663-COUPE 9H00-12H00/13H00-17H00</v>
          </cell>
        </row>
        <row r="793">
          <cell r="N793" t="str">
            <v>6664-COUPE 9H-11H15/14H30-17H30 plag var larg</v>
          </cell>
        </row>
        <row r="794">
          <cell r="N794" t="str">
            <v>6665-COUPE 9H00/13H00 - 14H00/17H30</v>
          </cell>
        </row>
        <row r="795">
          <cell r="N795" t="str">
            <v>6666-COUPE 9H00/13H00 - 14H00/17H30</v>
          </cell>
        </row>
        <row r="796">
          <cell r="N796" t="str">
            <v>6667-COUPE 9H-12H/15H-19H rep 2.30</v>
          </cell>
        </row>
        <row r="797">
          <cell r="N797" t="str">
            <v>6668-COUPE 9H00/11H30-12H30/16H30 duree 6.30</v>
          </cell>
        </row>
        <row r="798">
          <cell r="N798" t="str">
            <v>6669-COUPE 9H00/11H30-12H30/15H30 duree 5.30</v>
          </cell>
        </row>
        <row r="799">
          <cell r="N799" t="str">
            <v>6670-COUPE 9H00/11H30-12H30/15H00 duree 5.00</v>
          </cell>
        </row>
        <row r="800">
          <cell r="N800" t="str">
            <v>6671-COUPE 9H-11H30/14H30-17H dur6.00 plvarla</v>
          </cell>
        </row>
        <row r="801">
          <cell r="N801" t="str">
            <v>6672-COUPE 9H00-12H45/14H00-17H45</v>
          </cell>
        </row>
        <row r="802">
          <cell r="N802" t="str">
            <v>6674-COUPE 9H00-12H/13H30-17H30 duree 7.00</v>
          </cell>
        </row>
        <row r="803">
          <cell r="N803" t="str">
            <v>6675-COUPE 9H00/11H30-14H30/16H33 duree 5.33</v>
          </cell>
        </row>
        <row r="804">
          <cell r="N804" t="str">
            <v>6676-COUPE 9H00-12H00/13H00-17H30</v>
          </cell>
        </row>
        <row r="805">
          <cell r="N805" t="str">
            <v>6677-COUPE 9H00-13H30/15H00-18H00 rep 1.30</v>
          </cell>
        </row>
        <row r="806">
          <cell r="N806" t="str">
            <v>6678-COUPE 9H00-12H00/13H00-15H45 dur 5.45</v>
          </cell>
        </row>
        <row r="807">
          <cell r="N807" t="str">
            <v>6679-COUPE 9H05-12H00/14H00-17H35</v>
          </cell>
        </row>
        <row r="808">
          <cell r="N808" t="str">
            <v>6700-COUPE 9H15-12H/13H-17H duree 6.45</v>
          </cell>
        </row>
        <row r="809">
          <cell r="N809" t="str">
            <v>6701-COUPE 9H15-12H45/13H45-17H15 duree 7.00</v>
          </cell>
        </row>
        <row r="810">
          <cell r="N810" t="str">
            <v>6702-COUPE 9H15/11H30-12H30/16H30 duree 6.15</v>
          </cell>
        </row>
        <row r="811">
          <cell r="N811" t="str">
            <v>6703-COUPE 9H15/11H30-12H30/15H30 duree 5.15</v>
          </cell>
        </row>
        <row r="812">
          <cell r="N812" t="str">
            <v>6704-COUPE 9H15/11H30-12H30/15H00 duree 4.45</v>
          </cell>
        </row>
        <row r="813">
          <cell r="N813" t="str">
            <v>6705-COUPE 9H15-16H45 duree 6.30</v>
          </cell>
        </row>
        <row r="814">
          <cell r="N814" t="str">
            <v>6750-COUPE 9H30-12H00/13H00-16H11 duree 5.41</v>
          </cell>
        </row>
        <row r="815">
          <cell r="N815" t="str">
            <v>6751-COUPE 9H00-12H30/13H30-16H37 dr 6.07 sp</v>
          </cell>
        </row>
        <row r="816">
          <cell r="N816" t="str">
            <v>6752-COUPE 9H30-11H30 / 14H30-18H00+astreinte</v>
          </cell>
        </row>
        <row r="817">
          <cell r="N817" t="str">
            <v>6753-COUPE 12H00-13.00 / 14H00-17H00</v>
          </cell>
        </row>
        <row r="818">
          <cell r="N818" t="str">
            <v>6755-COUPE 9H15-11H30 / 14H30-17H00</v>
          </cell>
        </row>
        <row r="819">
          <cell r="N819" t="str">
            <v>7060-JOUR 9H00-16H30</v>
          </cell>
        </row>
        <row r="820">
          <cell r="N820" t="str">
            <v>7061-JOUR 9H00-17H00 duree 8.00</v>
          </cell>
        </row>
        <row r="821">
          <cell r="N821" t="str">
            <v>7062-JOUR 9H00-12H00 duree 3.00</v>
          </cell>
        </row>
        <row r="822">
          <cell r="N822" t="str">
            <v>7063-JOUR 9H - 16H45 + astreinte</v>
          </cell>
        </row>
        <row r="823">
          <cell r="N823" t="str">
            <v>7064-JOUR  9h00-12h30 duree 3.30 spec</v>
          </cell>
        </row>
        <row r="824">
          <cell r="N824" t="str">
            <v>8997-7.30 Ne pas utiliser GESTION DRH</v>
          </cell>
        </row>
        <row r="825">
          <cell r="N825" t="str">
            <v>8999-(39)Ne pas utiliser GESTION DRH</v>
          </cell>
        </row>
        <row r="826">
          <cell r="N826" t="str">
            <v>9000-(39)Roulante horaire à définir dur. 7.48</v>
          </cell>
        </row>
        <row r="827">
          <cell r="N827" t="str">
            <v>9001-(39)Décharge syndicale 7h48</v>
          </cell>
        </row>
        <row r="828">
          <cell r="N828" t="str">
            <v>9002-Roulante horaire à définir</v>
          </cell>
        </row>
        <row r="829">
          <cell r="N829" t="str">
            <v>9003-Décharge syndicale 7h30</v>
          </cell>
        </row>
        <row r="830">
          <cell r="N830" t="str">
            <v>9004-Roulante horaire à définir 1</v>
          </cell>
        </row>
        <row r="831">
          <cell r="N831" t="str">
            <v>9005-Roulante horaire à définir 2</v>
          </cell>
        </row>
        <row r="832">
          <cell r="N832" t="str">
            <v>9006-Roulante horaire à définir 3</v>
          </cell>
        </row>
        <row r="833">
          <cell r="N833" t="str">
            <v>9007-Roulante horaire à définir dur 12.00</v>
          </cell>
        </row>
        <row r="834">
          <cell r="N834" t="str">
            <v>9008-Roulante NUIT duree 12.00</v>
          </cell>
        </row>
        <row r="835">
          <cell r="N835" t="str">
            <v>9009-Roulante horaire à définir dur 7.00</v>
          </cell>
        </row>
        <row r="836">
          <cell r="N836" t="str">
            <v>9010-Roulante horaire à définir dur 6.00</v>
          </cell>
        </row>
        <row r="837">
          <cell r="N837" t="str">
            <v>9011-Decharge Syndicale 10h00 NUIT</v>
          </cell>
        </row>
        <row r="838">
          <cell r="N838" t="str">
            <v>9012-Decharge Syndicale 7h00 NUIT</v>
          </cell>
        </row>
        <row r="839">
          <cell r="N839" t="str">
            <v>9014-Roulante Modèle à corriger</v>
          </cell>
        </row>
        <row r="840">
          <cell r="N840" t="str">
            <v>9015-Roulante horaire à définir dur 3.45</v>
          </cell>
        </row>
        <row r="841">
          <cell r="N841" t="str">
            <v>9016-Roulante horaire à définir 8h</v>
          </cell>
        </row>
        <row r="842">
          <cell r="N842" t="str">
            <v>9017-Roulante horaire à définir 10h</v>
          </cell>
        </row>
        <row r="843">
          <cell r="N843" t="str">
            <v>9050-Récup à précis dur 5.38(inclu ds plann)</v>
          </cell>
        </row>
        <row r="844">
          <cell r="N844" t="str">
            <v>9051-Récup à précis dur 3.45(inclu ds plann)</v>
          </cell>
        </row>
        <row r="845">
          <cell r="N845" t="str">
            <v>9052-Récup à précis dur 4.00 (inclu ds plann)</v>
          </cell>
        </row>
        <row r="846">
          <cell r="N846" t="str">
            <v>9053-Récup à précis dur 5.00 (inclu ds plann)</v>
          </cell>
        </row>
        <row r="847">
          <cell r="N847" t="str">
            <v>9054-Récup à précis dur 8.00 (inclu ds plann)</v>
          </cell>
        </row>
        <row r="848">
          <cell r="N848" t="str">
            <v>9055-Récup à précis dur 12.00(inclu ds plann)</v>
          </cell>
        </row>
        <row r="849">
          <cell r="N849" t="str">
            <v>9056-Récup à précis dur 2.00 (inclu ds plann)</v>
          </cell>
        </row>
        <row r="850">
          <cell r="N850" t="str">
            <v>9057-Récup à précis dur 7.00 (inclu ds plann)</v>
          </cell>
        </row>
        <row r="851">
          <cell r="N851" t="str">
            <v>9058-Récup à précis dur 3.00 (inclu ds plann)</v>
          </cell>
        </row>
        <row r="852">
          <cell r="N852" t="str">
            <v>9060-Récup NUIT dur 7.30(inclu ds plann)</v>
          </cell>
        </row>
        <row r="853">
          <cell r="N853" t="str">
            <v>9061-Récup NUIT dur 10.00 (inclu ds plann)</v>
          </cell>
        </row>
        <row r="854">
          <cell r="N854" t="str">
            <v>9062-Récup à précis dur 6.00 (inclu ds plann)</v>
          </cell>
        </row>
        <row r="855">
          <cell r="N855" t="str">
            <v>9063-Récup à préciser dur 9(incl ds plann)</v>
          </cell>
        </row>
        <row r="856">
          <cell r="N856" t="str">
            <v>9064-Récup à précis dur 5.15 (inclu ds plann)</v>
          </cell>
        </row>
        <row r="857">
          <cell r="N857" t="str">
            <v>9065-Récup à préciser dur 10(incl ds plann)</v>
          </cell>
        </row>
        <row r="858">
          <cell r="N858" t="str">
            <v>9066-Récup à préciser dur 9H57</v>
          </cell>
        </row>
        <row r="859">
          <cell r="N859" t="str">
            <v>9067-Récup à préciser dur 11H39</v>
          </cell>
        </row>
        <row r="860">
          <cell r="N860" t="str">
            <v>9068-Récup à préciser dur 6H06</v>
          </cell>
        </row>
        <row r="861">
          <cell r="N861" t="str">
            <v>9069-Récup à préciser dur 6H48</v>
          </cell>
        </row>
        <row r="862">
          <cell r="N862" t="str">
            <v>9070-Récup à préciser dur 7H48</v>
          </cell>
        </row>
        <row r="863">
          <cell r="N863" t="str">
            <v>9071-Récup à préciser dur 9H06</v>
          </cell>
        </row>
        <row r="864">
          <cell r="N864" t="str">
            <v>9072-Récup à précis dur 8.30 (inclu ds plann)</v>
          </cell>
        </row>
        <row r="865">
          <cell r="N865" t="str">
            <v>9100-Duree 1H45 variable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 du  projet"/>
      <sheetName val="contexte"/>
      <sheetName val="Plan"/>
      <sheetName val="diagramme de Gantt"/>
      <sheetName val="répartition par secteur"/>
      <sheetName val="Chir.Visc. U20 et 21 actuel"/>
      <sheetName val="Chir.Visc.futur (2)"/>
      <sheetName val="Chir.Visc.futur (3)"/>
      <sheetName val="Chir.Visc.futur (4)"/>
      <sheetName val="répartition effectif"/>
      <sheetName val="déroulé IDE 7SEM cteSEPT"/>
      <sheetName val="déroulé IDE 7SEM cteoctobre"/>
      <sheetName val="déroulé IDE 6SEM (6)"/>
      <sheetName val="déroulé IDE 6SEM (7)"/>
      <sheetName val="déroulé AS SA cte sept2016"/>
      <sheetName val="déroulé AS SA (12)"/>
      <sheetName val="déroulé AS SA cte octobre 2016"/>
      <sheetName val="souhait IDE "/>
      <sheetName val="souhait AS"/>
      <sheetName val="pool secteur chir visc AS"/>
      <sheetName val="calendrier réunion"/>
      <sheetName val="Feuil1"/>
      <sheetName val="guide"/>
      <sheetName val="temps de travail"/>
      <sheetName val="gen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12">
          <cell r="B12">
            <v>1560</v>
          </cell>
        </row>
      </sheetData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de travail"/>
      <sheetName val="Mode d'emploi "/>
      <sheetName val="Modele à copier"/>
      <sheetName val="Kinés"/>
      <sheetName val="DCO A"/>
      <sheetName val="DCO B"/>
      <sheetName val="DCO C"/>
      <sheetName val="DCO Nuit"/>
      <sheetName val="DCO ASH"/>
      <sheetName val="Consult DCO"/>
      <sheetName val="Ophlalmologie Ambulatoire"/>
      <sheetName val="Consult Ophlalmologie "/>
      <sheetName val="Neurochir 200"/>
      <sheetName val="Neurochir 230+SI"/>
      <sheetName val="Soins intensifs NCH futur"/>
      <sheetName val="Neurologie 250"/>
      <sheetName val="Neurologie 270"/>
      <sheetName val="Neurologie Charcot"/>
      <sheetName val="Spécialités"/>
      <sheetName val="Consult ORL-plastie"/>
      <sheetName val="Consult neurologie"/>
      <sheetName val="Consult Stomato"/>
      <sheetName val="Gérontologie"/>
      <sheetName val="Equipe Mobile de Gériatrie"/>
      <sheetName val="DSSSLD Unité A1"/>
      <sheetName val="DSSSLD Unité EVC EPR"/>
      <sheetName val="DSSLD Unité A2 "/>
      <sheetName val="DSSLD Unité A3 "/>
      <sheetName val="DSSLD Unité B2"/>
      <sheetName val="DSSLD Unité B3"/>
      <sheetName val="DSSSLD B4"/>
      <sheetName val="DSSSSLD NUIT "/>
      <sheetName val="DSSSLD AGENTS TRANSVERSAUX"/>
      <sheetName val="PRIOR Maladies Rares"/>
      <sheetName val="CRN Maladies Neurogénétiques"/>
    </sheetNames>
    <sheetDataSet>
      <sheetData sheetId="0" refreshError="1">
        <row r="11">
          <cell r="B11">
            <v>1545</v>
          </cell>
          <cell r="F11" t="str">
            <v>Repos variables +20DF</v>
          </cell>
        </row>
        <row r="12">
          <cell r="B12">
            <v>1560</v>
          </cell>
          <cell r="F12" t="str">
            <v>Repos variables -20DF</v>
          </cell>
        </row>
        <row r="13">
          <cell r="B13">
            <v>1575</v>
          </cell>
          <cell r="F13" t="str">
            <v>Repos Fixes</v>
          </cell>
        </row>
        <row r="14">
          <cell r="B14">
            <v>1447</v>
          </cell>
        </row>
        <row r="28">
          <cell r="B28" t="str">
            <v>Matin</v>
          </cell>
          <cell r="D28">
            <v>12</v>
          </cell>
          <cell r="F28">
            <v>12</v>
          </cell>
          <cell r="H28">
            <v>52.142857142857146</v>
          </cell>
          <cell r="J28" t="str">
            <v>""</v>
          </cell>
        </row>
        <row r="29">
          <cell r="A29" t="str">
            <v>AMP</v>
          </cell>
          <cell r="B29" t="str">
            <v>Après-midi</v>
          </cell>
          <cell r="D29">
            <v>11</v>
          </cell>
          <cell r="F29">
            <v>11.5</v>
          </cell>
          <cell r="H29">
            <v>52</v>
          </cell>
          <cell r="J29">
            <v>1</v>
          </cell>
        </row>
        <row r="30">
          <cell r="A30" t="str">
            <v>AP</v>
          </cell>
          <cell r="B30" t="str">
            <v>Chevauchement</v>
          </cell>
          <cell r="D30">
            <v>10</v>
          </cell>
          <cell r="F30">
            <v>11</v>
          </cell>
          <cell r="H30">
            <v>51</v>
          </cell>
          <cell r="J30">
            <v>0.95</v>
          </cell>
        </row>
        <row r="31">
          <cell r="A31" t="str">
            <v>AS</v>
          </cell>
          <cell r="B31" t="str">
            <v>Coupure</v>
          </cell>
          <cell r="D31">
            <v>9</v>
          </cell>
          <cell r="F31">
            <v>10</v>
          </cell>
          <cell r="H31">
            <v>50</v>
          </cell>
          <cell r="J31">
            <v>0.9</v>
          </cell>
        </row>
        <row r="32">
          <cell r="A32" t="str">
            <v>AS/AP</v>
          </cell>
          <cell r="B32" t="str">
            <v>Journée</v>
          </cell>
          <cell r="D32">
            <v>8</v>
          </cell>
          <cell r="F32">
            <v>9.85</v>
          </cell>
          <cell r="H32">
            <v>49</v>
          </cell>
          <cell r="J32">
            <v>0.85</v>
          </cell>
        </row>
        <row r="33">
          <cell r="A33" t="str">
            <v>AS-CCA</v>
          </cell>
          <cell r="B33" t="str">
            <v>Nuit</v>
          </cell>
          <cell r="D33">
            <v>7</v>
          </cell>
          <cell r="F33">
            <v>8.85</v>
          </cell>
          <cell r="H33">
            <v>48</v>
          </cell>
          <cell r="J33">
            <v>0.8</v>
          </cell>
        </row>
        <row r="34">
          <cell r="A34" t="str">
            <v>ASH</v>
          </cell>
          <cell r="D34">
            <v>6</v>
          </cell>
          <cell r="F34">
            <v>8.6166666666666671</v>
          </cell>
          <cell r="H34">
            <v>47</v>
          </cell>
          <cell r="J34">
            <v>0.75</v>
          </cell>
        </row>
        <row r="35">
          <cell r="A35" t="str">
            <v>Assistante Sociale</v>
          </cell>
          <cell r="D35">
            <v>5</v>
          </cell>
          <cell r="F35">
            <v>7.6166666666666671</v>
          </cell>
          <cell r="H35">
            <v>46</v>
          </cell>
          <cell r="J35">
            <v>0.7</v>
          </cell>
        </row>
        <row r="36">
          <cell r="A36" t="str">
            <v>Brancardier</v>
          </cell>
          <cell r="D36">
            <v>4.3</v>
          </cell>
          <cell r="F36">
            <v>7.6923076923076925</v>
          </cell>
          <cell r="H36">
            <v>45</v>
          </cell>
          <cell r="J36">
            <v>0.65</v>
          </cell>
        </row>
        <row r="37">
          <cell r="A37" t="str">
            <v>Cadre de Santé</v>
          </cell>
          <cell r="D37">
            <v>4.0999999999999996</v>
          </cell>
          <cell r="F37">
            <v>7.5</v>
          </cell>
          <cell r="H37">
            <v>44</v>
          </cell>
          <cell r="J37">
            <v>0.6</v>
          </cell>
        </row>
        <row r="38">
          <cell r="A38" t="str">
            <v>Cadre Sage Femme</v>
          </cell>
          <cell r="B38" t="str">
            <v>Contrac.</v>
          </cell>
          <cell r="D38">
            <v>4</v>
          </cell>
          <cell r="F38">
            <v>6</v>
          </cell>
          <cell r="H38">
            <v>43</v>
          </cell>
          <cell r="J38">
            <v>0.55000000000000004</v>
          </cell>
        </row>
        <row r="39">
          <cell r="A39" t="str">
            <v>Ergothérapeute</v>
          </cell>
          <cell r="B39" t="str">
            <v>Stagiaire</v>
          </cell>
          <cell r="D39">
            <v>3.4</v>
          </cell>
          <cell r="F39">
            <v>4.0583333333333336</v>
          </cell>
          <cell r="H39">
            <v>42</v>
          </cell>
          <cell r="J39">
            <v>0.5</v>
          </cell>
        </row>
        <row r="40">
          <cell r="A40" t="str">
            <v>Hôtelière</v>
          </cell>
          <cell r="B40" t="str">
            <v>titulaire</v>
          </cell>
          <cell r="D40">
            <v>3.2</v>
          </cell>
          <cell r="F40">
            <v>3.5</v>
          </cell>
          <cell r="H40">
            <v>41</v>
          </cell>
          <cell r="J40">
            <v>0.45</v>
          </cell>
        </row>
        <row r="41">
          <cell r="A41" t="str">
            <v>IADE</v>
          </cell>
          <cell r="B41" t="str">
            <v>détachement</v>
          </cell>
          <cell r="D41">
            <v>3</v>
          </cell>
          <cell r="H41">
            <v>40</v>
          </cell>
          <cell r="J41">
            <v>0.4</v>
          </cell>
        </row>
        <row r="42">
          <cell r="A42" t="str">
            <v>IBODE</v>
          </cell>
          <cell r="D42">
            <v>2.5</v>
          </cell>
          <cell r="H42">
            <v>39</v>
          </cell>
          <cell r="J42">
            <v>0.35</v>
          </cell>
        </row>
        <row r="43">
          <cell r="A43" t="str">
            <v>IDE</v>
          </cell>
          <cell r="D43">
            <v>2.1</v>
          </cell>
          <cell r="H43">
            <v>38</v>
          </cell>
          <cell r="J43">
            <v>0.3</v>
          </cell>
        </row>
        <row r="44">
          <cell r="A44" t="str">
            <v>MER</v>
          </cell>
          <cell r="B44" t="str">
            <v>A</v>
          </cell>
          <cell r="D44">
            <v>2</v>
          </cell>
          <cell r="H44">
            <v>37</v>
          </cell>
          <cell r="J44">
            <v>0.25</v>
          </cell>
        </row>
        <row r="45">
          <cell r="A45" t="str">
            <v>MK</v>
          </cell>
          <cell r="B45" t="str">
            <v>B</v>
          </cell>
          <cell r="D45">
            <v>1.8</v>
          </cell>
          <cell r="H45">
            <v>36</v>
          </cell>
          <cell r="J45">
            <v>0.2</v>
          </cell>
        </row>
        <row r="46">
          <cell r="A46" t="str">
            <v>Officière</v>
          </cell>
          <cell r="B46" t="str">
            <v>A&amp; B</v>
          </cell>
          <cell r="D46">
            <v>1.5</v>
          </cell>
          <cell r="H46">
            <v>35</v>
          </cell>
          <cell r="J46">
            <v>0.15</v>
          </cell>
        </row>
        <row r="47">
          <cell r="A47" t="str">
            <v>PDE</v>
          </cell>
          <cell r="D47">
            <v>1.4</v>
          </cell>
          <cell r="H47">
            <v>34</v>
          </cell>
          <cell r="J47">
            <v>0.1</v>
          </cell>
        </row>
        <row r="48">
          <cell r="A48" t="str">
            <v>PP</v>
          </cell>
          <cell r="D48">
            <v>1</v>
          </cell>
          <cell r="H48">
            <v>33</v>
          </cell>
          <cell r="J48">
            <v>0.05</v>
          </cell>
        </row>
        <row r="49">
          <cell r="A49" t="str">
            <v>Psychologue</v>
          </cell>
          <cell r="D49">
            <v>0.8</v>
          </cell>
          <cell r="H49">
            <v>32</v>
          </cell>
          <cell r="J49">
            <v>0</v>
          </cell>
        </row>
        <row r="50">
          <cell r="A50" t="str">
            <v>Puericultrice</v>
          </cell>
          <cell r="D50">
            <v>0.75</v>
          </cell>
          <cell r="H50">
            <v>32</v>
          </cell>
          <cell r="J50">
            <v>-0.05</v>
          </cell>
        </row>
        <row r="51">
          <cell r="A51" t="str">
            <v>Référent logistique</v>
          </cell>
          <cell r="D51">
            <v>0.66666666666666663</v>
          </cell>
          <cell r="H51">
            <v>30</v>
          </cell>
          <cell r="J51">
            <v>-0.1</v>
          </cell>
        </row>
        <row r="52">
          <cell r="A52" t="str">
            <v>Sage-Femmes</v>
          </cell>
          <cell r="D52">
            <v>0.6</v>
          </cell>
          <cell r="J52">
            <v>-0.15</v>
          </cell>
        </row>
        <row r="53">
          <cell r="A53" t="str">
            <v>Sécrétaire Médicale</v>
          </cell>
          <cell r="D53">
            <v>0.55000000000000004</v>
          </cell>
          <cell r="J53">
            <v>-0.2</v>
          </cell>
        </row>
        <row r="54">
          <cell r="A54" t="str">
            <v>Technicien de laboratoire</v>
          </cell>
          <cell r="D54">
            <v>0.5</v>
          </cell>
          <cell r="J54">
            <v>-0.25</v>
          </cell>
        </row>
        <row r="55">
          <cell r="D55">
            <v>0.45</v>
          </cell>
          <cell r="J55">
            <v>-0.3</v>
          </cell>
        </row>
        <row r="56">
          <cell r="D56">
            <v>0.4</v>
          </cell>
          <cell r="J56">
            <v>-0.35</v>
          </cell>
        </row>
        <row r="57">
          <cell r="D57">
            <v>0.3</v>
          </cell>
          <cell r="J57">
            <v>-0.4</v>
          </cell>
        </row>
        <row r="58">
          <cell r="D58">
            <v>0.25</v>
          </cell>
          <cell r="J58">
            <v>-0.45</v>
          </cell>
        </row>
        <row r="59">
          <cell r="D59">
            <v>0.2</v>
          </cell>
          <cell r="J59">
            <v>-0.5</v>
          </cell>
        </row>
        <row r="60">
          <cell r="D60">
            <v>0.1</v>
          </cell>
          <cell r="J60">
            <v>-0.55000000000000004</v>
          </cell>
        </row>
        <row r="61">
          <cell r="J61">
            <v>-0.6</v>
          </cell>
        </row>
        <row r="62">
          <cell r="J62">
            <v>-0.65</v>
          </cell>
        </row>
        <row r="63">
          <cell r="J63">
            <v>-0.7</v>
          </cell>
        </row>
        <row r="64">
          <cell r="J64">
            <v>-0.75</v>
          </cell>
        </row>
        <row r="65">
          <cell r="J65">
            <v>-0.8</v>
          </cell>
        </row>
        <row r="66">
          <cell r="J66">
            <v>-0.85</v>
          </cell>
        </row>
        <row r="67">
          <cell r="J67">
            <v>-0.9</v>
          </cell>
        </row>
        <row r="68">
          <cell r="J68">
            <v>-0.95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"/>
      <sheetName val="répartition par secteur"/>
      <sheetName val="DCO A"/>
      <sheetName val="DCO B"/>
      <sheetName val="DCO C"/>
      <sheetName val="ASH DCO"/>
      <sheetName val=" DCO nuit"/>
      <sheetName val="CONSULTATION DCO"/>
      <sheetName val="total"/>
      <sheetName val="répartition effectif"/>
      <sheetName val="roulement  IDE  24 sem (2)"/>
      <sheetName val="déroulé ide24 SEM ABC V2"/>
      <sheetName val="VERIF IDE W PAR AN"/>
      <sheetName val="calcul roulement AS proposé"/>
      <sheetName val="calcul roulement AS proposé (2)"/>
      <sheetName val="doc CTE"/>
      <sheetName val="roulement AS (4)"/>
      <sheetName val="déroulé AS 15 sem ABC (4)"/>
      <sheetName val="vérification GRH IDE"/>
      <sheetName val="vérification GRH as"/>
      <sheetName val="vérification GRH  roulement (2"/>
      <sheetName val="VERIF AS W PAR AN "/>
      <sheetName val="guide"/>
      <sheetName val="temps de travail"/>
      <sheetName val="Feuil1"/>
    </sheetNames>
    <sheetDataSet>
      <sheetData sheetId="0"/>
      <sheetData sheetId="1"/>
      <sheetData sheetId="2">
        <row r="17">
          <cell r="B17">
            <v>2</v>
          </cell>
        </row>
      </sheetData>
      <sheetData sheetId="3">
        <row r="17">
          <cell r="B17">
            <v>2</v>
          </cell>
        </row>
      </sheetData>
      <sheetData sheetId="4">
        <row r="17">
          <cell r="B17">
            <v>3</v>
          </cell>
        </row>
      </sheetData>
      <sheetData sheetId="5"/>
      <sheetData sheetId="6">
        <row r="20">
          <cell r="B20">
            <v>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2">
          <cell r="B12">
            <v>1560</v>
          </cell>
        </row>
      </sheetData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temps de travail"/>
      <sheetName val="remarques"/>
      <sheetName val="DCO 3511"/>
      <sheetName val="FED SPE 3313"/>
      <sheetName val="UROLOGIE 2113"/>
      <sheetName val="CHIR VISC 2025 "/>
      <sheetName val="NEUROCHIR 7343"/>
      <sheetName val="UCAA 1919"/>
      <sheetName val="ASH HUD"/>
      <sheetName val="office larrey"/>
      <sheetName val="Feuil1"/>
    </sheetNames>
    <sheetDataSet>
      <sheetData sheetId="0"/>
      <sheetData sheetId="1">
        <row r="6">
          <cell r="B6">
            <v>7.5</v>
          </cell>
        </row>
        <row r="12">
          <cell r="B12">
            <v>1560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temps de travail"/>
      <sheetName val="gantt"/>
      <sheetName val="IDE ACTUEL PÔLE"/>
      <sheetName val="IDE PROJECTION PÔLE"/>
      <sheetName val="IDE PROJECTION PÔLE 2020"/>
      <sheetName val="AS ACTUEL PÔLE"/>
      <sheetName val="AS PROJECTION PÔLE"/>
      <sheetName val="AS PROJECTION PÔLE 2020"/>
      <sheetName val="ASH ACTUEL PÔLE "/>
      <sheetName val="fonction support"/>
      <sheetName val="récapitulatif"/>
      <sheetName val="Feuil6"/>
      <sheetName val="écran"/>
    </sheetNames>
    <sheetDataSet>
      <sheetData sheetId="0"/>
      <sheetData sheetId="1">
        <row r="6">
          <cell r="B6">
            <v>7.5</v>
          </cell>
        </row>
        <row r="11">
          <cell r="B11">
            <v>1546</v>
          </cell>
          <cell r="F11" t="str">
            <v>Repos variables +20DF</v>
          </cell>
        </row>
        <row r="12">
          <cell r="B12">
            <v>1560</v>
          </cell>
          <cell r="F12" t="str">
            <v>Repos variables -20DF</v>
          </cell>
        </row>
        <row r="13">
          <cell r="B13">
            <v>1575</v>
          </cell>
          <cell r="F13" t="str">
            <v>Repos Fixes</v>
          </cell>
        </row>
        <row r="14">
          <cell r="B14">
            <v>1447</v>
          </cell>
        </row>
        <row r="25">
          <cell r="A25" t="str">
            <v>AEQ</v>
          </cell>
          <cell r="B25" t="str">
            <v>Matin</v>
          </cell>
          <cell r="D25">
            <v>12</v>
          </cell>
          <cell r="F25">
            <v>12</v>
          </cell>
          <cell r="H25">
            <v>52</v>
          </cell>
          <cell r="N25" t="str">
            <v>1-Présence à définir</v>
          </cell>
        </row>
        <row r="26">
          <cell r="A26" t="str">
            <v>Aide de laboratoire</v>
          </cell>
          <cell r="B26" t="str">
            <v>Soir</v>
          </cell>
          <cell r="D26">
            <v>11</v>
          </cell>
          <cell r="F26">
            <v>11.5</v>
          </cell>
          <cell r="H26">
            <v>51</v>
          </cell>
          <cell r="N26" t="str">
            <v>2-Repos Hebdomadaire</v>
          </cell>
        </row>
        <row r="27">
          <cell r="A27" t="str">
            <v>AMP</v>
          </cell>
          <cell r="B27" t="str">
            <v>Journée</v>
          </cell>
          <cell r="D27">
            <v>10</v>
          </cell>
          <cell r="F27">
            <v>11</v>
          </cell>
          <cell r="H27">
            <v>50</v>
          </cell>
          <cell r="N27" t="str">
            <v>3-Repos Aménagé</v>
          </cell>
        </row>
        <row r="28">
          <cell r="A28" t="str">
            <v>Analyse de gestion</v>
          </cell>
          <cell r="B28" t="str">
            <v>Nuit</v>
          </cell>
          <cell r="D28">
            <v>9</v>
          </cell>
          <cell r="F28">
            <v>10</v>
          </cell>
          <cell r="H28">
            <v>49</v>
          </cell>
          <cell r="N28" t="str">
            <v>5-NE PAS UTILISER</v>
          </cell>
        </row>
        <row r="29">
          <cell r="A29" t="str">
            <v>AS</v>
          </cell>
          <cell r="D29">
            <v>8</v>
          </cell>
          <cell r="F29">
            <v>9.85</v>
          </cell>
          <cell r="H29">
            <v>48</v>
          </cell>
          <cell r="N29" t="str">
            <v>6-NE PAS UTILISER</v>
          </cell>
        </row>
        <row r="30">
          <cell r="A30" t="str">
            <v>AS/AP</v>
          </cell>
          <cell r="D30">
            <v>7</v>
          </cell>
          <cell r="F30">
            <v>8.85</v>
          </cell>
          <cell r="H30">
            <v>47</v>
          </cell>
          <cell r="N30" t="str">
            <v>7-(39)Récup à préciser (ANCIEN)</v>
          </cell>
        </row>
        <row r="31">
          <cell r="A31" t="str">
            <v>AS-CCA</v>
          </cell>
          <cell r="D31">
            <v>6</v>
          </cell>
          <cell r="F31">
            <v>8.6166666666666671</v>
          </cell>
          <cell r="H31">
            <v>46</v>
          </cell>
          <cell r="N31" t="str">
            <v>8-Récup à préciser dur 7.30(incl ds plann)</v>
          </cell>
        </row>
        <row r="32">
          <cell r="A32" t="str">
            <v>ASH</v>
          </cell>
          <cell r="D32">
            <v>5</v>
          </cell>
          <cell r="F32">
            <v>7.6923076923076925</v>
          </cell>
          <cell r="H32">
            <v>45</v>
          </cell>
          <cell r="N32" t="str">
            <v>960-MATIN 5H30-13H00</v>
          </cell>
        </row>
        <row r="33">
          <cell r="A33" t="str">
            <v>Assistante Sociale</v>
          </cell>
          <cell r="D33">
            <v>4.3</v>
          </cell>
          <cell r="F33">
            <v>7.6166666666666671</v>
          </cell>
          <cell r="H33">
            <v>44</v>
          </cell>
          <cell r="N33" t="str">
            <v>998-MATIN 5H55-13H25</v>
          </cell>
        </row>
        <row r="34">
          <cell r="A34" t="str">
            <v>Auxilaire de Puériculture</v>
          </cell>
          <cell r="D34">
            <v>4.0999999999999996</v>
          </cell>
          <cell r="F34">
            <v>7.5</v>
          </cell>
          <cell r="H34">
            <v>43</v>
          </cell>
          <cell r="N34" t="str">
            <v>1000-MATIN 6H-13H45</v>
          </cell>
        </row>
        <row r="35">
          <cell r="A35" t="str">
            <v>Brancardier</v>
          </cell>
          <cell r="D35">
            <v>4</v>
          </cell>
          <cell r="F35">
            <v>7</v>
          </cell>
          <cell r="H35">
            <v>42</v>
          </cell>
          <cell r="N35" t="str">
            <v>1001-MATIN 6H-14H15 duree 8.00</v>
          </cell>
        </row>
        <row r="36">
          <cell r="A36" t="str">
            <v>Cadre de Santé</v>
          </cell>
          <cell r="D36">
            <v>3.4</v>
          </cell>
          <cell r="F36">
            <v>6</v>
          </cell>
          <cell r="H36">
            <v>41</v>
          </cell>
          <cell r="N36" t="str">
            <v>1002-MATIN 6H-13H duree 7.00</v>
          </cell>
        </row>
        <row r="37">
          <cell r="A37" t="str">
            <v>Cadre Sage Femme</v>
          </cell>
          <cell r="D37">
            <v>3.2</v>
          </cell>
          <cell r="F37">
            <v>4.0583333333333336</v>
          </cell>
          <cell r="H37">
            <v>40</v>
          </cell>
          <cell r="N37" t="str">
            <v>1003-MATIN 6H00-11H30 duree 5.30</v>
          </cell>
        </row>
        <row r="38">
          <cell r="A38" t="str">
            <v>Chauffeur</v>
          </cell>
          <cell r="D38">
            <v>3</v>
          </cell>
          <cell r="F38">
            <v>3.75</v>
          </cell>
          <cell r="H38">
            <v>39</v>
          </cell>
          <cell r="N38" t="str">
            <v>1004-MATIN 6H00-14H00 duree 8.00</v>
          </cell>
        </row>
        <row r="39">
          <cell r="A39" t="str">
            <v>Chef de production</v>
          </cell>
          <cell r="D39">
            <v>2.5</v>
          </cell>
          <cell r="F39">
            <v>3.5</v>
          </cell>
          <cell r="H39">
            <v>38</v>
          </cell>
          <cell r="N39" t="str">
            <v>1005-MATIN 6H00-13H30</v>
          </cell>
        </row>
        <row r="40">
          <cell r="A40" t="str">
            <v>Ergothérapeute</v>
          </cell>
          <cell r="D40">
            <v>2.1</v>
          </cell>
          <cell r="H40">
            <v>37</v>
          </cell>
          <cell r="N40" t="str">
            <v>1006-MATIN 6H00 - 14H00</v>
          </cell>
        </row>
        <row r="41">
          <cell r="A41" t="str">
            <v>Hôtelière</v>
          </cell>
          <cell r="D41">
            <v>2</v>
          </cell>
          <cell r="H41">
            <v>36</v>
          </cell>
          <cell r="N41" t="str">
            <v>1007-MATIN 6H00-9H45 specifique</v>
          </cell>
        </row>
        <row r="42">
          <cell r="A42" t="str">
            <v>IADE</v>
          </cell>
          <cell r="D42">
            <v>1.8</v>
          </cell>
          <cell r="H42">
            <v>35</v>
          </cell>
          <cell r="N42" t="str">
            <v>1008-MATIN 6H-13H duree 7.00 specif</v>
          </cell>
        </row>
        <row r="43">
          <cell r="A43" t="str">
            <v>IBODE</v>
          </cell>
          <cell r="D43">
            <v>1.5</v>
          </cell>
          <cell r="H43">
            <v>34</v>
          </cell>
          <cell r="N43" t="str">
            <v>1100-MATIN 6H15-14H</v>
          </cell>
        </row>
        <row r="44">
          <cell r="A44" t="str">
            <v>IDE</v>
          </cell>
          <cell r="D44">
            <v>1.4</v>
          </cell>
          <cell r="H44">
            <v>33</v>
          </cell>
          <cell r="N44" t="str">
            <v>1101-MATIN 6H15 - 14H15</v>
          </cell>
        </row>
        <row r="45">
          <cell r="A45" t="str">
            <v>Ingénieur</v>
          </cell>
          <cell r="D45">
            <v>1</v>
          </cell>
          <cell r="H45">
            <v>32</v>
          </cell>
          <cell r="N45" t="str">
            <v>1102-MATIN 6H15-15H15</v>
          </cell>
        </row>
        <row r="46">
          <cell r="A46" t="str">
            <v>Manipulateur radio</v>
          </cell>
          <cell r="D46">
            <v>0.8</v>
          </cell>
          <cell r="H46">
            <v>32</v>
          </cell>
          <cell r="N46" t="str">
            <v>1200-(39)1235 MATIN 6H30-14H28</v>
          </cell>
        </row>
        <row r="47">
          <cell r="A47" t="str">
            <v>Masseurs Kinésithérapeuthes</v>
          </cell>
          <cell r="D47">
            <v>0.75</v>
          </cell>
          <cell r="H47">
            <v>30</v>
          </cell>
          <cell r="N47" t="str">
            <v>1201-MATIN 6H30-13H30 duree 7.00 specif</v>
          </cell>
        </row>
        <row r="48">
          <cell r="A48" t="str">
            <v>OPQ</v>
          </cell>
          <cell r="D48">
            <v>0.66666666666666663</v>
          </cell>
          <cell r="N48" t="str">
            <v>1202-MATIN 6H30 - 14H30</v>
          </cell>
        </row>
        <row r="49">
          <cell r="A49" t="str">
            <v>Préparateurs en Pharmacie</v>
          </cell>
          <cell r="D49">
            <v>0.6</v>
          </cell>
          <cell r="N49" t="str">
            <v>1203-MATIN 6H30-14H specif</v>
          </cell>
        </row>
        <row r="50">
          <cell r="A50" t="str">
            <v>Psychologue</v>
          </cell>
          <cell r="D50">
            <v>0.55000000000000004</v>
          </cell>
          <cell r="N50" t="str">
            <v>1204-MATIN 6H30-10H30 durée 4.00</v>
          </cell>
        </row>
        <row r="51">
          <cell r="A51" t="str">
            <v>Puericultrice</v>
          </cell>
          <cell r="D51">
            <v>0.5</v>
          </cell>
          <cell r="N51" t="str">
            <v>1205-MATIN 6H30-14H00</v>
          </cell>
        </row>
        <row r="52">
          <cell r="A52" t="str">
            <v>Sage-Femmes</v>
          </cell>
          <cell r="D52">
            <v>0.45</v>
          </cell>
          <cell r="N52" t="str">
            <v>1210-MATIN 6H30-14H15</v>
          </cell>
        </row>
        <row r="53">
          <cell r="A53" t="str">
            <v>Sécrétaire Médicale</v>
          </cell>
          <cell r="D53">
            <v>0.4</v>
          </cell>
          <cell r="N53" t="str">
            <v>1211-MATIN 6H30-10H15</v>
          </cell>
        </row>
        <row r="54">
          <cell r="A54" t="str">
            <v>Technicien de laboratoires</v>
          </cell>
          <cell r="D54">
            <v>0.3</v>
          </cell>
          <cell r="N54" t="str">
            <v>1212-MATIN 6H30-14H15 plag var lar fin</v>
          </cell>
        </row>
        <row r="55">
          <cell r="A55" t="str">
            <v>TSH</v>
          </cell>
          <cell r="D55">
            <v>0.25</v>
          </cell>
          <cell r="N55" t="str">
            <v>1213-MATIN 6H30-13H30 duree 7.00 specifique</v>
          </cell>
        </row>
        <row r="56">
          <cell r="D56">
            <v>0.2</v>
          </cell>
          <cell r="N56" t="str">
            <v>1215-MATIN 6h30-13h30 duree 7.00</v>
          </cell>
        </row>
        <row r="57">
          <cell r="D57">
            <v>0.1</v>
          </cell>
          <cell r="N57" t="str">
            <v>1216-MATIN 6h30-11h45 duree 5.15</v>
          </cell>
        </row>
        <row r="58">
          <cell r="N58" t="str">
            <v>1217-MATIN 6h30-13h45 duree 7.00</v>
          </cell>
        </row>
        <row r="59">
          <cell r="N59" t="str">
            <v>1235-MATIN 6H35-14H20</v>
          </cell>
        </row>
        <row r="60">
          <cell r="N60" t="str">
            <v>1236-MATIN 6H35-14H20 idem 1235</v>
          </cell>
        </row>
        <row r="61">
          <cell r="N61" t="str">
            <v>1237-MATIN 6h35-13h35 duree 7.00</v>
          </cell>
        </row>
        <row r="62">
          <cell r="N62" t="str">
            <v>1239-MATIN 6H35-14H20 idem 1235 et 1236</v>
          </cell>
        </row>
        <row r="63">
          <cell r="N63" t="str">
            <v>1300-MATIN 6H45-14H30</v>
          </cell>
        </row>
        <row r="64">
          <cell r="N64" t="str">
            <v>1312-MATIN 6H45-13H45 duree 6.45</v>
          </cell>
        </row>
        <row r="65">
          <cell r="N65" t="str">
            <v>1313-MATIN 6H45-13H00 duree 6.00</v>
          </cell>
        </row>
        <row r="66">
          <cell r="N66" t="str">
            <v>1400-MATIN 7H00-13H30 duree 6.30</v>
          </cell>
        </row>
        <row r="67">
          <cell r="N67" t="str">
            <v>1401-MATIN 7H00 - 15H00</v>
          </cell>
        </row>
        <row r="68">
          <cell r="N68" t="str">
            <v>1402-MATIN 7H00-14H45 idem 1430</v>
          </cell>
        </row>
        <row r="69">
          <cell r="N69" t="str">
            <v>1403-MATIN 7H00-14H30</v>
          </cell>
        </row>
        <row r="70">
          <cell r="N70" t="str">
            <v>1404-MATIN 7H-14H duree 7.00</v>
          </cell>
        </row>
        <row r="71">
          <cell r="N71" t="str">
            <v>1405-MATIN 7H00-10H45</v>
          </cell>
        </row>
        <row r="72">
          <cell r="N72" t="str">
            <v>1406-MATIN 7H00-10H30 duree 3.30</v>
          </cell>
        </row>
        <row r="73">
          <cell r="N73" t="str">
            <v>1407-MATIN 7H00-14H30 duree 7.00 rep 0.30</v>
          </cell>
        </row>
        <row r="74">
          <cell r="N74" t="str">
            <v>1409-MATIN 7H00-15H00 duree 8.00</v>
          </cell>
        </row>
        <row r="75">
          <cell r="N75" t="str">
            <v>1411-MATIN 7H00-19H00</v>
          </cell>
        </row>
        <row r="76">
          <cell r="N76" t="str">
            <v>1430-MATIN 7H00-14H45 idem 1402</v>
          </cell>
        </row>
        <row r="77">
          <cell r="N77" t="str">
            <v>1500-MATIN 7H15-15H00</v>
          </cell>
        </row>
        <row r="78">
          <cell r="N78" t="str">
            <v>1501-MATIN 7H15-11H00</v>
          </cell>
        </row>
        <row r="79">
          <cell r="N79" t="str">
            <v>1502-MATIN 7H15-12H09 durée 4.48</v>
          </cell>
        </row>
        <row r="80">
          <cell r="N80" t="str">
            <v>1503-MATIN 7H15-13h45</v>
          </cell>
        </row>
        <row r="81">
          <cell r="N81" t="str">
            <v>1600-MATIN 7H30-13H00 dur 3.54 pla var</v>
          </cell>
        </row>
        <row r="82">
          <cell r="N82" t="str">
            <v>1601-(39)1605 MATIN 7H30/15H28</v>
          </cell>
        </row>
        <row r="83">
          <cell r="N83" t="str">
            <v>1602-MATIN 7H30-13H00 dur 3.54 genere 1/2 RH</v>
          </cell>
        </row>
        <row r="84">
          <cell r="N84" t="str">
            <v>1603-MATIN 7H30-15H00 dur 7.15 pla var larg</v>
          </cell>
        </row>
        <row r="85">
          <cell r="N85" t="str">
            <v>1604-MATIN 7H30-13H30 dur 5.45 pla var larg</v>
          </cell>
        </row>
        <row r="86">
          <cell r="N86" t="str">
            <v>1605-MATIN 7H30/15H15</v>
          </cell>
        </row>
        <row r="87">
          <cell r="N87" t="str">
            <v>1607-MATIN 7H30-13H23 duree 5.38</v>
          </cell>
        </row>
        <row r="88">
          <cell r="N88" t="str">
            <v>1608-MATIN 7H30-14H30 dur 6.45 pla var larg</v>
          </cell>
        </row>
        <row r="89">
          <cell r="N89" t="str">
            <v>1609-MATIN 7H30-12H30 dur 5.00 pla var larg</v>
          </cell>
        </row>
        <row r="90">
          <cell r="N90" t="str">
            <v>1610-MATIN 7H30-11H15</v>
          </cell>
        </row>
        <row r="91">
          <cell r="N91" t="str">
            <v>1611-MATIN 7H30-11H15</v>
          </cell>
        </row>
        <row r="92">
          <cell r="N92" t="str">
            <v>1612-MATIN 7H30-15H00 specif</v>
          </cell>
        </row>
        <row r="93">
          <cell r="N93" t="str">
            <v>1613-MATIN 7H30-15H00 specif</v>
          </cell>
        </row>
        <row r="94">
          <cell r="N94" t="str">
            <v>1614-MATIN 7H30-15H15 large plag var</v>
          </cell>
        </row>
        <row r="95">
          <cell r="N95" t="str">
            <v>1615-MATIN 7H30-12H dur 4.30 large plag var</v>
          </cell>
        </row>
        <row r="96">
          <cell r="N96" t="str">
            <v>1616-MATIN 7H30-11H00 duree 3.30</v>
          </cell>
        </row>
        <row r="97">
          <cell r="N97" t="str">
            <v>1617-MATIN 7h30-14h00 durée 6.30</v>
          </cell>
        </row>
        <row r="98">
          <cell r="N98" t="str">
            <v>1618-MATIN 7H30-14H30 duree 7.00</v>
          </cell>
        </row>
        <row r="99">
          <cell r="N99" t="str">
            <v>1619-MATIN 7H30-13H00 duree 5.30</v>
          </cell>
        </row>
        <row r="100">
          <cell r="N100" t="str">
            <v>1620-MATIN 7H30-16H00</v>
          </cell>
        </row>
        <row r="101">
          <cell r="N101" t="str">
            <v>1621-MATIN 7H30/15h15 plag var larg</v>
          </cell>
        </row>
        <row r="102">
          <cell r="N102" t="str">
            <v>1622-MATIN 7H30-10H30 duree 3.00</v>
          </cell>
        </row>
        <row r="103">
          <cell r="N103" t="str">
            <v>1623-MATIN 7H30-13H15 dur 5.45 pla var larg</v>
          </cell>
        </row>
        <row r="104">
          <cell r="N104" t="str">
            <v>1624-MATIN 7H30-14H45 dur 7.00 pla var larg</v>
          </cell>
        </row>
        <row r="105">
          <cell r="N105" t="str">
            <v>1625-MATIN 7H35/15H20</v>
          </cell>
        </row>
        <row r="106">
          <cell r="N106" t="str">
            <v>1626-MATIN 7H35-12H50 dur 5.15 pla var larg</v>
          </cell>
        </row>
        <row r="107">
          <cell r="N107" t="str">
            <v>1660-MATIN 7H40 - 15H40</v>
          </cell>
        </row>
        <row r="108">
          <cell r="N108" t="str">
            <v>1661-MATIN 7H30/15H15 idem 1605</v>
          </cell>
        </row>
        <row r="109">
          <cell r="N109" t="str">
            <v>1662-JOUR 7H30-13H45 duree 6.00</v>
          </cell>
        </row>
        <row r="110">
          <cell r="N110" t="str">
            <v>1663-JOUR 7H30-17H30 duree 10.00</v>
          </cell>
        </row>
        <row r="111">
          <cell r="N111" t="str">
            <v>1700-MATIN 7H45-15H30</v>
          </cell>
        </row>
        <row r="112">
          <cell r="N112" t="str">
            <v>1702-MATIN 7H45-11H30 à 9H00-13H00 + 1/2 RH</v>
          </cell>
        </row>
        <row r="113">
          <cell r="N113" t="str">
            <v>1703-MATIN 7H45-11H30 à 9H00-13H00</v>
          </cell>
        </row>
        <row r="114">
          <cell r="N114" t="str">
            <v>1704-MATIN 7H45-11H30</v>
          </cell>
        </row>
        <row r="115">
          <cell r="N115" t="str">
            <v>1705-MATIN 7h45-12h30 duree 4.45 pla var larg</v>
          </cell>
        </row>
        <row r="116">
          <cell r="N116" t="str">
            <v>1707-MATIN 7H45-13H30 dur 5.45</v>
          </cell>
        </row>
        <row r="117">
          <cell r="N117" t="str">
            <v>1708-MATIN 7H45-12H45 dur 5.00</v>
          </cell>
        </row>
        <row r="118">
          <cell r="N118" t="str">
            <v>1800-(39)1803 MATIN 8h30 - 12h24</v>
          </cell>
        </row>
        <row r="119">
          <cell r="N119" t="str">
            <v>1802-(39)MATIN 8h00 - 13h00 genere tps amenag</v>
          </cell>
        </row>
        <row r="120">
          <cell r="N120" t="str">
            <v>1803-1800 MATIN 8h00 - 13h00</v>
          </cell>
        </row>
        <row r="121">
          <cell r="N121" t="str">
            <v>2000-(39)2010 JOUR 8H00-15H58</v>
          </cell>
        </row>
        <row r="122">
          <cell r="N122" t="str">
            <v>2001-JOUR 8H00/15H45 idem 2010</v>
          </cell>
        </row>
        <row r="123">
          <cell r="N123" t="str">
            <v>2002-(39)JOUR 8H-16H48</v>
          </cell>
        </row>
        <row r="124">
          <cell r="N124" t="str">
            <v>2003-JOUR matin 8h00-11h45 var en fin 0.04</v>
          </cell>
        </row>
        <row r="125">
          <cell r="N125" t="str">
            <v>2004-(39)2001 JOUR 8H00/15H58</v>
          </cell>
        </row>
        <row r="126">
          <cell r="N126" t="str">
            <v>2005-(39)3031 JOUR 8H00-16H18</v>
          </cell>
        </row>
        <row r="127">
          <cell r="N127" t="str">
            <v>2006-JOUR Garde (cadre 7h48) 9H-17H</v>
          </cell>
        </row>
        <row r="128">
          <cell r="N128" t="str">
            <v>2007-JOUR 8h00-13h00 dur 3.45 pla var lar</v>
          </cell>
        </row>
        <row r="129">
          <cell r="N129" t="str">
            <v>2008-1800 JOUR matin 8h00 - 13h15 gener1/2 RH</v>
          </cell>
        </row>
        <row r="130">
          <cell r="N130" t="str">
            <v>2009-JOUR matin 8h00 - 12h30 pla var lar</v>
          </cell>
        </row>
        <row r="131">
          <cell r="N131" t="str">
            <v>2010-JOUR 8H00-15H45 idem 2001</v>
          </cell>
        </row>
        <row r="132">
          <cell r="N132" t="str">
            <v>2011-JOUR 8H00-15H30</v>
          </cell>
        </row>
        <row r="133">
          <cell r="N133" t="str">
            <v>2013-JOUR matin 8h00 - 11h45</v>
          </cell>
        </row>
        <row r="134">
          <cell r="N134" t="str">
            <v>2014-JOUR 8H00-16H30</v>
          </cell>
        </row>
        <row r="135">
          <cell r="N135" t="str">
            <v>2015-JOUR 8H15-16H</v>
          </cell>
        </row>
        <row r="136">
          <cell r="N136" t="str">
            <v>2016-(39)JOUR 8H15-16H18</v>
          </cell>
        </row>
        <row r="137">
          <cell r="N137" t="str">
            <v>2017-JOUR 8H15-17H15</v>
          </cell>
        </row>
        <row r="138">
          <cell r="N138" t="str">
            <v>2019-JOUR 8H15-12H00 durée 3.45</v>
          </cell>
        </row>
        <row r="139">
          <cell r="N139" t="str">
            <v>2020-JOUR 8H15-16H50 duree 7.35</v>
          </cell>
        </row>
        <row r="140">
          <cell r="N140" t="str">
            <v>2023-JOUR 8H15-12H00 durée 3.45</v>
          </cell>
        </row>
        <row r="141">
          <cell r="N141" t="str">
            <v>2024-JOUR 8H15-16H plag var larg</v>
          </cell>
        </row>
        <row r="142">
          <cell r="N142" t="str">
            <v>2025-JOUR 8H15-18H pl var larg</v>
          </cell>
        </row>
        <row r="143">
          <cell r="N143" t="str">
            <v>2026-JOUR 8H15-12H30 durée 4.15 spec</v>
          </cell>
        </row>
        <row r="144">
          <cell r="N144" t="str">
            <v>2027-JOUR matin 8H15-13H00 duree 4.45</v>
          </cell>
        </row>
        <row r="145">
          <cell r="N145" t="str">
            <v>2028-JOUR matin 8H15-12H45 duree 4.30</v>
          </cell>
        </row>
        <row r="146">
          <cell r="N146" t="str">
            <v>2030-JOUR 8H30-16H15</v>
          </cell>
        </row>
        <row r="147">
          <cell r="N147" t="str">
            <v>2031-JOUR matin 8H30-12H15</v>
          </cell>
        </row>
        <row r="148">
          <cell r="N148" t="str">
            <v>2032-JOUR 8H30-17H30</v>
          </cell>
        </row>
        <row r="149">
          <cell r="N149" t="str">
            <v>2033-JOUR matin 8H30-12H15</v>
          </cell>
        </row>
        <row r="150">
          <cell r="N150" t="str">
            <v>2034-JOUR matin 8H30-12H15 gener 1/2RH</v>
          </cell>
        </row>
        <row r="151">
          <cell r="N151" t="str">
            <v>2035-JOUR matin 8H30-13H00</v>
          </cell>
        </row>
        <row r="152">
          <cell r="N152" t="str">
            <v>2036-JOUR matin 8H30-12H00 duree 3.30</v>
          </cell>
        </row>
        <row r="153">
          <cell r="N153" t="str">
            <v>2037-JOUR matin 8H35-12H20</v>
          </cell>
        </row>
        <row r="154">
          <cell r="N154" t="str">
            <v>2038-JOUR matin 8H30-13H00 duree 4.30 plvarla</v>
          </cell>
        </row>
        <row r="155">
          <cell r="N155" t="str">
            <v>2040-JOUR duree 1.30 pla var</v>
          </cell>
        </row>
        <row r="156">
          <cell r="N156" t="str">
            <v>2043-JOUR matin 8h30-14h00 duree 4.00 lg pl</v>
          </cell>
        </row>
        <row r="157">
          <cell r="N157" t="str">
            <v>2045-JOUR 08H45-16H30</v>
          </cell>
        </row>
        <row r="158">
          <cell r="N158" t="str">
            <v>2046-JOUR 8H45-12H30</v>
          </cell>
        </row>
        <row r="159">
          <cell r="N159" t="str">
            <v>2051-JOUR Matin 8h45 - 11h45 duree 3.00</v>
          </cell>
        </row>
        <row r="160">
          <cell r="N160" t="str">
            <v>2052-JOUR matin 8H45-13H15 duree 4.30</v>
          </cell>
        </row>
        <row r="161">
          <cell r="N161" t="str">
            <v>2053-JOUR 8H45-12H15 duree 3.30</v>
          </cell>
        </row>
        <row r="162">
          <cell r="N162" t="str">
            <v>2054-JOUR 8H45-16H45 duree 7.45</v>
          </cell>
        </row>
        <row r="163">
          <cell r="N163" t="str">
            <v>2061-JOUR 9H - 16H45</v>
          </cell>
        </row>
        <row r="164">
          <cell r="N164" t="str">
            <v>2062-JOUR Matin 9h00 - 12h00 duree 3.00</v>
          </cell>
        </row>
        <row r="165">
          <cell r="N165" t="str">
            <v>2063-JOUR 9H00-18H00 duree 9.00</v>
          </cell>
        </row>
        <row r="166">
          <cell r="N166" t="str">
            <v>2064-JOUR 9H00-17H30</v>
          </cell>
        </row>
        <row r="167">
          <cell r="N167" t="str">
            <v>2065-JOUR 9H00 - 17H30</v>
          </cell>
        </row>
        <row r="168">
          <cell r="N168" t="str">
            <v>2066-JOUR Matin 9h00-12h18 duree 3.18</v>
          </cell>
        </row>
        <row r="169">
          <cell r="N169" t="str">
            <v>2067-JOUR matin 9h00 - 12h45</v>
          </cell>
        </row>
        <row r="170">
          <cell r="N170" t="str">
            <v>2068-JOUR matin 9h00-12h45 genere 1/2 RH</v>
          </cell>
        </row>
        <row r="171">
          <cell r="N171" t="str">
            <v>2069-JOUR matin 9h00 - 12h45</v>
          </cell>
        </row>
        <row r="172">
          <cell r="N172" t="str">
            <v>2070-JOUR matin 9h00-12h30 duree 3.30 spec</v>
          </cell>
        </row>
        <row r="173">
          <cell r="N173" t="str">
            <v>2071-JOUR matin 9h00-11h42 duree 2.42</v>
          </cell>
        </row>
        <row r="174">
          <cell r="N174" t="str">
            <v>2072-JOUR matin 9H00-13h00 duree 4.00</v>
          </cell>
        </row>
        <row r="175">
          <cell r="N175" t="str">
            <v>2073-JOUR 9H - 15H45 duree 6.30</v>
          </cell>
        </row>
        <row r="176">
          <cell r="N176" t="str">
            <v>2075-JOUR 9H15 - 17H</v>
          </cell>
        </row>
        <row r="177">
          <cell r="N177" t="str">
            <v>2076-JOUR 9H15 - 17H15</v>
          </cell>
        </row>
        <row r="178">
          <cell r="N178" t="str">
            <v>2077-JOUR matin 9H15 - 13H00</v>
          </cell>
        </row>
        <row r="179">
          <cell r="N179" t="str">
            <v>2079-JOUR 9H15-15H23 duree 5.38 lar plag var</v>
          </cell>
        </row>
        <row r="180">
          <cell r="N180" t="str">
            <v>2080-JOUR 9H20 - 17H20</v>
          </cell>
        </row>
        <row r="181">
          <cell r="N181" t="str">
            <v>2081-JOUR matin 9h15-12h45 duree 3.30</v>
          </cell>
        </row>
        <row r="182">
          <cell r="N182" t="str">
            <v>2082-JOUR matin 9H15 - 13H00</v>
          </cell>
        </row>
        <row r="183">
          <cell r="N183" t="str">
            <v>2083-JOUR 9H15-17H15 specifique</v>
          </cell>
        </row>
        <row r="184">
          <cell r="N184" t="str">
            <v>2084-JOUR matin 9H15-12H15 3.00</v>
          </cell>
        </row>
        <row r="185">
          <cell r="N185" t="str">
            <v>2090-JOUR matin 9H30-13H15 specifique</v>
          </cell>
        </row>
        <row r="186">
          <cell r="N186" t="str">
            <v>2091-JOUR matin 9H30-13H15 gener 1/2RH specif</v>
          </cell>
        </row>
        <row r="187">
          <cell r="N187" t="str">
            <v>2093-JOUR 9H30-17H15</v>
          </cell>
        </row>
        <row r="188">
          <cell r="N188" t="str">
            <v>2094-JOUR 9H30-17H15 plag var larges</v>
          </cell>
        </row>
        <row r="189">
          <cell r="N189" t="str">
            <v>2096-JOUR 9H30-13H15</v>
          </cell>
        </row>
        <row r="190">
          <cell r="N190" t="str">
            <v>2098-JOUR 9H30-18H duree 8.30 spec</v>
          </cell>
        </row>
        <row r="191">
          <cell r="N191" t="str">
            <v>2099-JOUR 9H30-13H duree 3.30</v>
          </cell>
        </row>
        <row r="192">
          <cell r="N192" t="str">
            <v>2100-MATIN 9H30-14H30 dur 5.00</v>
          </cell>
        </row>
        <row r="193">
          <cell r="N193" t="str">
            <v>2105-JOUR 09H45-17H30</v>
          </cell>
        </row>
        <row r="194">
          <cell r="N194" t="str">
            <v>2106-JOUR 9H45 - 17H45</v>
          </cell>
        </row>
        <row r="195">
          <cell r="N195" t="str">
            <v>2109-JOUR 9H45-13H30</v>
          </cell>
        </row>
        <row r="196">
          <cell r="N196" t="str">
            <v>2120-JOUR 10H00-17H45</v>
          </cell>
        </row>
        <row r="197">
          <cell r="N197" t="str">
            <v>2121-JOUR 10H00-13H45 genere 1/2 RH</v>
          </cell>
        </row>
        <row r="198">
          <cell r="N198" t="str">
            <v>2123-JOUR 10H00-13H45</v>
          </cell>
        </row>
        <row r="199">
          <cell r="N199" t="str">
            <v>2124-JOUR 10H-20H duree 10.00</v>
          </cell>
        </row>
        <row r="200">
          <cell r="N200" t="str">
            <v>2125-JOUR 10H00-18H duree 8.00 spec</v>
          </cell>
        </row>
        <row r="201">
          <cell r="N201" t="str">
            <v>2126-COUPE 10H-12H/14H15-16H45 dur 5.45</v>
          </cell>
        </row>
        <row r="202">
          <cell r="N202" t="str">
            <v>2128-JOUR 9H-19H duree 10.00</v>
          </cell>
        </row>
        <row r="203">
          <cell r="N203" t="str">
            <v>2129-JOUR 7H45-17H45 duree 10.00</v>
          </cell>
        </row>
        <row r="204">
          <cell r="N204" t="str">
            <v>2135-JOUR 10H15-18H</v>
          </cell>
        </row>
        <row r="205">
          <cell r="N205" t="str">
            <v>2137-JOUR 10H15-14H00</v>
          </cell>
        </row>
        <row r="206">
          <cell r="N206" t="str">
            <v>2139-JOUR 10H15-17H30</v>
          </cell>
        </row>
        <row r="207">
          <cell r="N207" t="str">
            <v>2151-JOUR 10H30-18H15</v>
          </cell>
        </row>
        <row r="208">
          <cell r="N208" t="str">
            <v>2153-JOUR 10H30-14H15</v>
          </cell>
        </row>
        <row r="209">
          <cell r="N209" t="str">
            <v>2165-JOUR 10H45-18H30</v>
          </cell>
        </row>
        <row r="210">
          <cell r="N210" t="str">
            <v>2166-JOUR 10H45-14H30</v>
          </cell>
        </row>
        <row r="211">
          <cell r="N211" t="str">
            <v>2167-COUPE 10H45-13H / 14H-19H15</v>
          </cell>
        </row>
        <row r="212">
          <cell r="N212" t="str">
            <v>2181-JOUR 11H-12H22 duree 1.22</v>
          </cell>
        </row>
        <row r="213">
          <cell r="N213" t="str">
            <v>2182-JOUR 11H00-18H00 duree 7.00</v>
          </cell>
        </row>
        <row r="214">
          <cell r="N214" t="str">
            <v>2183-JOUR 11h - 15H15 specifique</v>
          </cell>
        </row>
        <row r="215">
          <cell r="N215" t="str">
            <v>2185-JOUR 11H-18H45</v>
          </cell>
        </row>
        <row r="216">
          <cell r="N216" t="str">
            <v>2187-JOUR 11H10-15H40 dur 4.30 spec</v>
          </cell>
        </row>
        <row r="217">
          <cell r="N217" t="str">
            <v>2195-JOUR 11H15/19H</v>
          </cell>
        </row>
        <row r="218">
          <cell r="N218" t="str">
            <v>2196-JOUR 11H15/19H + astreinte</v>
          </cell>
        </row>
        <row r="219">
          <cell r="N219" t="str">
            <v>2210-JOUR 11H30-19H15</v>
          </cell>
        </row>
        <row r="220">
          <cell r="N220" t="str">
            <v>2211-JOUR 11H30-18H00 duree 6.30</v>
          </cell>
        </row>
        <row r="221">
          <cell r="N221" t="str">
            <v>2212-JOUR 11H30-19H00</v>
          </cell>
        </row>
        <row r="222">
          <cell r="N222" t="str">
            <v>2214-JOUR 11H30-18H30 duree 6.45</v>
          </cell>
        </row>
        <row r="223">
          <cell r="N223" t="str">
            <v>2215-JOUR 11H30-17H duree 5.30 spec</v>
          </cell>
        </row>
        <row r="224">
          <cell r="N224" t="str">
            <v>2217-JOUR 11H30-19H15 idem que 2210</v>
          </cell>
        </row>
        <row r="225">
          <cell r="N225" t="str">
            <v>2225-JOUR 11H45-19H30</v>
          </cell>
        </row>
        <row r="226">
          <cell r="N226" t="str">
            <v>2240-(39)JOUR 12H/19H58</v>
          </cell>
        </row>
        <row r="227">
          <cell r="N227" t="str">
            <v>2241-JOUR apres-midi 12h-15h45</v>
          </cell>
        </row>
        <row r="228">
          <cell r="N228" t="str">
            <v>2242-JOUR apres-midi 12h-15h45 genere 1/2RH</v>
          </cell>
        </row>
        <row r="229">
          <cell r="N229" t="str">
            <v>2245-JOUR 12H-18H duree 3.3 Pla Large</v>
          </cell>
        </row>
        <row r="230">
          <cell r="N230" t="str">
            <v>2255-JOUR 12H15/20H idem 4210</v>
          </cell>
        </row>
        <row r="231">
          <cell r="N231" t="str">
            <v>2257-JOUR 12H15-18H30 duree 6.00</v>
          </cell>
        </row>
        <row r="232">
          <cell r="N232" t="str">
            <v>2258-JOUR apres midi 12H15-16H00</v>
          </cell>
        </row>
        <row r="233">
          <cell r="N233" t="str">
            <v>2270-JOUR apres midi 12h30 - 18h00 pl var lar</v>
          </cell>
        </row>
        <row r="234">
          <cell r="N234" t="str">
            <v>2271-JOUR apm 12H30-16H15 à 13H45-17H30 1/2RH</v>
          </cell>
        </row>
        <row r="235">
          <cell r="N235" t="str">
            <v>2272-JOUR apm 12H30-16H15 à 13H45-17H30plvarl</v>
          </cell>
        </row>
        <row r="236">
          <cell r="N236" t="str">
            <v>2273-JOUR apres midi 12H30-16H15</v>
          </cell>
        </row>
        <row r="237">
          <cell r="N237" t="str">
            <v>2274-JOUR 12H30-18H30 duree 6.00</v>
          </cell>
        </row>
        <row r="238">
          <cell r="N238" t="str">
            <v>2285-JOUR ap-midi 12H45-16H30 gener 1/2 RH</v>
          </cell>
        </row>
        <row r="239">
          <cell r="N239" t="str">
            <v>2286-JOUR ap-midi 12H45-16H30</v>
          </cell>
        </row>
        <row r="240">
          <cell r="N240" t="str">
            <v>2287-JOUR ap-midi 12H45-16H30</v>
          </cell>
        </row>
        <row r="241">
          <cell r="N241" t="str">
            <v>2300-JOUR 13h00 - 16h52 duree 3.52</v>
          </cell>
        </row>
        <row r="242">
          <cell r="N242" t="str">
            <v>2301-(39)2303JOUR 13h00 - 16h54 duree 3.54</v>
          </cell>
        </row>
        <row r="243">
          <cell r="N243" t="str">
            <v>2302-JOUR ap-midi 13H00-16H54 dur 3.54 pl var</v>
          </cell>
        </row>
        <row r="244">
          <cell r="N244" t="str">
            <v>2303-JOUR 13H00-16H45 pla var lar</v>
          </cell>
        </row>
        <row r="245">
          <cell r="N245" t="str">
            <v>2304-JOUR 13h09 - 16h54 genere 1/2 RH</v>
          </cell>
        </row>
        <row r="246">
          <cell r="N246" t="str">
            <v>2305-JOUR apres-midi 13h00 - 16h45</v>
          </cell>
        </row>
        <row r="247">
          <cell r="N247" t="str">
            <v>2308-JOUR a-midi 13H-16H30 duree 3.30</v>
          </cell>
        </row>
        <row r="248">
          <cell r="N248" t="str">
            <v>2309-JOUR 13H-18H30 dur 4.30 plag variable</v>
          </cell>
        </row>
        <row r="249">
          <cell r="N249" t="str">
            <v>2311-JOUR 13H00-17H00 duree 4.00</v>
          </cell>
        </row>
        <row r="250">
          <cell r="N250" t="str">
            <v>2313-JOUR 13H00-18H00 duree 5.00</v>
          </cell>
        </row>
        <row r="251">
          <cell r="N251" t="str">
            <v>2314-JOUR 13H-17H45 dur 4.45 plag variable</v>
          </cell>
        </row>
        <row r="252">
          <cell r="N252" t="str">
            <v>2315-JOUR ap-midi 13H15-17H gener 1/2RH</v>
          </cell>
        </row>
        <row r="253">
          <cell r="N253" t="str">
            <v>2316-JOUR ap-midi 13H15-17H specifique</v>
          </cell>
        </row>
        <row r="254">
          <cell r="N254" t="str">
            <v>2317-JOUR ap-midi 13H15-17H00</v>
          </cell>
        </row>
        <row r="255">
          <cell r="N255" t="str">
            <v>2318-JOUR ap-midi 13H15-18H45 dur 5.30 plavar</v>
          </cell>
        </row>
        <row r="256">
          <cell r="N256" t="str">
            <v>2319-JOUR 13H15-17H pla var large</v>
          </cell>
        </row>
        <row r="257">
          <cell r="N257" t="str">
            <v>2330-JOUR 13h30 - 16h30 duree 3.00</v>
          </cell>
        </row>
        <row r="258">
          <cell r="N258" t="str">
            <v>2332-JOUR 13h30-17h00 duree 3.30 plag large</v>
          </cell>
        </row>
        <row r="259">
          <cell r="N259" t="str">
            <v>2333-JOUR apres-midi 13h30-18h00 duree 4.30</v>
          </cell>
        </row>
        <row r="260">
          <cell r="N260" t="str">
            <v>2334-JOUR apres-midi 13h30-16h48 duree 3.18</v>
          </cell>
        </row>
        <row r="261">
          <cell r="N261" t="str">
            <v>2335-JOUR apres-midi 13h30-17h15 pl var larg</v>
          </cell>
        </row>
        <row r="262">
          <cell r="N262" t="str">
            <v>2336-JOUR apres-midi 13h30-17h15</v>
          </cell>
        </row>
        <row r="263">
          <cell r="N263" t="str">
            <v>2340-JOUR 13H30-16H00 duree 2.15 pl larg</v>
          </cell>
        </row>
        <row r="264">
          <cell r="N264" t="str">
            <v>2341-JOUR apres-midi 13h30-17h00</v>
          </cell>
        </row>
        <row r="265">
          <cell r="N265" t="str">
            <v>2342-JOUR 13H30-16H30 duree 3.00</v>
          </cell>
        </row>
        <row r="266">
          <cell r="N266" t="str">
            <v>2345-JOUR apres-midi 13h45 - 17h30</v>
          </cell>
        </row>
        <row r="267">
          <cell r="N267" t="str">
            <v>2346-JOUR apres-midi 13h45-18h15 duree 4.30</v>
          </cell>
        </row>
        <row r="268">
          <cell r="N268" t="str">
            <v>2347-JOUR 13H45-17H30 specifique</v>
          </cell>
        </row>
        <row r="269">
          <cell r="N269" t="str">
            <v>2348-JOUR 13H45-17H15 durée 3.30</v>
          </cell>
        </row>
        <row r="270">
          <cell r="N270" t="str">
            <v>2360-JOUR apres-midi 14h00-17h45 pl var lar</v>
          </cell>
        </row>
        <row r="271">
          <cell r="N271" t="str">
            <v>2361-JOUR apres-midi 14h00-17h45</v>
          </cell>
        </row>
        <row r="272">
          <cell r="N272" t="str">
            <v>2362-JOUR Ap-midi 14H00-18h00 dur 4.00 pl var</v>
          </cell>
        </row>
        <row r="273">
          <cell r="N273" t="str">
            <v>2363-JOUR apres-midi 14h00-17h30 duree 3.30</v>
          </cell>
        </row>
        <row r="274">
          <cell r="N274" t="str">
            <v>2364-JOUR 14H00-17H45 plage var larges</v>
          </cell>
        </row>
        <row r="275">
          <cell r="N275" t="str">
            <v>2365-JOUR 14H00-17H duree 3.00</v>
          </cell>
        </row>
        <row r="276">
          <cell r="N276" t="str">
            <v>2367-JOUR ap-midi 14H00-17H45 gener 1/2RH</v>
          </cell>
        </row>
        <row r="277">
          <cell r="N277" t="str">
            <v>2368-JOUR 13H45-16H45 duree 3.00</v>
          </cell>
        </row>
        <row r="278">
          <cell r="N278" t="str">
            <v>2369-JOUR apres-midi 13h30-17h15 pl var lar</v>
          </cell>
        </row>
        <row r="279">
          <cell r="N279" t="str">
            <v>2370-JOUR ap-midi 14H15-18H gener 1/2RH</v>
          </cell>
        </row>
        <row r="280">
          <cell r="N280" t="str">
            <v>2371-JOUR ap-midi 14H15-18H specifique</v>
          </cell>
        </row>
        <row r="281">
          <cell r="N281" t="str">
            <v>2372-JOUR ap-midi 14H15-18H00</v>
          </cell>
        </row>
        <row r="282">
          <cell r="N282" t="str">
            <v>2380-JOUR apres-midi 14H30-17H45 dur 3.15</v>
          </cell>
        </row>
        <row r="283">
          <cell r="N283" t="str">
            <v>2381-JOUR apres-midi 14H30-18H00 dur 3.30</v>
          </cell>
        </row>
        <row r="284">
          <cell r="N284" t="str">
            <v>2383-JOUR apres-midi 14H30-18H15</v>
          </cell>
        </row>
        <row r="285">
          <cell r="N285" t="str">
            <v>2384-JOUR 14H45-17H45 duree 3.00</v>
          </cell>
        </row>
        <row r="286">
          <cell r="N286" t="str">
            <v>2400-JOUR 8H00-13H50 duree 5.50</v>
          </cell>
        </row>
        <row r="287">
          <cell r="N287" t="str">
            <v>2401-JOUR 7H9H - 19H21H dur 12.00 lar pla var</v>
          </cell>
        </row>
        <row r="288">
          <cell r="N288" t="str">
            <v>2402-JOUR 7h00-19h00 durée 12.00</v>
          </cell>
        </row>
        <row r="289">
          <cell r="N289" t="str">
            <v>2403-JOUR 8H00-13H15 duree 5.15</v>
          </cell>
        </row>
        <row r="290">
          <cell r="N290" t="str">
            <v>2404-JOUR matin 8h00-12h00 duree 4.00</v>
          </cell>
        </row>
        <row r="291">
          <cell r="N291" t="str">
            <v>2407-JOUR 8H00-13H00 dur 4.00 pla var lar</v>
          </cell>
        </row>
        <row r="292">
          <cell r="N292" t="str">
            <v>2409-JOUR 8H00-11H45 pla var lar</v>
          </cell>
        </row>
        <row r="293">
          <cell r="N293" t="str">
            <v>2410-JOUR 8H00-15H30 duree 7.00 rep 0.30</v>
          </cell>
        </row>
        <row r="294">
          <cell r="N294" t="str">
            <v>2411-JOUR 8H00-12H54 duree 3.54</v>
          </cell>
        </row>
        <row r="295">
          <cell r="N295" t="str">
            <v>2412-JOUR 8H00-11H45 pla var larges</v>
          </cell>
        </row>
        <row r="296">
          <cell r="N296" t="str">
            <v>2413-JOUR 8H00-13H30 duree 3.48</v>
          </cell>
        </row>
        <row r="297">
          <cell r="N297" t="str">
            <v>2414-JOUR plage var large le matin duree 3.30</v>
          </cell>
        </row>
        <row r="298">
          <cell r="N298" t="str">
            <v>2415-JOUR 8H00-16H00 duree 8.00</v>
          </cell>
        </row>
        <row r="299">
          <cell r="N299" t="str">
            <v>2416-JOUR 8H00-14H30 duree 5.15 plag large</v>
          </cell>
        </row>
        <row r="300">
          <cell r="N300" t="str">
            <v>2417-JOUR 8H-15H duree 7.00</v>
          </cell>
        </row>
        <row r="301">
          <cell r="N301" t="str">
            <v>2420-JOUR 8H10-15H40 duree 7.00</v>
          </cell>
        </row>
        <row r="302">
          <cell r="N302" t="str">
            <v>2422-JOUR 8H00-14H00 duree 6.00</v>
          </cell>
        </row>
        <row r="303">
          <cell r="N303" t="str">
            <v>2423-JOUR 7h30-19h30 durée 12.00</v>
          </cell>
        </row>
        <row r="304">
          <cell r="N304" t="str">
            <v>2424-JOUR 8H00-17H00 spec</v>
          </cell>
        </row>
        <row r="305">
          <cell r="N305" t="str">
            <v>2425-JOUR Matin 8h00-13h00 dur 5.00</v>
          </cell>
        </row>
        <row r="306">
          <cell r="N306" t="str">
            <v>2426-JOUR Matin 8h00 - 11h00 duree 3.00</v>
          </cell>
        </row>
        <row r="307">
          <cell r="N307" t="str">
            <v>2427-JOUR 7h15-19h15 durée 12.00</v>
          </cell>
        </row>
        <row r="308">
          <cell r="N308" t="str">
            <v>2428-JOUR 8H00-13H30 duree 5.15</v>
          </cell>
        </row>
        <row r="309">
          <cell r="N309" t="str">
            <v>2429-JOUR 8H15-16H00 duree 7.45</v>
          </cell>
        </row>
        <row r="310">
          <cell r="N310" t="str">
            <v>2540-(39)JOUR 13h00 - 16h54</v>
          </cell>
        </row>
        <row r="311">
          <cell r="N311" t="str">
            <v>2541-(39)JOUR 13h00 - 16h54 genere 1/2 RH</v>
          </cell>
        </row>
        <row r="312">
          <cell r="N312" t="str">
            <v>2542-JOUR ap-midi 14H45-18H30</v>
          </cell>
        </row>
        <row r="313">
          <cell r="N313" t="str">
            <v>2550-JOUR apres-midi 15h00-18h45</v>
          </cell>
        </row>
        <row r="314">
          <cell r="N314" t="str">
            <v>2600-JOUR matin 8H00-11H45 gener 1/2RH</v>
          </cell>
        </row>
        <row r="315">
          <cell r="N315" t="str">
            <v>2602-JOUR matin 8h00 - 13h00 duree 3.30</v>
          </cell>
        </row>
        <row r="316">
          <cell r="N316" t="str">
            <v>2603-JOUR 8H00 - 16H00</v>
          </cell>
        </row>
        <row r="317">
          <cell r="N317" t="str">
            <v>2605-JOUR matin 9h00-13h00 duree 4.00</v>
          </cell>
        </row>
        <row r="318">
          <cell r="N318" t="str">
            <v>2606-JOUR matin 8H00 - 11H45</v>
          </cell>
        </row>
        <row r="319">
          <cell r="N319" t="str">
            <v>2607-JOUR Garde (cadre7h30) 9H-17H</v>
          </cell>
        </row>
        <row r="320">
          <cell r="N320" t="str">
            <v>2608-JOUR matin 8h00-12h30 duree 4.30</v>
          </cell>
        </row>
        <row r="321">
          <cell r="N321" t="str">
            <v>2609-JOUR 8H00-14H15 duree 6.00</v>
          </cell>
        </row>
        <row r="322">
          <cell r="N322" t="str">
            <v>2610-JOUR 8H00-15H00 duree 6.45</v>
          </cell>
        </row>
        <row r="323">
          <cell r="N323" t="str">
            <v>2611-JOUR 8H00-17H01 duree 8.46</v>
          </cell>
        </row>
        <row r="324">
          <cell r="N324" t="str">
            <v>2613-JOUR 8H00-13H00 dur 5.00 plag var larg</v>
          </cell>
        </row>
        <row r="325">
          <cell r="N325" t="str">
            <v>2615-JOUR matin 8h00-11h30 duree 3.30</v>
          </cell>
        </row>
        <row r="326">
          <cell r="N326" t="str">
            <v>2616-JOUR 8H10-15H55</v>
          </cell>
        </row>
        <row r="327">
          <cell r="N327" t="str">
            <v>2617-JOUR 8H00-17H00 larg plag var</v>
          </cell>
        </row>
        <row r="328">
          <cell r="N328" t="str">
            <v>2618-JOUR 8H-20H duree 12.00</v>
          </cell>
        </row>
        <row r="329">
          <cell r="N329" t="str">
            <v>2619-JOUR 8H00-18H00 duree 10.00</v>
          </cell>
        </row>
        <row r="330">
          <cell r="N330" t="str">
            <v>2620-JOUR 8H-15H15</v>
          </cell>
        </row>
        <row r="331">
          <cell r="N331" t="str">
            <v>2621-JOUR 9H00-19H00 duree 10.00</v>
          </cell>
        </row>
        <row r="332">
          <cell r="N332" t="str">
            <v>2640-JOUR 8H30-12H15 pla var larges</v>
          </cell>
        </row>
        <row r="333">
          <cell r="N333" t="str">
            <v>2641-JOUR 8H30-12H45 duree 4.15</v>
          </cell>
        </row>
        <row r="334">
          <cell r="N334" t="str">
            <v>2642-JOUR 8H30-11H45 duree 3.15</v>
          </cell>
        </row>
        <row r="335">
          <cell r="N335" t="str">
            <v>2643-JOUR 8H30-14H30 duree 6.00</v>
          </cell>
        </row>
        <row r="336">
          <cell r="N336" t="str">
            <v>2644-JOUR 8H30-17H00 spec</v>
          </cell>
        </row>
        <row r="337">
          <cell r="N337" t="str">
            <v>2646-JOUR 8H30-14H00 duree 5.30</v>
          </cell>
        </row>
        <row r="338">
          <cell r="N338" t="str">
            <v>2647-JOUR 8H30-17H30 duree 9.00</v>
          </cell>
        </row>
        <row r="339">
          <cell r="N339" t="str">
            <v>2648-JOUR 8H30-20H30 duree 12.00 idem 2650</v>
          </cell>
        </row>
        <row r="340">
          <cell r="N340" t="str">
            <v>2649-JOUR 8H30-12H30 duree 4.00</v>
          </cell>
        </row>
        <row r="341">
          <cell r="N341" t="str">
            <v>2650-JOUR 8H30-20H30 duree 12.00 idem 2648</v>
          </cell>
        </row>
        <row r="342">
          <cell r="N342" t="str">
            <v>2652-JOUR 8H30-18H30 duree 10.00</v>
          </cell>
        </row>
        <row r="343">
          <cell r="N343" t="str">
            <v>2653-COUPE 8H30-17H40 7 h hor spec</v>
          </cell>
        </row>
        <row r="344">
          <cell r="N344" t="str">
            <v>2654-JOUR Matin 8h30 - 11h30 duree 3.00 sp</v>
          </cell>
        </row>
        <row r="345">
          <cell r="N345" t="str">
            <v>2655-JOUR matin 8H30-12H15 sp</v>
          </cell>
        </row>
        <row r="346">
          <cell r="N346" t="str">
            <v>2656-JOUR 8H30-16H00 duree 7.30</v>
          </cell>
        </row>
        <row r="347">
          <cell r="N347" t="str">
            <v>2657-JOUR 9H00 - 17H00 Spec Rep 0.30</v>
          </cell>
        </row>
        <row r="348">
          <cell r="N348" t="str">
            <v>2660-JOUR 8H45 - 15H30 duree 6.30</v>
          </cell>
        </row>
        <row r="349">
          <cell r="N349" t="str">
            <v>2681-JOUR 9H-12H35 duree 3.35</v>
          </cell>
        </row>
        <row r="350">
          <cell r="N350" t="str">
            <v>2682-JOUR 9H-13H45 duree 4.45 larg plag var</v>
          </cell>
        </row>
        <row r="351">
          <cell r="N351" t="str">
            <v>2683-JOUR 9H-13H15 duree 4.15 larg plag var</v>
          </cell>
        </row>
        <row r="352">
          <cell r="N352" t="str">
            <v>2684-JOUR 9H-12H00 duree 3.00 larg plag var</v>
          </cell>
        </row>
        <row r="353">
          <cell r="N353" t="str">
            <v>2685-JOUR 9H-11H42 duree 2.42 larg plag var</v>
          </cell>
        </row>
        <row r="354">
          <cell r="N354" t="str">
            <v>2687-JOUR matin 9h00 - 12h45</v>
          </cell>
        </row>
        <row r="355">
          <cell r="N355" t="str">
            <v>2688-JOUR matin 9H00-13h00 duree 4.00</v>
          </cell>
        </row>
        <row r="356">
          <cell r="N356" t="str">
            <v>2689-JOUR matin 9h00-12h51 dur 3.51</v>
          </cell>
        </row>
        <row r="357">
          <cell r="N357" t="str">
            <v>2690-JOUR 9H00-12H45 pla var larges</v>
          </cell>
        </row>
        <row r="358">
          <cell r="N358" t="str">
            <v>2691-JOUR 9H00-17H duree 8.00 spec</v>
          </cell>
        </row>
        <row r="359">
          <cell r="N359" t="str">
            <v>2692-JOUR 9H-16H45 plag var larges</v>
          </cell>
        </row>
        <row r="360">
          <cell r="N360" t="str">
            <v>2693-JOUR 9H-12H duree 3.00</v>
          </cell>
        </row>
        <row r="361">
          <cell r="N361" t="str">
            <v>2694-JOUR 9H00 - 17H00 Spec Rep 0.3</v>
          </cell>
        </row>
        <row r="362">
          <cell r="N362" t="str">
            <v>2695-JOUR 9H-13H48 duree 4.48</v>
          </cell>
        </row>
        <row r="363">
          <cell r="N363" t="str">
            <v>2696-JOUR 9H-11H duree 2.00</v>
          </cell>
        </row>
        <row r="364">
          <cell r="N364" t="str">
            <v>2697-MATIN 9H00-14H00 dur 5.00</v>
          </cell>
        </row>
        <row r="365">
          <cell r="N365" t="str">
            <v>2699-JOUR matin 9h00-12h30 dur 3.30 pla lar</v>
          </cell>
        </row>
        <row r="366">
          <cell r="N366" t="str">
            <v>2701-JOUR 9H15 - 17H duree 7.45</v>
          </cell>
        </row>
        <row r="367">
          <cell r="N367" t="str">
            <v>2703-COUPE 8.30 11.30 14.30 16.30</v>
          </cell>
        </row>
        <row r="368">
          <cell r="N368" t="str">
            <v>2980-SOIR 13H30-18H45 duree 5.15</v>
          </cell>
        </row>
        <row r="369">
          <cell r="N369" t="str">
            <v>2981-JOUR A-M 13H30-17H30 dur 4.00</v>
          </cell>
        </row>
        <row r="370">
          <cell r="N370" t="str">
            <v>2982-JOUR 13h30 - 15h30 duree 2.00</v>
          </cell>
        </row>
        <row r="371">
          <cell r="N371" t="str">
            <v>3000-(39)COUPE 7H00-12H00 / 13H00-15H48</v>
          </cell>
        </row>
        <row r="372">
          <cell r="N372" t="str">
            <v>3001-COUPE 7H-12H / 13H-15H30</v>
          </cell>
        </row>
        <row r="373">
          <cell r="N373" t="str">
            <v>3002-COUPE 7H-13H / 14H-15H30</v>
          </cell>
        </row>
        <row r="374">
          <cell r="N374" t="str">
            <v>3003-COUPE 7H-12H / 13H-15H30</v>
          </cell>
        </row>
        <row r="375">
          <cell r="N375" t="str">
            <v>3004-3005 COUPE 7H 11H30 - 14H30 20H</v>
          </cell>
        </row>
        <row r="376">
          <cell r="N376" t="str">
            <v>3005-(39)3004 COUPE 7H 11H30-14H30 20H d 7.48</v>
          </cell>
        </row>
        <row r="377">
          <cell r="N377" t="str">
            <v>3006-COUPE 7H15-12H/13H-15H45 pla rep large</v>
          </cell>
        </row>
        <row r="378">
          <cell r="N378" t="str">
            <v>3007-COUPE 7H15-12H/13H30-16H15 rep 1.30 larg</v>
          </cell>
        </row>
        <row r="379">
          <cell r="N379" t="str">
            <v>3010-COUPE 7H30-12H / 13H-16H</v>
          </cell>
        </row>
        <row r="380">
          <cell r="N380" t="str">
            <v>3011-COUPE 7H30-12H30 / 15H30-18H</v>
          </cell>
        </row>
        <row r="381">
          <cell r="N381" t="str">
            <v>3012-COUPE 7H15/11H30 - 14H30/20H30</v>
          </cell>
        </row>
        <row r="382">
          <cell r="N382" t="str">
            <v>3013-COUPE 7H30/12H - 15H30/19H30</v>
          </cell>
        </row>
        <row r="383">
          <cell r="N383" t="str">
            <v>3014-COUPE 7H30-12H00/13H00-16H00</v>
          </cell>
        </row>
        <row r="384">
          <cell r="N384" t="str">
            <v>3015-COUPE 7H45-11H45 / 12H45-16H15</v>
          </cell>
        </row>
        <row r="385">
          <cell r="N385" t="str">
            <v>3016-(39)COUPE 7H42/11H45 - 12H45/16H30</v>
          </cell>
        </row>
        <row r="386">
          <cell r="N386" t="str">
            <v>3017-COUPE 7H45/11H45-13H15/16H45 Dej 1.30spe</v>
          </cell>
        </row>
        <row r="387">
          <cell r="N387" t="str">
            <v>3018-COUPE 7H45/11H45-13H00/16H30 Dej 1.15</v>
          </cell>
        </row>
        <row r="388">
          <cell r="N388" t="str">
            <v>3019-COUPE 7H45-12H30/13H30-16H15</v>
          </cell>
        </row>
        <row r="389">
          <cell r="N389" t="str">
            <v>3020-COUPE 8H00/12H00 - 13H00/16H30</v>
          </cell>
        </row>
        <row r="390">
          <cell r="N390" t="str">
            <v>3021-COUPE 8H00-12H00 / 13H00-16H30</v>
          </cell>
        </row>
        <row r="391">
          <cell r="N391" t="str">
            <v>3022-COUPE 8H-12H45/13H45-16H30</v>
          </cell>
        </row>
        <row r="392">
          <cell r="N392" t="str">
            <v>3023-COUPE 8H-12H30 / 15H30-18H30 dej 2.00</v>
          </cell>
        </row>
        <row r="393">
          <cell r="N393" t="str">
            <v>3024-COUPE 8H00-12H30 / 13H30-16H30</v>
          </cell>
        </row>
        <row r="394">
          <cell r="N394" t="str">
            <v>3025-COUPE 8H00/12H00 - 15H00/18H00</v>
          </cell>
        </row>
        <row r="395">
          <cell r="N395" t="str">
            <v>3026-COUPE 8H15-12H30 / 13H30-16H45</v>
          </cell>
        </row>
        <row r="396">
          <cell r="N396" t="str">
            <v>3027-COUPE 8H15/12H30 - 13H30/16H45</v>
          </cell>
        </row>
        <row r="397">
          <cell r="N397" t="str">
            <v>3028-COUPE 8H15/12H30 - 13H45/17H00</v>
          </cell>
        </row>
        <row r="398">
          <cell r="N398" t="str">
            <v>3029-COUPE 8H15-11H30/14H30-16H45</v>
          </cell>
        </row>
        <row r="399">
          <cell r="N399" t="str">
            <v>3030-COUPE 8H30-12H45/15H30-18H45</v>
          </cell>
        </row>
        <row r="400">
          <cell r="N400" t="str">
            <v>3031-COUPE 8H30-12H30 / 13H30-17H</v>
          </cell>
        </row>
        <row r="401">
          <cell r="N401" t="str">
            <v>3032-COUPE 8H30-12H30 / 15H30-19H</v>
          </cell>
        </row>
        <row r="402">
          <cell r="N402" t="str">
            <v>3033-COUPE 8H30-12H30 / 13H30-17H</v>
          </cell>
        </row>
        <row r="403">
          <cell r="N403" t="str">
            <v>3034-COUPE 8H30-12H/13H-17H specifique</v>
          </cell>
        </row>
        <row r="404">
          <cell r="N404" t="str">
            <v>3035-(39)COUPE 8H30-13H/14H00-17H18</v>
          </cell>
        </row>
        <row r="405">
          <cell r="N405" t="str">
            <v>3036-COUPE 8H45-11H45/14H30-18H45</v>
          </cell>
        </row>
        <row r="406">
          <cell r="N406" t="str">
            <v>3037-COUPE 8H45-12H30/13H30-17H15</v>
          </cell>
        </row>
        <row r="407">
          <cell r="N407" t="str">
            <v>3038-COUPE 8H45/12H00-13H15/16H45 duree 6.30</v>
          </cell>
        </row>
        <row r="408">
          <cell r="N408" t="str">
            <v>3039-COUPE 8H45/12H30 - 13H30/17H15</v>
          </cell>
        </row>
        <row r="409">
          <cell r="N409" t="str">
            <v>3040-(39)COUPE 7H30 11H30 - 13H30 16H48</v>
          </cell>
        </row>
        <row r="410">
          <cell r="N410" t="str">
            <v>3041-COUPE 9H00-12H00/13H00-16H45 duree 6.45</v>
          </cell>
        </row>
        <row r="411">
          <cell r="N411" t="str">
            <v>3042-COUPE 9H00/13H00 - 14H00/17H30</v>
          </cell>
        </row>
        <row r="412">
          <cell r="N412" t="str">
            <v>3044-COUPE 9H00/11H30-12H30/17H30</v>
          </cell>
        </row>
        <row r="413">
          <cell r="N413" t="str">
            <v>3045-COUPE 9H15/12H00 - 13H00/17H45</v>
          </cell>
        </row>
        <row r="414">
          <cell r="N414" t="str">
            <v>3046-COUPE 9H15-12H15/13H30-18H00</v>
          </cell>
        </row>
        <row r="415">
          <cell r="N415" t="str">
            <v>3048-COUPE 9H15-11H30/14H30-17H45</v>
          </cell>
        </row>
        <row r="416">
          <cell r="N416" t="str">
            <v>3049-COUPE 9H15-13H00/16H00-19H45</v>
          </cell>
        </row>
        <row r="417">
          <cell r="N417" t="str">
            <v>3050-COUPE 9H30/13H00 - 16H00/20H</v>
          </cell>
        </row>
        <row r="418">
          <cell r="N418" t="str">
            <v>3051-COUPE 9H30/13H - 14H30/18H30</v>
          </cell>
        </row>
        <row r="419">
          <cell r="N419" t="str">
            <v>3052-COUPE 9H30-12H30 / 13H30-18H00</v>
          </cell>
        </row>
        <row r="420">
          <cell r="N420" t="str">
            <v>3053-COUPE 9H30-12H30/13H30-16H30 duree 6.00</v>
          </cell>
        </row>
        <row r="421">
          <cell r="N421" t="str">
            <v>3054-COUPE 9H30-12H00 / 14H00-18H00</v>
          </cell>
        </row>
        <row r="422">
          <cell r="N422" t="str">
            <v>3057-COUPE 9H45/12H15-13H15/18H15</v>
          </cell>
        </row>
        <row r="423">
          <cell r="N423" t="str">
            <v>3058-COUPE 9H45/13H30-14H30/18H15</v>
          </cell>
        </row>
        <row r="424">
          <cell r="N424" t="str">
            <v>3059-COUPE 9H45-13H/14H-17H15 duree 6.30</v>
          </cell>
        </row>
        <row r="425">
          <cell r="N425" t="str">
            <v>3060-COUPE 10H00-13H00/14H00-18H30</v>
          </cell>
        </row>
        <row r="426">
          <cell r="N426" t="str">
            <v>3061-COUPE 10H00-12H30/13H30-18H30</v>
          </cell>
        </row>
        <row r="427">
          <cell r="N427" t="str">
            <v>3062-COUPE 8H00/12H00-13H00/16H48 duree 7.48</v>
          </cell>
        </row>
        <row r="428">
          <cell r="N428" t="str">
            <v>3065-COUPE 10H15-13H00/14H00-18H45</v>
          </cell>
        </row>
        <row r="429">
          <cell r="N429" t="str">
            <v>3066-COUPE 10H25-13H00/14H00-18H55</v>
          </cell>
        </row>
        <row r="430">
          <cell r="N430" t="str">
            <v>3067-COUPE 10H15-12H/13H-18H15 dur 7.00</v>
          </cell>
        </row>
        <row r="431">
          <cell r="N431" t="str">
            <v>3070-COUPE 10H30-13H / 14H-19H</v>
          </cell>
        </row>
        <row r="432">
          <cell r="N432" t="str">
            <v>3071-COUPE 10H30-13H/14H-19H large plage repa</v>
          </cell>
        </row>
        <row r="433">
          <cell r="N433" t="str">
            <v>3072-COUPE 10H30-13H / 14H-19H</v>
          </cell>
        </row>
        <row r="434">
          <cell r="N434" t="str">
            <v>3073-COUPE 10H30-13H/14H-17H30dur6.00 replarg</v>
          </cell>
        </row>
        <row r="435">
          <cell r="N435" t="str">
            <v>3074-COUPE 10H30-13H/14H15-17H45 dur 6.00</v>
          </cell>
        </row>
        <row r="436">
          <cell r="N436" t="str">
            <v>3080-(39)3021 COUPE 8H00-12H00 / 13H00-16H48</v>
          </cell>
        </row>
        <row r="437">
          <cell r="N437" t="str">
            <v>3081-forfait 20j COUPE 8H00-12H/15H00-18H30</v>
          </cell>
        </row>
        <row r="438">
          <cell r="N438" t="str">
            <v>3082-CADRES 7.30 COUPE 8H00-12H/15H00-18H30</v>
          </cell>
        </row>
        <row r="439">
          <cell r="N439" t="str">
            <v>3083-(39)3025 COUPE 8H-12H/15H12-19H larplvar</v>
          </cell>
        </row>
        <row r="440">
          <cell r="N440" t="str">
            <v>3085-COUPE 8H/12H-13H/16H30</v>
          </cell>
        </row>
        <row r="441">
          <cell r="N441" t="str">
            <v>3086-COUPE 11H15-12H30/13H15-19H30 rep0.45lar</v>
          </cell>
        </row>
        <row r="442">
          <cell r="N442" t="str">
            <v>3087-COUPE 11H-12H30/13H30-19H30</v>
          </cell>
        </row>
        <row r="443">
          <cell r="N443" t="str">
            <v>3130-COUPE 8H42-12H00/13H00-16H30 duree 6.48</v>
          </cell>
        </row>
        <row r="444">
          <cell r="N444" t="str">
            <v>3136-COUPE 7H00/11H30-12H30/15H30</v>
          </cell>
        </row>
        <row r="445">
          <cell r="N445" t="str">
            <v>3137-COUPE 7H00-11H30/12H30-17H00 duree 9.00</v>
          </cell>
        </row>
        <row r="446">
          <cell r="N446" t="str">
            <v>3138-COUPE 7H00-11H30/12H30-16H00 duree 8.00</v>
          </cell>
        </row>
        <row r="447">
          <cell r="N447" t="str">
            <v>3140-COUPE 7H00/11H30-12H30/16H30 duree 8.30</v>
          </cell>
        </row>
        <row r="448">
          <cell r="N448" t="str">
            <v>3142-COUPE 7H-12H / 13H-15H30</v>
          </cell>
        </row>
        <row r="449">
          <cell r="N449" t="str">
            <v>3143-COUPE 7H-11H30/12H30-15H30</v>
          </cell>
        </row>
        <row r="450">
          <cell r="N450" t="str">
            <v>3144-COUPE 7H-12H/13H-15H duree 7.00</v>
          </cell>
        </row>
        <row r="451">
          <cell r="N451" t="str">
            <v>3151-COUPE 7H15-12H/13H-15H45 plrep+Slarge</v>
          </cell>
        </row>
        <row r="452">
          <cell r="N452" t="str">
            <v>3152-COUPE 7H15-12H/13H-15H15 duree 7.00</v>
          </cell>
        </row>
        <row r="453">
          <cell r="N453" t="str">
            <v>3154-COUPE 7H15/11H30 - 14H30/20H30</v>
          </cell>
        </row>
        <row r="454">
          <cell r="N454" t="str">
            <v>3155-COUPE 7H15/11H30 - 14H30/20H30 spec</v>
          </cell>
        </row>
        <row r="455">
          <cell r="N455" t="str">
            <v>3161-COUPE 9H00-12H00/13H00-16H30 duree 6.30</v>
          </cell>
        </row>
        <row r="456">
          <cell r="N456" t="str">
            <v>3165-COUPE 7H30/11H30-12H30/16H30 duree 8.00</v>
          </cell>
        </row>
        <row r="457">
          <cell r="N457" t="str">
            <v>3166-COUPE 7H30/11H30-12H30/15H30 duree 7.00</v>
          </cell>
        </row>
        <row r="458">
          <cell r="N458" t="str">
            <v>3167-COUPE 7H30/11H30-12H30/15H00 duree 6.30</v>
          </cell>
        </row>
        <row r="459">
          <cell r="N459" t="str">
            <v>3168-COUPE 7H30/11H15-14H15/17H00 Dej 1.30</v>
          </cell>
        </row>
        <row r="460">
          <cell r="N460" t="str">
            <v>3169-forfait 20j COUPE 7H30-12H/16H00-19H30</v>
          </cell>
        </row>
        <row r="461">
          <cell r="N461" t="str">
            <v>3170-COUPE 7H30/11H30 - 14H30/18H00</v>
          </cell>
        </row>
        <row r="462">
          <cell r="N462" t="str">
            <v>3172-COUPE 7H30/11H30-13H00/16H30 Dej 1.30</v>
          </cell>
        </row>
        <row r="463">
          <cell r="N463" t="str">
            <v>3173-COUPE 7H30-13H00/14H00-16H00</v>
          </cell>
        </row>
        <row r="464">
          <cell r="N464" t="str">
            <v>3174-COUPE 7H30-12H/13H-16H plag rep large</v>
          </cell>
        </row>
        <row r="465">
          <cell r="N465" t="str">
            <v>3176-COUPE 7H30-12H/14H-16H30 Dej 1.30</v>
          </cell>
        </row>
        <row r="466">
          <cell r="N466" t="str">
            <v>3177-COUPE 7H30-11H30/14H30-16H45 dur8.15 lar</v>
          </cell>
        </row>
        <row r="467">
          <cell r="N467" t="str">
            <v>3178-COUPE 7H30-12H/13H-16H</v>
          </cell>
        </row>
        <row r="468">
          <cell r="N468" t="str">
            <v>3179-COUPE 7h30-12h/13h-16h très large pl rep</v>
          </cell>
        </row>
        <row r="469">
          <cell r="N469" t="str">
            <v>3180-COUPE 7H45-11H15/14H45-17H30</v>
          </cell>
        </row>
        <row r="470">
          <cell r="N470" t="str">
            <v>3181-COUPE 7H45-12H00 / 14H00-16H15</v>
          </cell>
        </row>
        <row r="471">
          <cell r="N471" t="str">
            <v>3182-COUPE 7H45-12H00/15H00-18H15 Dej 3.00</v>
          </cell>
        </row>
        <row r="472">
          <cell r="N472" t="str">
            <v>3183-COUPE 7H45-12H15/14H30-17H30</v>
          </cell>
        </row>
        <row r="473">
          <cell r="N473" t="str">
            <v>3184-COUPE 7H45/12H-13H30/16H45 Dej 1.30</v>
          </cell>
        </row>
        <row r="474">
          <cell r="N474" t="str">
            <v>3185-COUPE 7H45-12H15/14H45-17H45 rep 2.30</v>
          </cell>
        </row>
        <row r="475">
          <cell r="N475" t="str">
            <v>3186-COUPE 7H45-12H/14H-16H15 dur7.00 Dej1.30</v>
          </cell>
        </row>
        <row r="476">
          <cell r="N476" t="str">
            <v>3187-COUPE 7H45-12H15/13H15-16H15 specif</v>
          </cell>
        </row>
        <row r="477">
          <cell r="N477" t="str">
            <v>3188-COUPE 7H45-12H15/13H45-16H15 7.00 Dj1.30</v>
          </cell>
        </row>
        <row r="478">
          <cell r="N478" t="str">
            <v>3189-COUPE 7H45-12H00/14H00-17H00 dur 8.15</v>
          </cell>
        </row>
        <row r="479">
          <cell r="N479" t="str">
            <v>3190-COUPE 7H45-11H30/12H30-14H45 dur6.00</v>
          </cell>
        </row>
        <row r="480">
          <cell r="N480" t="str">
            <v>3192-COUPE 7H45-12H/13H15-16H30</v>
          </cell>
        </row>
        <row r="481">
          <cell r="N481" t="str">
            <v>3200-COUPE 8H-11H45/14H30-18H00</v>
          </cell>
        </row>
        <row r="482">
          <cell r="N482" t="str">
            <v>3201-COUPE 8H00/12H00-13H00/17H00 duree 8.00</v>
          </cell>
        </row>
        <row r="483">
          <cell r="N483" t="str">
            <v>3202-COUPE 8H00-11H30 / 12H30-16H30</v>
          </cell>
        </row>
        <row r="484">
          <cell r="N484" t="str">
            <v>3203-COUPE 8h00/11h45-12h45/16h30</v>
          </cell>
        </row>
        <row r="485">
          <cell r="N485" t="str">
            <v>3205-COUPE 8H-12H/13H-16H30 dur 7.00 pl var l</v>
          </cell>
        </row>
        <row r="486">
          <cell r="N486" t="str">
            <v>3207-COUPE 8H00/12H-13H30/17H Dej 1.30</v>
          </cell>
        </row>
        <row r="487">
          <cell r="N487" t="str">
            <v>3208-COUPE 8H00/12H15 - 13H15/16H30</v>
          </cell>
        </row>
        <row r="488">
          <cell r="N488" t="str">
            <v>3209-(39)COUPE 8H00/12H30 - 13H30/16H48</v>
          </cell>
        </row>
        <row r="489">
          <cell r="N489" t="str">
            <v>3210-COUPE 8H00/12H15 - 13H15/16H30</v>
          </cell>
        </row>
        <row r="490">
          <cell r="N490" t="str">
            <v>3211-COUPE 8H00/12H00-13H00/16H45 duree 7.45</v>
          </cell>
        </row>
        <row r="491">
          <cell r="N491" t="str">
            <v>3212-COUPE 8H00/11H45-13H00/16H45 Dej 1.15</v>
          </cell>
        </row>
        <row r="492">
          <cell r="N492" t="str">
            <v>3213-COUPE 8H-11H45/14H30-18H00 Dej 0.30</v>
          </cell>
        </row>
        <row r="493">
          <cell r="N493" t="str">
            <v>3214-COUPE 8H00/12H30 - 13H30-16H30</v>
          </cell>
        </row>
        <row r="494">
          <cell r="N494" t="str">
            <v>3215-COUPE 8H00-11H15/14H30-17H30</v>
          </cell>
        </row>
        <row r="495">
          <cell r="N495" t="str">
            <v>3216-COUPE 8H00-11H15/14H30-15H00 duree 6.00</v>
          </cell>
        </row>
        <row r="496">
          <cell r="N496" t="str">
            <v>3217-COUPE 8H00-11H15/14H30-15H45 duree 6.45</v>
          </cell>
        </row>
        <row r="497">
          <cell r="N497" t="str">
            <v>3219-COUPE 8H00-12H00/13H15-16H45 dej 1.15</v>
          </cell>
        </row>
        <row r="498">
          <cell r="N498" t="str">
            <v>3220-COUPE 8H15-12H00/15H00-18H30</v>
          </cell>
        </row>
        <row r="499">
          <cell r="N499" t="str">
            <v>3222-COUPE 8H15-12H30/14H45-18H00</v>
          </cell>
        </row>
        <row r="500">
          <cell r="N500" t="str">
            <v>3224-COUPE 8H15-12H00/14H00-16H45</v>
          </cell>
        </row>
        <row r="501">
          <cell r="N501" t="str">
            <v>3225-COUPE 8H15-12H00/13H00-16H45 pl rep lar</v>
          </cell>
        </row>
        <row r="502">
          <cell r="N502" t="str">
            <v>3226-COUPE 8H15-12H00 / 13H15-17H00 plvar</v>
          </cell>
        </row>
        <row r="503">
          <cell r="N503" t="str">
            <v>3227-COUPE 8H15-12H00/13H00-16H45</v>
          </cell>
        </row>
        <row r="504">
          <cell r="N504" t="str">
            <v>3228-COUPE 8H15-12H/13H30-16H45 duree 7.00</v>
          </cell>
        </row>
        <row r="505">
          <cell r="N505" t="str">
            <v>3229-COUPE 8H15-12H/13H-14H51 duree 5.36</v>
          </cell>
        </row>
        <row r="506">
          <cell r="N506" t="str">
            <v>3231-COUPE 8H15-12H00/13H00-16H45 pl rep lar</v>
          </cell>
        </row>
        <row r="507">
          <cell r="N507" t="str">
            <v>3232-COUPE 8H15-12H30/13H30-16H45</v>
          </cell>
        </row>
        <row r="508">
          <cell r="N508" t="str">
            <v>3234-COUPE 8H15-16H15 durée 7H</v>
          </cell>
        </row>
        <row r="509">
          <cell r="N509" t="str">
            <v>3235-COUPE 8H15-17H00 durée 7.45 spec</v>
          </cell>
        </row>
        <row r="510">
          <cell r="N510" t="str">
            <v>3236-COUPE 8H15-15H30 durée 6.15 spec</v>
          </cell>
        </row>
        <row r="511">
          <cell r="N511" t="str">
            <v>3237-COUPE 8H00/12H15-13H45/16H30 dur 7.00</v>
          </cell>
        </row>
        <row r="512">
          <cell r="N512" t="str">
            <v>3238-COUPE 8H15-12H00/14H00-17H00 duree 7.45</v>
          </cell>
        </row>
        <row r="513">
          <cell r="N513" t="str">
            <v>3239-COUPE 8H15-11H30/14H30-16H00 dur 6.45 sp</v>
          </cell>
        </row>
        <row r="514">
          <cell r="N514" t="str">
            <v>3240-COUPE 8H30-12H30 / 13H30-17H00</v>
          </cell>
        </row>
        <row r="515">
          <cell r="N515" t="str">
            <v>3241-COUPE 8H30/12H15 - 13H15/17H00</v>
          </cell>
        </row>
        <row r="516">
          <cell r="N516" t="str">
            <v>3242-(39)COUPE 8H30/12H30 - 13H30/17H18</v>
          </cell>
        </row>
        <row r="517">
          <cell r="N517" t="str">
            <v>3243-COUPE 8H30/11H15-14H15/18H00</v>
          </cell>
        </row>
        <row r="518">
          <cell r="N518" t="str">
            <v>3244-COUPE 8H30-11H45/14H30-18H00 Dej 0.30</v>
          </cell>
        </row>
        <row r="519">
          <cell r="N519" t="str">
            <v>3245-COUPE 8H30-12H30/13H30-15H30 duree 6.00</v>
          </cell>
        </row>
        <row r="520">
          <cell r="N520" t="str">
            <v>3246-COUPE 8H30/12H00 - 14H30/18H00</v>
          </cell>
        </row>
        <row r="521">
          <cell r="N521" t="str">
            <v>3247-COUPE 8H30/12H00-15H15/18H00 dej. 2.00</v>
          </cell>
        </row>
        <row r="522">
          <cell r="N522" t="str">
            <v>3248-COUPE 8H30-13H00/14H00-17H00</v>
          </cell>
        </row>
        <row r="523">
          <cell r="N523" t="str">
            <v>3251-COUPE 8H30-12H00/14H00-17H30 dej 1.30</v>
          </cell>
        </row>
        <row r="524">
          <cell r="N524" t="str">
            <v>3252-COUPE 8H30/12H00-15H15/18H00 idem 3247</v>
          </cell>
        </row>
        <row r="525">
          <cell r="N525" t="str">
            <v>3253-COUPE 8H42/13H00-14H00/17H30 dur 7.48</v>
          </cell>
        </row>
        <row r="526">
          <cell r="N526" t="str">
            <v>3254-COUPE 8H42/13H00-14H00/16H00 duree 6.18</v>
          </cell>
        </row>
        <row r="527">
          <cell r="N527" t="str">
            <v>3255-COUPE 8H35-12H00/14H00-17H05</v>
          </cell>
        </row>
        <row r="528">
          <cell r="N528" t="str">
            <v>3256-COUPE 8H30-11H30/14H30-16H30 duree 7.00</v>
          </cell>
        </row>
        <row r="529">
          <cell r="N529" t="str">
            <v>3258-COUPE 8H30-11H30/14H30-18H15 d8.45 plvar</v>
          </cell>
        </row>
        <row r="530">
          <cell r="N530" t="str">
            <v>3259-COUPE 8H30-12H00/13H00-17H pla rep large</v>
          </cell>
        </row>
        <row r="531">
          <cell r="N531" t="str">
            <v>3261-COUPE 8H45-11H45/14H30-19H15 Dej 0.30</v>
          </cell>
        </row>
        <row r="532">
          <cell r="N532" t="str">
            <v>3262-COUPE 8H45-12H30/15H15-19H00</v>
          </cell>
        </row>
        <row r="533">
          <cell r="N533" t="str">
            <v>3264-COUPE 8H45-12H00 / 14H00-17H15</v>
          </cell>
        </row>
        <row r="534">
          <cell r="N534" t="str">
            <v>3265-COUPE 8H45-11H30 / 14H30-17H15</v>
          </cell>
        </row>
        <row r="535">
          <cell r="N535" t="str">
            <v>3266-COUPE 8H45-12H15/14H00-18H00 rep 1.45</v>
          </cell>
        </row>
        <row r="536">
          <cell r="N536" t="str">
            <v>3268-COUPE 8H45-11H30 / 14H30-17H15</v>
          </cell>
        </row>
        <row r="537">
          <cell r="N537" t="str">
            <v>3269-COUPE 8H45-11H15/14H30-17H15 pla var lar</v>
          </cell>
        </row>
        <row r="538">
          <cell r="N538" t="str">
            <v>3270-COUPE 8H45-11H30/14H30-18H45 dur7h pllar</v>
          </cell>
        </row>
        <row r="539">
          <cell r="N539" t="str">
            <v>3272-COUPE 8H45-12H/13H-16H30 duree 6.45</v>
          </cell>
        </row>
        <row r="540">
          <cell r="N540" t="str">
            <v>3273-COUPE 8H45-14H15/16H15-18H30 duree 7.45</v>
          </cell>
        </row>
        <row r="541">
          <cell r="N541" t="str">
            <v>3275-COUPE 8H45-12H/13H15-17H30</v>
          </cell>
        </row>
        <row r="542">
          <cell r="N542" t="str">
            <v>3280-COUPE 9H00-12H00/14H00-17H00 duree 6.00</v>
          </cell>
        </row>
        <row r="543">
          <cell r="N543" t="str">
            <v>3281-COUPE 9H00/13H00 - 14H00/17H30</v>
          </cell>
        </row>
        <row r="544">
          <cell r="N544" t="str">
            <v>3282-COUPE 9H/12H00-13H30/18H Dej 1.30</v>
          </cell>
        </row>
        <row r="545">
          <cell r="N545" t="str">
            <v>3284-COUPE 9H00-12H00/12H30-16H15 duree 6.45</v>
          </cell>
        </row>
        <row r="546">
          <cell r="N546" t="str">
            <v>3285-COUPE 9H00-16H15 duree 6.15 plvarlar</v>
          </cell>
        </row>
        <row r="547">
          <cell r="N547" t="str">
            <v>3286-COUPE 9H00-12H45/15H45-19H30</v>
          </cell>
        </row>
        <row r="548">
          <cell r="N548" t="str">
            <v>3287-(39)COUPE 9H00-12H30/15H00-17H48</v>
          </cell>
        </row>
        <row r="549">
          <cell r="N549" t="str">
            <v>3288-COUPE 9H00-12H00/13H00-17H30</v>
          </cell>
        </row>
        <row r="550">
          <cell r="N550" t="str">
            <v>3289-COUPE 9H00-13H00/14H00-18H45 duree 8.45</v>
          </cell>
        </row>
        <row r="551">
          <cell r="N551" t="str">
            <v>3291-COUPE 9H00/13H00 - 14H00/17H30</v>
          </cell>
        </row>
        <row r="552">
          <cell r="N552" t="str">
            <v>3292-COUPE 9H00-13H00/14H00-17H30</v>
          </cell>
        </row>
        <row r="553">
          <cell r="N553" t="str">
            <v>3293-COUPE 9H00-11H30/14H30-18H30</v>
          </cell>
        </row>
        <row r="554">
          <cell r="N554" t="str">
            <v>3294-COUPE 9H00/12H30 - 13H30/17H30</v>
          </cell>
        </row>
        <row r="555">
          <cell r="N555" t="str">
            <v>3295-COUPE 9H-13H/14H30/18H Dej 1.30</v>
          </cell>
        </row>
        <row r="556">
          <cell r="N556" t="str">
            <v>3297-COUPE 9H-13H/15H30-19H rep 2.00</v>
          </cell>
        </row>
        <row r="557">
          <cell r="N557" t="str">
            <v>3298-COUPE 9H-12H30/13H15-17H15 rep0.45larg</v>
          </cell>
        </row>
        <row r="558">
          <cell r="N558" t="str">
            <v>3299-COUPE 9H00-12H00/13H00-16H00 duree 6.00</v>
          </cell>
        </row>
        <row r="559">
          <cell r="N559" t="str">
            <v>3300-COUPE 9H15-13H/14h30-17H dur 6.15 dej1.3</v>
          </cell>
        </row>
        <row r="560">
          <cell r="N560" t="str">
            <v>3301-COUPE 9H15-13H/14H30-17H45 duree 7.00</v>
          </cell>
        </row>
        <row r="561">
          <cell r="N561" t="str">
            <v>3305-COUPE 9h15-12h30/13h30-16h30 duree 6.15</v>
          </cell>
        </row>
        <row r="562">
          <cell r="N562" t="str">
            <v>3306-COUPE 9H15-12H15/13H45-17H45</v>
          </cell>
        </row>
        <row r="563">
          <cell r="N563" t="str">
            <v>3307-COUPE 9H15-11H30/14H30-17H45</v>
          </cell>
        </row>
        <row r="564">
          <cell r="N564" t="str">
            <v>3308-COUPE 9H15-12H00/13H00-16H15 duree 6.00</v>
          </cell>
        </row>
        <row r="565">
          <cell r="N565" t="str">
            <v>3310-COUPE 9H30-13H00/14H00-17H15 duree 6.45</v>
          </cell>
        </row>
        <row r="566">
          <cell r="N566" t="str">
            <v>3311-COUPE 9H35-13H00 / 14H00-18H05</v>
          </cell>
        </row>
        <row r="567">
          <cell r="N567" t="str">
            <v>3312-COUPE 9H30-11H30 / 14H30-18H00</v>
          </cell>
        </row>
        <row r="568">
          <cell r="N568" t="str">
            <v>3313-COUPE 9H30-11H30/14H30-17H30 dej 0.30</v>
          </cell>
        </row>
        <row r="569">
          <cell r="N569" t="str">
            <v>3315-COUPE 9h30-11h30/15h-18h large plage rep</v>
          </cell>
        </row>
        <row r="570">
          <cell r="N570" t="str">
            <v>3316-COUPE 9H30-11H30 / 14H30-18H00</v>
          </cell>
        </row>
        <row r="571">
          <cell r="N571" t="str">
            <v>3317-COUPE 9H30-12H00/13H00-16H00 duree 5.30</v>
          </cell>
        </row>
        <row r="572">
          <cell r="N572" t="str">
            <v>3318-COUPE 9H30-12H/12H30-17H30 Dej0.30 large</v>
          </cell>
        </row>
        <row r="573">
          <cell r="N573" t="str">
            <v>3319-COUPE 9H30-13H/14H-17H30 dur 7.00</v>
          </cell>
        </row>
        <row r="574">
          <cell r="N574" t="str">
            <v>3320-COUPE 9H45-12H00 / 14H00-18H15</v>
          </cell>
        </row>
        <row r="575">
          <cell r="N575" t="str">
            <v>3330-COUPE 10H00-12H30/13H30-18H30</v>
          </cell>
        </row>
        <row r="576">
          <cell r="N576" t="str">
            <v>3331-COUPE 10H-12H30/13H30-18H duree 7.00</v>
          </cell>
        </row>
        <row r="577">
          <cell r="N577" t="str">
            <v>3333-COUPE 10H-13H30/15H00-18H duree 7.00</v>
          </cell>
        </row>
        <row r="578">
          <cell r="N578" t="str">
            <v>3334-COUPE 10H-11H45/14H30-18H30 pl larg</v>
          </cell>
        </row>
        <row r="579">
          <cell r="N579" t="str">
            <v>3335-COUPE 10H-12H00/13H00-17H30 duree 6.30</v>
          </cell>
        </row>
        <row r="580">
          <cell r="N580" t="str">
            <v>3336-COUPE 10H-12H00/13H00-17H duree 6.00</v>
          </cell>
        </row>
        <row r="581">
          <cell r="N581" t="str">
            <v>3351-COUPE 10H30-13H/14H-19H + Astreinte</v>
          </cell>
        </row>
        <row r="582">
          <cell r="N582" t="str">
            <v>3370-COUPE 11H-12H30/13H30-19H dur 7.00</v>
          </cell>
        </row>
        <row r="583">
          <cell r="N583" t="str">
            <v>3601-COUPE 6H30-12H/13H-14H30 dur 7.00</v>
          </cell>
        </row>
        <row r="584">
          <cell r="N584" t="str">
            <v>3602-COUPE 6H00-11H30 / 12H30-14H30</v>
          </cell>
        </row>
        <row r="585">
          <cell r="N585" t="str">
            <v>3630-COUPE 6H00/12H00 - 13H18/14H48</v>
          </cell>
        </row>
        <row r="586">
          <cell r="N586" t="str">
            <v>3640-COUPE 6H30-12H30 / 13H30-15H00</v>
          </cell>
        </row>
        <row r="587">
          <cell r="N587" t="str">
            <v>3641-COUPE 6H30-12H30 / 13H30-15H00</v>
          </cell>
        </row>
        <row r="588">
          <cell r="N588" t="str">
            <v>3642-COUPE 6H30-12H00 / 13H00-15H00</v>
          </cell>
        </row>
        <row r="589">
          <cell r="N589" t="str">
            <v>3643-COUPE 6H35-12H15/13H15-15H05</v>
          </cell>
        </row>
        <row r="590">
          <cell r="N590" t="str">
            <v>3644-COUPE 6H30-11H30 / 12H30-15H00</v>
          </cell>
        </row>
        <row r="591">
          <cell r="N591" t="str">
            <v>3660-COUPE 6h45 11h25 - 13h00 15h15</v>
          </cell>
        </row>
        <row r="592">
          <cell r="N592" t="str">
            <v>3661-COUPE 6H30-12H00/13H15-15H15</v>
          </cell>
        </row>
        <row r="593">
          <cell r="N593" t="str">
            <v>3686-COUPE 7H30/11H30 - 15H30/19H30</v>
          </cell>
        </row>
        <row r="594">
          <cell r="N594" t="str">
            <v>4000-SOIR 11H15-19H</v>
          </cell>
        </row>
        <row r="595">
          <cell r="N595" t="str">
            <v>4002-SOIR 15H15-19H00 durée 3.45</v>
          </cell>
        </row>
        <row r="596">
          <cell r="N596" t="str">
            <v>4003-SOIR 11H45-19H</v>
          </cell>
        </row>
        <row r="597">
          <cell r="N597" t="str">
            <v>4051-SOIR 11H30-19H15</v>
          </cell>
        </row>
        <row r="598">
          <cell r="N598" t="str">
            <v>4053-SOIR 12H-19H15 duree 7.00</v>
          </cell>
        </row>
        <row r="599">
          <cell r="N599" t="str">
            <v>4100-SOIR 12H-19H30</v>
          </cell>
        </row>
        <row r="600">
          <cell r="N600" t="str">
            <v>4101-SOIR 13H15-19H30 duree 6.00</v>
          </cell>
        </row>
        <row r="601">
          <cell r="N601" t="str">
            <v>4102-SOIR 12H30-19H30 duree 6.45</v>
          </cell>
        </row>
        <row r="602">
          <cell r="N602" t="str">
            <v>4103-SOIR 11H45-19H30</v>
          </cell>
        </row>
        <row r="603">
          <cell r="N603" t="str">
            <v>4104-SOIR 15H45-19H30 genere 1/2 RH</v>
          </cell>
        </row>
        <row r="604">
          <cell r="N604" t="str">
            <v>4106-SOIR 11H45-19H30 ou 13H30-21H15</v>
          </cell>
        </row>
        <row r="605">
          <cell r="N605" t="str">
            <v>4107-SOIR 15H45-19H30 duree 3.45</v>
          </cell>
        </row>
        <row r="606">
          <cell r="N606" t="str">
            <v>4108-SOIR 11H45-19H30 pla var large</v>
          </cell>
        </row>
        <row r="607">
          <cell r="N607" t="str">
            <v>4109-SOIR 11H45-19H30 plag var lar fin</v>
          </cell>
        </row>
        <row r="608">
          <cell r="N608" t="str">
            <v>4110-SOIR 12H00-19H30 pla var large</v>
          </cell>
        </row>
        <row r="609">
          <cell r="N609" t="str">
            <v>4111-SOIR 13H30-19H30 duree 6.00</v>
          </cell>
        </row>
        <row r="610">
          <cell r="N610" t="str">
            <v>4150-SOIR 12H00-19H45 grd pl var fin UCL</v>
          </cell>
        </row>
        <row r="611">
          <cell r="N611" t="str">
            <v>4151-SOIR 12H00-19H45</v>
          </cell>
        </row>
        <row r="612">
          <cell r="N612" t="str">
            <v>4152-SOIR 12H30-19H45 durée 7.00</v>
          </cell>
        </row>
        <row r="613">
          <cell r="N613" t="str">
            <v>4153-SOIR 16H00-19H45 durée 3.45</v>
          </cell>
        </row>
        <row r="614">
          <cell r="N614" t="str">
            <v>4154-SOIR 12H45-19H45 durée 7.00</v>
          </cell>
        </row>
        <row r="615">
          <cell r="N615" t="str">
            <v>4202-SOIR 16H15-20H00</v>
          </cell>
        </row>
        <row r="616">
          <cell r="N616" t="str">
            <v>4203-SOIR 16h30-20h00 durée 3.30</v>
          </cell>
        </row>
        <row r="617">
          <cell r="N617" t="str">
            <v>4204-SOIR 16h15-19h45 durée 3.30</v>
          </cell>
        </row>
        <row r="618">
          <cell r="N618" t="str">
            <v>4210-SOIR 12H15-20H00 idem 2255</v>
          </cell>
        </row>
        <row r="619">
          <cell r="N619" t="str">
            <v>4211-SOIR 12H30-20H00</v>
          </cell>
        </row>
        <row r="620">
          <cell r="N620" t="str">
            <v>4212-SOIR 11H45-20H00 duree 8.00</v>
          </cell>
        </row>
        <row r="621">
          <cell r="N621" t="str">
            <v>4213-SOIR 12H00-20H00 duree 8.00</v>
          </cell>
        </row>
        <row r="622">
          <cell r="N622" t="str">
            <v>4220-SOIR 13H-20H00 duree 7.00</v>
          </cell>
        </row>
        <row r="623">
          <cell r="N623" t="str">
            <v>4250-SOIR 15H45-20H15 plages larges</v>
          </cell>
        </row>
        <row r="624">
          <cell r="N624" t="str">
            <v>4251-SOIR 12H30-20H15</v>
          </cell>
        </row>
        <row r="625">
          <cell r="N625" t="str">
            <v>4252-SOIR 13H15-20H15 duree 7.00</v>
          </cell>
        </row>
        <row r="626">
          <cell r="N626" t="str">
            <v>4253-SOIR 16H30-20H15</v>
          </cell>
        </row>
        <row r="627">
          <cell r="N627" t="str">
            <v>4254-SOIR 13H-20H15 duree 7.00</v>
          </cell>
        </row>
        <row r="628">
          <cell r="N628" t="str">
            <v>4300-SOIR 13H00-20H30</v>
          </cell>
        </row>
        <row r="629">
          <cell r="N629" t="str">
            <v>4301-SOIR 12H45-20H30</v>
          </cell>
        </row>
        <row r="630">
          <cell r="N630" t="str">
            <v>4305-SOIR 14H15-20H30 duree 6.00</v>
          </cell>
        </row>
        <row r="631">
          <cell r="N631" t="str">
            <v>4350-SOIR 13H00-20H45</v>
          </cell>
        </row>
        <row r="632">
          <cell r="N632" t="str">
            <v>4351-SOIR 17H00-20H45</v>
          </cell>
        </row>
        <row r="633">
          <cell r="N633" t="str">
            <v>4352-SOIR 13H15-20H45</v>
          </cell>
        </row>
        <row r="634">
          <cell r="N634" t="str">
            <v>4400-SOIR 13H30-21H00</v>
          </cell>
        </row>
        <row r="635">
          <cell r="N635" t="str">
            <v>4401-SOIR 14H-21H00 duree 7.00</v>
          </cell>
        </row>
        <row r="636">
          <cell r="N636" t="str">
            <v>4403-SOIR 13H00-21H00 duree 8.00</v>
          </cell>
        </row>
        <row r="637">
          <cell r="N637" t="str">
            <v>4410-SOIR 13H15-21H00</v>
          </cell>
        </row>
        <row r="638">
          <cell r="N638" t="str">
            <v>4450-SOIR 13h45 - 21h15</v>
          </cell>
        </row>
        <row r="639">
          <cell r="N639" t="str">
            <v>4451-SOIR 17h30 - 21h15 genere 1/2 RH</v>
          </cell>
        </row>
        <row r="640">
          <cell r="N640" t="str">
            <v>4452-SOIR 17H30-21H15</v>
          </cell>
        </row>
        <row r="641">
          <cell r="N641" t="str">
            <v>4453-SOIR 13h30 - 21h15</v>
          </cell>
        </row>
        <row r="642">
          <cell r="N642" t="str">
            <v>4456-SOIR 13h30 - 21h15</v>
          </cell>
        </row>
        <row r="643">
          <cell r="N643" t="str">
            <v>4500-(39)4505 SOIR 13H32-21H30</v>
          </cell>
        </row>
        <row r="644">
          <cell r="N644" t="str">
            <v>4505-SOIR 13H45-21H30</v>
          </cell>
        </row>
        <row r="645">
          <cell r="N645" t="str">
            <v>4506-SOIR 13H45-21H30 idem 4505</v>
          </cell>
        </row>
        <row r="646">
          <cell r="N646" t="str">
            <v>4507-SOIR 13H45-21H30 idem 4505 et 4506</v>
          </cell>
        </row>
        <row r="647">
          <cell r="N647" t="str">
            <v>4510-(39)4450 SOIR 13h42 - 21h30</v>
          </cell>
        </row>
        <row r="648">
          <cell r="N648" t="str">
            <v>4550-SOIR 11H45-21H45</v>
          </cell>
        </row>
        <row r="649">
          <cell r="N649" t="str">
            <v>4551-SOIR 14H00-21H45</v>
          </cell>
        </row>
        <row r="650">
          <cell r="N650" t="str">
            <v>4600-SOIR 14H15 - 22H</v>
          </cell>
        </row>
        <row r="651">
          <cell r="N651" t="str">
            <v>4601-SOIR 14H30 - 22H00</v>
          </cell>
        </row>
        <row r="652">
          <cell r="N652" t="str">
            <v>4650-SOIR 14H30 - 22H15</v>
          </cell>
        </row>
        <row r="653">
          <cell r="N653" t="str">
            <v>4700-SOIR 14H45 - 22H30</v>
          </cell>
        </row>
        <row r="654">
          <cell r="N654" t="str">
            <v>4750-SOIR 15H00-22H45</v>
          </cell>
        </row>
        <row r="655">
          <cell r="N655" t="str">
            <v>4800-SOIR 15H15 - 23H</v>
          </cell>
        </row>
        <row r="656">
          <cell r="N656" t="str">
            <v>4801-SOIR 15H20 - 23H05</v>
          </cell>
        </row>
        <row r="657">
          <cell r="N657" t="str">
            <v>4802-SOIR 16H-23H00 duree 7.00</v>
          </cell>
        </row>
        <row r="658">
          <cell r="N658" t="str">
            <v>4803-JOUR 11h00-23h00 durée 12.00</v>
          </cell>
        </row>
        <row r="659">
          <cell r="N659" t="str">
            <v>4804-JOUR 10h00-22h00 durée 12.00</v>
          </cell>
        </row>
        <row r="660">
          <cell r="N660" t="str">
            <v>4850-SOIR 15H30 - 23H15</v>
          </cell>
        </row>
        <row r="661">
          <cell r="N661" t="str">
            <v>4900-SOIR 15H45 - 23H30</v>
          </cell>
        </row>
        <row r="662">
          <cell r="N662" t="str">
            <v>4902-SOIR 15H00 - 23H00 duree 8.00</v>
          </cell>
        </row>
        <row r="663">
          <cell r="N663" t="str">
            <v>4910-SOIR 16H15-24H00</v>
          </cell>
        </row>
        <row r="664">
          <cell r="N664" t="str">
            <v>4911-SOIR 16H00-0H00 duree 8.00</v>
          </cell>
        </row>
        <row r="665">
          <cell r="N665" t="str">
            <v>4912-SOIR 17H-00H00 duree 7.00</v>
          </cell>
        </row>
        <row r="666">
          <cell r="N666" t="str">
            <v>4920-SOIR 16H30-0H30 duree 8.00</v>
          </cell>
        </row>
        <row r="667">
          <cell r="N667" t="str">
            <v>4930-SOIR 17H00-1H00 duree 8.00</v>
          </cell>
        </row>
        <row r="668">
          <cell r="N668" t="str">
            <v>4940-SOIR 16H30-1H30 duree 9.00</v>
          </cell>
        </row>
        <row r="669">
          <cell r="N669" t="str">
            <v>5103-NUIT 19h00-7h00 duree 12.00</v>
          </cell>
        </row>
        <row r="670">
          <cell r="N670" t="str">
            <v>5104-NUIT 19h30-7h30 duree 12.00</v>
          </cell>
        </row>
        <row r="671">
          <cell r="N671" t="str">
            <v>5150-NUIT 19H30 21H-7H30 9H dur 12H larplavar</v>
          </cell>
        </row>
        <row r="672">
          <cell r="N672" t="str">
            <v>5151-NUIT 19H30-7H30 duree 12.00</v>
          </cell>
        </row>
        <row r="673">
          <cell r="N673" t="str">
            <v>5200-NUIT 20h00 - 6h00 duree 10.00</v>
          </cell>
        </row>
        <row r="674">
          <cell r="N674" t="str">
            <v>5201-NUIT 20H00 - 3H45 duree 7.30</v>
          </cell>
        </row>
        <row r="675">
          <cell r="N675" t="str">
            <v>5301-NUIT 20H00 - 8H00 duree 12.00</v>
          </cell>
        </row>
        <row r="676">
          <cell r="N676" t="str">
            <v>5310-NUIT 20H15-5H00 duree 8.45</v>
          </cell>
        </row>
        <row r="677">
          <cell r="N677" t="str">
            <v>5350-NUIT 20H30-8H30 duree 12.00 idem 5351</v>
          </cell>
        </row>
        <row r="678">
          <cell r="N678" t="str">
            <v>5351-NUIT 20H30-8H30 duree 12.00 idem 5350</v>
          </cell>
        </row>
        <row r="679">
          <cell r="N679" t="str">
            <v>5352-NUIT 20h30 - 6h30 duree 10.00</v>
          </cell>
        </row>
        <row r="680">
          <cell r="N680" t="str">
            <v>5600-NUIT21h-7h NE PAS UTILISER PRENDRE 5610</v>
          </cell>
        </row>
        <row r="681">
          <cell r="N681" t="str">
            <v>5605-NUIT Cadres 21H-7H plag var duree 10.00</v>
          </cell>
        </row>
        <row r="682">
          <cell r="N682" t="str">
            <v>5610-NUIT 21h00 - 7h00 duree 10.00</v>
          </cell>
        </row>
        <row r="683">
          <cell r="N683" t="str">
            <v>5611-NUIT Ponct. 21h00-7h00 duree 10.00</v>
          </cell>
        </row>
        <row r="684">
          <cell r="N684" t="str">
            <v>5612-NUIT 21h00 - 7h00 duree 10.00 idem 5610</v>
          </cell>
        </row>
        <row r="685">
          <cell r="N685" t="str">
            <v>5613-NUIT 21h00 - 2h00 duree 5.00</v>
          </cell>
        </row>
        <row r="686">
          <cell r="N686" t="str">
            <v>5614-NUIT 21h00 - 3h00 duree 6.00</v>
          </cell>
        </row>
        <row r="687">
          <cell r="N687" t="str">
            <v>5650-NUIT 22H00 - 5H30</v>
          </cell>
        </row>
        <row r="688">
          <cell r="N688" t="str">
            <v>5651-NUIT 22h00 - 7h00 duree 9.00</v>
          </cell>
        </row>
        <row r="689">
          <cell r="N689" t="str">
            <v>6100-COUPE 7H30-12H/13H-16H plag rep large</v>
          </cell>
        </row>
        <row r="690">
          <cell r="N690" t="str">
            <v>6101-COUPE 7H30-12H/14H-16H30Dej1.30lardebfin</v>
          </cell>
        </row>
        <row r="691">
          <cell r="N691" t="str">
            <v>6102-COUPE 7H30-12H/14H-16H30 Dej 1.30</v>
          </cell>
        </row>
        <row r="692">
          <cell r="N692" t="str">
            <v>6105-COUPE 7H30-12H/14H-16H dur 7.00 Dej 1.30</v>
          </cell>
        </row>
        <row r="693">
          <cell r="N693" t="str">
            <v>6106-COUPE 7H30-11H45/13H15-16H30 Dej 1.30</v>
          </cell>
        </row>
        <row r="694">
          <cell r="N694" t="str">
            <v>6107-COUPE 7H30-11H45/13H15-16H dur7h Dej1.30</v>
          </cell>
        </row>
        <row r="695">
          <cell r="N695" t="str">
            <v>6109-(39)COUPE 7H30-11H30/14H30-15H48 spec</v>
          </cell>
        </row>
        <row r="696">
          <cell r="N696" t="str">
            <v>6110-COUPE 7H30-11H30 / 13H30-17H</v>
          </cell>
        </row>
        <row r="697">
          <cell r="N697" t="str">
            <v>6200-COUPE 8H-13H/14H-16H duree 7.00</v>
          </cell>
        </row>
        <row r="698">
          <cell r="N698" t="str">
            <v>6201-COUPE 8H-13H/14H-15H30 duree 6.30</v>
          </cell>
        </row>
        <row r="699">
          <cell r="N699" t="str">
            <v>6202-COUPE 8H-13H/14H-17H duree 8.00</v>
          </cell>
        </row>
        <row r="700">
          <cell r="N700" t="str">
            <v>6203-COUPE 8H00-12H30/14H00-17H00</v>
          </cell>
        </row>
        <row r="701">
          <cell r="N701" t="str">
            <v>6204-COUPE 8H00-11H45/14H00-17H45</v>
          </cell>
        </row>
        <row r="702">
          <cell r="N702" t="str">
            <v>6205-COUPE 8H00-11H30/13H-17H Dej 1.30</v>
          </cell>
        </row>
        <row r="703">
          <cell r="N703" t="str">
            <v>6206-COUPE 8H00/12H00-13H00/15H18 duree 6.18</v>
          </cell>
        </row>
        <row r="704">
          <cell r="N704" t="str">
            <v>6207-COUPE 8H-12H20/14H25-18H00 duree 7.55</v>
          </cell>
        </row>
        <row r="705">
          <cell r="N705" t="str">
            <v>6209-COUPE 8H00-12H00/14H00-16H30</v>
          </cell>
        </row>
        <row r="706">
          <cell r="N706" t="str">
            <v>6210-COUPE 8H-11H45/14H30-18H Dej0.30 dur7.00</v>
          </cell>
        </row>
        <row r="707">
          <cell r="N707" t="str">
            <v>6211-COUPE 8H00/12H15-14H00/17H15 Dej 1.45</v>
          </cell>
        </row>
        <row r="708">
          <cell r="N708" t="str">
            <v>6212-COUPE 8H10-11H30/14H30-16H40</v>
          </cell>
        </row>
        <row r="709">
          <cell r="N709" t="str">
            <v>6213-COUPE 8H00/12H00-13H00/18H00 duree 9.00</v>
          </cell>
        </row>
        <row r="710">
          <cell r="N710" t="str">
            <v>6214-COUPE 8h00/11h45-12h45/16h00 duree 7.00</v>
          </cell>
        </row>
        <row r="711">
          <cell r="N711" t="str">
            <v>6215-COUPE 8H00-12H30/14H45-17H45 Dej 2.15</v>
          </cell>
        </row>
        <row r="712">
          <cell r="N712" t="str">
            <v>6216-COUPE 8H-12H/14H-16H30 lar pla var</v>
          </cell>
        </row>
        <row r="713">
          <cell r="N713" t="str">
            <v>6217-COUPE 8H00-12H30/15H00-18H00 Dej 2.30</v>
          </cell>
        </row>
        <row r="714">
          <cell r="N714" t="str">
            <v>6218-COUPE 8H00-13H00/16H00-18H30 dej 3.00</v>
          </cell>
        </row>
        <row r="715">
          <cell r="N715" t="str">
            <v>6219-COUPE 8H-13H/14H-16H30 pla replarge</v>
          </cell>
        </row>
        <row r="716">
          <cell r="N716" t="str">
            <v>6220-COUPE 8H-13H/14H-15H17 dur 6.17 pla larg</v>
          </cell>
        </row>
        <row r="717">
          <cell r="N717" t="str">
            <v>6221-COUPE 8H-11H45/14H30-18H dur 7.02 plvar</v>
          </cell>
        </row>
        <row r="718">
          <cell r="N718" t="str">
            <v>6222-COUPE 8H-12H30/13H15-16H15 rep0.45valarg</v>
          </cell>
        </row>
        <row r="719">
          <cell r="N719" t="str">
            <v>6223-COUPE 8H00-11H45/13H00-16H45 Dej 1.15</v>
          </cell>
        </row>
        <row r="720">
          <cell r="N720" t="str">
            <v>6224-COUPE 8H-12H00/14H00-17H30 dej 2.00</v>
          </cell>
        </row>
        <row r="721">
          <cell r="N721" t="str">
            <v>6225-COUPE 8H-13H/14H-16H30 replarge varlarg</v>
          </cell>
        </row>
        <row r="722">
          <cell r="N722" t="str">
            <v>6226-COUPE 8H-12H/13H-17H30 dur 8.30 plvarlar</v>
          </cell>
        </row>
        <row r="723">
          <cell r="N723" t="str">
            <v>6227-COUPE 8H00/12H00 - 15H00/18H30</v>
          </cell>
        </row>
        <row r="724">
          <cell r="N724" t="str">
            <v>6228-COUPE 8h-12h30/14h30-17h30 dej 2.00</v>
          </cell>
        </row>
        <row r="725">
          <cell r="N725" t="str">
            <v>6230-COUPE 8H00/12H00-14H30/17H Dej 1.30</v>
          </cell>
        </row>
        <row r="726">
          <cell r="N726" t="str">
            <v>6231-COUPE 8H-13H/14H-16H30 pla replarge</v>
          </cell>
        </row>
        <row r="727">
          <cell r="N727" t="str">
            <v>6232-COUPE 8H-12H/13H-17H dur 8.00 larplavar</v>
          </cell>
        </row>
        <row r="728">
          <cell r="N728" t="str">
            <v>6233-COUPE 8H-12H/13H-17H dur 7.45 larplavar</v>
          </cell>
        </row>
        <row r="729">
          <cell r="N729" t="str">
            <v>6235-COUPE 8H-11H45/14H30-17H30 dur 7.02plvar</v>
          </cell>
        </row>
        <row r="730">
          <cell r="N730" t="str">
            <v>6236-COUPE 8H00-12H00/15H00-18H30 Dej 2.30</v>
          </cell>
        </row>
        <row r="731">
          <cell r="N731" t="str">
            <v>6237-COUPE 8H-12H/13H-16H30 lar plag var</v>
          </cell>
        </row>
        <row r="732">
          <cell r="N732" t="str">
            <v>6238-COUPE 8H00-12H30/13H30-16H30</v>
          </cell>
        </row>
        <row r="733">
          <cell r="N733" t="str">
            <v>6239-COUPE 8H00/12H15-14H00/17H15 Dej 1.45</v>
          </cell>
        </row>
        <row r="734">
          <cell r="N734" t="str">
            <v>6240-COUPE 8H00-12H00/14H30-18H00 Dej 2.30</v>
          </cell>
        </row>
        <row r="735">
          <cell r="N735" t="str">
            <v>6241-COUPE 8H-12H30/13H30-15H35 dur 6.35 spec</v>
          </cell>
        </row>
        <row r="736">
          <cell r="N736" t="str">
            <v>6242-COUPE 8H00-12H/15H00-18H30 duree 8.48</v>
          </cell>
        </row>
        <row r="737">
          <cell r="N737" t="str">
            <v>6243-COUPE 8H-13H/14H-18H06 duree 9.06</v>
          </cell>
        </row>
        <row r="738">
          <cell r="N738" t="str">
            <v>6244-COUPE 8H-12H/14H-16H duree 7.00</v>
          </cell>
        </row>
        <row r="739">
          <cell r="N739" t="str">
            <v>6245-COUPE 8H-13H/14H-16H30 pla replarge</v>
          </cell>
        </row>
        <row r="740">
          <cell r="N740" t="str">
            <v>6246-COUPE 8H-12H/15H-18H30 dur 8.27 pl var</v>
          </cell>
        </row>
        <row r="741">
          <cell r="N741" t="str">
            <v>6247-COUPE 8H-12H/13H-18H45 dur 9.45 plvar sp</v>
          </cell>
        </row>
        <row r="742">
          <cell r="N742" t="str">
            <v>6248-COUPE 8H-13H/14H-16H30 pla replarge</v>
          </cell>
        </row>
        <row r="743">
          <cell r="N743" t="str">
            <v>6249-COUPE 8H00/11H45-13H00/16H45 Dej 1.15</v>
          </cell>
        </row>
        <row r="744">
          <cell r="N744" t="str">
            <v>6250-COUPE 8H-12H00/14H00-17H30 dej 2.00</v>
          </cell>
        </row>
        <row r="745">
          <cell r="N745" t="str">
            <v>6251-COUPE 8H/12H- 13H/16H spec dur 6.30</v>
          </cell>
        </row>
        <row r="746">
          <cell r="N746" t="str">
            <v>6252-COUPE 8H00/11H45-14H30/18H00 dej 0.30</v>
          </cell>
        </row>
        <row r="747">
          <cell r="N747" t="str">
            <v>6253-COUPE 8H-13H/14H-15H17 dur 6.21 pla larg</v>
          </cell>
        </row>
        <row r="748">
          <cell r="N748" t="str">
            <v>6254-COUPE 8H10-16H12 dur 7h02 plrepla</v>
          </cell>
        </row>
        <row r="749">
          <cell r="N749" t="str">
            <v>6255-COUPE 8H-13H/14H-17H10 dur 8.10 pla larg</v>
          </cell>
        </row>
        <row r="750">
          <cell r="N750" t="str">
            <v>6256-COUPE 8H00/12H00 - 13H00/16H30 2h rep</v>
          </cell>
        </row>
        <row r="751">
          <cell r="N751" t="str">
            <v>6257-COUPE 8H-12H/13H-17H15 dur 8.15 plvarlar</v>
          </cell>
        </row>
        <row r="752">
          <cell r="N752" t="str">
            <v>6258-COUPE 8H00-12H30/15H30-18H30 dej 3.00</v>
          </cell>
        </row>
        <row r="753">
          <cell r="N753" t="str">
            <v>6500-COUPE 8h30-13h/15h30-18h30 dej 2.30</v>
          </cell>
        </row>
        <row r="754">
          <cell r="N754" t="str">
            <v>6501-COUPE 8H30-12H/13H30-17H duree 7.00</v>
          </cell>
        </row>
        <row r="755">
          <cell r="N755" t="str">
            <v>6502-COUPE 8H30-12H00/13H00-17H pla rep large</v>
          </cell>
        </row>
        <row r="756">
          <cell r="N756" t="str">
            <v>6503-COUPE 8H30-12H00/13H00-17H pla rep large</v>
          </cell>
        </row>
        <row r="757">
          <cell r="N757" t="str">
            <v>6504-COUPE 8H30-13H/15H-18H dej2.00 plreplarg</v>
          </cell>
        </row>
        <row r="758">
          <cell r="N758" t="str">
            <v>6505-COUPE 8H30-12H/13H-16H dur 6.30 rep larg</v>
          </cell>
        </row>
        <row r="759">
          <cell r="N759" t="str">
            <v>6506-COUPE 8H30-11H30/14H30-16H larg plag var</v>
          </cell>
        </row>
        <row r="760">
          <cell r="N760" t="str">
            <v>6507-COUPE 8H30-12H30/14H15-17H30 dej 1.45</v>
          </cell>
        </row>
        <row r="761">
          <cell r="N761" t="str">
            <v>6508-COUPE 8H30-12H/14H-17H05 dur 6.35 spec</v>
          </cell>
        </row>
        <row r="762">
          <cell r="N762" t="str">
            <v>6509-COUPE 8H30-12H45/14H-17H dur 7.15</v>
          </cell>
        </row>
        <row r="763">
          <cell r="N763" t="str">
            <v>6511-COUPE 8H30-11H15/14H30-17H plag var larg</v>
          </cell>
        </row>
        <row r="764">
          <cell r="N764" t="str">
            <v>6512-COUPE 8H30-13H/14H15-17H45 dur 8.00</v>
          </cell>
        </row>
        <row r="765">
          <cell r="N765" t="str">
            <v>6513-COUPE 8H30-13H/14H15-17H15</v>
          </cell>
        </row>
        <row r="766">
          <cell r="N766" t="str">
            <v>6514-COUPE 8H30-12H/13H15-17H15</v>
          </cell>
        </row>
        <row r="767">
          <cell r="N767" t="str">
            <v>6515-COUPE 8H30-12H/13H30-16H35 dur 6.35 spec</v>
          </cell>
        </row>
        <row r="768">
          <cell r="N768" t="str">
            <v>6516-COUPE 8H30-13H/14H-17H plagvarlarg</v>
          </cell>
        </row>
        <row r="769">
          <cell r="N769" t="str">
            <v>6517-COUPE 8H30-12H/13H-16H04 dur6.34 plrepla</v>
          </cell>
        </row>
        <row r="770">
          <cell r="N770" t="str">
            <v>6519-COUPE 8H30-11H30/14H30-16H larg plag var</v>
          </cell>
        </row>
        <row r="771">
          <cell r="N771" t="str">
            <v>6520-COUPE 8H30-12H00/14H00-17H30 dej 1.30</v>
          </cell>
        </row>
        <row r="772">
          <cell r="N772" t="str">
            <v>6521-COUPE 8H30-11H15/14H30-17H plag var larg</v>
          </cell>
        </row>
        <row r="773">
          <cell r="N773" t="str">
            <v>6522-COUPE 8H30-11H15/14H30-16H15 plvar larg</v>
          </cell>
        </row>
        <row r="774">
          <cell r="N774" t="str">
            <v>6523-JOUR 8H30-15H08 dur 5.38 spec</v>
          </cell>
        </row>
        <row r="775">
          <cell r="N775" t="str">
            <v>6524-COUPE 8H30/12H00-13H00/15H48 duree 6.18</v>
          </cell>
        </row>
        <row r="776">
          <cell r="N776" t="str">
            <v>6525-COUPE 8H30-11H30/14H30-16H30 dur 7 h sp</v>
          </cell>
        </row>
        <row r="777">
          <cell r="N777" t="str">
            <v>6526-COUPE 8H30-12H/13H-16H dur 6.30 rep larg</v>
          </cell>
        </row>
        <row r="778">
          <cell r="N778" t="str">
            <v>6527-COUPE 8H30-12H/13H-19H dur 9.3 spec</v>
          </cell>
        </row>
        <row r="779">
          <cell r="N779" t="str">
            <v>6528-COUPE 8H30-12H/14H-17H35 dur 8.05 spec</v>
          </cell>
        </row>
        <row r="780">
          <cell r="N780" t="str">
            <v>6529-COUPE 8H30-11H30/14H30-16H30 7.00 plva</v>
          </cell>
        </row>
        <row r="781">
          <cell r="N781" t="str">
            <v>6530-COUPE 8H-12H/13H-17H30 dur 8.30 plvarlar</v>
          </cell>
        </row>
        <row r="782">
          <cell r="N782" t="str">
            <v>6531-COUPE 8H50-11H30/14H30-16H50 dur 7h30 sp</v>
          </cell>
        </row>
        <row r="783">
          <cell r="N783" t="str">
            <v>6650-COUPE 9H-12H/14H30-19H15 dur9.18 plvarla</v>
          </cell>
        </row>
        <row r="784">
          <cell r="N784" t="str">
            <v>6651-COUPE 9H-12H/14H30-18H dur 8.00 plvarlar</v>
          </cell>
        </row>
        <row r="785">
          <cell r="N785" t="str">
            <v>6653-COUPE 9H-12H/13H-16H34 dur6.34 plvarlar</v>
          </cell>
        </row>
        <row r="786">
          <cell r="N786" t="str">
            <v>6655-COUPE 9H-12H/13H-18H dur 8.00</v>
          </cell>
        </row>
        <row r="787">
          <cell r="N787" t="str">
            <v>6657-COUPE 9H-12/13H-16H30 duree 6.30</v>
          </cell>
        </row>
        <row r="788">
          <cell r="N788" t="str">
            <v>6659-COUPE 9H-12H/13H-17H dur 7.00 plareplar</v>
          </cell>
        </row>
        <row r="789">
          <cell r="N789" t="str">
            <v>6660-COUPE 9H00-12H00/13H00-17H30</v>
          </cell>
        </row>
        <row r="790">
          <cell r="N790" t="str">
            <v>6661-COUPE 9H00-13H/14H-16H45 duree 6.45</v>
          </cell>
        </row>
        <row r="791">
          <cell r="N791" t="str">
            <v>6662-COUPE 9H00-12H00/13H00-17H30</v>
          </cell>
        </row>
        <row r="792">
          <cell r="N792" t="str">
            <v>6663-COUPE 9H00-12H00/13H00-17H00</v>
          </cell>
        </row>
        <row r="793">
          <cell r="N793" t="str">
            <v>6664-COUPE 9H-11H15/14H30-17H30 plag var larg</v>
          </cell>
        </row>
        <row r="794">
          <cell r="N794" t="str">
            <v>6665-COUPE 9H00/13H00 - 14H00/17H30</v>
          </cell>
        </row>
        <row r="795">
          <cell r="N795" t="str">
            <v>6666-COUPE 9H00/13H00 - 14H00/17H30</v>
          </cell>
        </row>
        <row r="796">
          <cell r="N796" t="str">
            <v>6667-COUPE 9H-12H/15H-19H rep 2.30</v>
          </cell>
        </row>
        <row r="797">
          <cell r="N797" t="str">
            <v>6668-COUPE 9H00/11H30-12H30/16H30 duree 6.30</v>
          </cell>
        </row>
        <row r="798">
          <cell r="N798" t="str">
            <v>6669-COUPE 9H00/11H30-12H30/15H30 duree 5.30</v>
          </cell>
        </row>
        <row r="799">
          <cell r="N799" t="str">
            <v>6670-COUPE 9H00/11H30-12H30/15H00 duree 5.00</v>
          </cell>
        </row>
        <row r="800">
          <cell r="N800" t="str">
            <v>6671-COUPE 9H-11H30/14H30-17H dur6.00 plvarla</v>
          </cell>
        </row>
        <row r="801">
          <cell r="N801" t="str">
            <v>6672-COUPE 9H00-12H45/14H00-17H45</v>
          </cell>
        </row>
        <row r="802">
          <cell r="N802" t="str">
            <v>6674-COUPE 9H00-12H/13H30-17H30 duree 7.00</v>
          </cell>
        </row>
        <row r="803">
          <cell r="N803" t="str">
            <v>6675-COUPE 9H00/11H30-14H30/16H33 duree 5.33</v>
          </cell>
        </row>
        <row r="804">
          <cell r="N804" t="str">
            <v>6676-COUPE 9H00-12H00/13H00-17H30</v>
          </cell>
        </row>
        <row r="805">
          <cell r="N805" t="str">
            <v>6677-COUPE 9H00-13H30/15H00-18H00 rep 1.30</v>
          </cell>
        </row>
        <row r="806">
          <cell r="N806" t="str">
            <v>6678-COUPE 9H00-12H00/13H00-15H45 dur 5.45</v>
          </cell>
        </row>
        <row r="807">
          <cell r="N807" t="str">
            <v>6679-COUPE 9H05-12H00/14H00-17H35</v>
          </cell>
        </row>
        <row r="808">
          <cell r="N808" t="str">
            <v>6700-COUPE 9H15-12H/13H-17H duree 6.45</v>
          </cell>
        </row>
        <row r="809">
          <cell r="N809" t="str">
            <v>6701-COUPE 9H15-12H45/13H45-17H15 duree 7.00</v>
          </cell>
        </row>
        <row r="810">
          <cell r="N810" t="str">
            <v>6702-COUPE 9H15/11H30-12H30/16H30 duree 6.15</v>
          </cell>
        </row>
        <row r="811">
          <cell r="N811" t="str">
            <v>6703-COUPE 9H15/11H30-12H30/15H30 duree 5.15</v>
          </cell>
        </row>
        <row r="812">
          <cell r="N812" t="str">
            <v>6704-COUPE 9H15/11H30-12H30/15H00 duree 4.45</v>
          </cell>
        </row>
        <row r="813">
          <cell r="N813" t="str">
            <v>6705-COUPE 9H15-16H45 duree 6.30</v>
          </cell>
        </row>
        <row r="814">
          <cell r="N814" t="str">
            <v>6750-COUPE 9H30-12H00/13H00-16H11 duree 5.41</v>
          </cell>
        </row>
        <row r="815">
          <cell r="N815" t="str">
            <v>6751-COUPE 9H00-12H30/13H30-16H37 dr 6.07 sp</v>
          </cell>
        </row>
        <row r="816">
          <cell r="N816" t="str">
            <v>6752-COUPE 9H30-11H30 / 14H30-18H00+astreinte</v>
          </cell>
        </row>
        <row r="817">
          <cell r="N817" t="str">
            <v>6753-COUPE 12H00-13.00 / 14H00-17H00</v>
          </cell>
        </row>
        <row r="818">
          <cell r="N818" t="str">
            <v>6755-COUPE 9H15-11H30 / 14H30-17H00</v>
          </cell>
        </row>
        <row r="819">
          <cell r="N819" t="str">
            <v>7060-JOUR 9H00-16H30</v>
          </cell>
        </row>
        <row r="820">
          <cell r="N820" t="str">
            <v>7061-JOUR 9H00-17H00 duree 8.00</v>
          </cell>
        </row>
        <row r="821">
          <cell r="N821" t="str">
            <v>7062-JOUR 9H00-12H00 duree 3.00</v>
          </cell>
        </row>
        <row r="822">
          <cell r="N822" t="str">
            <v>7063-JOUR 9H - 16H45 + astreinte</v>
          </cell>
        </row>
        <row r="823">
          <cell r="N823" t="str">
            <v>7064-JOUR  9h00-12h30 duree 3.30 spec</v>
          </cell>
        </row>
        <row r="824">
          <cell r="N824" t="str">
            <v>8997-7.30 Ne pas utiliser GESTION DRH</v>
          </cell>
        </row>
        <row r="825">
          <cell r="N825" t="str">
            <v>8999-(39)Ne pas utiliser GESTION DRH</v>
          </cell>
        </row>
        <row r="826">
          <cell r="N826" t="str">
            <v>9000-(39)Roulante horaire à définir dur. 7.48</v>
          </cell>
        </row>
        <row r="827">
          <cell r="N827" t="str">
            <v>9001-(39)Décharge syndicale 7h48</v>
          </cell>
        </row>
        <row r="828">
          <cell r="N828" t="str">
            <v>9002-Roulante horaire à définir</v>
          </cell>
        </row>
        <row r="829">
          <cell r="N829" t="str">
            <v>9003-Décharge syndicale 7h30</v>
          </cell>
        </row>
        <row r="830">
          <cell r="N830" t="str">
            <v>9004-Roulante horaire à définir 1</v>
          </cell>
        </row>
        <row r="831">
          <cell r="N831" t="str">
            <v>9005-Roulante horaire à définir 2</v>
          </cell>
        </row>
        <row r="832">
          <cell r="N832" t="str">
            <v>9006-Roulante horaire à définir 3</v>
          </cell>
        </row>
        <row r="833">
          <cell r="N833" t="str">
            <v>9007-Roulante horaire à définir dur 12.00</v>
          </cell>
        </row>
        <row r="834">
          <cell r="N834" t="str">
            <v>9008-Roulante NUIT duree 12.00</v>
          </cell>
        </row>
        <row r="835">
          <cell r="N835" t="str">
            <v>9009-Roulante horaire à définir dur 7.00</v>
          </cell>
        </row>
        <row r="836">
          <cell r="N836" t="str">
            <v>9010-Roulante horaire à définir dur 6.00</v>
          </cell>
        </row>
        <row r="837">
          <cell r="N837" t="str">
            <v>9011-Decharge Syndicale 10h00 NUIT</v>
          </cell>
        </row>
        <row r="838">
          <cell r="N838" t="str">
            <v>9012-Decharge Syndicale 7h00 NUIT</v>
          </cell>
        </row>
        <row r="839">
          <cell r="N839" t="str">
            <v>9014-Roulante Modèle à corriger</v>
          </cell>
        </row>
        <row r="840">
          <cell r="N840" t="str">
            <v>9015-Roulante horaire à définir dur 3.45</v>
          </cell>
        </row>
        <row r="841">
          <cell r="N841" t="str">
            <v>9016-Roulante horaire à définir 8h</v>
          </cell>
        </row>
        <row r="842">
          <cell r="N842" t="str">
            <v>9017-Roulante horaire à définir 10h</v>
          </cell>
        </row>
        <row r="843">
          <cell r="N843" t="str">
            <v>9050-Récup à précis dur 5.38(inclu ds plann)</v>
          </cell>
        </row>
        <row r="844">
          <cell r="N844" t="str">
            <v>9051-Récup à précis dur 3.45(inclu ds plann)</v>
          </cell>
        </row>
        <row r="845">
          <cell r="N845" t="str">
            <v>9052-Récup à précis dur 4.00 (inclu ds plann)</v>
          </cell>
        </row>
        <row r="846">
          <cell r="N846" t="str">
            <v>9053-Récup à précis dur 5.00 (inclu ds plann)</v>
          </cell>
        </row>
        <row r="847">
          <cell r="N847" t="str">
            <v>9054-Récup à précis dur 8.00 (inclu ds plann)</v>
          </cell>
        </row>
        <row r="848">
          <cell r="N848" t="str">
            <v>9055-Récup à précis dur 12.00(inclu ds plann)</v>
          </cell>
        </row>
        <row r="849">
          <cell r="N849" t="str">
            <v>9056-Récup à précis dur 2.00 (inclu ds plann)</v>
          </cell>
        </row>
        <row r="850">
          <cell r="N850" t="str">
            <v>9057-Récup à précis dur 7.00 (inclu ds plann)</v>
          </cell>
        </row>
        <row r="851">
          <cell r="N851" t="str">
            <v>9058-Récup à précis dur 3.00 (inclu ds plann)</v>
          </cell>
        </row>
        <row r="852">
          <cell r="N852" t="str">
            <v>9060-Récup NUIT dur 7.30(inclu ds plann)</v>
          </cell>
        </row>
        <row r="853">
          <cell r="N853" t="str">
            <v>9061-Récup NUIT dur 10.00 (inclu ds plann)</v>
          </cell>
        </row>
        <row r="854">
          <cell r="N854" t="str">
            <v>9062-Récup à précis dur 6.00 (inclu ds plann)</v>
          </cell>
        </row>
        <row r="855">
          <cell r="N855" t="str">
            <v>9063-Récup à préciser dur 9(incl ds plann)</v>
          </cell>
        </row>
        <row r="856">
          <cell r="N856" t="str">
            <v>9064-Récup à précis dur 5.15 (inclu ds plann)</v>
          </cell>
        </row>
        <row r="857">
          <cell r="N857" t="str">
            <v>9065-Récup à préciser dur 10(incl ds plann)</v>
          </cell>
        </row>
        <row r="858">
          <cell r="N858" t="str">
            <v>9066-Récup à préciser dur 9H57</v>
          </cell>
        </row>
        <row r="859">
          <cell r="N859" t="str">
            <v>9067-Récup à préciser dur 11H39</v>
          </cell>
        </row>
        <row r="860">
          <cell r="N860" t="str">
            <v>9068-Récup à préciser dur 6H06</v>
          </cell>
        </row>
        <row r="861">
          <cell r="N861" t="str">
            <v>9069-Récup à préciser dur 6H48</v>
          </cell>
        </row>
        <row r="862">
          <cell r="N862" t="str">
            <v>9070-Récup à préciser dur 7H48</v>
          </cell>
        </row>
        <row r="863">
          <cell r="N863" t="str">
            <v>9071-Récup à préciser dur 9H06</v>
          </cell>
        </row>
        <row r="864">
          <cell r="N864" t="str">
            <v>9072-Récup à précis dur 8.30 (inclu ds plann)</v>
          </cell>
        </row>
        <row r="865">
          <cell r="N865" t="str">
            <v>9100-Duree 1H45 variable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ance et urgence"/>
      <sheetName val="tutoriel plein écran"/>
      <sheetName val="projet Cadre pole E"/>
      <sheetName val="Feuil1"/>
      <sheetName val="projet Cadre sup pole E "/>
      <sheetName val="points  à aborder"/>
    </sheetNames>
    <sheetDataSet>
      <sheetData sheetId="0"/>
      <sheetData sheetId="1"/>
      <sheetData sheetId="2"/>
      <sheetData sheetId="3">
        <row r="3">
          <cell r="B3" t="str">
            <v>à traiter</v>
          </cell>
        </row>
        <row r="4">
          <cell r="B4" t="str">
            <v xml:space="preserve">en  cours </v>
          </cell>
        </row>
        <row r="5">
          <cell r="B5" t="str">
            <v>clôturé</v>
          </cell>
        </row>
      </sheetData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"/>
      <sheetName val="EXPLICATIF OUTIL"/>
      <sheetName val="RECAP"/>
      <sheetName val="REMPLACEMENT"/>
      <sheetName val="SUIVI CONTRACTUEL ou REMPLACANT"/>
      <sheetName val="RECLASSEMENT"/>
      <sheetName val="REMPLACEMENT ETE"/>
      <sheetName val="DCO A"/>
      <sheetName val="DCO B"/>
      <sheetName val="DCO C"/>
      <sheetName val="DCO NUIT"/>
      <sheetName val="DCO ASH"/>
      <sheetName val="FED SPE HOSPIT"/>
      <sheetName val="OPH HOSPIT"/>
      <sheetName val="CS OPH"/>
      <sheetName val="CS DCO"/>
      <sheetName val="CS ORL PLASTIE"/>
      <sheetName val="CS STOMATO"/>
      <sheetName val="NEUROCHIR 200"/>
      <sheetName val="USI NEUROCHIR "/>
      <sheetName val="NEUROCHIR NUIT"/>
      <sheetName val="OFFICE LARREY"/>
      <sheetName val="NEUROCHIR ASH"/>
      <sheetName val="CONSULT NEUROLOGIE"/>
      <sheetName val="NEUROLARREY 250 USINV"/>
      <sheetName val="NEUROLARREY 270 "/>
      <sheetName val="NEUROLOGIE CHARCOT"/>
      <sheetName val="NEURO GERONTO IDE NUIT"/>
      <sheetName val="NEURO LARREY AS NUIT"/>
      <sheetName val="NEUROLOGIE ASH"/>
      <sheetName val="CS NEUROLOGIE"/>
      <sheetName val="EMGA"/>
      <sheetName val="NEURO CENTRE SLA"/>
      <sheetName val="GERONTO"/>
      <sheetName val="KINE PEDICURE"/>
      <sheetName val="A1 EVC DSSSLD"/>
      <sheetName val="A2 DSSSLD"/>
      <sheetName val="B2 DSSSLD"/>
      <sheetName val="A3 DSSSLD"/>
      <sheetName val="B3 DSSSLD"/>
      <sheetName val="B4 DSSSLD"/>
      <sheetName val="HDJ DSSSLD"/>
      <sheetName val="NUIT  DSSSLD"/>
      <sheetName val="AE  DSSSLD"/>
      <sheetName val="liste calcul"/>
      <sheetName val="Feuil1"/>
      <sheetName val="COMMANDE"/>
      <sheetName val="A PROPOSER MVT"/>
      <sheetName val="remplacement été 2015"/>
      <sheetName val="DCO "/>
      <sheetName val="UCAA"/>
      <sheetName val="USI NEUROCHIR"/>
      <sheetName val="CONSULTATION NEUROLOGIE"/>
      <sheetName val="NEUROLARREY 270"/>
      <sheetName val="NUIT DSSSLD"/>
      <sheetName val="AE DSSSLD"/>
      <sheetName val="feuille vierge"/>
      <sheetName val="pool supplénace ID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>
        <row r="4">
          <cell r="B4" t="str">
            <v>à prévoir</v>
          </cell>
        </row>
        <row r="5">
          <cell r="B5" t="str">
            <v>à suivre</v>
          </cell>
        </row>
        <row r="6">
          <cell r="B6" t="str">
            <v>géré</v>
          </cell>
        </row>
        <row r="7">
          <cell r="B7" t="str">
            <v>à clarifier</v>
          </cell>
        </row>
        <row r="8">
          <cell r="B8" t="str">
            <v>fin de contrat confirmée</v>
          </cell>
        </row>
        <row r="9">
          <cell r="B9" t="str">
            <v>fin de contrat à prévoir</v>
          </cell>
        </row>
        <row r="10">
          <cell r="B10" t="str">
            <v>à proposer mvt</v>
          </cell>
        </row>
        <row r="14">
          <cell r="B14">
            <v>1</v>
          </cell>
        </row>
        <row r="15">
          <cell r="B15">
            <v>1</v>
          </cell>
        </row>
        <row r="16">
          <cell r="B16">
            <v>0.9</v>
          </cell>
        </row>
        <row r="17">
          <cell r="B17">
            <v>0.8</v>
          </cell>
        </row>
        <row r="18">
          <cell r="B18">
            <v>0.75</v>
          </cell>
        </row>
        <row r="19">
          <cell r="B19">
            <v>0.7</v>
          </cell>
        </row>
        <row r="20">
          <cell r="B20">
            <v>0.6</v>
          </cell>
        </row>
        <row r="21">
          <cell r="B21">
            <v>0.5</v>
          </cell>
        </row>
        <row r="22">
          <cell r="B22">
            <v>0.4</v>
          </cell>
        </row>
        <row r="23">
          <cell r="B23">
            <v>0.3</v>
          </cell>
        </row>
        <row r="24">
          <cell r="B24">
            <v>0.25</v>
          </cell>
        </row>
        <row r="25">
          <cell r="B25">
            <v>0.2</v>
          </cell>
        </row>
        <row r="26">
          <cell r="B26">
            <v>0.15</v>
          </cell>
        </row>
        <row r="27">
          <cell r="B27">
            <v>0.1</v>
          </cell>
        </row>
        <row r="28">
          <cell r="B28">
            <v>0.15</v>
          </cell>
        </row>
        <row r="34">
          <cell r="B34" t="str">
            <v xml:space="preserve">contractuel </v>
          </cell>
        </row>
        <row r="35">
          <cell r="B35" t="str">
            <v xml:space="preserve">contractuel </v>
          </cell>
        </row>
        <row r="36">
          <cell r="B36" t="str">
            <v xml:space="preserve">contractuel sur poste </v>
          </cell>
        </row>
        <row r="42">
          <cell r="B42" t="str">
            <v>congé parental</v>
          </cell>
        </row>
        <row r="43">
          <cell r="B43" t="str">
            <v>congé parental</v>
          </cell>
        </row>
        <row r="44">
          <cell r="B44" t="str">
            <v>congé maternité</v>
          </cell>
        </row>
        <row r="45">
          <cell r="B45" t="str">
            <v>congé paternité</v>
          </cell>
        </row>
        <row r="46">
          <cell r="B46" t="str">
            <v>retraite</v>
          </cell>
        </row>
        <row r="47">
          <cell r="B47" t="str">
            <v>maladie</v>
          </cell>
        </row>
        <row r="48">
          <cell r="B48" t="str">
            <v>maladie+ congé maternité</v>
          </cell>
        </row>
        <row r="49">
          <cell r="B49" t="str">
            <v>mi-temps thérapeutique</v>
          </cell>
        </row>
        <row r="50">
          <cell r="B50" t="str">
            <v>accident de travail</v>
          </cell>
        </row>
        <row r="51">
          <cell r="B51" t="str">
            <v>maladie professionnelle</v>
          </cell>
        </row>
        <row r="53">
          <cell r="B53" t="str">
            <v>mutation</v>
          </cell>
        </row>
        <row r="54">
          <cell r="B54" t="str">
            <v>affectation</v>
          </cell>
        </row>
        <row r="55">
          <cell r="B55" t="str">
            <v>promo.prof.</v>
          </cell>
        </row>
        <row r="57">
          <cell r="B57" t="str">
            <v xml:space="preserve">en contrat de... à…. </v>
          </cell>
        </row>
        <row r="58">
          <cell r="B58" t="str">
            <v xml:space="preserve">en contrat de... à…. </v>
          </cell>
        </row>
        <row r="59">
          <cell r="B59" t="str">
            <v>congé parental</v>
          </cell>
        </row>
        <row r="60">
          <cell r="B60" t="str">
            <v>congé maternité</v>
          </cell>
        </row>
        <row r="62">
          <cell r="B62" t="str">
            <v>retraite</v>
          </cell>
        </row>
        <row r="63">
          <cell r="B63" t="str">
            <v>maladie</v>
          </cell>
        </row>
        <row r="66">
          <cell r="B66" t="str">
            <v>pôle 02</v>
          </cell>
        </row>
        <row r="67">
          <cell r="B67" t="str">
            <v>pôle 02</v>
          </cell>
        </row>
        <row r="68">
          <cell r="B68" t="str">
            <v>DSSSLD</v>
          </cell>
        </row>
        <row r="69">
          <cell r="B69" t="str">
            <v>NEURO/NCH/GERONTO</v>
          </cell>
        </row>
        <row r="70">
          <cell r="B70" t="str">
            <v>DCO/OPH/FEDSPE</v>
          </cell>
        </row>
        <row r="72">
          <cell r="B72" t="str">
            <v>IDE</v>
          </cell>
        </row>
        <row r="73">
          <cell r="B73" t="str">
            <v>IDE</v>
          </cell>
        </row>
        <row r="74">
          <cell r="B74" t="str">
            <v>AS</v>
          </cell>
        </row>
        <row r="75">
          <cell r="B75" t="str">
            <v>OFFICE AS</v>
          </cell>
        </row>
        <row r="76">
          <cell r="B76" t="str">
            <v>ASH</v>
          </cell>
        </row>
        <row r="77">
          <cell r="B77" t="str">
            <v>ASH SOINS</v>
          </cell>
        </row>
        <row r="78">
          <cell r="B78" t="str">
            <v>OFFICE ASH</v>
          </cell>
        </row>
        <row r="79">
          <cell r="B79" t="str">
            <v>ORTHOPTISTE</v>
          </cell>
        </row>
        <row r="80">
          <cell r="B80" t="str">
            <v>ORTHOPHONISTE</v>
          </cell>
        </row>
        <row r="81">
          <cell r="B81" t="str">
            <v>KINESITHERAPEUTE</v>
          </cell>
        </row>
        <row r="82">
          <cell r="B82" t="str">
            <v>ERGOTHERAPEUTE</v>
          </cell>
        </row>
        <row r="83">
          <cell r="B83" t="str">
            <v>CADRE</v>
          </cell>
        </row>
        <row r="84">
          <cell r="B84" t="str">
            <v>PROTHESISTE</v>
          </cell>
        </row>
        <row r="85">
          <cell r="B85" t="str">
            <v>EDUCATRICE ACTIVITE PHYSIQUE</v>
          </cell>
        </row>
        <row r="86">
          <cell r="B86" t="str">
            <v>SOCIO ESTHETICIENNE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de travail"/>
      <sheetName val="Mode d'emploi "/>
      <sheetName val="Modele à copier"/>
      <sheetName val="Kinés"/>
      <sheetName val="DCO A"/>
      <sheetName val="DCO B"/>
      <sheetName val="DCO C"/>
      <sheetName val="DCO Nuit"/>
      <sheetName val="DCO ASH"/>
      <sheetName val="Consult DCO"/>
      <sheetName val="Ophlalmologie Ambulatoire"/>
      <sheetName val="Consult Ophlalmologie "/>
      <sheetName val="Neurochir 200"/>
      <sheetName val="Neurochir 230+SI"/>
      <sheetName val="Soins intensifs NCH futur"/>
      <sheetName val="Neurologie 250"/>
      <sheetName val="Neurologie 270"/>
      <sheetName val="Neurologie Charcot"/>
      <sheetName val="Spécialités"/>
      <sheetName val="Consult ORL-plastie"/>
      <sheetName val="Consult neurologie"/>
      <sheetName val="Consult Stomato"/>
      <sheetName val="Gérontologie"/>
      <sheetName val="Equipe Mobile de Gériatrie"/>
      <sheetName val="DSSSLD Unité A1"/>
      <sheetName val="DSSSLD Unité EVC EPR"/>
      <sheetName val="DSSLD Unité A2 "/>
      <sheetName val="DSSLD Unité A3 "/>
      <sheetName val="DSSLD Unité B2"/>
      <sheetName val="DSSLD Unité B3"/>
      <sheetName val="DSSSLD B4"/>
      <sheetName val="DSSSSLD NUIT "/>
      <sheetName val="DSSSLD AGENTS TRANSVERSAUX"/>
      <sheetName val="PRIOR Maladies Rares"/>
      <sheetName val="CRN Maladies Neurogénétiques"/>
    </sheetNames>
    <sheetDataSet>
      <sheetData sheetId="0" refreshError="1">
        <row r="6">
          <cell r="B6">
            <v>7.5</v>
          </cell>
        </row>
        <row r="24">
          <cell r="B24">
            <v>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10 MEDECINE E"/>
      <sheetName val="liste déroulante"/>
    </sheetNames>
    <sheetDataSet>
      <sheetData sheetId="0"/>
      <sheetData sheetId="1">
        <row r="2">
          <cell r="A2" t="str">
            <v>ADJOINT ADMIN</v>
          </cell>
          <cell r="D2" t="str">
            <v>0860 - Lombaction</v>
          </cell>
        </row>
        <row r="3">
          <cell r="A3" t="str">
            <v>ADJOINT CADRES</v>
          </cell>
          <cell r="D3" t="str">
            <v>0865 - ELSA</v>
          </cell>
        </row>
        <row r="4">
          <cell r="A4" t="str">
            <v>AGENT ENTRETIEN</v>
          </cell>
          <cell r="D4" t="str">
            <v>1070 - Consult addicto</v>
          </cell>
        </row>
        <row r="5">
          <cell r="A5" t="str">
            <v>ASH</v>
          </cell>
          <cell r="D5" t="str">
            <v>1071 - Med E serv com</v>
          </cell>
        </row>
        <row r="6">
          <cell r="A6" t="str">
            <v>AS</v>
          </cell>
          <cell r="D6" t="str">
            <v>1073 - UMPS</v>
          </cell>
        </row>
        <row r="7">
          <cell r="A7" t="str">
            <v>ASSIST. SOCIALE</v>
          </cell>
          <cell r="D7" t="str">
            <v>1074 - Fiessinger 3</v>
          </cell>
        </row>
        <row r="8">
          <cell r="A8" t="str">
            <v>CS</v>
          </cell>
          <cell r="D8" t="str">
            <v>1077 - Fiessinger 1</v>
          </cell>
        </row>
        <row r="9">
          <cell r="A9" t="str">
            <v>CSS</v>
          </cell>
          <cell r="D9" t="str">
            <v>1078 - Patho Pro</v>
          </cell>
        </row>
        <row r="10">
          <cell r="A10" t="str">
            <v>AMBULANCIER</v>
          </cell>
          <cell r="D10" t="str">
            <v>1079 - Hôpital de jour</v>
          </cell>
        </row>
        <row r="11">
          <cell r="A11" t="str">
            <v>IDE</v>
          </cell>
          <cell r="D11" t="str">
            <v>1709 - Méthadone</v>
          </cell>
        </row>
        <row r="12">
          <cell r="A12" t="str">
            <v>OUV PRO</v>
          </cell>
        </row>
        <row r="13">
          <cell r="A13" t="str">
            <v>PARM</v>
          </cell>
        </row>
        <row r="14">
          <cell r="A14" t="str">
            <v>PREPA PHARMA</v>
          </cell>
        </row>
        <row r="15">
          <cell r="A15" t="str">
            <v>PSYCHOLOGUE</v>
          </cell>
        </row>
        <row r="16">
          <cell r="A16" t="str">
            <v>SEC MEDICALE</v>
          </cell>
        </row>
        <row r="17">
          <cell r="A17" t="str">
            <v>TECH SUP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onglets"/>
      <sheetName val="Répartition future"/>
      <sheetName val="question"/>
      <sheetName val="Effectif 22litsx3 +act.ash ext."/>
      <sheetName val="Effectif fonction support"/>
      <sheetName val="Date réunion rencontre"/>
      <sheetName val="Déroulé IDE unité A"/>
      <sheetName val="Déroulé IDE unité B&amp;C "/>
      <sheetName val="Déroulé AS DCO A "/>
      <sheetName val="Déroulé AS DCO B ou C"/>
      <sheetName val="Déroulé AS office"/>
      <sheetName val="Effectif nuit DCO FEDSPE"/>
      <sheetName val="PLANNING GLOBAL nuit"/>
      <sheetName val="simulation a-s nuit"/>
      <sheetName val="simulation IDE nuit"/>
      <sheetName val="PLANNING INDIVIDUEL nuit"/>
      <sheetName val="Souhait IDE "/>
      <sheetName val="Souhait AS"/>
      <sheetName val="doc CTE"/>
      <sheetName val="SWOT"/>
      <sheetName val="plan"/>
      <sheetName val="correspondance poste"/>
      <sheetName val="gant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7">
          <cell r="F17" t="str">
            <v xml:space="preserve">titulaire </v>
          </cell>
          <cell r="G17" t="str">
            <v xml:space="preserve">jour </v>
          </cell>
        </row>
        <row r="18">
          <cell r="F18" t="str">
            <v xml:space="preserve">titulaire </v>
          </cell>
          <cell r="G18" t="str">
            <v xml:space="preserve">jour </v>
          </cell>
        </row>
        <row r="19">
          <cell r="I19" t="str">
            <v xml:space="preserve">titulaire </v>
          </cell>
          <cell r="J19" t="str">
            <v xml:space="preserve">jour </v>
          </cell>
        </row>
        <row r="20">
          <cell r="I20" t="str">
            <v xml:space="preserve">titulaire </v>
          </cell>
          <cell r="J20" t="str">
            <v xml:space="preserve">jour </v>
          </cell>
        </row>
        <row r="21">
          <cell r="I21" t="str">
            <v xml:space="preserve">titulaire </v>
          </cell>
          <cell r="J21" t="str">
            <v xml:space="preserve">jour </v>
          </cell>
        </row>
        <row r="22">
          <cell r="M22" t="str">
            <v xml:space="preserve">jour </v>
          </cell>
          <cell r="N22">
            <v>1</v>
          </cell>
        </row>
        <row r="23">
          <cell r="I23" t="str">
            <v xml:space="preserve">titulaire </v>
          </cell>
          <cell r="J23" t="str">
            <v xml:space="preserve">jour </v>
          </cell>
          <cell r="M23" t="str">
            <v xml:space="preserve">jour </v>
          </cell>
          <cell r="N23">
            <v>0.8</v>
          </cell>
        </row>
        <row r="24">
          <cell r="I24" t="str">
            <v xml:space="preserve">titulaire </v>
          </cell>
          <cell r="J24" t="str">
            <v xml:space="preserve">jour </v>
          </cell>
        </row>
        <row r="25">
          <cell r="I25" t="str">
            <v xml:space="preserve">titulaire </v>
          </cell>
          <cell r="J25" t="str">
            <v xml:space="preserve">jour </v>
          </cell>
        </row>
        <row r="26">
          <cell r="F26" t="str">
            <v xml:space="preserve">titulaire </v>
          </cell>
          <cell r="G26" t="str">
            <v xml:space="preserve">jour </v>
          </cell>
        </row>
        <row r="27">
          <cell r="I27" t="str">
            <v xml:space="preserve">titulaire </v>
          </cell>
          <cell r="J27" t="str">
            <v xml:space="preserve">jour </v>
          </cell>
        </row>
        <row r="28">
          <cell r="F28" t="str">
            <v xml:space="preserve">titulaire </v>
          </cell>
          <cell r="G28" t="str">
            <v xml:space="preserve">jour </v>
          </cell>
        </row>
        <row r="29">
          <cell r="I29" t="str">
            <v xml:space="preserve">titulaire </v>
          </cell>
          <cell r="J29" t="str">
            <v xml:space="preserve">jour </v>
          </cell>
        </row>
        <row r="30">
          <cell r="I30" t="str">
            <v xml:space="preserve">titulaire </v>
          </cell>
          <cell r="J30" t="str">
            <v xml:space="preserve">jour </v>
          </cell>
        </row>
        <row r="31">
          <cell r="I31" t="str">
            <v xml:space="preserve">titulaire </v>
          </cell>
          <cell r="J31" t="str">
            <v xml:space="preserve">jour </v>
          </cell>
        </row>
        <row r="32">
          <cell r="I32" t="str">
            <v xml:space="preserve">titulaire </v>
          </cell>
          <cell r="J32" t="str">
            <v xml:space="preserve">jour </v>
          </cell>
        </row>
        <row r="33">
          <cell r="I33" t="str">
            <v xml:space="preserve">titulaire </v>
          </cell>
          <cell r="J33" t="str">
            <v xml:space="preserve">jour </v>
          </cell>
        </row>
        <row r="34">
          <cell r="F34" t="str">
            <v xml:space="preserve">titulaire </v>
          </cell>
          <cell r="G34" t="str">
            <v xml:space="preserve">jour </v>
          </cell>
        </row>
        <row r="35">
          <cell r="I35" t="str">
            <v xml:space="preserve">titulaire </v>
          </cell>
          <cell r="J35" t="str">
            <v xml:space="preserve">jour </v>
          </cell>
        </row>
        <row r="36">
          <cell r="I36" t="str">
            <v xml:space="preserve">titulaire </v>
          </cell>
          <cell r="J36" t="str">
            <v xml:space="preserve">jour </v>
          </cell>
        </row>
        <row r="37">
          <cell r="N37">
            <v>1</v>
          </cell>
        </row>
        <row r="38">
          <cell r="F38" t="str">
            <v xml:space="preserve">titulaire </v>
          </cell>
          <cell r="G38" t="str">
            <v xml:space="preserve">jour </v>
          </cell>
        </row>
        <row r="39">
          <cell r="I39" t="str">
            <v xml:space="preserve">titulaire </v>
          </cell>
          <cell r="J39" t="str">
            <v xml:space="preserve">jour </v>
          </cell>
        </row>
        <row r="43">
          <cell r="N43">
            <v>2.8</v>
          </cell>
        </row>
        <row r="47">
          <cell r="I47" t="str">
            <v xml:space="preserve">titulaire </v>
          </cell>
          <cell r="J47" t="str">
            <v xml:space="preserve">jour </v>
          </cell>
        </row>
        <row r="48">
          <cell r="I48" t="str">
            <v xml:space="preserve">titulaire </v>
          </cell>
          <cell r="J48" t="str">
            <v xml:space="preserve">jour </v>
          </cell>
        </row>
        <row r="51">
          <cell r="N51" t="str">
            <v xml:space="preserve">poste IPP </v>
          </cell>
        </row>
        <row r="52">
          <cell r="G52" t="str">
            <v>souhait</v>
          </cell>
          <cell r="J52" t="str">
            <v>souhait</v>
          </cell>
        </row>
        <row r="53">
          <cell r="G53" t="str">
            <v>de rester en dco ou fed spe</v>
          </cell>
          <cell r="J53" t="str">
            <v>de rester en dco ou fed spe</v>
          </cell>
          <cell r="M53" t="str">
            <v>de changement de service</v>
          </cell>
        </row>
        <row r="54">
          <cell r="G54" t="str">
            <v>jour /nuit</v>
          </cell>
          <cell r="J54" t="str">
            <v>jour /nuit</v>
          </cell>
          <cell r="M54" t="str">
            <v>jour /nuit</v>
          </cell>
          <cell r="N54" t="str">
            <v>quotité</v>
          </cell>
        </row>
        <row r="55">
          <cell r="F55" t="str">
            <v>DCO</v>
          </cell>
          <cell r="G55" t="str">
            <v>nuit</v>
          </cell>
        </row>
        <row r="56">
          <cell r="F56" t="str">
            <v>DCO</v>
          </cell>
          <cell r="G56" t="str">
            <v>nuit</v>
          </cell>
          <cell r="M56" t="str">
            <v>nuit</v>
          </cell>
          <cell r="N56">
            <v>0.8</v>
          </cell>
        </row>
        <row r="57">
          <cell r="F57" t="str">
            <v>DCO</v>
          </cell>
          <cell r="G57" t="str">
            <v>nuit</v>
          </cell>
        </row>
        <row r="58">
          <cell r="F58" t="str">
            <v>Pool SECTEUR IDE</v>
          </cell>
          <cell r="G58" t="str">
            <v>nuit</v>
          </cell>
        </row>
        <row r="59">
          <cell r="F59" t="str">
            <v>FED SPE</v>
          </cell>
          <cell r="G59" t="str">
            <v>nuit</v>
          </cell>
        </row>
        <row r="60">
          <cell r="F60" t="str">
            <v>DCO</v>
          </cell>
          <cell r="G60" t="str">
            <v>nuit</v>
          </cell>
        </row>
        <row r="61">
          <cell r="F61" t="str">
            <v xml:space="preserve">50%    + 10%FED SPE  +20% DCO         </v>
          </cell>
          <cell r="G61" t="str">
            <v>nuit</v>
          </cell>
        </row>
        <row r="62">
          <cell r="F62" t="str">
            <v>DCO</v>
          </cell>
          <cell r="G62" t="str">
            <v>nuit</v>
          </cell>
        </row>
        <row r="63">
          <cell r="F63" t="str">
            <v>FED SPE</v>
          </cell>
          <cell r="G63" t="str">
            <v>nuit</v>
          </cell>
          <cell r="N63">
            <v>1</v>
          </cell>
        </row>
        <row r="64">
          <cell r="F64" t="str">
            <v>DCO</v>
          </cell>
          <cell r="G64" t="str">
            <v>nuit</v>
          </cell>
        </row>
        <row r="65">
          <cell r="F65" t="str">
            <v>DCO</v>
          </cell>
          <cell r="G65" t="str">
            <v>nuit</v>
          </cell>
          <cell r="N65">
            <v>0.8</v>
          </cell>
        </row>
        <row r="66">
          <cell r="F66" t="str">
            <v>DCO</v>
          </cell>
          <cell r="G66" t="str">
            <v>nuit</v>
          </cell>
        </row>
        <row r="67">
          <cell r="F67" t="str">
            <v>Pool SECTEUR IDE</v>
          </cell>
          <cell r="G67" t="str">
            <v>nuit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G15"/>
  <sheetViews>
    <sheetView showZeros="0" tabSelected="1" zoomScale="55" zoomScaleNormal="55" zoomScaleSheetLayoutView="25" workbookViewId="0">
      <pane xSplit="14" ySplit="7" topLeftCell="O8" activePane="bottomRight" state="frozen"/>
      <selection pane="topRight" activeCell="H1" sqref="H1"/>
      <selection pane="bottomLeft" activeCell="A7" sqref="A7"/>
      <selection pane="bottomRight" activeCell="H21" sqref="H21"/>
    </sheetView>
  </sheetViews>
  <sheetFormatPr baseColWidth="10" defaultRowHeight="26.25" x14ac:dyDescent="0.4"/>
  <cols>
    <col min="1" max="1" width="9.140625" style="50" customWidth="1"/>
    <col min="2" max="2" width="32.28515625" style="50" customWidth="1"/>
    <col min="3" max="3" width="25.140625" style="50" customWidth="1"/>
    <col min="4" max="5" width="40.28515625" style="28" customWidth="1"/>
    <col min="6" max="6" width="24.42578125" style="28" customWidth="1"/>
    <col min="7" max="7" width="15.42578125" style="28" customWidth="1"/>
    <col min="8" max="8" width="20.85546875" style="28" customWidth="1"/>
    <col min="9" max="9" width="15.42578125" style="28" customWidth="1"/>
    <col min="10" max="10" width="16.42578125" style="4" customWidth="1"/>
    <col min="11" max="13" width="12.5703125" style="4" customWidth="1"/>
    <col min="14" max="14" width="7.42578125" style="4" customWidth="1"/>
    <col min="15" max="16" width="7.7109375" style="4" customWidth="1"/>
    <col min="17" max="84" width="7.7109375" style="3" customWidth="1"/>
    <col min="85" max="16384" width="11.42578125" style="3"/>
  </cols>
  <sheetData>
    <row r="1" spans="1:85" ht="24" customHeight="1" x14ac:dyDescent="0.4">
      <c r="N1" s="24"/>
    </row>
    <row r="2" spans="1:85" ht="24" customHeight="1" x14ac:dyDescent="0.4">
      <c r="N2" s="24"/>
      <c r="Q2" s="68"/>
      <c r="R2" s="68"/>
    </row>
    <row r="3" spans="1:85" s="4" customFormat="1" x14ac:dyDescent="0.4">
      <c r="A3" s="50"/>
      <c r="B3" s="50"/>
      <c r="C3" s="50"/>
      <c r="D3" s="29" t="s">
        <v>7</v>
      </c>
      <c r="E3" s="29"/>
      <c r="F3" s="29"/>
      <c r="G3" s="29"/>
      <c r="H3" s="29"/>
      <c r="I3" s="29"/>
      <c r="J3" s="21"/>
      <c r="K3" s="21"/>
      <c r="L3" s="21"/>
      <c r="M3" s="21"/>
      <c r="N3" s="25"/>
      <c r="O3" s="8"/>
      <c r="P3" s="8"/>
      <c r="Q3" s="16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 t="s">
        <v>8</v>
      </c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8"/>
      <c r="AW3" s="11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 t="s">
        <v>9</v>
      </c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3"/>
    </row>
    <row r="4" spans="1:85" x14ac:dyDescent="0.4">
      <c r="D4" s="29" t="s">
        <v>11</v>
      </c>
      <c r="E4" s="29"/>
      <c r="F4" s="29"/>
      <c r="G4" s="29"/>
      <c r="H4" s="29"/>
      <c r="I4" s="29"/>
      <c r="J4" s="2"/>
      <c r="K4" s="21" t="s">
        <v>12</v>
      </c>
      <c r="L4" s="21"/>
      <c r="M4" s="21"/>
      <c r="N4" s="25">
        <f>COUNTIF(O4:CF4,_xlnm.Criteria)</f>
        <v>1</v>
      </c>
      <c r="O4" s="22"/>
      <c r="P4" s="6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 t="s">
        <v>12</v>
      </c>
    </row>
    <row r="5" spans="1:85" s="4" customFormat="1" x14ac:dyDescent="0.4">
      <c r="A5" s="50"/>
      <c r="B5" s="50"/>
      <c r="C5" s="50"/>
      <c r="D5" s="28"/>
      <c r="E5" s="28"/>
      <c r="F5" s="28"/>
      <c r="G5" s="28"/>
      <c r="H5" s="28"/>
      <c r="I5" s="28"/>
      <c r="N5" s="24"/>
      <c r="O5" s="9">
        <f>O7</f>
        <v>43647</v>
      </c>
      <c r="P5" s="9">
        <f t="shared" ref="P5:BQ5" si="0">P7</f>
        <v>43654</v>
      </c>
      <c r="Q5" s="19">
        <f t="shared" si="0"/>
        <v>43731</v>
      </c>
      <c r="R5" s="19">
        <f t="shared" si="0"/>
        <v>43738</v>
      </c>
      <c r="S5" s="19">
        <f t="shared" si="0"/>
        <v>43745</v>
      </c>
      <c r="T5" s="19">
        <f t="shared" si="0"/>
        <v>43752</v>
      </c>
      <c r="U5" s="19">
        <f t="shared" si="0"/>
        <v>43759</v>
      </c>
      <c r="V5" s="19">
        <f t="shared" si="0"/>
        <v>43766</v>
      </c>
      <c r="W5" s="19">
        <f t="shared" si="0"/>
        <v>43773</v>
      </c>
      <c r="X5" s="19">
        <f t="shared" si="0"/>
        <v>43780</v>
      </c>
      <c r="Y5" s="19">
        <f t="shared" si="0"/>
        <v>43787</v>
      </c>
      <c r="Z5" s="19">
        <f t="shared" si="0"/>
        <v>43794</v>
      </c>
      <c r="AA5" s="19">
        <f t="shared" si="0"/>
        <v>43801</v>
      </c>
      <c r="AB5" s="19">
        <f t="shared" si="0"/>
        <v>43808</v>
      </c>
      <c r="AC5" s="19">
        <f t="shared" si="0"/>
        <v>43815</v>
      </c>
      <c r="AD5" s="19">
        <f t="shared" si="0"/>
        <v>43822</v>
      </c>
      <c r="AE5" s="19">
        <f t="shared" si="0"/>
        <v>43829</v>
      </c>
      <c r="AF5" s="19">
        <f t="shared" si="0"/>
        <v>43836</v>
      </c>
      <c r="AG5" s="19">
        <f t="shared" si="0"/>
        <v>43843</v>
      </c>
      <c r="AH5" s="19">
        <f t="shared" si="0"/>
        <v>43850</v>
      </c>
      <c r="AI5" s="19">
        <f t="shared" si="0"/>
        <v>43857</v>
      </c>
      <c r="AJ5" s="19">
        <f t="shared" si="0"/>
        <v>43864</v>
      </c>
      <c r="AK5" s="19">
        <f t="shared" si="0"/>
        <v>43871</v>
      </c>
      <c r="AL5" s="19">
        <f t="shared" si="0"/>
        <v>43878</v>
      </c>
      <c r="AM5" s="19">
        <f t="shared" si="0"/>
        <v>43885</v>
      </c>
      <c r="AN5" s="19">
        <f t="shared" si="0"/>
        <v>43892</v>
      </c>
      <c r="AO5" s="19">
        <f t="shared" si="0"/>
        <v>43899</v>
      </c>
      <c r="AP5" s="19">
        <f t="shared" si="0"/>
        <v>43906</v>
      </c>
      <c r="AQ5" s="19">
        <f t="shared" si="0"/>
        <v>43913</v>
      </c>
      <c r="AR5" s="19">
        <f t="shared" si="0"/>
        <v>43920</v>
      </c>
      <c r="AS5" s="19">
        <f t="shared" si="0"/>
        <v>43927</v>
      </c>
      <c r="AT5" s="19">
        <f t="shared" si="0"/>
        <v>43934</v>
      </c>
      <c r="AU5" s="19">
        <f t="shared" si="0"/>
        <v>43941</v>
      </c>
      <c r="AV5" s="19">
        <f t="shared" si="0"/>
        <v>43948</v>
      </c>
      <c r="AW5" s="14">
        <f t="shared" si="0"/>
        <v>43955</v>
      </c>
      <c r="AX5" s="14">
        <f t="shared" si="0"/>
        <v>43962</v>
      </c>
      <c r="AY5" s="14">
        <f t="shared" si="0"/>
        <v>43969</v>
      </c>
      <c r="AZ5" s="14">
        <f t="shared" si="0"/>
        <v>43976</v>
      </c>
      <c r="BA5" s="14">
        <f t="shared" si="0"/>
        <v>43983</v>
      </c>
      <c r="BB5" s="14">
        <f t="shared" si="0"/>
        <v>43990</v>
      </c>
      <c r="BC5" s="14">
        <f t="shared" si="0"/>
        <v>43997</v>
      </c>
      <c r="BD5" s="14">
        <f t="shared" si="0"/>
        <v>44004</v>
      </c>
      <c r="BE5" s="14">
        <f t="shared" si="0"/>
        <v>44011</v>
      </c>
      <c r="BF5" s="14">
        <f t="shared" si="0"/>
        <v>44018</v>
      </c>
      <c r="BG5" s="14">
        <f t="shared" si="0"/>
        <v>44025</v>
      </c>
      <c r="BH5" s="14">
        <f t="shared" si="0"/>
        <v>44032</v>
      </c>
      <c r="BI5" s="14">
        <f t="shared" si="0"/>
        <v>44039</v>
      </c>
      <c r="BJ5" s="14">
        <f t="shared" si="0"/>
        <v>44046</v>
      </c>
      <c r="BK5" s="14">
        <f t="shared" si="0"/>
        <v>44053</v>
      </c>
      <c r="BL5" s="14">
        <f t="shared" si="0"/>
        <v>44060</v>
      </c>
      <c r="BM5" s="14">
        <f t="shared" si="0"/>
        <v>44067</v>
      </c>
      <c r="BN5" s="14">
        <f t="shared" si="0"/>
        <v>44074</v>
      </c>
      <c r="BO5" s="14">
        <f t="shared" si="0"/>
        <v>44081</v>
      </c>
      <c r="BP5" s="14">
        <f t="shared" si="0"/>
        <v>44088</v>
      </c>
      <c r="BQ5" s="14">
        <f t="shared" si="0"/>
        <v>44095</v>
      </c>
      <c r="BR5" s="14">
        <f t="shared" ref="BR5:CF5" si="1">BR7</f>
        <v>44102</v>
      </c>
      <c r="BS5" s="14">
        <f t="shared" si="1"/>
        <v>44109</v>
      </c>
      <c r="BT5" s="14">
        <f t="shared" si="1"/>
        <v>44116</v>
      </c>
      <c r="BU5" s="14">
        <f t="shared" si="1"/>
        <v>44123</v>
      </c>
      <c r="BV5" s="14">
        <f t="shared" si="1"/>
        <v>44130</v>
      </c>
      <c r="BW5" s="14">
        <f t="shared" si="1"/>
        <v>44137</v>
      </c>
      <c r="BX5" s="14">
        <f t="shared" si="1"/>
        <v>44144</v>
      </c>
      <c r="BY5" s="14">
        <f t="shared" si="1"/>
        <v>44151</v>
      </c>
      <c r="BZ5" s="14">
        <f t="shared" si="1"/>
        <v>44158</v>
      </c>
      <c r="CA5" s="14">
        <f t="shared" si="1"/>
        <v>44165</v>
      </c>
      <c r="CB5" s="14">
        <f t="shared" si="1"/>
        <v>44172</v>
      </c>
      <c r="CC5" s="14">
        <f t="shared" si="1"/>
        <v>44179</v>
      </c>
      <c r="CD5" s="14">
        <f t="shared" si="1"/>
        <v>44186</v>
      </c>
      <c r="CE5" s="14">
        <f t="shared" si="1"/>
        <v>44193</v>
      </c>
      <c r="CF5" s="14">
        <f t="shared" si="1"/>
        <v>44200</v>
      </c>
    </row>
    <row r="6" spans="1:85" x14ac:dyDescent="0.4">
      <c r="N6" s="24"/>
      <c r="O6" s="23">
        <f t="shared" ref="O6:P6" si="2">WEEKNUM(O7)</f>
        <v>27</v>
      </c>
      <c r="P6" s="10">
        <f t="shared" si="2"/>
        <v>28</v>
      </c>
      <c r="Q6" s="20">
        <f t="shared" ref="Q6:BZ6" si="3">WEEKNUM(Q7)</f>
        <v>39</v>
      </c>
      <c r="R6" s="20">
        <f t="shared" si="3"/>
        <v>40</v>
      </c>
      <c r="S6" s="20">
        <f t="shared" si="3"/>
        <v>41</v>
      </c>
      <c r="T6" s="20">
        <f t="shared" si="3"/>
        <v>42</v>
      </c>
      <c r="U6" s="20">
        <f t="shared" si="3"/>
        <v>43</v>
      </c>
      <c r="V6" s="20">
        <f t="shared" si="3"/>
        <v>44</v>
      </c>
      <c r="W6" s="20">
        <f t="shared" si="3"/>
        <v>45</v>
      </c>
      <c r="X6" s="20">
        <f t="shared" si="3"/>
        <v>46</v>
      </c>
      <c r="Y6" s="20">
        <f t="shared" si="3"/>
        <v>47</v>
      </c>
      <c r="Z6" s="20">
        <f t="shared" si="3"/>
        <v>48</v>
      </c>
      <c r="AA6" s="20">
        <f t="shared" si="3"/>
        <v>49</v>
      </c>
      <c r="AB6" s="20">
        <f t="shared" si="3"/>
        <v>50</v>
      </c>
      <c r="AC6" s="20">
        <f t="shared" si="3"/>
        <v>51</v>
      </c>
      <c r="AD6" s="20">
        <f t="shared" si="3"/>
        <v>52</v>
      </c>
      <c r="AE6" s="20">
        <f t="shared" si="3"/>
        <v>53</v>
      </c>
      <c r="AF6" s="20">
        <f t="shared" si="3"/>
        <v>2</v>
      </c>
      <c r="AG6" s="20">
        <f t="shared" si="3"/>
        <v>3</v>
      </c>
      <c r="AH6" s="20">
        <f t="shared" si="3"/>
        <v>4</v>
      </c>
      <c r="AI6" s="20">
        <f t="shared" si="3"/>
        <v>5</v>
      </c>
      <c r="AJ6" s="20">
        <f t="shared" si="3"/>
        <v>6</v>
      </c>
      <c r="AK6" s="20">
        <f t="shared" si="3"/>
        <v>7</v>
      </c>
      <c r="AL6" s="20">
        <f t="shared" si="3"/>
        <v>8</v>
      </c>
      <c r="AM6" s="20">
        <f t="shared" si="3"/>
        <v>9</v>
      </c>
      <c r="AN6" s="20">
        <f t="shared" si="3"/>
        <v>10</v>
      </c>
      <c r="AO6" s="20">
        <f t="shared" si="3"/>
        <v>11</v>
      </c>
      <c r="AP6" s="20">
        <f t="shared" si="3"/>
        <v>12</v>
      </c>
      <c r="AQ6" s="20">
        <f t="shared" si="3"/>
        <v>13</v>
      </c>
      <c r="AR6" s="20">
        <f t="shared" si="3"/>
        <v>14</v>
      </c>
      <c r="AS6" s="20">
        <f t="shared" si="3"/>
        <v>15</v>
      </c>
      <c r="AT6" s="20">
        <f t="shared" si="3"/>
        <v>16</v>
      </c>
      <c r="AU6" s="20">
        <f t="shared" si="3"/>
        <v>17</v>
      </c>
      <c r="AV6" s="20">
        <f t="shared" si="3"/>
        <v>18</v>
      </c>
      <c r="AW6" s="15">
        <f t="shared" si="3"/>
        <v>19</v>
      </c>
      <c r="AX6" s="15">
        <f t="shared" si="3"/>
        <v>20</v>
      </c>
      <c r="AY6" s="15">
        <f t="shared" si="3"/>
        <v>21</v>
      </c>
      <c r="AZ6" s="15">
        <f t="shared" si="3"/>
        <v>22</v>
      </c>
      <c r="BA6" s="15">
        <f t="shared" si="3"/>
        <v>23</v>
      </c>
      <c r="BB6" s="15">
        <f t="shared" si="3"/>
        <v>24</v>
      </c>
      <c r="BC6" s="15">
        <f t="shared" si="3"/>
        <v>25</v>
      </c>
      <c r="BD6" s="15">
        <f t="shared" si="3"/>
        <v>26</v>
      </c>
      <c r="BE6" s="15">
        <f t="shared" si="3"/>
        <v>27</v>
      </c>
      <c r="BF6" s="15">
        <f t="shared" si="3"/>
        <v>28</v>
      </c>
      <c r="BG6" s="15">
        <f t="shared" si="3"/>
        <v>29</v>
      </c>
      <c r="BH6" s="15">
        <f t="shared" si="3"/>
        <v>30</v>
      </c>
      <c r="BI6" s="15">
        <f t="shared" si="3"/>
        <v>31</v>
      </c>
      <c r="BJ6" s="15">
        <f t="shared" si="3"/>
        <v>32</v>
      </c>
      <c r="BK6" s="15">
        <f t="shared" si="3"/>
        <v>33</v>
      </c>
      <c r="BL6" s="15">
        <f t="shared" si="3"/>
        <v>34</v>
      </c>
      <c r="BM6" s="15">
        <f t="shared" si="3"/>
        <v>35</v>
      </c>
      <c r="BN6" s="15">
        <f t="shared" si="3"/>
        <v>36</v>
      </c>
      <c r="BO6" s="15">
        <f t="shared" si="3"/>
        <v>37</v>
      </c>
      <c r="BP6" s="15">
        <f t="shared" si="3"/>
        <v>38</v>
      </c>
      <c r="BQ6" s="15">
        <f t="shared" si="3"/>
        <v>39</v>
      </c>
      <c r="BR6" s="15">
        <f t="shared" si="3"/>
        <v>40</v>
      </c>
      <c r="BS6" s="15">
        <f t="shared" si="3"/>
        <v>41</v>
      </c>
      <c r="BT6" s="15">
        <f t="shared" si="3"/>
        <v>42</v>
      </c>
      <c r="BU6" s="15">
        <f t="shared" si="3"/>
        <v>43</v>
      </c>
      <c r="BV6" s="15">
        <f t="shared" si="3"/>
        <v>44</v>
      </c>
      <c r="BW6" s="15">
        <f t="shared" si="3"/>
        <v>45</v>
      </c>
      <c r="BX6" s="15">
        <f t="shared" si="3"/>
        <v>46</v>
      </c>
      <c r="BY6" s="15">
        <f t="shared" si="3"/>
        <v>47</v>
      </c>
      <c r="BZ6" s="15">
        <f t="shared" si="3"/>
        <v>48</v>
      </c>
      <c r="CA6" s="15">
        <f t="shared" ref="CA6:CF6" si="4">WEEKNUM(CA7)</f>
        <v>49</v>
      </c>
      <c r="CB6" s="15">
        <f t="shared" si="4"/>
        <v>50</v>
      </c>
      <c r="CC6" s="15">
        <f t="shared" si="4"/>
        <v>51</v>
      </c>
      <c r="CD6" s="15">
        <f t="shared" si="4"/>
        <v>52</v>
      </c>
      <c r="CE6" s="15">
        <f t="shared" si="4"/>
        <v>53</v>
      </c>
      <c r="CF6" s="15">
        <f t="shared" si="4"/>
        <v>2</v>
      </c>
    </row>
    <row r="7" spans="1:85" s="61" customFormat="1" ht="122.25" customHeight="1" x14ac:dyDescent="0.2">
      <c r="A7" s="70" t="s">
        <v>4</v>
      </c>
      <c r="B7" s="62" t="s">
        <v>13</v>
      </c>
      <c r="C7" s="62"/>
      <c r="D7" s="62" t="s">
        <v>0</v>
      </c>
      <c r="E7" s="62"/>
      <c r="F7" s="73" t="s">
        <v>18</v>
      </c>
      <c r="G7" s="73" t="s">
        <v>16</v>
      </c>
      <c r="H7" s="73" t="s">
        <v>19</v>
      </c>
      <c r="I7" s="73" t="s">
        <v>16</v>
      </c>
      <c r="J7" s="63" t="s">
        <v>1</v>
      </c>
      <c r="K7" s="63" t="s">
        <v>2</v>
      </c>
      <c r="L7" s="64" t="s">
        <v>14</v>
      </c>
      <c r="M7" s="63"/>
      <c r="N7" s="63" t="s">
        <v>6</v>
      </c>
      <c r="O7" s="59">
        <v>43647</v>
      </c>
      <c r="P7" s="60">
        <v>43654</v>
      </c>
      <c r="Q7" s="60">
        <v>43731</v>
      </c>
      <c r="R7" s="60">
        <v>43738</v>
      </c>
      <c r="S7" s="60">
        <v>43745</v>
      </c>
      <c r="T7" s="60">
        <v>43752</v>
      </c>
      <c r="U7" s="60">
        <v>43759</v>
      </c>
      <c r="V7" s="60">
        <v>43766</v>
      </c>
      <c r="W7" s="60">
        <v>43773</v>
      </c>
      <c r="X7" s="60">
        <v>43780</v>
      </c>
      <c r="Y7" s="60">
        <v>43787</v>
      </c>
      <c r="Z7" s="60">
        <v>43794</v>
      </c>
      <c r="AA7" s="60">
        <v>43801</v>
      </c>
      <c r="AB7" s="60">
        <v>43808</v>
      </c>
      <c r="AC7" s="60">
        <v>43815</v>
      </c>
      <c r="AD7" s="60">
        <v>43822</v>
      </c>
      <c r="AE7" s="60">
        <v>43829</v>
      </c>
      <c r="AF7" s="60">
        <v>43836</v>
      </c>
      <c r="AG7" s="60">
        <v>43843</v>
      </c>
      <c r="AH7" s="60">
        <v>43850</v>
      </c>
      <c r="AI7" s="60">
        <v>43857</v>
      </c>
      <c r="AJ7" s="60">
        <v>43864</v>
      </c>
      <c r="AK7" s="60">
        <v>43871</v>
      </c>
      <c r="AL7" s="60">
        <v>43878</v>
      </c>
      <c r="AM7" s="60">
        <v>43885</v>
      </c>
      <c r="AN7" s="60">
        <v>43892</v>
      </c>
      <c r="AO7" s="60">
        <v>43899</v>
      </c>
      <c r="AP7" s="60">
        <v>43906</v>
      </c>
      <c r="AQ7" s="60">
        <v>43913</v>
      </c>
      <c r="AR7" s="60">
        <v>43920</v>
      </c>
      <c r="AS7" s="60">
        <v>43927</v>
      </c>
      <c r="AT7" s="60">
        <v>43934</v>
      </c>
      <c r="AU7" s="60">
        <v>43941</v>
      </c>
      <c r="AV7" s="60">
        <v>43948</v>
      </c>
      <c r="AW7" s="60">
        <v>43955</v>
      </c>
      <c r="AX7" s="60">
        <v>43962</v>
      </c>
      <c r="AY7" s="60">
        <v>43969</v>
      </c>
      <c r="AZ7" s="60">
        <v>43976</v>
      </c>
      <c r="BA7" s="60">
        <v>43983</v>
      </c>
      <c r="BB7" s="60">
        <v>43990</v>
      </c>
      <c r="BC7" s="60">
        <v>43997</v>
      </c>
      <c r="BD7" s="60">
        <v>44004</v>
      </c>
      <c r="BE7" s="60">
        <v>44011</v>
      </c>
      <c r="BF7" s="60">
        <v>44018</v>
      </c>
      <c r="BG7" s="60">
        <v>44025</v>
      </c>
      <c r="BH7" s="60">
        <v>44032</v>
      </c>
      <c r="BI7" s="60">
        <v>44039</v>
      </c>
      <c r="BJ7" s="60">
        <v>44046</v>
      </c>
      <c r="BK7" s="60">
        <v>44053</v>
      </c>
      <c r="BL7" s="60">
        <v>44060</v>
      </c>
      <c r="BM7" s="60">
        <v>44067</v>
      </c>
      <c r="BN7" s="60">
        <v>44074</v>
      </c>
      <c r="BO7" s="60">
        <v>44081</v>
      </c>
      <c r="BP7" s="60">
        <v>44088</v>
      </c>
      <c r="BQ7" s="60">
        <v>44095</v>
      </c>
      <c r="BR7" s="60">
        <v>44102</v>
      </c>
      <c r="BS7" s="60">
        <v>44109</v>
      </c>
      <c r="BT7" s="60">
        <v>44116</v>
      </c>
      <c r="BU7" s="60">
        <v>44123</v>
      </c>
      <c r="BV7" s="60">
        <v>44130</v>
      </c>
      <c r="BW7" s="60">
        <v>44137</v>
      </c>
      <c r="BX7" s="60">
        <v>44144</v>
      </c>
      <c r="BY7" s="60">
        <v>44151</v>
      </c>
      <c r="BZ7" s="60">
        <v>44158</v>
      </c>
      <c r="CA7" s="60">
        <v>44165</v>
      </c>
      <c r="CB7" s="60">
        <v>44172</v>
      </c>
      <c r="CC7" s="60">
        <v>44179</v>
      </c>
      <c r="CD7" s="60">
        <v>44186</v>
      </c>
      <c r="CE7" s="60">
        <v>44193</v>
      </c>
      <c r="CF7" s="60">
        <v>44200</v>
      </c>
    </row>
    <row r="8" spans="1:85" s="1" customFormat="1" ht="24.95" customHeight="1" x14ac:dyDescent="0.4">
      <c r="A8" s="51"/>
      <c r="B8" s="51" t="s">
        <v>17</v>
      </c>
      <c r="C8" s="52"/>
      <c r="D8" s="52"/>
      <c r="E8" s="51"/>
      <c r="F8" s="51"/>
      <c r="G8" s="51"/>
      <c r="H8" s="51"/>
      <c r="I8" s="51"/>
      <c r="J8" s="30"/>
      <c r="K8" s="31"/>
      <c r="L8" s="30"/>
      <c r="M8" s="30"/>
      <c r="N8" s="32"/>
      <c r="O8" s="33"/>
      <c r="P8" s="34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26"/>
    </row>
    <row r="9" spans="1:85" s="7" customFormat="1" ht="24.95" customHeight="1" x14ac:dyDescent="0.4">
      <c r="A9" s="53">
        <f t="shared" ref="A9" si="5">COUNTA(O9:CF9)</f>
        <v>0</v>
      </c>
      <c r="B9" s="54" t="s">
        <v>5</v>
      </c>
      <c r="C9" s="42"/>
      <c r="D9" s="42" t="s">
        <v>10</v>
      </c>
      <c r="E9" s="44" t="s">
        <v>15</v>
      </c>
      <c r="F9" s="72">
        <v>43838</v>
      </c>
      <c r="G9" s="20">
        <f>WEEKNUM(F9)</f>
        <v>2</v>
      </c>
      <c r="H9" s="72">
        <v>43892</v>
      </c>
      <c r="I9" s="20">
        <f>WEEKNUM(H9)</f>
        <v>10</v>
      </c>
      <c r="J9" s="36" t="s">
        <v>3</v>
      </c>
      <c r="K9" s="37"/>
      <c r="L9" s="37">
        <f>I9-G9</f>
        <v>8</v>
      </c>
      <c r="M9" s="37"/>
      <c r="N9" s="66"/>
      <c r="O9" s="40"/>
      <c r="P9" s="38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74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27"/>
    </row>
    <row r="10" spans="1:85" ht="24.95" customHeight="1" x14ac:dyDescent="0.4">
      <c r="A10" s="53"/>
      <c r="B10" s="44"/>
      <c r="C10" s="42"/>
      <c r="D10" s="42"/>
      <c r="E10" s="44"/>
      <c r="F10" s="71"/>
      <c r="G10" s="71"/>
      <c r="H10" s="71"/>
      <c r="I10" s="71"/>
      <c r="J10" s="36"/>
      <c r="K10" s="37"/>
      <c r="L10" s="37"/>
      <c r="M10" s="37"/>
      <c r="N10" s="66"/>
      <c r="O10" s="40"/>
      <c r="P10" s="38"/>
      <c r="Q10" s="65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3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28"/>
    </row>
    <row r="11" spans="1:85" ht="24.95" customHeight="1" x14ac:dyDescent="0.4">
      <c r="A11" s="53"/>
      <c r="B11" s="53"/>
      <c r="C11" s="55"/>
      <c r="D11" s="42"/>
      <c r="E11" s="44"/>
      <c r="F11" s="71"/>
      <c r="G11" s="71"/>
      <c r="H11" s="71"/>
      <c r="I11" s="71"/>
      <c r="J11" s="36"/>
      <c r="K11" s="37"/>
      <c r="L11" s="37"/>
      <c r="M11" s="37"/>
      <c r="N11" s="66"/>
      <c r="O11" s="40"/>
      <c r="P11" s="38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28"/>
    </row>
    <row r="12" spans="1:85" ht="24.95" customHeight="1" x14ac:dyDescent="0.4">
      <c r="A12" s="53"/>
      <c r="B12" s="53"/>
      <c r="C12" s="55"/>
      <c r="D12" s="42"/>
      <c r="E12" s="44"/>
      <c r="F12" s="71"/>
      <c r="G12" s="71"/>
      <c r="H12" s="71"/>
      <c r="I12" s="71"/>
      <c r="J12" s="36"/>
      <c r="K12" s="37"/>
      <c r="L12" s="37"/>
      <c r="M12" s="37"/>
      <c r="N12" s="66"/>
      <c r="O12" s="40"/>
      <c r="P12" s="38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28"/>
    </row>
    <row r="13" spans="1:85" ht="24.95" customHeight="1" x14ac:dyDescent="0.4">
      <c r="A13" s="53"/>
      <c r="B13" s="53"/>
      <c r="C13" s="55"/>
      <c r="D13" s="42"/>
      <c r="E13" s="44"/>
      <c r="F13" s="71"/>
      <c r="G13" s="71"/>
      <c r="H13" s="71"/>
      <c r="I13" s="71"/>
      <c r="J13" s="36"/>
      <c r="K13" s="37"/>
      <c r="L13" s="37"/>
      <c r="M13" s="37"/>
      <c r="N13" s="66"/>
      <c r="O13" s="40"/>
      <c r="P13" s="38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28"/>
    </row>
    <row r="14" spans="1:85" ht="24.95" customHeight="1" x14ac:dyDescent="0.4">
      <c r="A14" s="53"/>
      <c r="B14" s="53"/>
      <c r="C14" s="55"/>
      <c r="D14" s="42"/>
      <c r="E14" s="44"/>
      <c r="F14" s="71"/>
      <c r="G14" s="71"/>
      <c r="H14" s="71"/>
      <c r="I14" s="71"/>
      <c r="J14" s="36"/>
      <c r="K14" s="37"/>
      <c r="L14" s="37"/>
      <c r="M14" s="37"/>
      <c r="N14" s="66"/>
      <c r="O14" s="40"/>
      <c r="P14" s="38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28"/>
    </row>
    <row r="15" spans="1:85" ht="24.95" customHeight="1" x14ac:dyDescent="0.4">
      <c r="A15" s="56"/>
      <c r="B15" s="56"/>
      <c r="C15" s="57"/>
      <c r="D15" s="58"/>
      <c r="E15" s="69"/>
      <c r="F15" s="69"/>
      <c r="G15" s="69"/>
      <c r="H15" s="69"/>
      <c r="I15" s="69"/>
      <c r="J15" s="45"/>
      <c r="K15" s="46"/>
      <c r="L15" s="46"/>
      <c r="M15" s="46"/>
      <c r="N15" s="67"/>
      <c r="O15" s="47"/>
      <c r="P15" s="48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28"/>
    </row>
  </sheetData>
  <autoFilter ref="A7:CF7"/>
  <mergeCells count="1">
    <mergeCell ref="Q2:R2"/>
  </mergeCells>
  <conditionalFormatting sqref="J1:J9 J11:J1048576 K9:M9 J10:M10">
    <cfRule type="cellIs" dxfId="20" priority="76" operator="equal">
      <formula>"finalisé"</formula>
    </cfRule>
    <cfRule type="cellIs" dxfId="19" priority="77" operator="equal">
      <formula>"à traiter "</formula>
    </cfRule>
    <cfRule type="cellIs" dxfId="18" priority="78" operator="equal">
      <formula>"en cours"</formula>
    </cfRule>
  </conditionalFormatting>
  <conditionalFormatting sqref="O4:CF15">
    <cfRule type="beginsWith" dxfId="17" priority="63" operator="beginsWith" text="DM">
      <formula>LEFT(O4,LEN("DM"))="DM"</formula>
    </cfRule>
    <cfRule type="expression" dxfId="16" priority="69">
      <formula>O$7=TODAY()</formula>
    </cfRule>
  </conditionalFormatting>
  <conditionalFormatting sqref="L7">
    <cfRule type="beginsWith" dxfId="15" priority="47" operator="beginsWith" text="DM">
      <formula>LEFT(L7,LEN("DM"))="DM"</formula>
    </cfRule>
    <cfRule type="timePeriod" dxfId="14" priority="48" timePeriod="thisWeek">
      <formula>AND(TODAY()-ROUNDDOWN(L7,0)&lt;=WEEKDAY(TODAY())-1,ROUNDDOWN(L7,0)-TODAY()&lt;=7-WEEKDAY(TODAY()))</formula>
    </cfRule>
    <cfRule type="expression" dxfId="13" priority="49">
      <formula>L$7=TODAY()</formula>
    </cfRule>
  </conditionalFormatting>
  <conditionalFormatting sqref="O4:CF44">
    <cfRule type="timePeriod" dxfId="12" priority="62" timePeriod="thisWeek">
      <formula>AND(TODAY()-ROUNDDOWN(O4,0)&lt;=WEEKDAY(TODAY())-1,ROUNDDOWN(O4,0)-TODAY()&lt;=7-WEEKDAY(TODAY()))</formula>
    </cfRule>
  </conditionalFormatting>
  <conditionalFormatting sqref="G9">
    <cfRule type="beginsWith" dxfId="11" priority="5" operator="beginsWith" text="DM">
      <formula>LEFT(G9,LEN("DM"))="DM"</formula>
    </cfRule>
    <cfRule type="expression" dxfId="10" priority="6">
      <formula>G$7=TODAY()</formula>
    </cfRule>
  </conditionalFormatting>
  <conditionalFormatting sqref="G9">
    <cfRule type="timePeriod" dxfId="9" priority="4" timePeriod="thisWeek">
      <formula>AND(TODAY()-ROUNDDOWN(G9,0)&lt;=WEEKDAY(TODAY())-1,ROUNDDOWN(G9,0)-TODAY()&lt;=7-WEEKDAY(TODAY()))</formula>
    </cfRule>
  </conditionalFormatting>
  <conditionalFormatting sqref="I9">
    <cfRule type="beginsWith" dxfId="8" priority="2" operator="beginsWith" text="DM">
      <formula>LEFT(I9,LEN("DM"))="DM"</formula>
    </cfRule>
    <cfRule type="expression" dxfId="7" priority="3">
      <formula>I$7=TODAY()</formula>
    </cfRule>
  </conditionalFormatting>
  <conditionalFormatting sqref="I9">
    <cfRule type="timePeriod" dxfId="6" priority="1" timePeriod="thisWeek">
      <formula>AND(TODAY()-ROUNDDOWN(I9,0)&lt;=WEEKDAY(TODAY())-1,ROUNDDOWN(I9,0)-TODAY()&lt;=7-WEEKDAY(TODAY()))</formula>
    </cfRule>
  </conditionalFormatting>
  <dataValidations count="2">
    <dataValidation type="list" allowBlank="1" showInputMessage="1" showErrorMessage="1" sqref="J9:J10 L9:M10">
      <formula1>ListeEtat</formula1>
    </dataValidation>
    <dataValidation type="list" allowBlank="1" showInputMessage="1" showErrorMessage="1" sqref="D9:F10 G10 H9:H10 I10">
      <formula1>ListeLibelle</formula1>
    </dataValidation>
  </dataValidations>
  <pageMargins left="0.7" right="0.7" top="0.75" bottom="0.75" header="0.3" footer="0.3"/>
  <pageSetup paperSize="9" scale="31" orientation="landscape" r:id="rId1"/>
  <colBreaks count="1" manualBreakCount="1">
    <brk id="5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gantt</vt:lpstr>
      <vt:lpstr>gantt!Criteres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HUAULME OLIVIER</cp:lastModifiedBy>
  <cp:lastPrinted>2019-07-22T12:15:46Z</cp:lastPrinted>
  <dcterms:created xsi:type="dcterms:W3CDTF">2018-02-14T17:01:40Z</dcterms:created>
  <dcterms:modified xsi:type="dcterms:W3CDTF">2019-12-30T14:34:56Z</dcterms:modified>
</cp:coreProperties>
</file>