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4115" windowHeight="49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6" i="1"/>
  <c r="J7"/>
  <c r="J8"/>
  <c r="J9"/>
  <c r="J10"/>
  <c r="I6"/>
  <c r="I7"/>
  <c r="I8"/>
  <c r="I9"/>
  <c r="I10"/>
  <c r="I5"/>
</calcChain>
</file>

<file path=xl/sharedStrings.xml><?xml version="1.0" encoding="utf-8"?>
<sst xmlns="http://schemas.openxmlformats.org/spreadsheetml/2006/main" count="11" uniqueCount="9">
  <si>
    <t>EVOLUTION DU CHIFFRE D'AFFAIRES 2006-2011</t>
  </si>
  <si>
    <t>DECAPAGE BOIS</t>
  </si>
  <si>
    <t>DECAPAGE METAL</t>
  </si>
  <si>
    <t>Années</t>
  </si>
  <si>
    <t>Vente aux ENTREPRISES</t>
  </si>
  <si>
    <t>Vente aux Particuliers</t>
  </si>
  <si>
    <t>CA Total</t>
  </si>
  <si>
    <t>Evolution</t>
  </si>
  <si>
    <t>En %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</si>
</sst>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Continuous"/>
    </xf>
    <xf numFmtId="0" fontId="1" fillId="3" borderId="3" xfId="0" applyFont="1" applyFill="1" applyBorder="1" applyAlignment="1">
      <alignment horizontal="centerContinuous"/>
    </xf>
    <xf numFmtId="0" fontId="1" fillId="3" borderId="2" xfId="0" applyFont="1" applyFill="1" applyBorder="1" applyAlignment="1">
      <alignment horizontal="centerContinuous" vertical="center"/>
    </xf>
    <xf numFmtId="0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7" xfId="0" applyFont="1" applyFill="1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3" fontId="0" fillId="0" borderId="2" xfId="0" applyNumberFormat="1" applyBorder="1" applyAlignment="1">
      <alignment horizontal="center"/>
    </xf>
    <xf numFmtId="3" fontId="0" fillId="0" borderId="3" xfId="0" applyNumberFormat="1" applyBorder="1" applyAlignment="1">
      <alignment horizontal="center"/>
    </xf>
    <xf numFmtId="0" fontId="0" fillId="4" borderId="2" xfId="0" applyFill="1" applyBorder="1" applyAlignment="1">
      <alignment horizontal="left" vertical="top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0"/>
  <c:chart>
    <c:title>
      <c:tx>
        <c:rich>
          <a:bodyPr/>
          <a:lstStyle/>
          <a:p>
            <a:pPr>
              <a:defRPr/>
            </a:pPr>
            <a:r>
              <a:rPr lang="en-US"/>
              <a:t>Evolution du Chiffre d'Affaires - Vente aux Entreprises</a:t>
            </a:r>
          </a:p>
        </c:rich>
      </c:tx>
      <c:layout>
        <c:manualLayout>
          <c:xMode val="edge"/>
          <c:yMode val="edge"/>
          <c:x val="0.21396737172559316"/>
          <c:y val="1.4897579143389203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Feuil1!$B$3:$B$4</c:f>
              <c:strCache>
                <c:ptCount val="1"/>
                <c:pt idx="0">
                  <c:v>Vente aux ENTREPRISES DECAPAGE BOIS</c:v>
                </c:pt>
              </c:strCache>
            </c:strRef>
          </c:tx>
          <c:cat>
            <c:numRef>
              <c:f>Feuil1!$A$5:$A$10</c:f>
              <c:numCache>
                <c:formatCode>General</c:formatCode>
                <c:ptCount val="6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</c:numCache>
            </c:numRef>
          </c:cat>
          <c:val>
            <c:numRef>
              <c:f>Feuil1!$B$5:$B$10</c:f>
              <c:numCache>
                <c:formatCode>#,##0</c:formatCode>
                <c:ptCount val="6"/>
                <c:pt idx="0">
                  <c:v>40000</c:v>
                </c:pt>
                <c:pt idx="1">
                  <c:v>2025000</c:v>
                </c:pt>
                <c:pt idx="2">
                  <c:v>3264000</c:v>
                </c:pt>
                <c:pt idx="3">
                  <c:v>3120000</c:v>
                </c:pt>
                <c:pt idx="4">
                  <c:v>3036000</c:v>
                </c:pt>
                <c:pt idx="5">
                  <c:v>2419000</c:v>
                </c:pt>
              </c:numCache>
            </c:numRef>
          </c:val>
        </c:ser>
        <c:ser>
          <c:idx val="1"/>
          <c:order val="1"/>
          <c:tx>
            <c:strRef>
              <c:f>Feuil1!$C$3:$C$4</c:f>
              <c:strCache>
                <c:ptCount val="1"/>
                <c:pt idx="0">
                  <c:v>Vente aux ENTREPRISES DECAPAGE METAL</c:v>
                </c:pt>
              </c:strCache>
            </c:strRef>
          </c:tx>
          <c:cat>
            <c:numRef>
              <c:f>Feuil1!$A$5:$A$10</c:f>
              <c:numCache>
                <c:formatCode>General</c:formatCode>
                <c:ptCount val="6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</c:numCache>
            </c:numRef>
          </c:cat>
          <c:val>
            <c:numRef>
              <c:f>Feuil1!$C$5:$C$10</c:f>
              <c:numCache>
                <c:formatCode>#,##0</c:formatCode>
                <c:ptCount val="6"/>
                <c:pt idx="0">
                  <c:v>300000</c:v>
                </c:pt>
                <c:pt idx="1">
                  <c:v>1485000</c:v>
                </c:pt>
                <c:pt idx="2" formatCode="General">
                  <c:v>1428000</c:v>
                </c:pt>
                <c:pt idx="3">
                  <c:v>2340000</c:v>
                </c:pt>
                <c:pt idx="4">
                  <c:v>2277000</c:v>
                </c:pt>
                <c:pt idx="5">
                  <c:v>1711000</c:v>
                </c:pt>
              </c:numCache>
            </c:numRef>
          </c:val>
        </c:ser>
        <c:ser>
          <c:idx val="2"/>
          <c:order val="2"/>
          <c:tx>
            <c:strRef>
              <c:f>Feuil1!$D$3:$D$4</c:f>
              <c:strCache>
                <c:ptCount val="1"/>
                <c:pt idx="0">
                  <c:v>Vente aux ENTREPRISES DECAPAGE METAL</c:v>
                </c:pt>
              </c:strCache>
            </c:strRef>
          </c:tx>
          <c:cat>
            <c:numRef>
              <c:f>Feuil1!$A$5:$A$10</c:f>
              <c:numCache>
                <c:formatCode>General</c:formatCode>
                <c:ptCount val="6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</c:numCache>
            </c:numRef>
          </c:cat>
          <c:val>
            <c:numRef>
              <c:f>Feuil1!$D$5:$D$10</c:f>
              <c:numCache>
                <c:formatCode>#,##0</c:formatCode>
                <c:ptCount val="6"/>
              </c:numCache>
            </c:numRef>
          </c:val>
        </c:ser>
        <c:gapWidth val="75"/>
        <c:overlap val="-25"/>
        <c:axId val="65516288"/>
        <c:axId val="65517824"/>
      </c:barChart>
      <c:catAx>
        <c:axId val="65516288"/>
        <c:scaling>
          <c:orientation val="minMax"/>
        </c:scaling>
        <c:axPos val="b"/>
        <c:numFmt formatCode="General" sourceLinked="1"/>
        <c:majorTickMark val="none"/>
        <c:tickLblPos val="nextTo"/>
        <c:crossAx val="65517824"/>
        <c:crosses val="autoZero"/>
        <c:auto val="1"/>
        <c:lblAlgn val="ctr"/>
        <c:lblOffset val="100"/>
      </c:catAx>
      <c:valAx>
        <c:axId val="65517824"/>
        <c:scaling>
          <c:orientation val="minMax"/>
        </c:scaling>
        <c:axPos val="l"/>
        <c:majorGridlines/>
        <c:numFmt formatCode="#,##0" sourceLinked="1"/>
        <c:majorTickMark val="none"/>
        <c:tickLblPos val="nextTo"/>
        <c:crossAx val="65516288"/>
        <c:crosses val="autoZero"/>
        <c:crossBetween val="between"/>
      </c:valAx>
    </c:plotArea>
    <c:legend>
      <c:legendPos val="b"/>
      <c:legendEntry>
        <c:idx val="2"/>
        <c:delete val="1"/>
      </c:legendEntry>
      <c:layout/>
      <c:txPr>
        <a:bodyPr/>
        <a:lstStyle/>
        <a:p>
          <a:pPr>
            <a:defRPr baseline="0"/>
          </a:pPr>
          <a:endParaRPr lang="fr-FR"/>
        </a:p>
      </c:txPr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0"/>
  <c:chart>
    <c:title>
      <c:tx>
        <c:rich>
          <a:bodyPr/>
          <a:lstStyle/>
          <a:p>
            <a:pPr>
              <a:defRPr/>
            </a:pPr>
            <a:r>
              <a:rPr lang="en-US"/>
              <a:t>Evolution du Chiffre d'Affaires - Vente aux Particuliers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val>
            <c:numRef>
              <c:f>Feuil1!$A$5:$A$10</c:f>
              <c:numCache>
                <c:formatCode>General</c:formatCode>
                <c:ptCount val="6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</c:numCache>
            </c:numRef>
          </c:val>
        </c:ser>
        <c:ser>
          <c:idx val="1"/>
          <c:order val="1"/>
          <c:val>
            <c:numRef>
              <c:f>Feuil1!$E$4:$E$10</c:f>
              <c:numCache>
                <c:formatCode>#,##0</c:formatCode>
                <c:ptCount val="7"/>
                <c:pt idx="0" formatCode="General">
                  <c:v>0</c:v>
                </c:pt>
                <c:pt idx="1">
                  <c:v>200000</c:v>
                </c:pt>
                <c:pt idx="2">
                  <c:v>765000</c:v>
                </c:pt>
                <c:pt idx="3">
                  <c:v>1020000</c:v>
                </c:pt>
                <c:pt idx="4">
                  <c:v>1560000</c:v>
                </c:pt>
                <c:pt idx="5">
                  <c:v>1104000</c:v>
                </c:pt>
                <c:pt idx="6">
                  <c:v>1062000</c:v>
                </c:pt>
              </c:numCache>
            </c:numRef>
          </c:val>
        </c:ser>
        <c:ser>
          <c:idx val="2"/>
          <c:order val="2"/>
          <c:val>
            <c:numRef>
              <c:f>Feuil1!$F$4:$F$10</c:f>
              <c:numCache>
                <c:formatCode>#,##0</c:formatCode>
                <c:ptCount val="7"/>
              </c:numCache>
            </c:numRef>
          </c:val>
        </c:ser>
        <c:ser>
          <c:idx val="3"/>
          <c:order val="3"/>
          <c:val>
            <c:numRef>
              <c:f>Feuil1!$G$4:$G$10</c:f>
              <c:numCache>
                <c:formatCode>#,##0</c:formatCode>
                <c:ptCount val="7"/>
                <c:pt idx="0" formatCode="General">
                  <c:v>0</c:v>
                </c:pt>
                <c:pt idx="1">
                  <c:v>100000</c:v>
                </c:pt>
                <c:pt idx="2">
                  <c:v>225000</c:v>
                </c:pt>
                <c:pt idx="3">
                  <c:v>1088000</c:v>
                </c:pt>
                <c:pt idx="4">
                  <c:v>780000</c:v>
                </c:pt>
                <c:pt idx="5">
                  <c:v>483000</c:v>
                </c:pt>
                <c:pt idx="6">
                  <c:v>708000</c:v>
                </c:pt>
              </c:numCache>
            </c:numRef>
          </c:val>
        </c:ser>
        <c:ser>
          <c:idx val="4"/>
          <c:order val="4"/>
          <c:val>
            <c:numRef>
              <c:f>Feuil1!$H$4:$H$10</c:f>
              <c:numCache>
                <c:formatCode>#,##0</c:formatCode>
                <c:ptCount val="7"/>
              </c:numCache>
            </c:numRef>
          </c:val>
        </c:ser>
        <c:ser>
          <c:idx val="5"/>
          <c:order val="5"/>
          <c:val>
            <c:numRef>
              <c:f>Feuil1!$E$3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val>
            <c:numRef>
              <c:f>Feuil1!$F$3</c:f>
              <c:numCache>
                <c:formatCode>General</c:formatCode>
                <c:ptCount val="1"/>
              </c:numCache>
            </c:numRef>
          </c:val>
        </c:ser>
        <c:ser>
          <c:idx val="7"/>
          <c:order val="7"/>
          <c:val>
            <c:numRef>
              <c:f>Feuil1!$G$3</c:f>
              <c:numCache>
                <c:formatCode>General</c:formatCode>
                <c:ptCount val="1"/>
              </c:numCache>
            </c:numRef>
          </c:val>
        </c:ser>
        <c:ser>
          <c:idx val="8"/>
          <c:order val="8"/>
          <c:val>
            <c:numRef>
              <c:f>Feuil1!$H$3</c:f>
              <c:numCache>
                <c:formatCode>General</c:formatCode>
                <c:ptCount val="1"/>
              </c:numCache>
            </c:numRef>
          </c:val>
        </c:ser>
        <c:gapWidth val="75"/>
        <c:overlap val="-25"/>
        <c:axId val="66015232"/>
        <c:axId val="66016768"/>
      </c:barChart>
      <c:catAx>
        <c:axId val="66015232"/>
        <c:scaling>
          <c:orientation val="minMax"/>
        </c:scaling>
        <c:axPos val="b"/>
        <c:majorTickMark val="none"/>
        <c:tickLblPos val="nextTo"/>
        <c:crossAx val="66016768"/>
        <c:crosses val="autoZero"/>
        <c:auto val="1"/>
        <c:lblAlgn val="ctr"/>
        <c:lblOffset val="100"/>
      </c:catAx>
      <c:valAx>
        <c:axId val="6601676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66015232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114300</xdr:rowOff>
    </xdr:from>
    <xdr:to>
      <xdr:col>5</xdr:col>
      <xdr:colOff>285750</xdr:colOff>
      <xdr:row>34</xdr:row>
      <xdr:rowOff>95250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647699</xdr:colOff>
      <xdr:row>16</xdr:row>
      <xdr:rowOff>104775</xdr:rowOff>
    </xdr:from>
    <xdr:to>
      <xdr:col>12</xdr:col>
      <xdr:colOff>466725</xdr:colOff>
      <xdr:row>35</xdr:row>
      <xdr:rowOff>180974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0.28039</cdr:x>
      <cdr:y>0.73184</cdr:y>
    </cdr:from>
    <cdr:to>
      <cdr:x>0.46863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362075" y="3238500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L6" sqref="L6"/>
    </sheetView>
  </sheetViews>
  <sheetFormatPr baseColWidth="10" defaultRowHeight="15"/>
  <cols>
    <col min="1" max="1" width="11.42578125" style="1"/>
    <col min="2" max="2" width="22.85546875" customWidth="1"/>
    <col min="3" max="3" width="11.42578125" customWidth="1"/>
    <col min="5" max="5" width="11.42578125" customWidth="1"/>
  </cols>
  <sheetData>
    <row r="1" spans="1:10">
      <c r="C1" s="20" t="s">
        <v>0</v>
      </c>
      <c r="D1" s="20"/>
      <c r="E1" s="20"/>
      <c r="F1" s="20"/>
      <c r="G1" s="20"/>
      <c r="H1" s="20"/>
    </row>
    <row r="2" spans="1:10">
      <c r="C2" s="2"/>
      <c r="D2" s="2"/>
      <c r="E2" s="2"/>
      <c r="F2" s="2"/>
      <c r="G2" s="2"/>
      <c r="H2" s="2"/>
    </row>
    <row r="3" spans="1:10">
      <c r="A3" s="10"/>
      <c r="B3" s="21" t="s">
        <v>4</v>
      </c>
      <c r="C3" s="21"/>
      <c r="D3" s="21"/>
      <c r="E3" s="24" t="s">
        <v>5</v>
      </c>
      <c r="F3" s="24"/>
      <c r="G3" s="24"/>
      <c r="H3" s="24"/>
      <c r="I3" s="11" t="s">
        <v>6</v>
      </c>
      <c r="J3" s="28" t="s">
        <v>7</v>
      </c>
    </row>
    <row r="4" spans="1:10">
      <c r="A4" s="5" t="s">
        <v>3</v>
      </c>
      <c r="B4" s="6" t="s">
        <v>1</v>
      </c>
      <c r="C4" s="22" t="s">
        <v>2</v>
      </c>
      <c r="D4" s="23"/>
      <c r="E4" s="7" t="s">
        <v>1</v>
      </c>
      <c r="F4" s="8"/>
      <c r="G4" s="9" t="s">
        <v>2</v>
      </c>
      <c r="H4" s="13"/>
      <c r="I4" s="27"/>
      <c r="J4" s="12" t="s">
        <v>8</v>
      </c>
    </row>
    <row r="5" spans="1:10">
      <c r="A5" s="3">
        <v>2006</v>
      </c>
      <c r="B5" s="4">
        <v>40000</v>
      </c>
      <c r="C5" s="16">
        <v>300000</v>
      </c>
      <c r="D5" s="17"/>
      <c r="E5" s="16">
        <v>200000</v>
      </c>
      <c r="F5" s="17"/>
      <c r="G5" s="25">
        <v>100000</v>
      </c>
      <c r="H5" s="26"/>
      <c r="I5" s="4">
        <f>B5+C5+E5+G5</f>
        <v>640000</v>
      </c>
      <c r="J5" s="15"/>
    </row>
    <row r="6" spans="1:10">
      <c r="A6" s="3">
        <v>2007</v>
      </c>
      <c r="B6" s="4">
        <v>2025000</v>
      </c>
      <c r="C6" s="16">
        <v>1485000</v>
      </c>
      <c r="D6" s="17"/>
      <c r="E6" s="16">
        <v>765000</v>
      </c>
      <c r="F6" s="17"/>
      <c r="G6" s="25">
        <v>225000</v>
      </c>
      <c r="H6" s="26"/>
      <c r="I6" s="4">
        <f t="shared" ref="I6:I10" si="0">B6+C6+E6+G6</f>
        <v>4500000</v>
      </c>
      <c r="J6" s="14">
        <f>(I6-I5)/I6*100</f>
        <v>85.777777777777771</v>
      </c>
    </row>
    <row r="7" spans="1:10">
      <c r="A7" s="3">
        <v>2008</v>
      </c>
      <c r="B7" s="4">
        <v>3264000</v>
      </c>
      <c r="C7" s="18">
        <v>1428000</v>
      </c>
      <c r="D7" s="19"/>
      <c r="E7" s="16">
        <v>1020000</v>
      </c>
      <c r="F7" s="17"/>
      <c r="G7" s="25">
        <v>1088000</v>
      </c>
      <c r="H7" s="26"/>
      <c r="I7" s="4">
        <f t="shared" si="0"/>
        <v>6800000</v>
      </c>
      <c r="J7" s="14">
        <f t="shared" ref="J7:J10" si="1">(I7-I6)/I7*100</f>
        <v>33.82352941176471</v>
      </c>
    </row>
    <row r="8" spans="1:10">
      <c r="A8" s="3">
        <v>2009</v>
      </c>
      <c r="B8" s="4">
        <v>3120000</v>
      </c>
      <c r="C8" s="16">
        <v>2340000</v>
      </c>
      <c r="D8" s="17"/>
      <c r="E8" s="16">
        <v>1560000</v>
      </c>
      <c r="F8" s="17"/>
      <c r="G8" s="25">
        <v>780000</v>
      </c>
      <c r="H8" s="26"/>
      <c r="I8" s="4">
        <f t="shared" si="0"/>
        <v>7800000</v>
      </c>
      <c r="J8" s="14">
        <f t="shared" si="1"/>
        <v>12.820512820512819</v>
      </c>
    </row>
    <row r="9" spans="1:10">
      <c r="A9" s="3">
        <v>2010</v>
      </c>
      <c r="B9" s="4">
        <v>3036000</v>
      </c>
      <c r="C9" s="16">
        <v>2277000</v>
      </c>
      <c r="D9" s="17"/>
      <c r="E9" s="16">
        <v>1104000</v>
      </c>
      <c r="F9" s="17"/>
      <c r="G9" s="25">
        <v>483000</v>
      </c>
      <c r="H9" s="26"/>
      <c r="I9" s="4">
        <f t="shared" si="0"/>
        <v>6900000</v>
      </c>
      <c r="J9" s="14">
        <f t="shared" si="1"/>
        <v>-13.043478260869565</v>
      </c>
    </row>
    <row r="10" spans="1:10">
      <c r="A10" s="3">
        <v>2011</v>
      </c>
      <c r="B10" s="4">
        <v>2419000</v>
      </c>
      <c r="C10" s="16">
        <v>1711000</v>
      </c>
      <c r="D10" s="17"/>
      <c r="E10" s="16">
        <v>1062000</v>
      </c>
      <c r="F10" s="17"/>
      <c r="G10" s="25">
        <v>708000</v>
      </c>
      <c r="H10" s="26"/>
      <c r="I10" s="4">
        <f t="shared" si="0"/>
        <v>5900000</v>
      </c>
      <c r="J10" s="14">
        <f t="shared" si="1"/>
        <v>-16.949152542372879</v>
      </c>
    </row>
  </sheetData>
  <mergeCells count="22">
    <mergeCell ref="G6:H6"/>
    <mergeCell ref="G7:H7"/>
    <mergeCell ref="G8:H8"/>
    <mergeCell ref="G9:H9"/>
    <mergeCell ref="G10:H10"/>
    <mergeCell ref="C1:H1"/>
    <mergeCell ref="B3:D3"/>
    <mergeCell ref="C4:D4"/>
    <mergeCell ref="E3:H3"/>
    <mergeCell ref="G5:H5"/>
    <mergeCell ref="E10:F10"/>
    <mergeCell ref="C5:D5"/>
    <mergeCell ref="C6:D6"/>
    <mergeCell ref="E5:F5"/>
    <mergeCell ref="E6:F6"/>
    <mergeCell ref="E7:F7"/>
    <mergeCell ref="E8:F8"/>
    <mergeCell ref="E9:F9"/>
    <mergeCell ref="C7:D7"/>
    <mergeCell ref="C8:D8"/>
    <mergeCell ref="C9:D9"/>
    <mergeCell ref="C10:D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2013-08-29T13:21:37Z</dcterms:created>
  <dcterms:modified xsi:type="dcterms:W3CDTF">2013-09-18T14:41:01Z</dcterms:modified>
</cp:coreProperties>
</file>