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updateLinks="never" codeName="ThisWorkbook" defaultThemeVersion="124226"/>
  <bookViews>
    <workbookView xWindow="120" yWindow="165" windowWidth="15180" windowHeight="9480" tabRatio="753"/>
  </bookViews>
  <sheets>
    <sheet name="Janvier" sheetId="2" r:id="rId1"/>
  </sheets>
  <externalReferences>
    <externalReference r:id="rId2"/>
  </externalReferences>
  <definedNames>
    <definedName name="feries">[1]RICHARD!$F$1:$F$15</definedName>
    <definedName name="Parametres_Annee">#REF!</definedName>
    <definedName name="Parametres_CodeDocument">#REF!</definedName>
    <definedName name="Parametres_Consolide">#REF!</definedName>
    <definedName name="Parametres_DateCreation">#REF!</definedName>
    <definedName name="Parametres_DateMiseaJour">#REF!</definedName>
    <definedName name="Parametres_FrequenceMiseaJour">#REF!</definedName>
    <definedName name="Parametres_NiveauConfidentialite">#REF!</definedName>
    <definedName name="Parametres_Proprietaire">#REF!</definedName>
    <definedName name="Parametres_ResponsableMiseaJour">#REF!</definedName>
    <definedName name="Parametres_Service">#REF!</definedName>
    <definedName name="Parametres_Site">#REF!</definedName>
    <definedName name="Parametres_TelephoneResponsableMiseaJour">#REF!</definedName>
    <definedName name="Parametres_Titre">#REF!</definedName>
    <definedName name="Parametres_URLCodeDocument">#REF!</definedName>
  </definedNames>
  <calcPr calcId="145621"/>
</workbook>
</file>

<file path=xl/calcChain.xml><?xml version="1.0" encoding="utf-8"?>
<calcChain xmlns="http://schemas.openxmlformats.org/spreadsheetml/2006/main">
  <c r="D10" i="2" l="1"/>
  <c r="D9" i="2" s="1"/>
  <c r="C10" i="2"/>
  <c r="C9" i="2" s="1"/>
  <c r="E10" i="2" l="1"/>
  <c r="F10" i="2" l="1"/>
  <c r="E9" i="2"/>
  <c r="F9" i="2" l="1"/>
  <c r="G10" i="2"/>
  <c r="G9" i="2" l="1"/>
  <c r="H10" i="2"/>
  <c r="H9" i="2" l="1"/>
  <c r="I10" i="2"/>
  <c r="J10" i="2" l="1"/>
  <c r="I9" i="2"/>
  <c r="K10" i="2" l="1"/>
  <c r="J9" i="2"/>
  <c r="L10" i="2" l="1"/>
  <c r="K9" i="2"/>
  <c r="M10" i="2" l="1"/>
  <c r="L9" i="2"/>
  <c r="N10" i="2" l="1"/>
  <c r="M9" i="2"/>
  <c r="O10" i="2" l="1"/>
  <c r="N9" i="2"/>
  <c r="P10" i="2" l="1"/>
  <c r="O9" i="2"/>
  <c r="Q10" i="2" l="1"/>
  <c r="P9" i="2"/>
  <c r="R10" i="2" l="1"/>
  <c r="Q9" i="2"/>
  <c r="S10" i="2" l="1"/>
  <c r="R9" i="2"/>
  <c r="T10" i="2" l="1"/>
  <c r="S9" i="2"/>
  <c r="U10" i="2" l="1"/>
  <c r="T9" i="2"/>
  <c r="V10" i="2" l="1"/>
  <c r="U9" i="2"/>
  <c r="W10" i="2" l="1"/>
  <c r="V9" i="2"/>
  <c r="X10" i="2" l="1"/>
  <c r="W9" i="2"/>
  <c r="Y10" i="2" l="1"/>
  <c r="X9" i="2"/>
  <c r="Z10" i="2" l="1"/>
  <c r="Y9" i="2"/>
  <c r="AA10" i="2" l="1"/>
  <c r="Z9" i="2"/>
  <c r="AB10" i="2" l="1"/>
  <c r="AA9" i="2"/>
  <c r="AC10" i="2" l="1"/>
  <c r="AB9" i="2"/>
  <c r="AD10" i="2" l="1"/>
  <c r="AC9" i="2"/>
  <c r="AE10" i="2" l="1"/>
  <c r="AD9" i="2"/>
  <c r="AF10" i="2" l="1"/>
  <c r="AE9" i="2"/>
  <c r="AG10" i="2" l="1"/>
  <c r="AG9" i="2" s="1"/>
  <c r="AF9" i="2"/>
</calcChain>
</file>

<file path=xl/sharedStrings.xml><?xml version="1.0" encoding="utf-8"?>
<sst xmlns="http://schemas.openxmlformats.org/spreadsheetml/2006/main" count="32" uniqueCount="32">
  <si>
    <t>NOM</t>
  </si>
  <si>
    <t>Prénom</t>
  </si>
  <si>
    <t>A01</t>
  </si>
  <si>
    <t>M01</t>
  </si>
  <si>
    <t>C01</t>
  </si>
  <si>
    <t>C02</t>
  </si>
  <si>
    <t>C33</t>
  </si>
  <si>
    <t>H24</t>
  </si>
  <si>
    <t>H26</t>
  </si>
  <si>
    <t>C52</t>
  </si>
  <si>
    <t>E10</t>
  </si>
  <si>
    <t>F01</t>
  </si>
  <si>
    <t>Congé annuel</t>
  </si>
  <si>
    <t>Absences motif en attente</t>
  </si>
  <si>
    <t>Heures + collectives</t>
  </si>
  <si>
    <t>Congé ancienneté</t>
  </si>
  <si>
    <t>Formation</t>
  </si>
  <si>
    <t>Heures + individuelles</t>
  </si>
  <si>
    <t>Congé compteurs</t>
  </si>
  <si>
    <t>F27</t>
  </si>
  <si>
    <t>Formation dif</t>
  </si>
  <si>
    <t>Chômage APLD</t>
  </si>
  <si>
    <t>Absence maladie</t>
  </si>
  <si>
    <t>F06</t>
  </si>
  <si>
    <t>Congé fongecif</t>
  </si>
  <si>
    <t>Congé maladie enfant</t>
  </si>
  <si>
    <t>S05</t>
  </si>
  <si>
    <t>S01</t>
  </si>
  <si>
    <t>S02</t>
  </si>
  <si>
    <t>S03</t>
  </si>
  <si>
    <t>S04</t>
  </si>
  <si>
    <t>Equipe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</si>
</sst>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d"/>
    <numFmt numFmtId="165" formatCode="dd"/>
    <numFmt numFmtId="166" formatCode="mmmm"/>
  </numFmts>
  <fonts count="8" x14ac:knownFonts="1">
    <font>
      <sz val="10"/>
      <name val="Arial"/>
    </font>
    <font>
      <b/>
      <sz val="10"/>
      <name val="Arial"/>
      <family val="2"/>
    </font>
    <font>
      <sz val="8"/>
      <name val="Arial"/>
    </font>
    <font>
      <sz val="10"/>
      <name val="Arial"/>
      <family val="2"/>
    </font>
    <font>
      <b/>
      <sz val="18"/>
      <name val="Arial"/>
      <family val="2"/>
    </font>
    <font>
      <sz val="12"/>
      <name val="Arial"/>
      <family val="2"/>
    </font>
    <font>
      <sz val="11"/>
      <name val="Arial"/>
      <family val="2"/>
    </font>
    <font>
      <b/>
      <i/>
      <sz val="14"/>
      <color indexed="12"/>
      <name val="Comic Sans MS"/>
      <family val="4"/>
    </font>
  </fonts>
  <fills count="14">
    <fill>
      <patternFill patternType="none"/>
    </fill>
    <fill>
      <patternFill patternType="gray125"/>
    </fill>
    <fill>
      <patternFill patternType="solid">
        <fgColor indexed="46"/>
        <bgColor indexed="64"/>
      </patternFill>
    </fill>
    <fill>
      <patternFill patternType="solid">
        <fgColor indexed="42"/>
        <bgColor indexed="64"/>
      </patternFill>
    </fill>
    <fill>
      <patternFill patternType="solid">
        <fgColor rgb="FFFF0000"/>
        <bgColor indexed="64"/>
      </patternFill>
    </fill>
    <fill>
      <patternFill patternType="solid">
        <fgColor rgb="FFFF00FF"/>
        <bgColor indexed="64"/>
      </patternFill>
    </fill>
    <fill>
      <patternFill patternType="solid">
        <fgColor rgb="FF92D050"/>
        <bgColor indexed="64"/>
      </patternFill>
    </fill>
    <fill>
      <patternFill patternType="solid">
        <fgColor theme="9" tint="0.59999389629810485"/>
        <bgColor indexed="64"/>
      </patternFill>
    </fill>
    <fill>
      <patternFill patternType="solid">
        <fgColor rgb="FF00B0F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rgb="FFFFC000"/>
        <bgColor indexed="64"/>
      </patternFill>
    </fill>
    <fill>
      <patternFill patternType="solid">
        <fgColor theme="0" tint="-4.9989318521683403E-2"/>
        <bgColor indexed="64"/>
      </patternFill>
    </fill>
  </fills>
  <borders count="18">
    <border>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3">
    <xf numFmtId="0" fontId="0" fillId="0" borderId="0" xfId="0"/>
    <xf numFmtId="0" fontId="0" fillId="0" borderId="0" xfId="0" applyAlignment="1">
      <alignment vertical="center"/>
    </xf>
    <xf numFmtId="0" fontId="3" fillId="0" borderId="0" xfId="0" applyFont="1" applyAlignment="1">
      <alignment vertical="center"/>
    </xf>
    <xf numFmtId="165" fontId="0" fillId="0" borderId="0" xfId="0" applyNumberFormat="1" applyAlignment="1">
      <alignment vertical="center"/>
    </xf>
    <xf numFmtId="0" fontId="0" fillId="0" borderId="9" xfId="0" applyBorder="1" applyAlignment="1">
      <alignment vertical="center"/>
    </xf>
    <xf numFmtId="0" fontId="3" fillId="4" borderId="9" xfId="0" applyFont="1" applyFill="1" applyBorder="1" applyAlignment="1">
      <alignment vertical="center"/>
    </xf>
    <xf numFmtId="0" fontId="3" fillId="6" borderId="9" xfId="0" applyFont="1" applyFill="1" applyBorder="1" applyAlignment="1">
      <alignment vertical="center"/>
    </xf>
    <xf numFmtId="0" fontId="3" fillId="7" borderId="9" xfId="0" applyFont="1" applyFill="1" applyBorder="1" applyAlignment="1">
      <alignment vertical="center"/>
    </xf>
    <xf numFmtId="0" fontId="3" fillId="8" borderId="9" xfId="0" applyFont="1" applyFill="1" applyBorder="1" applyAlignment="1">
      <alignment vertical="center"/>
    </xf>
    <xf numFmtId="0" fontId="3" fillId="10" borderId="9" xfId="0" applyFont="1" applyFill="1" applyBorder="1" applyAlignment="1">
      <alignment vertical="center"/>
    </xf>
    <xf numFmtId="164" fontId="0" fillId="0" borderId="4" xfId="0" applyNumberFormat="1" applyBorder="1" applyAlignment="1">
      <alignment vertical="center"/>
    </xf>
    <xf numFmtId="0" fontId="0" fillId="0" borderId="11" xfId="0" applyBorder="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5" fillId="0" borderId="0" xfId="0" applyFont="1" applyFill="1" applyBorder="1" applyAlignment="1">
      <alignment vertical="center"/>
    </xf>
    <xf numFmtId="0" fontId="3" fillId="2" borderId="9" xfId="0" applyFont="1" applyFill="1" applyBorder="1" applyAlignment="1"/>
    <xf numFmtId="0" fontId="1" fillId="11" borderId="9" xfId="0" applyFont="1" applyFill="1" applyBorder="1" applyAlignment="1">
      <alignment horizontal="center"/>
    </xf>
    <xf numFmtId="0" fontId="0" fillId="0" borderId="0" xfId="0" applyBorder="1" applyAlignment="1">
      <alignment vertical="center"/>
    </xf>
    <xf numFmtId="0" fontId="3" fillId="0" borderId="0" xfId="0" applyFont="1" applyBorder="1" applyAlignment="1">
      <alignment vertical="center"/>
    </xf>
    <xf numFmtId="0" fontId="5" fillId="0" borderId="0" xfId="0" applyFont="1" applyBorder="1" applyAlignment="1">
      <alignment vertical="center"/>
    </xf>
    <xf numFmtId="0" fontId="0" fillId="0" borderId="0" xfId="0" applyFill="1" applyBorder="1" applyAlignment="1">
      <alignment vertical="center"/>
    </xf>
    <xf numFmtId="0" fontId="3" fillId="0" borderId="0" xfId="0" applyFont="1" applyFill="1" applyBorder="1" applyAlignment="1">
      <alignment vertical="center"/>
    </xf>
    <xf numFmtId="0" fontId="3" fillId="3" borderId="9" xfId="0" applyFont="1" applyFill="1" applyBorder="1" applyAlignment="1">
      <alignment vertical="center"/>
    </xf>
    <xf numFmtId="0" fontId="3" fillId="0" borderId="0" xfId="0" applyFont="1" applyBorder="1" applyAlignment="1">
      <alignment vertical="justify"/>
    </xf>
    <xf numFmtId="0" fontId="3" fillId="5" borderId="9" xfId="0" applyFont="1" applyFill="1" applyBorder="1" applyAlignment="1">
      <alignment horizontal="center"/>
    </xf>
    <xf numFmtId="0" fontId="6" fillId="12" borderId="9" xfId="0" applyFont="1" applyFill="1" applyBorder="1" applyAlignment="1">
      <alignment horizontal="left" vertical="center"/>
    </xf>
    <xf numFmtId="0" fontId="6" fillId="9" borderId="9" xfId="0" applyFont="1" applyFill="1" applyBorder="1" applyAlignment="1">
      <alignment vertical="center"/>
    </xf>
    <xf numFmtId="0" fontId="0" fillId="0" borderId="14" xfId="0" applyBorder="1" applyAlignment="1">
      <alignment vertical="center"/>
    </xf>
    <xf numFmtId="0" fontId="0" fillId="0" borderId="3" xfId="0" applyBorder="1" applyAlignment="1">
      <alignment vertical="center"/>
    </xf>
    <xf numFmtId="0" fontId="0" fillId="0" borderId="15" xfId="0" applyBorder="1" applyAlignment="1">
      <alignment vertical="center"/>
    </xf>
    <xf numFmtId="14" fontId="3" fillId="0" borderId="13" xfId="0" applyNumberFormat="1" applyFont="1" applyBorder="1" applyAlignment="1">
      <alignment vertical="center"/>
    </xf>
    <xf numFmtId="0" fontId="3" fillId="0" borderId="16" xfId="0" applyFont="1" applyBorder="1" applyAlignment="1">
      <alignment vertical="center"/>
    </xf>
    <xf numFmtId="0" fontId="7" fillId="0" borderId="0" xfId="0" applyFont="1" applyBorder="1" applyAlignment="1" applyProtection="1">
      <alignment vertical="center"/>
      <protection locked="0"/>
    </xf>
    <xf numFmtId="0" fontId="0" fillId="0" borderId="0" xfId="0" applyProtection="1">
      <protection locked="0"/>
    </xf>
    <xf numFmtId="165" fontId="0" fillId="0" borderId="5" xfId="0" applyNumberFormat="1" applyBorder="1" applyAlignment="1">
      <alignment horizontal="center" vertical="center"/>
    </xf>
    <xf numFmtId="165" fontId="0" fillId="0" borderId="9" xfId="0" applyNumberFormat="1" applyBorder="1" applyAlignment="1">
      <alignment horizontal="center" vertical="center"/>
    </xf>
    <xf numFmtId="166" fontId="7" fillId="0" borderId="0" xfId="0" applyNumberFormat="1" applyFont="1" applyBorder="1" applyAlignment="1" applyProtection="1">
      <alignment horizontal="center" vertical="center"/>
      <protection locked="0"/>
    </xf>
    <xf numFmtId="0" fontId="7" fillId="0" borderId="0" xfId="0" applyFont="1" applyBorder="1" applyAlignment="1" applyProtection="1">
      <alignment horizontal="center" vertical="center"/>
      <protection locked="0"/>
    </xf>
    <xf numFmtId="0" fontId="4" fillId="0" borderId="0" xfId="0" applyFont="1" applyAlignment="1">
      <alignment horizontal="center" vertical="center"/>
    </xf>
    <xf numFmtId="0" fontId="5" fillId="0" borderId="9" xfId="0" applyFont="1" applyFill="1" applyBorder="1" applyAlignment="1">
      <alignment vertical="justify"/>
    </xf>
    <xf numFmtId="0" fontId="5" fillId="0" borderId="9" xfId="0" applyFont="1" applyFill="1" applyBorder="1" applyAlignment="1">
      <alignment horizontal="center" vertical="center"/>
    </xf>
    <xf numFmtId="0" fontId="3" fillId="0" borderId="9" xfId="0" applyFont="1" applyBorder="1" applyAlignment="1">
      <alignment horizontal="center" vertical="center"/>
    </xf>
    <xf numFmtId="0" fontId="5" fillId="0" borderId="9" xfId="0" applyFont="1" applyFill="1" applyBorder="1" applyAlignment="1">
      <alignment vertical="center"/>
    </xf>
    <xf numFmtId="0" fontId="0" fillId="13" borderId="16" xfId="0" applyFill="1" applyBorder="1" applyAlignment="1">
      <alignment vertical="center"/>
    </xf>
    <xf numFmtId="45" fontId="3" fillId="13" borderId="16" xfId="0" applyNumberFormat="1" applyFont="1" applyFill="1" applyBorder="1" applyAlignment="1">
      <alignment vertical="center"/>
    </xf>
    <xf numFmtId="164" fontId="3" fillId="13" borderId="16" xfId="0" applyNumberFormat="1" applyFont="1" applyFill="1" applyBorder="1" applyAlignment="1">
      <alignment vertical="center"/>
    </xf>
    <xf numFmtId="0" fontId="0" fillId="13" borderId="17" xfId="0" applyFill="1" applyBorder="1" applyAlignment="1">
      <alignment vertical="center"/>
    </xf>
    <xf numFmtId="0" fontId="0" fillId="13" borderId="7" xfId="0" applyFill="1" applyBorder="1" applyAlignment="1">
      <alignment vertical="center"/>
    </xf>
    <xf numFmtId="0" fontId="0" fillId="13" borderId="8" xfId="0" applyFill="1" applyBorder="1" applyAlignment="1">
      <alignment vertical="center"/>
    </xf>
    <xf numFmtId="0" fontId="0" fillId="13" borderId="9" xfId="0" applyFill="1" applyBorder="1" applyAlignment="1">
      <alignment vertical="center"/>
    </xf>
    <xf numFmtId="0" fontId="0" fillId="13" borderId="10" xfId="0" applyFill="1" applyBorder="1" applyAlignment="1">
      <alignment vertical="center"/>
    </xf>
    <xf numFmtId="0" fontId="0" fillId="13" borderId="11" xfId="0" applyFill="1" applyBorder="1" applyAlignment="1">
      <alignment vertical="center"/>
    </xf>
    <xf numFmtId="0" fontId="0" fillId="13" borderId="12" xfId="0" applyFill="1" applyBorder="1" applyAlignment="1">
      <alignment vertical="center"/>
    </xf>
    <xf numFmtId="164" fontId="0" fillId="9" borderId="4" xfId="0" applyNumberFormat="1" applyFill="1" applyBorder="1" applyAlignment="1">
      <alignment vertical="center"/>
    </xf>
    <xf numFmtId="165" fontId="0" fillId="9" borderId="9" xfId="0" applyNumberFormat="1" applyFill="1" applyBorder="1" applyAlignment="1">
      <alignment horizontal="center" vertical="center"/>
    </xf>
    <xf numFmtId="164" fontId="3" fillId="9" borderId="16" xfId="0" applyNumberFormat="1" applyFont="1" applyFill="1" applyBorder="1" applyAlignment="1">
      <alignment vertical="center"/>
    </xf>
    <xf numFmtId="0" fontId="0" fillId="9" borderId="7" xfId="0" applyFill="1" applyBorder="1" applyAlignment="1">
      <alignment vertical="center"/>
    </xf>
    <xf numFmtId="0" fontId="0" fillId="9" borderId="9" xfId="0" applyFill="1" applyBorder="1" applyAlignment="1">
      <alignment vertical="center"/>
    </xf>
    <xf numFmtId="0" fontId="0" fillId="9" borderId="11" xfId="0" applyFill="1" applyBorder="1" applyAlignment="1">
      <alignment vertical="center"/>
    </xf>
  </cellXfs>
  <cellStyles count="1">
    <cellStyle name="Normal" xfId="0" builtinId="0"/>
  </cellStyles>
  <dxfs count="17">
    <dxf>
      <fill>
        <patternFill>
          <bgColor rgb="FFFFFF00"/>
        </patternFill>
      </fill>
    </dxf>
    <dxf>
      <fill>
        <patternFill>
          <bgColor indexed="22"/>
        </patternFill>
      </fill>
    </dxf>
    <dxf>
      <fill>
        <patternFill>
          <bgColor indexed="22"/>
        </patternFill>
      </fill>
    </dxf>
    <dxf>
      <fill>
        <patternFill patternType="none">
          <bgColor indexed="65"/>
        </patternFill>
      </fill>
    </dxf>
    <dxf>
      <fill>
        <patternFill>
          <bgColor rgb="FFFF0000"/>
        </patternFill>
      </fill>
    </dxf>
    <dxf>
      <fill>
        <patternFill patternType="solid">
          <bgColor rgb="FFFF00FF"/>
        </patternFill>
      </fill>
    </dxf>
    <dxf>
      <fill>
        <patternFill>
          <bgColor rgb="FF92D050"/>
        </patternFill>
      </fill>
    </dxf>
    <dxf>
      <fill>
        <patternFill>
          <bgColor theme="9" tint="0.59996337778862885"/>
        </patternFill>
      </fill>
    </dxf>
    <dxf>
      <fill>
        <patternFill>
          <bgColor theme="6" tint="0.39994506668294322"/>
        </patternFill>
      </fill>
    </dxf>
    <dxf>
      <fill>
        <patternFill>
          <bgColor theme="0" tint="-0.24994659260841701"/>
        </patternFill>
      </fill>
    </dxf>
    <dxf>
      <fill>
        <patternFill>
          <bgColor rgb="FF00B0F0"/>
        </patternFill>
      </fill>
    </dxf>
    <dxf>
      <fill>
        <patternFill>
          <bgColor rgb="FF00B050"/>
        </patternFill>
      </fill>
    </dxf>
    <dxf>
      <fill>
        <patternFill>
          <bgColor theme="0"/>
        </patternFill>
      </fill>
    </dxf>
    <dxf>
      <fill>
        <patternFill>
          <bgColor theme="9" tint="-0.24994659260841701"/>
        </patternFill>
      </fill>
    </dxf>
    <dxf>
      <fill>
        <patternFill>
          <bgColor rgb="FFFFFF00"/>
        </patternFill>
      </fill>
    </dxf>
    <dxf>
      <fill>
        <patternFill>
          <bgColor theme="4" tint="0.59996337778862885"/>
        </patternFill>
      </fill>
    </dxf>
    <dxf>
      <fill>
        <patternFill>
          <bgColor rgb="FFAE78D6"/>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D9FFD9"/>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3082" name="Text Box 10"/>
        <xdr:cNvSpPr txBox="1">
          <a:spLocks noChangeArrowheads="1"/>
        </xdr:cNvSpPr>
      </xdr:nvSpPr>
      <xdr:spPr bwMode="auto">
        <a:xfrm>
          <a:off x="0" y="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'ancien' MDF</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83" name="Text Box 11"/>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1" i="0" u="none" strike="noStrike" baseline="0">
              <a:solidFill>
                <a:srgbClr val="008000"/>
              </a:solidFill>
              <a:latin typeface="Arial"/>
              <a:cs typeface="Arial"/>
            </a:rPr>
            <a:t>pilotage </a:t>
          </a:r>
          <a:r>
            <a:rPr lang="fr-FR" sz="1000" b="0" i="0" u="none" strike="noStrike" baseline="0">
              <a:solidFill>
                <a:srgbClr val="000000"/>
              </a:solidFill>
              <a:latin typeface="Arial"/>
              <a:cs typeface="Arial"/>
            </a:rPr>
            <a:t>et</a:t>
          </a:r>
          <a:r>
            <a:rPr lang="fr-FR" sz="1000" b="1" i="0" u="none" strike="noStrike" baseline="0">
              <a:solidFill>
                <a:srgbClr val="008000"/>
              </a:solidFill>
              <a:latin typeface="Arial"/>
              <a:cs typeface="Arial"/>
            </a:rPr>
            <a:t> </a:t>
          </a:r>
          <a:r>
            <a:rPr lang="fr-FR" sz="1000" b="1" i="0" u="none" strike="noStrike" baseline="0">
              <a:solidFill>
                <a:srgbClr val="0000FF"/>
              </a:solidFill>
              <a:latin typeface="Arial"/>
              <a:cs typeface="Arial"/>
            </a:rPr>
            <a:t>gestion</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84" name="Text Box 12"/>
        <xdr:cNvSpPr txBox="1">
          <a:spLocks noChangeArrowheads="1"/>
        </xdr:cNvSpPr>
      </xdr:nvSpPr>
      <xdr:spPr bwMode="auto">
        <a:xfrm>
          <a:off x="0" y="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ATHENA</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85" name="Text Box 13"/>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1" i="0" u="none" strike="noStrike" baseline="0">
              <a:solidFill>
                <a:srgbClr val="0000FF"/>
              </a:solidFill>
              <a:latin typeface="Arial"/>
              <a:cs typeface="Arial"/>
            </a:rPr>
            <a:t>gestion</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86" name="Text Box 14"/>
        <xdr:cNvSpPr txBox="1">
          <a:spLocks noChangeArrowheads="1"/>
        </xdr:cNvSpPr>
      </xdr:nvSpPr>
      <xdr:spPr bwMode="auto">
        <a:xfrm>
          <a:off x="0" y="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'nouveau' MDF</a:t>
          </a:r>
        </a:p>
        <a:p>
          <a:pPr algn="ctr" rtl="0">
            <a:defRPr sz="1000"/>
          </a:pPr>
          <a:r>
            <a:rPr lang="fr-FR" sz="1000" b="0" i="0" u="none" strike="noStrike" baseline="0">
              <a:solidFill>
                <a:srgbClr val="000000"/>
              </a:solidFill>
              <a:latin typeface="Arial"/>
              <a:cs typeface="Arial"/>
            </a:rPr>
            <a:t>(simplifié)</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87" name="Text Box 15"/>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1" i="0" u="none" strike="noStrike" baseline="0">
              <a:solidFill>
                <a:srgbClr val="008000"/>
              </a:solidFill>
              <a:latin typeface="Arial"/>
              <a:cs typeface="Arial"/>
            </a:rPr>
            <a:t>pilotage</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88" name="Text Box 16"/>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pour le directeur</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89" name="Text Box 17"/>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pour le gestionnaire</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92" name="Text Box 20"/>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avant</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93" name="Text Box 21"/>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après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755" name="AutoShape 22"/>
        <xdr:cNvSpPr>
          <a:spLocks noChangeArrowheads="1"/>
        </xdr:cNvSpPr>
      </xdr:nvSpPr>
      <xdr:spPr bwMode="auto">
        <a:xfrm>
          <a:off x="0" y="0"/>
          <a:ext cx="0" cy="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3095" name="Text Box 23"/>
        <xdr:cNvSpPr txBox="1">
          <a:spLocks noChangeArrowheads="1"/>
        </xdr:cNvSpPr>
      </xdr:nvSpPr>
      <xdr:spPr bwMode="auto">
        <a:xfrm>
          <a:off x="0" y="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'ancien' MDF</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96" name="Text Box 24"/>
        <xdr:cNvSpPr txBox="1">
          <a:spLocks noChangeArrowheads="1"/>
        </xdr:cNvSpPr>
      </xdr:nvSpPr>
      <xdr:spPr bwMode="auto">
        <a:xfrm>
          <a:off x="0" y="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OGIV</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97" name="Text Box 25"/>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ou :</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98" name="Text Box 26"/>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ou :</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099" name="Text Box 27"/>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besoins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100" name="Text Box 28"/>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ressources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101" name="Text Box 29"/>
        <xdr:cNvSpPr txBox="1">
          <a:spLocks noChangeArrowheads="1"/>
        </xdr:cNvSpPr>
      </xdr:nvSpPr>
      <xdr:spPr bwMode="auto">
        <a:xfrm>
          <a:off x="0" y="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note d'adéquation des effectifs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102" name="Text Box 30"/>
        <xdr:cNvSpPr txBox="1">
          <a:spLocks noChangeArrowheads="1"/>
        </xdr:cNvSpPr>
      </xdr:nvSpPr>
      <xdr:spPr bwMode="auto">
        <a:xfrm>
          <a:off x="0" y="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note d'adéquation des effectifs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3764" name="Line 32"/>
        <xdr:cNvSpPr>
          <a:spLocks noChangeShapeType="1"/>
        </xdr:cNvSpPr>
      </xdr:nvSpPr>
      <xdr:spPr bwMode="auto">
        <a:xfrm>
          <a:off x="0" y="0"/>
          <a:ext cx="0" cy="0"/>
        </a:xfrm>
        <a:prstGeom prst="line">
          <a:avLst/>
        </a:prstGeom>
        <a:noFill/>
        <a:ln w="12700">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9</xdr:col>
      <xdr:colOff>295276</xdr:colOff>
      <xdr:row>12</xdr:row>
      <xdr:rowOff>152400</xdr:rowOff>
    </xdr:from>
    <xdr:to>
      <xdr:col>34</xdr:col>
      <xdr:colOff>409576</xdr:colOff>
      <xdr:row>26</xdr:row>
      <xdr:rowOff>0</xdr:rowOff>
    </xdr:to>
    <xdr:sp macro="" textlink="">
      <xdr:nvSpPr>
        <xdr:cNvPr id="2" name="Rectangle à coins arrondis 1"/>
        <xdr:cNvSpPr/>
      </xdr:nvSpPr>
      <xdr:spPr>
        <a:xfrm>
          <a:off x="4124326" y="2209800"/>
          <a:ext cx="8420100" cy="21145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fr-FR" sz="1800">
              <a:solidFill>
                <a:schemeClr val="lt1"/>
              </a:solidFill>
              <a:effectLst/>
              <a:latin typeface="+mn-lt"/>
              <a:ea typeface="+mn-ea"/>
              <a:cs typeface="+mn-cs"/>
            </a:rPr>
            <a:t>Bonjour et merci pour votre aide, je ne trouve pas comment utiliser  les mises en forme conditionnelle d'après le jour mettre les samedis et dimanches en jaune j’ai trouvé sur internet des valeurs mais ne marche pas</a:t>
          </a:r>
        </a:p>
        <a:p>
          <a:r>
            <a:rPr lang="fr-FR" sz="1800">
              <a:solidFill>
                <a:schemeClr val="lt1"/>
              </a:solidFill>
              <a:effectLst/>
              <a:latin typeface="+mn-lt"/>
              <a:ea typeface="+mn-ea"/>
              <a:cs typeface="+mn-cs"/>
            </a:rPr>
            <a:t> </a:t>
          </a:r>
        </a:p>
        <a:p>
          <a:r>
            <a:rPr lang="fr-FR" sz="1800">
              <a:solidFill>
                <a:schemeClr val="lt1"/>
              </a:solidFill>
              <a:effectLst/>
              <a:latin typeface="+mn-lt"/>
              <a:ea typeface="+mn-ea"/>
              <a:cs typeface="+mn-cs"/>
            </a:rPr>
            <a:t>Exemple :  "  =ET($C9&lt;&gt;"";JOURSEM($C9;2)&gt;5)  "  et le champ  " C9 : AG35 "</a:t>
          </a:r>
          <a:r>
            <a:rPr lang="fr-FR" sz="1100">
              <a:solidFill>
                <a:schemeClr val="lt1"/>
              </a:solidFill>
              <a:effectLst/>
              <a:latin typeface="+mn-lt"/>
              <a:ea typeface="+mn-ea"/>
              <a:cs typeface="+mn-cs"/>
            </a:rPr>
            <a:t>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ESENREISME_2015bi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Janvier"/>
      <sheetName val="Février"/>
      <sheetName val="Mars"/>
      <sheetName val="Avril"/>
      <sheetName val="Mai"/>
      <sheetName val="Juin"/>
      <sheetName val="Juillet"/>
      <sheetName val="Août"/>
      <sheetName val="Septembre"/>
      <sheetName val="Octobre"/>
      <sheetName val="Novembre"/>
      <sheetName val="Décembre"/>
      <sheetName val="RICHARD"/>
      <sheetName val="Réca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
          <cell r="F1">
            <v>42005</v>
          </cell>
        </row>
        <row r="2">
          <cell r="F2">
            <v>42097</v>
          </cell>
        </row>
        <row r="3">
          <cell r="F3">
            <v>42099</v>
          </cell>
        </row>
        <row r="4">
          <cell r="F4">
            <v>42100</v>
          </cell>
        </row>
        <row r="5">
          <cell r="F5">
            <v>42125</v>
          </cell>
        </row>
        <row r="6">
          <cell r="F6">
            <v>42132</v>
          </cell>
        </row>
        <row r="7">
          <cell r="F7">
            <v>42138</v>
          </cell>
        </row>
        <row r="8">
          <cell r="F8">
            <v>42148</v>
          </cell>
        </row>
        <row r="9">
          <cell r="F9">
            <v>42149</v>
          </cell>
        </row>
        <row r="10">
          <cell r="F10">
            <v>42199</v>
          </cell>
        </row>
        <row r="11">
          <cell r="F11">
            <v>42231</v>
          </cell>
        </row>
        <row r="12">
          <cell r="F12">
            <v>42309</v>
          </cell>
        </row>
        <row r="13">
          <cell r="F13">
            <v>42319</v>
          </cell>
        </row>
        <row r="14">
          <cell r="F14">
            <v>42363</v>
          </cell>
        </row>
        <row r="15">
          <cell r="F15">
            <v>42364</v>
          </cell>
        </row>
      </sheetData>
      <sheetData sheetId="1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6:AI42"/>
  <sheetViews>
    <sheetView showZeros="0" tabSelected="1" workbookViewId="0">
      <selection activeCell="AG35" sqref="AG35"/>
    </sheetView>
  </sheetViews>
  <sheetFormatPr baseColWidth="10" defaultRowHeight="12.75" x14ac:dyDescent="0.2"/>
  <cols>
    <col min="1" max="1" width="13" style="1" bestFit="1" customWidth="1"/>
    <col min="2" max="2" width="11.42578125" style="1"/>
    <col min="3" max="33" width="4.7109375" style="1" customWidth="1"/>
    <col min="34" max="16384" width="11.42578125" style="1"/>
  </cols>
  <sheetData>
    <row r="6" spans="1:35" ht="19.5" customHeight="1" x14ac:dyDescent="0.2">
      <c r="C6" s="40">
        <v>46</v>
      </c>
      <c r="D6" s="40"/>
      <c r="E6" s="40"/>
      <c r="F6" s="40"/>
      <c r="G6" s="41">
        <v>2015</v>
      </c>
      <c r="H6" s="41"/>
      <c r="I6" s="41"/>
      <c r="M6" s="42"/>
      <c r="N6" s="42"/>
      <c r="O6" s="42"/>
      <c r="P6" s="42"/>
      <c r="T6" s="42" t="s">
        <v>31</v>
      </c>
      <c r="U6" s="42"/>
      <c r="V6" s="42"/>
      <c r="W6" s="42"/>
      <c r="X6" s="42"/>
      <c r="Y6" s="42"/>
      <c r="Z6" s="42"/>
      <c r="AA6" s="42"/>
    </row>
    <row r="7" spans="1:35" ht="12.75" customHeight="1" x14ac:dyDescent="0.2">
      <c r="C7" s="37"/>
      <c r="D7" s="37"/>
      <c r="E7" s="37"/>
      <c r="F7" s="36"/>
      <c r="G7" s="36"/>
      <c r="H7" s="36"/>
      <c r="I7" s="2"/>
      <c r="M7" s="42"/>
      <c r="N7" s="42"/>
      <c r="O7" s="42"/>
      <c r="P7" s="42"/>
      <c r="T7" s="42"/>
      <c r="U7" s="42"/>
      <c r="V7" s="42"/>
      <c r="W7" s="42"/>
      <c r="X7" s="42"/>
      <c r="Y7" s="42"/>
      <c r="Z7" s="42"/>
      <c r="AA7" s="42"/>
    </row>
    <row r="8" spans="1:35" ht="13.5" thickBot="1" x14ac:dyDescent="0.25"/>
    <row r="9" spans="1:35" x14ac:dyDescent="0.2">
      <c r="C9" s="10" t="str">
        <f>IF(C10="","",PROPER(TEXT(C10,"jjj")))</f>
        <v>Lun</v>
      </c>
      <c r="D9" s="10" t="str">
        <f t="shared" ref="D9:AG9" si="0">IF(D10="","",PROPER(TEXT(D10,"jjj")))</f>
        <v>Mar</v>
      </c>
      <c r="E9" s="10" t="str">
        <f t="shared" si="0"/>
        <v>Mer</v>
      </c>
      <c r="F9" s="10" t="str">
        <f t="shared" si="0"/>
        <v>Jeu</v>
      </c>
      <c r="G9" s="10" t="str">
        <f t="shared" si="0"/>
        <v>Ven</v>
      </c>
      <c r="H9" s="57" t="str">
        <f t="shared" si="0"/>
        <v>Sam</v>
      </c>
      <c r="I9" s="57" t="str">
        <f t="shared" si="0"/>
        <v>Dim</v>
      </c>
      <c r="J9" s="10" t="str">
        <f t="shared" si="0"/>
        <v>Lun</v>
      </c>
      <c r="K9" s="10" t="str">
        <f t="shared" si="0"/>
        <v>Mar</v>
      </c>
      <c r="L9" s="10" t="str">
        <f t="shared" si="0"/>
        <v>Mer</v>
      </c>
      <c r="M9" s="10" t="str">
        <f t="shared" si="0"/>
        <v>Jeu</v>
      </c>
      <c r="N9" s="10" t="str">
        <f t="shared" si="0"/>
        <v>Ven</v>
      </c>
      <c r="O9" s="10" t="str">
        <f t="shared" si="0"/>
        <v>Sam</v>
      </c>
      <c r="P9" s="10" t="str">
        <f t="shared" si="0"/>
        <v>Dim</v>
      </c>
      <c r="Q9" s="10" t="str">
        <f t="shared" si="0"/>
        <v>Lun</v>
      </c>
      <c r="R9" s="10" t="str">
        <f t="shared" si="0"/>
        <v>Mar</v>
      </c>
      <c r="S9" s="10" t="str">
        <f t="shared" si="0"/>
        <v>Mer</v>
      </c>
      <c r="T9" s="10" t="str">
        <f t="shared" si="0"/>
        <v>Jeu</v>
      </c>
      <c r="U9" s="10" t="str">
        <f t="shared" si="0"/>
        <v>Ven</v>
      </c>
      <c r="V9" s="10" t="str">
        <f t="shared" si="0"/>
        <v>Sam</v>
      </c>
      <c r="W9" s="10" t="str">
        <f t="shared" si="0"/>
        <v>Dim</v>
      </c>
      <c r="X9" s="10" t="str">
        <f t="shared" si="0"/>
        <v>Lun</v>
      </c>
      <c r="Y9" s="10" t="str">
        <f t="shared" si="0"/>
        <v>Mar</v>
      </c>
      <c r="Z9" s="10" t="str">
        <f t="shared" si="0"/>
        <v>Mer</v>
      </c>
      <c r="AA9" s="10" t="str">
        <f t="shared" si="0"/>
        <v>Jeu</v>
      </c>
      <c r="AB9" s="10" t="str">
        <f t="shared" si="0"/>
        <v>Ven</v>
      </c>
      <c r="AC9" s="10" t="str">
        <f t="shared" si="0"/>
        <v>Sam</v>
      </c>
      <c r="AD9" s="10" t="str">
        <f t="shared" si="0"/>
        <v>Dim</v>
      </c>
      <c r="AE9" s="10" t="str">
        <f t="shared" si="0"/>
        <v>Lun</v>
      </c>
      <c r="AF9" s="10" t="str">
        <f t="shared" si="0"/>
        <v>Mar</v>
      </c>
      <c r="AG9" s="10" t="str">
        <f t="shared" si="0"/>
        <v>Mer</v>
      </c>
    </row>
    <row r="10" spans="1:35" ht="13.5" thickBot="1" x14ac:dyDescent="0.25">
      <c r="C10" s="38">
        <f>DATE(C6,MONTH(G6),1)</f>
        <v>16984</v>
      </c>
      <c r="D10" s="39">
        <f>C10+1</f>
        <v>16985</v>
      </c>
      <c r="E10" s="39">
        <f t="shared" ref="E10:AG10" si="1">D10+1</f>
        <v>16986</v>
      </c>
      <c r="F10" s="39">
        <f t="shared" si="1"/>
        <v>16987</v>
      </c>
      <c r="G10" s="39">
        <f t="shared" si="1"/>
        <v>16988</v>
      </c>
      <c r="H10" s="58">
        <f t="shared" si="1"/>
        <v>16989</v>
      </c>
      <c r="I10" s="58">
        <f t="shared" si="1"/>
        <v>16990</v>
      </c>
      <c r="J10" s="39">
        <f t="shared" si="1"/>
        <v>16991</v>
      </c>
      <c r="K10" s="39">
        <f t="shared" si="1"/>
        <v>16992</v>
      </c>
      <c r="L10" s="39">
        <f t="shared" si="1"/>
        <v>16993</v>
      </c>
      <c r="M10" s="39">
        <f t="shared" si="1"/>
        <v>16994</v>
      </c>
      <c r="N10" s="39">
        <f t="shared" si="1"/>
        <v>16995</v>
      </c>
      <c r="O10" s="39">
        <f t="shared" si="1"/>
        <v>16996</v>
      </c>
      <c r="P10" s="39">
        <f t="shared" si="1"/>
        <v>16997</v>
      </c>
      <c r="Q10" s="39">
        <f t="shared" si="1"/>
        <v>16998</v>
      </c>
      <c r="R10" s="39">
        <f t="shared" si="1"/>
        <v>16999</v>
      </c>
      <c r="S10" s="39">
        <f t="shared" si="1"/>
        <v>17000</v>
      </c>
      <c r="T10" s="39">
        <f t="shared" si="1"/>
        <v>17001</v>
      </c>
      <c r="U10" s="39">
        <f t="shared" si="1"/>
        <v>17002</v>
      </c>
      <c r="V10" s="39">
        <f t="shared" si="1"/>
        <v>17003</v>
      </c>
      <c r="W10" s="39">
        <f t="shared" si="1"/>
        <v>17004</v>
      </c>
      <c r="X10" s="39">
        <f t="shared" si="1"/>
        <v>17005</v>
      </c>
      <c r="Y10" s="39">
        <f t="shared" si="1"/>
        <v>17006</v>
      </c>
      <c r="Z10" s="39">
        <f t="shared" si="1"/>
        <v>17007</v>
      </c>
      <c r="AA10" s="39">
        <f t="shared" si="1"/>
        <v>17008</v>
      </c>
      <c r="AB10" s="39">
        <f t="shared" si="1"/>
        <v>17009</v>
      </c>
      <c r="AC10" s="39">
        <f t="shared" si="1"/>
        <v>17010</v>
      </c>
      <c r="AD10" s="39">
        <f t="shared" si="1"/>
        <v>17011</v>
      </c>
      <c r="AE10" s="39">
        <f t="shared" si="1"/>
        <v>17012</v>
      </c>
      <c r="AF10" s="39">
        <f t="shared" si="1"/>
        <v>17013</v>
      </c>
      <c r="AG10" s="39">
        <f t="shared" si="1"/>
        <v>17014</v>
      </c>
      <c r="AH10" s="3"/>
    </row>
    <row r="11" spans="1:35" ht="13.5" thickBot="1" x14ac:dyDescent="0.25">
      <c r="A11" s="12" t="s">
        <v>0</v>
      </c>
      <c r="B11" s="13" t="s">
        <v>1</v>
      </c>
      <c r="C11" s="34"/>
      <c r="D11" s="35" t="s">
        <v>27</v>
      </c>
      <c r="E11" s="47"/>
      <c r="F11" s="47"/>
      <c r="G11" s="48" t="s">
        <v>28</v>
      </c>
      <c r="H11" s="59"/>
      <c r="I11" s="59"/>
      <c r="J11" s="49"/>
      <c r="K11" s="49"/>
      <c r="L11" s="47"/>
      <c r="M11" s="47"/>
      <c r="N11" s="48" t="s">
        <v>29</v>
      </c>
      <c r="O11" s="49"/>
      <c r="P11" s="49"/>
      <c r="Q11" s="49"/>
      <c r="R11" s="49"/>
      <c r="S11" s="47"/>
      <c r="T11" s="47"/>
      <c r="U11" s="48" t="s">
        <v>30</v>
      </c>
      <c r="V11" s="49"/>
      <c r="W11" s="49"/>
      <c r="X11" s="49"/>
      <c r="Y11" s="49"/>
      <c r="Z11" s="47"/>
      <c r="AA11" s="47"/>
      <c r="AB11" s="48" t="s">
        <v>26</v>
      </c>
      <c r="AC11" s="49"/>
      <c r="AD11" s="47"/>
      <c r="AE11" s="47"/>
      <c r="AF11" s="47"/>
      <c r="AG11" s="50"/>
    </row>
    <row r="12" spans="1:35" x14ac:dyDescent="0.2">
      <c r="A12" s="14"/>
      <c r="B12" s="31"/>
      <c r="C12" s="14"/>
      <c r="D12" s="17"/>
      <c r="E12" s="51"/>
      <c r="F12" s="51"/>
      <c r="G12" s="51"/>
      <c r="H12" s="60"/>
      <c r="I12" s="60"/>
      <c r="J12" s="51"/>
      <c r="K12" s="51"/>
      <c r="L12" s="51"/>
      <c r="M12" s="51"/>
      <c r="N12" s="51"/>
      <c r="O12" s="51"/>
      <c r="P12" s="51"/>
      <c r="Q12" s="51"/>
      <c r="R12" s="51"/>
      <c r="S12" s="51"/>
      <c r="T12" s="51"/>
      <c r="U12" s="51"/>
      <c r="V12" s="51"/>
      <c r="W12" s="51"/>
      <c r="X12" s="51"/>
      <c r="Y12" s="51"/>
      <c r="Z12" s="51"/>
      <c r="AA12" s="51"/>
      <c r="AB12" s="51"/>
      <c r="AC12" s="51"/>
      <c r="AD12" s="51"/>
      <c r="AE12" s="51"/>
      <c r="AF12" s="51"/>
      <c r="AG12" s="52"/>
    </row>
    <row r="13" spans="1:35" x14ac:dyDescent="0.2">
      <c r="A13" s="15"/>
      <c r="B13" s="32"/>
      <c r="C13" s="15"/>
      <c r="D13" s="4"/>
      <c r="E13" s="53"/>
      <c r="F13" s="53"/>
      <c r="G13" s="53"/>
      <c r="H13" s="61"/>
      <c r="I13" s="61"/>
      <c r="J13" s="53"/>
      <c r="K13" s="53"/>
      <c r="L13" s="53"/>
      <c r="M13" s="53"/>
      <c r="N13" s="53"/>
      <c r="O13" s="53"/>
      <c r="P13" s="53"/>
      <c r="Q13" s="53"/>
      <c r="R13" s="53"/>
      <c r="S13" s="53"/>
      <c r="T13" s="53"/>
      <c r="U13" s="53"/>
      <c r="V13" s="53"/>
      <c r="W13" s="53"/>
      <c r="X13" s="53"/>
      <c r="Y13" s="53"/>
      <c r="Z13" s="53"/>
      <c r="AA13" s="53"/>
      <c r="AB13" s="53"/>
      <c r="AC13" s="53"/>
      <c r="AD13" s="53"/>
      <c r="AE13" s="53"/>
      <c r="AF13" s="53"/>
      <c r="AG13" s="54"/>
    </row>
    <row r="14" spans="1:35" x14ac:dyDescent="0.2">
      <c r="A14" s="15"/>
      <c r="B14" s="32"/>
      <c r="C14" s="15"/>
      <c r="D14" s="4"/>
      <c r="E14" s="53"/>
      <c r="F14" s="53"/>
      <c r="G14" s="53"/>
      <c r="H14" s="61"/>
      <c r="I14" s="61"/>
      <c r="J14" s="53"/>
      <c r="K14" s="53"/>
      <c r="L14" s="53"/>
      <c r="M14" s="53"/>
      <c r="N14" s="53"/>
      <c r="O14" s="53"/>
      <c r="P14" s="53"/>
      <c r="Q14" s="53"/>
      <c r="R14" s="53"/>
      <c r="S14" s="53"/>
      <c r="T14" s="53"/>
      <c r="U14" s="53"/>
      <c r="V14" s="53"/>
      <c r="W14" s="53"/>
      <c r="X14" s="53"/>
      <c r="Y14" s="53"/>
      <c r="Z14" s="53"/>
      <c r="AA14" s="53"/>
      <c r="AB14" s="53"/>
      <c r="AC14" s="53"/>
      <c r="AD14" s="53"/>
      <c r="AE14" s="53"/>
      <c r="AF14" s="53"/>
      <c r="AG14" s="54"/>
      <c r="AI14" s="2"/>
    </row>
    <row r="15" spans="1:35" x14ac:dyDescent="0.2">
      <c r="A15" s="15"/>
      <c r="B15" s="32"/>
      <c r="C15" s="15"/>
      <c r="D15" s="4"/>
      <c r="E15" s="53"/>
      <c r="F15" s="53"/>
      <c r="G15" s="53"/>
      <c r="H15" s="61"/>
      <c r="I15" s="61"/>
      <c r="J15" s="53"/>
      <c r="K15" s="53"/>
      <c r="L15" s="53"/>
      <c r="M15" s="53"/>
      <c r="N15" s="53"/>
      <c r="O15" s="53"/>
      <c r="P15" s="53"/>
      <c r="Q15" s="53"/>
      <c r="R15" s="53"/>
      <c r="S15" s="53"/>
      <c r="T15" s="53"/>
      <c r="U15" s="53"/>
      <c r="V15" s="53"/>
      <c r="W15" s="53"/>
      <c r="X15" s="53"/>
      <c r="Y15" s="53"/>
      <c r="Z15" s="53"/>
      <c r="AA15" s="53"/>
      <c r="AB15" s="53"/>
      <c r="AC15" s="53"/>
      <c r="AD15" s="53"/>
      <c r="AE15" s="53"/>
      <c r="AF15" s="53"/>
      <c r="AG15" s="54"/>
    </row>
    <row r="16" spans="1:35" x14ac:dyDescent="0.2">
      <c r="A16" s="15"/>
      <c r="B16" s="32"/>
      <c r="C16" s="15"/>
      <c r="D16" s="4"/>
      <c r="E16" s="53"/>
      <c r="F16" s="53"/>
      <c r="G16" s="53"/>
      <c r="H16" s="61"/>
      <c r="I16" s="61"/>
      <c r="J16" s="53"/>
      <c r="K16" s="53"/>
      <c r="L16" s="53"/>
      <c r="M16" s="53"/>
      <c r="N16" s="53"/>
      <c r="O16" s="53"/>
      <c r="P16" s="53"/>
      <c r="Q16" s="53"/>
      <c r="R16" s="53"/>
      <c r="S16" s="53"/>
      <c r="T16" s="53"/>
      <c r="U16" s="53"/>
      <c r="V16" s="53"/>
      <c r="W16" s="53"/>
      <c r="X16" s="53"/>
      <c r="Y16" s="53"/>
      <c r="Z16" s="53"/>
      <c r="AA16" s="53"/>
      <c r="AB16" s="53"/>
      <c r="AC16" s="53"/>
      <c r="AD16" s="53"/>
      <c r="AE16" s="53"/>
      <c r="AF16" s="53"/>
      <c r="AG16" s="54"/>
    </row>
    <row r="17" spans="1:33" x14ac:dyDescent="0.2">
      <c r="A17" s="15"/>
      <c r="B17" s="32"/>
      <c r="C17" s="15"/>
      <c r="D17" s="4"/>
      <c r="E17" s="53"/>
      <c r="F17" s="53"/>
      <c r="G17" s="53"/>
      <c r="H17" s="61"/>
      <c r="I17" s="61"/>
      <c r="J17" s="53"/>
      <c r="K17" s="53"/>
      <c r="L17" s="53"/>
      <c r="M17" s="53"/>
      <c r="N17" s="53"/>
      <c r="O17" s="53"/>
      <c r="P17" s="53"/>
      <c r="Q17" s="53"/>
      <c r="R17" s="53"/>
      <c r="S17" s="53"/>
      <c r="T17" s="53"/>
      <c r="U17" s="53"/>
      <c r="V17" s="53"/>
      <c r="W17" s="53"/>
      <c r="X17" s="53"/>
      <c r="Y17" s="53"/>
      <c r="Z17" s="53"/>
      <c r="AA17" s="53"/>
      <c r="AB17" s="53"/>
      <c r="AC17" s="53"/>
      <c r="AD17" s="53"/>
      <c r="AE17" s="53"/>
      <c r="AF17" s="53"/>
      <c r="AG17" s="54"/>
    </row>
    <row r="18" spans="1:33" x14ac:dyDescent="0.2">
      <c r="A18" s="15"/>
      <c r="B18" s="32"/>
      <c r="C18" s="15"/>
      <c r="D18" s="4"/>
      <c r="E18" s="53"/>
      <c r="F18" s="53"/>
      <c r="G18" s="53"/>
      <c r="H18" s="61"/>
      <c r="I18" s="61"/>
      <c r="J18" s="53"/>
      <c r="K18" s="53"/>
      <c r="L18" s="53"/>
      <c r="M18" s="53"/>
      <c r="N18" s="53"/>
      <c r="O18" s="53"/>
      <c r="P18" s="53"/>
      <c r="Q18" s="53"/>
      <c r="R18" s="53"/>
      <c r="S18" s="53"/>
      <c r="T18" s="53"/>
      <c r="U18" s="53"/>
      <c r="V18" s="53"/>
      <c r="W18" s="53"/>
      <c r="X18" s="53"/>
      <c r="Y18" s="53"/>
      <c r="Z18" s="53"/>
      <c r="AA18" s="53"/>
      <c r="AB18" s="53"/>
      <c r="AC18" s="53"/>
      <c r="AD18" s="53"/>
      <c r="AE18" s="53"/>
      <c r="AF18" s="53"/>
      <c r="AG18" s="54"/>
    </row>
    <row r="19" spans="1:33" x14ac:dyDescent="0.2">
      <c r="A19" s="15"/>
      <c r="B19" s="32"/>
      <c r="C19" s="15"/>
      <c r="D19" s="4"/>
      <c r="E19" s="53"/>
      <c r="F19" s="53"/>
      <c r="G19" s="53"/>
      <c r="H19" s="61"/>
      <c r="I19" s="61"/>
      <c r="J19" s="53"/>
      <c r="K19" s="53"/>
      <c r="L19" s="53"/>
      <c r="M19" s="53"/>
      <c r="N19" s="53"/>
      <c r="O19" s="53"/>
      <c r="P19" s="53"/>
      <c r="Q19" s="53"/>
      <c r="R19" s="53"/>
      <c r="S19" s="53"/>
      <c r="T19" s="53"/>
      <c r="U19" s="53"/>
      <c r="V19" s="53"/>
      <c r="W19" s="53"/>
      <c r="X19" s="53"/>
      <c r="Y19" s="53"/>
      <c r="Z19" s="53"/>
      <c r="AA19" s="53"/>
      <c r="AB19" s="53"/>
      <c r="AC19" s="53"/>
      <c r="AD19" s="53"/>
      <c r="AE19" s="53"/>
      <c r="AF19" s="53"/>
      <c r="AG19" s="54"/>
    </row>
    <row r="20" spans="1:33" x14ac:dyDescent="0.2">
      <c r="A20" s="15"/>
      <c r="B20" s="32"/>
      <c r="C20" s="15"/>
      <c r="D20" s="4"/>
      <c r="E20" s="53"/>
      <c r="F20" s="53"/>
      <c r="G20" s="53"/>
      <c r="H20" s="61"/>
      <c r="I20" s="61"/>
      <c r="J20" s="53"/>
      <c r="K20" s="53"/>
      <c r="L20" s="53"/>
      <c r="M20" s="53"/>
      <c r="N20" s="53"/>
      <c r="O20" s="53"/>
      <c r="P20" s="53"/>
      <c r="Q20" s="53"/>
      <c r="R20" s="53"/>
      <c r="S20" s="53"/>
      <c r="T20" s="53"/>
      <c r="U20" s="53"/>
      <c r="V20" s="53"/>
      <c r="W20" s="53"/>
      <c r="X20" s="53"/>
      <c r="Y20" s="53"/>
      <c r="Z20" s="53"/>
      <c r="AA20" s="53"/>
      <c r="AB20" s="53"/>
      <c r="AC20" s="53"/>
      <c r="AD20" s="53"/>
      <c r="AE20" s="53"/>
      <c r="AF20" s="53"/>
      <c r="AG20" s="54"/>
    </row>
    <row r="21" spans="1:33" x14ac:dyDescent="0.2">
      <c r="A21" s="15"/>
      <c r="B21" s="32"/>
      <c r="C21" s="15"/>
      <c r="D21" s="4"/>
      <c r="E21" s="53"/>
      <c r="F21" s="53"/>
      <c r="G21" s="53"/>
      <c r="H21" s="61"/>
      <c r="I21" s="61"/>
      <c r="J21" s="53"/>
      <c r="K21" s="53"/>
      <c r="L21" s="53"/>
      <c r="M21" s="53"/>
      <c r="N21" s="53"/>
      <c r="O21" s="53"/>
      <c r="P21" s="53"/>
      <c r="Q21" s="53"/>
      <c r="R21" s="53"/>
      <c r="S21" s="53"/>
      <c r="T21" s="53"/>
      <c r="U21" s="53"/>
      <c r="V21" s="53"/>
      <c r="W21" s="53"/>
      <c r="X21" s="53"/>
      <c r="Y21" s="53"/>
      <c r="Z21" s="53"/>
      <c r="AA21" s="53"/>
      <c r="AB21" s="53"/>
      <c r="AC21" s="53"/>
      <c r="AD21" s="53"/>
      <c r="AE21" s="53"/>
      <c r="AF21" s="53"/>
      <c r="AG21" s="54"/>
    </row>
    <row r="22" spans="1:33" x14ac:dyDescent="0.2">
      <c r="A22" s="15"/>
      <c r="B22" s="32"/>
      <c r="C22" s="15"/>
      <c r="D22" s="4"/>
      <c r="E22" s="53"/>
      <c r="F22" s="53"/>
      <c r="G22" s="53"/>
      <c r="H22" s="61"/>
      <c r="I22" s="61"/>
      <c r="J22" s="53"/>
      <c r="K22" s="53"/>
      <c r="L22" s="53"/>
      <c r="M22" s="53"/>
      <c r="N22" s="53"/>
      <c r="O22" s="53"/>
      <c r="P22" s="53"/>
      <c r="Q22" s="53"/>
      <c r="R22" s="53"/>
      <c r="S22" s="53"/>
      <c r="T22" s="53"/>
      <c r="U22" s="53"/>
      <c r="V22" s="53"/>
      <c r="W22" s="53"/>
      <c r="X22" s="53"/>
      <c r="Y22" s="53"/>
      <c r="Z22" s="53"/>
      <c r="AA22" s="53"/>
      <c r="AB22" s="53"/>
      <c r="AC22" s="53"/>
      <c r="AD22" s="53"/>
      <c r="AE22" s="53"/>
      <c r="AF22" s="53"/>
      <c r="AG22" s="54"/>
    </row>
    <row r="23" spans="1:33" x14ac:dyDescent="0.2">
      <c r="A23" s="15"/>
      <c r="B23" s="32"/>
      <c r="C23" s="15"/>
      <c r="D23" s="4"/>
      <c r="E23" s="53"/>
      <c r="F23" s="53"/>
      <c r="G23" s="53"/>
      <c r="H23" s="61"/>
      <c r="I23" s="61"/>
      <c r="J23" s="53"/>
      <c r="K23" s="53"/>
      <c r="L23" s="53"/>
      <c r="M23" s="53"/>
      <c r="N23" s="53"/>
      <c r="O23" s="53"/>
      <c r="P23" s="53"/>
      <c r="Q23" s="53"/>
      <c r="R23" s="53"/>
      <c r="S23" s="53"/>
      <c r="T23" s="53"/>
      <c r="U23" s="53"/>
      <c r="V23" s="53"/>
      <c r="W23" s="53"/>
      <c r="X23" s="53"/>
      <c r="Y23" s="53"/>
      <c r="Z23" s="53"/>
      <c r="AA23" s="53"/>
      <c r="AB23" s="53"/>
      <c r="AC23" s="53"/>
      <c r="AD23" s="53"/>
      <c r="AE23" s="53"/>
      <c r="AF23" s="53"/>
      <c r="AG23" s="54"/>
    </row>
    <row r="24" spans="1:33" x14ac:dyDescent="0.2">
      <c r="A24" s="15"/>
      <c r="B24" s="32"/>
      <c r="C24" s="15"/>
      <c r="D24" s="4"/>
      <c r="E24" s="53"/>
      <c r="F24" s="53"/>
      <c r="G24" s="53"/>
      <c r="H24" s="61"/>
      <c r="I24" s="61"/>
      <c r="J24" s="53"/>
      <c r="K24" s="53"/>
      <c r="L24" s="53"/>
      <c r="M24" s="53"/>
      <c r="N24" s="53"/>
      <c r="O24" s="53"/>
      <c r="P24" s="53"/>
      <c r="Q24" s="53"/>
      <c r="R24" s="53"/>
      <c r="S24" s="53"/>
      <c r="T24" s="53"/>
      <c r="U24" s="53"/>
      <c r="V24" s="53"/>
      <c r="W24" s="53"/>
      <c r="X24" s="53"/>
      <c r="Y24" s="53"/>
      <c r="Z24" s="53"/>
      <c r="AA24" s="53"/>
      <c r="AB24" s="53"/>
      <c r="AC24" s="53"/>
      <c r="AD24" s="53"/>
      <c r="AE24" s="53"/>
      <c r="AF24" s="53"/>
      <c r="AG24" s="54"/>
    </row>
    <row r="25" spans="1:33" x14ac:dyDescent="0.2">
      <c r="A25" s="15"/>
      <c r="B25" s="32"/>
      <c r="C25" s="15"/>
      <c r="D25" s="4"/>
      <c r="E25" s="53"/>
      <c r="F25" s="53"/>
      <c r="G25" s="53"/>
      <c r="H25" s="61"/>
      <c r="I25" s="61"/>
      <c r="J25" s="53"/>
      <c r="K25" s="53"/>
      <c r="L25" s="53"/>
      <c r="M25" s="53"/>
      <c r="N25" s="53"/>
      <c r="O25" s="53"/>
      <c r="P25" s="53"/>
      <c r="Q25" s="53"/>
      <c r="R25" s="53"/>
      <c r="S25" s="53"/>
      <c r="T25" s="53"/>
      <c r="U25" s="53"/>
      <c r="V25" s="53"/>
      <c r="W25" s="53"/>
      <c r="X25" s="53"/>
      <c r="Y25" s="53"/>
      <c r="Z25" s="53"/>
      <c r="AA25" s="53"/>
      <c r="AB25" s="53"/>
      <c r="AC25" s="53"/>
      <c r="AD25" s="53"/>
      <c r="AE25" s="53"/>
      <c r="AF25" s="53"/>
      <c r="AG25" s="54"/>
    </row>
    <row r="26" spans="1:33" x14ac:dyDescent="0.2">
      <c r="A26" s="15"/>
      <c r="B26" s="32"/>
      <c r="C26" s="15"/>
      <c r="D26" s="4"/>
      <c r="E26" s="53"/>
      <c r="F26" s="53"/>
      <c r="G26" s="53"/>
      <c r="H26" s="61"/>
      <c r="I26" s="61"/>
      <c r="J26" s="53"/>
      <c r="K26" s="53"/>
      <c r="L26" s="53"/>
      <c r="M26" s="53"/>
      <c r="N26" s="53"/>
      <c r="O26" s="53"/>
      <c r="P26" s="53"/>
      <c r="Q26" s="53"/>
      <c r="R26" s="53"/>
      <c r="S26" s="53"/>
      <c r="T26" s="53"/>
      <c r="U26" s="53"/>
      <c r="V26" s="53"/>
      <c r="W26" s="53"/>
      <c r="X26" s="53"/>
      <c r="Y26" s="53"/>
      <c r="Z26" s="53"/>
      <c r="AA26" s="53"/>
      <c r="AB26" s="53"/>
      <c r="AC26" s="53"/>
      <c r="AD26" s="53"/>
      <c r="AE26" s="53"/>
      <c r="AF26" s="53"/>
      <c r="AG26" s="54"/>
    </row>
    <row r="27" spans="1:33" x14ac:dyDescent="0.2">
      <c r="A27" s="15"/>
      <c r="B27" s="32"/>
      <c r="C27" s="15"/>
      <c r="D27" s="4"/>
      <c r="E27" s="53"/>
      <c r="F27" s="53"/>
      <c r="G27" s="53"/>
      <c r="H27" s="61"/>
      <c r="I27" s="61"/>
      <c r="J27" s="53"/>
      <c r="K27" s="53"/>
      <c r="L27" s="53"/>
      <c r="M27" s="53"/>
      <c r="N27" s="53"/>
      <c r="O27" s="53"/>
      <c r="P27" s="53"/>
      <c r="Q27" s="53"/>
      <c r="R27" s="53"/>
      <c r="S27" s="53"/>
      <c r="T27" s="53"/>
      <c r="U27" s="53"/>
      <c r="V27" s="53"/>
      <c r="W27" s="53"/>
      <c r="X27" s="53"/>
      <c r="Y27" s="53"/>
      <c r="Z27" s="53"/>
      <c r="AA27" s="53"/>
      <c r="AB27" s="53"/>
      <c r="AC27" s="53"/>
      <c r="AD27" s="53"/>
      <c r="AE27" s="53"/>
      <c r="AF27" s="53"/>
      <c r="AG27" s="54"/>
    </row>
    <row r="28" spans="1:33" x14ac:dyDescent="0.2">
      <c r="A28" s="15"/>
      <c r="B28" s="32"/>
      <c r="C28" s="15"/>
      <c r="D28" s="4"/>
      <c r="E28" s="53"/>
      <c r="F28" s="53"/>
      <c r="G28" s="53"/>
      <c r="H28" s="61"/>
      <c r="I28" s="61"/>
      <c r="J28" s="53"/>
      <c r="K28" s="53"/>
      <c r="L28" s="53"/>
      <c r="M28" s="53"/>
      <c r="N28" s="53"/>
      <c r="O28" s="53"/>
      <c r="P28" s="53"/>
      <c r="Q28" s="53"/>
      <c r="R28" s="53"/>
      <c r="S28" s="53"/>
      <c r="T28" s="53"/>
      <c r="U28" s="53"/>
      <c r="V28" s="53"/>
      <c r="W28" s="53"/>
      <c r="X28" s="53"/>
      <c r="Y28" s="53"/>
      <c r="Z28" s="53"/>
      <c r="AA28" s="53"/>
      <c r="AB28" s="53"/>
      <c r="AC28" s="53"/>
      <c r="AD28" s="53"/>
      <c r="AE28" s="53"/>
      <c r="AF28" s="53"/>
      <c r="AG28" s="54"/>
    </row>
    <row r="29" spans="1:33" x14ac:dyDescent="0.2">
      <c r="A29" s="15"/>
      <c r="B29" s="32"/>
      <c r="C29" s="15"/>
      <c r="D29" s="4"/>
      <c r="E29" s="53"/>
      <c r="F29" s="53"/>
      <c r="G29" s="53"/>
      <c r="H29" s="61"/>
      <c r="I29" s="61"/>
      <c r="J29" s="53"/>
      <c r="K29" s="53"/>
      <c r="L29" s="53"/>
      <c r="M29" s="53"/>
      <c r="N29" s="53"/>
      <c r="O29" s="53"/>
      <c r="P29" s="53"/>
      <c r="Q29" s="53"/>
      <c r="R29" s="53"/>
      <c r="S29" s="53"/>
      <c r="T29" s="53"/>
      <c r="U29" s="53"/>
      <c r="V29" s="53"/>
      <c r="W29" s="53"/>
      <c r="X29" s="53"/>
      <c r="Y29" s="53"/>
      <c r="Z29" s="53"/>
      <c r="AA29" s="53"/>
      <c r="AB29" s="53"/>
      <c r="AC29" s="53"/>
      <c r="AD29" s="53"/>
      <c r="AE29" s="53"/>
      <c r="AF29" s="53"/>
      <c r="AG29" s="54"/>
    </row>
    <row r="30" spans="1:33" x14ac:dyDescent="0.2">
      <c r="A30" s="15"/>
      <c r="B30" s="32"/>
      <c r="C30" s="15"/>
      <c r="D30" s="4"/>
      <c r="E30" s="53"/>
      <c r="F30" s="53"/>
      <c r="G30" s="53"/>
      <c r="H30" s="61"/>
      <c r="I30" s="61"/>
      <c r="J30" s="53"/>
      <c r="K30" s="53"/>
      <c r="L30" s="53"/>
      <c r="M30" s="53"/>
      <c r="N30" s="53"/>
      <c r="O30" s="53"/>
      <c r="P30" s="53"/>
      <c r="Q30" s="53"/>
      <c r="R30" s="53"/>
      <c r="S30" s="53"/>
      <c r="T30" s="53"/>
      <c r="U30" s="53"/>
      <c r="V30" s="53"/>
      <c r="W30" s="53"/>
      <c r="X30" s="53"/>
      <c r="Y30" s="53"/>
      <c r="Z30" s="53"/>
      <c r="AA30" s="53"/>
      <c r="AB30" s="53"/>
      <c r="AC30" s="53"/>
      <c r="AD30" s="53"/>
      <c r="AE30" s="53"/>
      <c r="AF30" s="53"/>
      <c r="AG30" s="54"/>
    </row>
    <row r="31" spans="1:33" x14ac:dyDescent="0.2">
      <c r="A31" s="15"/>
      <c r="B31" s="32"/>
      <c r="C31" s="15"/>
      <c r="D31" s="4"/>
      <c r="E31" s="53"/>
      <c r="F31" s="53"/>
      <c r="G31" s="53"/>
      <c r="H31" s="61"/>
      <c r="I31" s="61"/>
      <c r="J31" s="53"/>
      <c r="K31" s="53"/>
      <c r="L31" s="53"/>
      <c r="M31" s="53"/>
      <c r="N31" s="53"/>
      <c r="O31" s="53"/>
      <c r="P31" s="53"/>
      <c r="Q31" s="53"/>
      <c r="R31" s="53"/>
      <c r="S31" s="53"/>
      <c r="T31" s="53"/>
      <c r="U31" s="53"/>
      <c r="V31" s="53"/>
      <c r="W31" s="53"/>
      <c r="X31" s="53"/>
      <c r="Y31" s="53"/>
      <c r="Z31" s="53"/>
      <c r="AA31" s="53"/>
      <c r="AB31" s="53"/>
      <c r="AC31" s="53"/>
      <c r="AD31" s="53"/>
      <c r="AE31" s="53"/>
      <c r="AF31" s="53"/>
      <c r="AG31" s="54"/>
    </row>
    <row r="32" spans="1:33" x14ac:dyDescent="0.2">
      <c r="A32" s="15"/>
      <c r="B32" s="32"/>
      <c r="C32" s="15"/>
      <c r="D32" s="4"/>
      <c r="E32" s="53"/>
      <c r="F32" s="53"/>
      <c r="G32" s="53"/>
      <c r="H32" s="61"/>
      <c r="I32" s="61"/>
      <c r="J32" s="53"/>
      <c r="K32" s="53"/>
      <c r="L32" s="53"/>
      <c r="M32" s="53"/>
      <c r="N32" s="53"/>
      <c r="O32" s="53"/>
      <c r="P32" s="53"/>
      <c r="Q32" s="53"/>
      <c r="R32" s="53"/>
      <c r="S32" s="53"/>
      <c r="T32" s="53"/>
      <c r="U32" s="53"/>
      <c r="V32" s="53"/>
      <c r="W32" s="53"/>
      <c r="X32" s="53"/>
      <c r="Y32" s="53"/>
      <c r="Z32" s="53"/>
      <c r="AA32" s="53"/>
      <c r="AB32" s="53"/>
      <c r="AC32" s="53"/>
      <c r="AD32" s="53"/>
      <c r="AE32" s="53"/>
      <c r="AF32" s="53"/>
      <c r="AG32" s="54"/>
    </row>
    <row r="33" spans="1:35" x14ac:dyDescent="0.2">
      <c r="A33" s="15"/>
      <c r="B33" s="32"/>
      <c r="C33" s="15"/>
      <c r="D33" s="4"/>
      <c r="E33" s="53"/>
      <c r="F33" s="53"/>
      <c r="G33" s="53"/>
      <c r="H33" s="61"/>
      <c r="I33" s="61"/>
      <c r="J33" s="53"/>
      <c r="K33" s="53"/>
      <c r="L33" s="53"/>
      <c r="M33" s="53"/>
      <c r="N33" s="53"/>
      <c r="O33" s="53"/>
      <c r="P33" s="53"/>
      <c r="Q33" s="53"/>
      <c r="R33" s="53"/>
      <c r="S33" s="53"/>
      <c r="T33" s="53"/>
      <c r="U33" s="53"/>
      <c r="V33" s="53"/>
      <c r="W33" s="53"/>
      <c r="X33" s="53"/>
      <c r="Y33" s="53"/>
      <c r="Z33" s="53"/>
      <c r="AA33" s="53"/>
      <c r="AB33" s="53"/>
      <c r="AC33" s="53"/>
      <c r="AD33" s="53"/>
      <c r="AE33" s="53"/>
      <c r="AF33" s="53"/>
      <c r="AG33" s="54"/>
    </row>
    <row r="34" spans="1:35" x14ac:dyDescent="0.2">
      <c r="A34" s="15"/>
      <c r="B34" s="32"/>
      <c r="C34" s="15"/>
      <c r="D34" s="4"/>
      <c r="E34" s="53"/>
      <c r="F34" s="53"/>
      <c r="G34" s="53"/>
      <c r="H34" s="61"/>
      <c r="I34" s="61"/>
      <c r="J34" s="53"/>
      <c r="K34" s="53"/>
      <c r="L34" s="53"/>
      <c r="M34" s="53"/>
      <c r="N34" s="53"/>
      <c r="O34" s="53"/>
      <c r="P34" s="53"/>
      <c r="Q34" s="53"/>
      <c r="R34" s="53"/>
      <c r="S34" s="53"/>
      <c r="T34" s="53"/>
      <c r="U34" s="53"/>
      <c r="V34" s="53"/>
      <c r="W34" s="53"/>
      <c r="X34" s="53"/>
      <c r="Y34" s="53"/>
      <c r="Z34" s="53"/>
      <c r="AA34" s="53"/>
      <c r="AB34" s="53"/>
      <c r="AC34" s="53"/>
      <c r="AD34" s="53"/>
      <c r="AE34" s="53"/>
      <c r="AF34" s="53"/>
      <c r="AG34" s="54"/>
    </row>
    <row r="35" spans="1:35" ht="13.5" thickBot="1" x14ac:dyDescent="0.25">
      <c r="A35" s="16"/>
      <c r="B35" s="33"/>
      <c r="C35" s="16"/>
      <c r="D35" s="11"/>
      <c r="E35" s="55"/>
      <c r="F35" s="55"/>
      <c r="G35" s="55"/>
      <c r="H35" s="62"/>
      <c r="I35" s="62"/>
      <c r="J35" s="55"/>
      <c r="K35" s="55"/>
      <c r="L35" s="55"/>
      <c r="M35" s="55"/>
      <c r="N35" s="55"/>
      <c r="O35" s="55"/>
      <c r="P35" s="55"/>
      <c r="Q35" s="55"/>
      <c r="R35" s="55"/>
      <c r="S35" s="55"/>
      <c r="T35" s="55"/>
      <c r="U35" s="55"/>
      <c r="V35" s="55"/>
      <c r="W35" s="55"/>
      <c r="X35" s="55"/>
      <c r="Y35" s="55"/>
      <c r="Z35" s="55"/>
      <c r="AA35" s="55"/>
      <c r="AB35" s="55"/>
      <c r="AC35" s="55"/>
      <c r="AD35" s="55"/>
      <c r="AE35" s="55"/>
      <c r="AF35" s="55"/>
      <c r="AG35" s="56"/>
    </row>
    <row r="37" spans="1:35" ht="15" x14ac:dyDescent="0.2">
      <c r="C37" s="6" t="s">
        <v>4</v>
      </c>
      <c r="D37" s="44" t="s">
        <v>12</v>
      </c>
      <c r="E37" s="44"/>
      <c r="F37" s="44"/>
      <c r="G37" s="44"/>
      <c r="H37" s="44"/>
      <c r="I37" s="22"/>
      <c r="J37" s="22"/>
      <c r="K37" s="5" t="s">
        <v>2</v>
      </c>
      <c r="L37" s="46" t="s">
        <v>13</v>
      </c>
      <c r="M37" s="46"/>
      <c r="N37" s="46"/>
      <c r="O37" s="46"/>
      <c r="P37" s="46"/>
      <c r="Q37" s="46"/>
      <c r="R37" s="22"/>
      <c r="S37" s="22"/>
      <c r="T37" s="9" t="s">
        <v>7</v>
      </c>
      <c r="U37" s="44" t="s">
        <v>14</v>
      </c>
      <c r="V37" s="44"/>
      <c r="W37" s="44"/>
      <c r="X37" s="44"/>
      <c r="Y37" s="44"/>
      <c r="Z37" s="44"/>
      <c r="AC37" s="21"/>
      <c r="AD37" s="21"/>
      <c r="AE37" s="21"/>
      <c r="AF37" s="21"/>
      <c r="AG37" s="21"/>
      <c r="AH37" s="21"/>
      <c r="AI37" s="21"/>
    </row>
    <row r="38" spans="1:35" ht="15" x14ac:dyDescent="0.2">
      <c r="C38" s="7" t="s">
        <v>5</v>
      </c>
      <c r="D38" s="44" t="s">
        <v>15</v>
      </c>
      <c r="E38" s="44"/>
      <c r="F38" s="44"/>
      <c r="G38" s="44"/>
      <c r="H38" s="44"/>
      <c r="I38" s="22"/>
      <c r="J38" s="22"/>
      <c r="K38" s="9" t="s">
        <v>11</v>
      </c>
      <c r="L38" s="46" t="s">
        <v>16</v>
      </c>
      <c r="M38" s="46"/>
      <c r="N38" s="46"/>
      <c r="O38" s="46"/>
      <c r="P38" s="46"/>
      <c r="Q38" s="46"/>
      <c r="R38" s="22"/>
      <c r="S38" s="22"/>
      <c r="T38" s="8" t="s">
        <v>8</v>
      </c>
      <c r="U38" s="44" t="s">
        <v>17</v>
      </c>
      <c r="V38" s="44"/>
      <c r="W38" s="44"/>
      <c r="X38" s="44"/>
      <c r="Y38" s="44"/>
      <c r="Z38" s="44"/>
      <c r="AC38" s="21"/>
      <c r="AD38" s="21"/>
      <c r="AE38" s="21"/>
      <c r="AF38" s="21"/>
      <c r="AG38" s="21"/>
      <c r="AH38" s="21"/>
      <c r="AI38" s="21"/>
    </row>
    <row r="39" spans="1:35" ht="15" customHeight="1" x14ac:dyDescent="0.2">
      <c r="C39" s="26" t="s">
        <v>6</v>
      </c>
      <c r="D39" s="44" t="s">
        <v>18</v>
      </c>
      <c r="E39" s="44"/>
      <c r="F39" s="44"/>
      <c r="G39" s="44"/>
      <c r="H39" s="44"/>
      <c r="I39" s="22"/>
      <c r="J39" s="22"/>
      <c r="K39" s="19" t="s">
        <v>19</v>
      </c>
      <c r="L39" s="43" t="s">
        <v>20</v>
      </c>
      <c r="M39" s="43"/>
      <c r="N39" s="43"/>
      <c r="O39" s="43"/>
      <c r="P39" s="43"/>
      <c r="Q39" s="43"/>
      <c r="R39" s="27"/>
      <c r="S39" s="27"/>
      <c r="T39" s="29" t="s">
        <v>9</v>
      </c>
      <c r="U39" s="45" t="s">
        <v>21</v>
      </c>
      <c r="V39" s="45"/>
      <c r="W39" s="45"/>
      <c r="X39" s="45"/>
      <c r="Y39" s="45"/>
      <c r="Z39" s="45"/>
      <c r="AC39" s="22"/>
      <c r="AD39" s="22"/>
      <c r="AE39" s="22"/>
      <c r="AF39" s="22"/>
      <c r="AG39" s="22"/>
      <c r="AH39" s="22"/>
      <c r="AI39" s="22"/>
    </row>
    <row r="40" spans="1:35" ht="15" customHeight="1" x14ac:dyDescent="0.2">
      <c r="C40" s="28" t="s">
        <v>3</v>
      </c>
      <c r="D40" s="44" t="s">
        <v>22</v>
      </c>
      <c r="E40" s="44"/>
      <c r="F40" s="44"/>
      <c r="G40" s="44"/>
      <c r="H40" s="44"/>
      <c r="I40" s="22"/>
      <c r="J40" s="22"/>
      <c r="K40" s="20" t="s">
        <v>23</v>
      </c>
      <c r="L40" s="43" t="s">
        <v>24</v>
      </c>
      <c r="M40" s="43"/>
      <c r="N40" s="43"/>
      <c r="O40" s="43"/>
      <c r="P40" s="43"/>
      <c r="Q40" s="43"/>
      <c r="R40" s="27"/>
      <c r="S40" s="27"/>
      <c r="T40" s="30" t="s">
        <v>10</v>
      </c>
      <c r="U40" s="45" t="s">
        <v>25</v>
      </c>
      <c r="V40" s="45"/>
      <c r="W40" s="45"/>
      <c r="X40" s="45"/>
      <c r="Y40" s="45"/>
      <c r="Z40" s="45"/>
      <c r="AC40" s="23"/>
      <c r="AD40" s="18"/>
      <c r="AE40" s="24"/>
      <c r="AF40" s="24"/>
      <c r="AG40" s="24"/>
      <c r="AH40" s="25"/>
      <c r="AI40" s="18"/>
    </row>
    <row r="42" spans="1:35" x14ac:dyDescent="0.2">
      <c r="AI42"/>
    </row>
  </sheetData>
  <mergeCells count="16">
    <mergeCell ref="C6:F6"/>
    <mergeCell ref="G6:I6"/>
    <mergeCell ref="M6:P7"/>
    <mergeCell ref="T6:AA7"/>
    <mergeCell ref="L40:Q40"/>
    <mergeCell ref="U37:Z37"/>
    <mergeCell ref="U38:Z38"/>
    <mergeCell ref="U39:Z39"/>
    <mergeCell ref="U40:Z40"/>
    <mergeCell ref="D37:H37"/>
    <mergeCell ref="D38:H38"/>
    <mergeCell ref="D39:H39"/>
    <mergeCell ref="D40:H40"/>
    <mergeCell ref="L37:Q37"/>
    <mergeCell ref="L38:Q38"/>
    <mergeCell ref="L39:Q39"/>
  </mergeCells>
  <phoneticPr fontId="2" type="noConversion"/>
  <conditionalFormatting sqref="C12:AG35">
    <cfRule type="cellIs" dxfId="16" priority="6" stopIfTrue="1" operator="equal">
      <formula>"F27"</formula>
    </cfRule>
    <cfRule type="cellIs" dxfId="15" priority="10" stopIfTrue="1" operator="equal">
      <formula>"F01"</formula>
    </cfRule>
    <cfRule type="cellIs" dxfId="14" priority="11" stopIfTrue="1" operator="equal">
      <formula>"E10"</formula>
    </cfRule>
    <cfRule type="cellIs" dxfId="13" priority="12" stopIfTrue="1" operator="equal">
      <formula>"C52"</formula>
    </cfRule>
    <cfRule type="cellIs" dxfId="12" priority="13" stopIfTrue="1" operator="equal">
      <formula>"D26"</formula>
    </cfRule>
    <cfRule type="cellIs" dxfId="11" priority="14" stopIfTrue="1" operator="equal">
      <formula>"D21"</formula>
    </cfRule>
    <cfRule type="cellIs" dxfId="10" priority="15" stopIfTrue="1" operator="equal">
      <formula>"H26"</formula>
    </cfRule>
    <cfRule type="cellIs" dxfId="9" priority="16" stopIfTrue="1" operator="equal">
      <formula>"H24"</formula>
    </cfRule>
    <cfRule type="cellIs" dxfId="8" priority="17" stopIfTrue="1" operator="equal">
      <formula>"C33"</formula>
    </cfRule>
    <cfRule type="cellIs" dxfId="7" priority="18" stopIfTrue="1" operator="equal">
      <formula>"C02"</formula>
    </cfRule>
    <cfRule type="cellIs" dxfId="6" priority="19" stopIfTrue="1" operator="equal">
      <formula>"C01"</formula>
    </cfRule>
    <cfRule type="cellIs" dxfId="5" priority="20" stopIfTrue="1" operator="equal">
      <formula>"M01"</formula>
    </cfRule>
    <cfRule type="cellIs" dxfId="4" priority="21" stopIfTrue="1" operator="equal">
      <formula>"A01"</formula>
    </cfRule>
  </conditionalFormatting>
  <conditionalFormatting sqref="K40">
    <cfRule type="expression" dxfId="3" priority="7" stopIfTrue="1">
      <formula>Special</formula>
    </cfRule>
    <cfRule type="expression" dxfId="2" priority="8" stopIfTrue="1">
      <formula>AND(MOD(O$6,7)=6,OR(MOD(O$7,4)=3,OR(MOD(O$7,4)=2)))</formula>
    </cfRule>
    <cfRule type="expression" dxfId="1" priority="9" stopIfTrue="1">
      <formula>OR(COUNTIF(feries,O$7)&gt;0,OR(MOD(O$7,7)=0,OR(MOD(O$7,7)=1)))</formula>
    </cfRule>
  </conditionalFormatting>
  <conditionalFormatting sqref="C9:AG35">
    <cfRule type="expression" dxfId="0" priority="1">
      <formula>AND($C10&lt;&gt;"",WEEKDAY($C10,2)&gt;5)</formula>
    </cfRule>
  </conditionalFormatting>
  <pageMargins left="0.78740157499999996" right="0.78740157499999996" top="0.984251969" bottom="0.984251969" header="0.4921259845" footer="0.4921259845"/>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Janvier</vt:lpstr>
    </vt:vector>
  </TitlesOfParts>
  <Company>PSA PEUGEOT CITROEN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Louis Wyers</dc:creator>
  <cp:lastModifiedBy>Herve</cp:lastModifiedBy>
  <cp:lastPrinted>2015-07-15T18:26:53Z</cp:lastPrinted>
  <dcterms:created xsi:type="dcterms:W3CDTF">2006-08-28T09:33:54Z</dcterms:created>
  <dcterms:modified xsi:type="dcterms:W3CDTF">2015-07-15T22:07:35Z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1273040786</vt:i4>
  </property>
  <property fmtid="{D5CDD505-2E9C-101B-9397-08002B2CF9AE}" pid="3" name="_NewReviewCycle">
    <vt:lpwstr/>
  </property>
  <property fmtid="{D5CDD505-2E9C-101B-9397-08002B2CF9AE}" pid="4" name="_EmailSubject">
    <vt:lpwstr/>
  </property>
  <property fmtid="{D5CDD505-2E9C-101B-9397-08002B2CF9AE}" pid="5" name="_AuthorEmail">
    <vt:lpwstr>patrice.devot@mpsa.com</vt:lpwstr>
  </property>
  <property fmtid="{D5CDD505-2E9C-101B-9397-08002B2CF9AE}" pid="6" name="_AuthorEmailDisplayName">
    <vt:lpwstr>PATRICE DEVOT - C531276</vt:lpwstr>
  </property>
  <property fmtid="{D5CDD505-2E9C-101B-9397-08002B2CF9AE}" pid="7" name="_ReviewingToolsShownOnce">
    <vt:lpwstr/>
  </property>
</Properties>
</file>