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houraqui\Desktop\"/>
    </mc:Choice>
  </mc:AlternateContent>
  <xr:revisionPtr revIDLastSave="0" documentId="13_ncr:1_{FC2E5164-87B9-4060-8A06-821209244379}" xr6:coauthVersionLast="47" xr6:coauthVersionMax="47" xr10:uidLastSave="{00000000-0000-0000-0000-000000000000}"/>
  <bookViews>
    <workbookView xWindow="-108" yWindow="-108" windowWidth="23256" windowHeight="12720" xr2:uid="{17D64CDF-4DDD-42C6-82C3-D04251150B01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B17" i="1" s="1"/>
  <c r="B21" i="1" s="1"/>
  <c r="C16" i="1"/>
  <c r="E16" i="1"/>
  <c r="F16" i="1"/>
  <c r="F15" i="1"/>
  <c r="E15" i="1"/>
  <c r="C15" i="1"/>
  <c r="B15" i="1"/>
  <c r="C17" i="1" l="1"/>
  <c r="C21" i="1" s="1"/>
  <c r="E17" i="1"/>
  <c r="E21" i="1" s="1"/>
  <c r="F17" i="1"/>
  <c r="F21" i="1" s="1"/>
</calcChain>
</file>

<file path=xl/sharedStrings.xml><?xml version="1.0" encoding="utf-8"?>
<sst xmlns="http://schemas.openxmlformats.org/spreadsheetml/2006/main" count="20" uniqueCount="18">
  <si>
    <t>MAC</t>
  </si>
  <si>
    <t>Nbre enfants</t>
  </si>
  <si>
    <t>Nbre heures</t>
  </si>
  <si>
    <t>revenu foyer</t>
  </si>
  <si>
    <t>cts heure</t>
  </si>
  <si>
    <t>CI (96)</t>
  </si>
  <si>
    <t>RAC mensuel</t>
  </si>
  <si>
    <t>Option 1</t>
  </si>
  <si>
    <t>Option 2</t>
  </si>
  <si>
    <t>MC</t>
  </si>
  <si>
    <t>Nbre de jours</t>
  </si>
  <si>
    <t>Tarif mensuel</t>
  </si>
  <si>
    <t>CI</t>
  </si>
  <si>
    <t>PAJE</t>
  </si>
  <si>
    <t>Tarif jour</t>
  </si>
  <si>
    <t>Tarif semaine</t>
  </si>
  <si>
    <t>Calcul MAC</t>
  </si>
  <si>
    <t>Calcul 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</si>
</sst>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639FE-3D51-4599-8C2D-A1F27F45040B}">
  <dimension ref="A2:F21"/>
  <sheetViews>
    <sheetView tabSelected="1" workbookViewId="0">
      <selection activeCell="F16" sqref="F16"/>
    </sheetView>
  </sheetViews>
  <sheetFormatPr baseColWidth="10" defaultRowHeight="14.4" x14ac:dyDescent="0.3"/>
  <cols>
    <col min="4" max="4" width="5.88671875" customWidth="1"/>
  </cols>
  <sheetData>
    <row r="2" spans="1:6" x14ac:dyDescent="0.3">
      <c r="A2" s="1"/>
      <c r="B2" s="2" t="s">
        <v>0</v>
      </c>
      <c r="C2" s="3"/>
      <c r="E2" s="2" t="s">
        <v>9</v>
      </c>
      <c r="F2" s="3"/>
    </row>
    <row r="3" spans="1:6" x14ac:dyDescent="0.3">
      <c r="A3" s="1"/>
      <c r="B3" s="1" t="s">
        <v>7</v>
      </c>
      <c r="C3" s="1" t="s">
        <v>8</v>
      </c>
      <c r="E3" s="1" t="s">
        <v>7</v>
      </c>
      <c r="F3" s="1" t="s">
        <v>8</v>
      </c>
    </row>
    <row r="4" spans="1:6" x14ac:dyDescent="0.3">
      <c r="A4" s="1" t="s">
        <v>10</v>
      </c>
      <c r="B4" s="1">
        <v>4</v>
      </c>
      <c r="C4" s="1">
        <v>5</v>
      </c>
      <c r="E4" s="1">
        <v>5</v>
      </c>
      <c r="F4" s="1">
        <v>4</v>
      </c>
    </row>
    <row r="5" spans="1:6" x14ac:dyDescent="0.3">
      <c r="A5" s="1" t="s">
        <v>2</v>
      </c>
      <c r="B5" s="1">
        <v>8</v>
      </c>
      <c r="C5" s="1">
        <v>10</v>
      </c>
      <c r="E5" s="1">
        <v>10</v>
      </c>
      <c r="F5" s="1">
        <v>10</v>
      </c>
    </row>
    <row r="6" spans="1:6" x14ac:dyDescent="0.3">
      <c r="A6" s="1" t="s">
        <v>1</v>
      </c>
      <c r="B6" s="1">
        <v>1</v>
      </c>
      <c r="C6" s="1">
        <v>1</v>
      </c>
      <c r="E6" s="1">
        <v>1</v>
      </c>
      <c r="F6" s="1">
        <v>1</v>
      </c>
    </row>
    <row r="7" spans="1:6" x14ac:dyDescent="0.3">
      <c r="A7" s="1" t="s">
        <v>3</v>
      </c>
      <c r="B7" s="1">
        <v>50000</v>
      </c>
      <c r="C7" s="1">
        <v>50000</v>
      </c>
      <c r="E7" s="1">
        <v>50000</v>
      </c>
      <c r="F7" s="1">
        <v>50000</v>
      </c>
    </row>
    <row r="8" spans="1:6" x14ac:dyDescent="0.3">
      <c r="A8" s="1" t="s">
        <v>4</v>
      </c>
      <c r="B8" s="1">
        <v>2</v>
      </c>
      <c r="C8" s="1">
        <v>1</v>
      </c>
      <c r="E8" s="1">
        <v>6</v>
      </c>
      <c r="F8" s="1">
        <v>6</v>
      </c>
    </row>
    <row r="9" spans="1:6" x14ac:dyDescent="0.3">
      <c r="A9" s="1" t="s">
        <v>5</v>
      </c>
      <c r="B9" s="1">
        <v>96</v>
      </c>
      <c r="C9" s="1">
        <v>96</v>
      </c>
      <c r="E9" s="1">
        <v>96</v>
      </c>
      <c r="F9" s="1">
        <v>96</v>
      </c>
    </row>
    <row r="13" spans="1:6" x14ac:dyDescent="0.3">
      <c r="A13" s="1"/>
      <c r="B13" s="2" t="s">
        <v>16</v>
      </c>
      <c r="C13" s="3"/>
      <c r="D13" s="4"/>
      <c r="E13" s="2" t="s">
        <v>17</v>
      </c>
      <c r="F13" s="3"/>
    </row>
    <row r="14" spans="1:6" x14ac:dyDescent="0.3">
      <c r="A14" s="1"/>
      <c r="B14" s="1"/>
      <c r="C14" s="1"/>
      <c r="D14" s="4"/>
      <c r="E14" s="1"/>
      <c r="F14" s="1"/>
    </row>
    <row r="15" spans="1:6" x14ac:dyDescent="0.3">
      <c r="A15" s="1" t="s">
        <v>14</v>
      </c>
      <c r="B15" s="1">
        <f>(B5*B6)*B8</f>
        <v>16</v>
      </c>
      <c r="C15" s="1">
        <f>(C5*C6)*C8</f>
        <v>10</v>
      </c>
      <c r="D15" s="4"/>
      <c r="E15" s="1">
        <f>(E5*E6)*E8</f>
        <v>60</v>
      </c>
      <c r="F15" s="1">
        <f>(F5*F6)*F8</f>
        <v>60</v>
      </c>
    </row>
    <row r="16" spans="1:6" x14ac:dyDescent="0.3">
      <c r="A16" s="1" t="s">
        <v>15</v>
      </c>
      <c r="B16" s="1">
        <f>B15*B4</f>
        <v>64</v>
      </c>
      <c r="C16" s="1">
        <f>C15*C4</f>
        <v>50</v>
      </c>
      <c r="D16" s="4"/>
      <c r="E16" s="1">
        <f>E15*E4</f>
        <v>300</v>
      </c>
      <c r="F16" s="1">
        <f>F15*F4</f>
        <v>240</v>
      </c>
    </row>
    <row r="17" spans="1:6" x14ac:dyDescent="0.3">
      <c r="A17" s="1" t="s">
        <v>11</v>
      </c>
      <c r="B17" s="1">
        <f>B16*4.33</f>
        <v>277.12</v>
      </c>
      <c r="C17" s="1">
        <f>C16*4.33</f>
        <v>216.5</v>
      </c>
      <c r="D17" s="4"/>
      <c r="E17" s="1">
        <f t="shared" ref="D17:F17" si="0">E16*4.33</f>
        <v>1299</v>
      </c>
      <c r="F17" s="1">
        <f t="shared" si="0"/>
        <v>1039.2</v>
      </c>
    </row>
    <row r="18" spans="1:6" x14ac:dyDescent="0.3">
      <c r="A18" s="1" t="s">
        <v>12</v>
      </c>
      <c r="B18" s="1">
        <v>96</v>
      </c>
      <c r="C18" s="1">
        <v>96</v>
      </c>
      <c r="D18" s="4"/>
      <c r="E18" s="1">
        <v>96</v>
      </c>
      <c r="F18" s="1">
        <v>96</v>
      </c>
    </row>
    <row r="19" spans="1:6" x14ac:dyDescent="0.3">
      <c r="A19" s="1" t="s">
        <v>13</v>
      </c>
      <c r="B19" s="1"/>
      <c r="C19" s="1"/>
      <c r="D19" s="4"/>
      <c r="E19" s="1">
        <v>623</v>
      </c>
      <c r="F19" s="1">
        <v>623</v>
      </c>
    </row>
    <row r="20" spans="1:6" x14ac:dyDescent="0.3">
      <c r="A20" s="1"/>
      <c r="B20" s="1"/>
      <c r="C20" s="1"/>
      <c r="D20" s="4"/>
      <c r="E20" s="1"/>
      <c r="F20" s="1"/>
    </row>
    <row r="21" spans="1:6" x14ac:dyDescent="0.3">
      <c r="A21" s="1" t="s">
        <v>6</v>
      </c>
      <c r="B21" s="1">
        <f>B17-B18</f>
        <v>181.12</v>
      </c>
      <c r="C21" s="1">
        <f>C17-C18</f>
        <v>120.5</v>
      </c>
      <c r="D21" s="4"/>
      <c r="E21" s="1">
        <f>E17-E18-E19</f>
        <v>580</v>
      </c>
      <c r="F21" s="1">
        <f>F17-F18-F19</f>
        <v>320.20000000000005</v>
      </c>
    </row>
  </sheetData>
  <mergeCells count="4">
    <mergeCell ref="B2:C2"/>
    <mergeCell ref="E2:F2"/>
    <mergeCell ref="B13:C13"/>
    <mergeCell ref="E13:F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CHOURAQUI</dc:creator>
  <cp:lastModifiedBy>Julien CHOURAQUI</cp:lastModifiedBy>
  <dcterms:created xsi:type="dcterms:W3CDTF">2021-10-07T16:06:11Z</dcterms:created>
  <dcterms:modified xsi:type="dcterms:W3CDTF">2021-10-08T08:06:58Z</dcterms:modified>
</cp:coreProperties>
</file>