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flotte" sheetId="37" r:id="rId1"/>
    <sheet name="3" sheetId="3" r:id="rId2"/>
    <sheet name="4" sheetId="4" r:id="rId3"/>
    <sheet name="5" sheetId="5" r:id="rId4"/>
    <sheet name="6" sheetId="6" r:id="rId5"/>
    <sheet name="7" sheetId="7" r:id="rId6"/>
    <sheet name="8" sheetId="8" r:id="rId7"/>
    <sheet name="9" sheetId="9" r:id="rId8"/>
    <sheet name="10" sheetId="10" r:id="rId9"/>
    <sheet name="11" sheetId="11" r:id="rId10"/>
    <sheet name="12" sheetId="12" r:id="rId11"/>
    <sheet name="13" sheetId="13" r:id="rId12"/>
    <sheet name="14" sheetId="14" r:id="rId13"/>
    <sheet name="15" sheetId="15" r:id="rId14"/>
    <sheet name="16" sheetId="16" r:id="rId15"/>
    <sheet name="17" sheetId="17" r:id="rId16"/>
    <sheet name="18" sheetId="18" r:id="rId17"/>
    <sheet name="19" sheetId="19" r:id="rId18"/>
    <sheet name="20" sheetId="20" r:id="rId19"/>
    <sheet name="21" sheetId="21" r:id="rId20"/>
    <sheet name="22" sheetId="22" r:id="rId21"/>
    <sheet name="23" sheetId="23" r:id="rId22"/>
    <sheet name="24" sheetId="24" r:id="rId23"/>
    <sheet name="25" sheetId="25" r:id="rId24"/>
    <sheet name="RX" sheetId="26" r:id="rId25"/>
    <sheet name="RXT-X-" sheetId="27" r:id="rId26"/>
    <sheet name="3D Rouge 1" sheetId="28" r:id="rId27"/>
    <sheet name="3D Rouge 2" sheetId="29" r:id="rId28"/>
    <sheet name="3D Rouge 3" sheetId="30" r:id="rId29"/>
    <sheet name="3D Rouge 4" sheetId="31" r:id="rId30"/>
    <sheet name="3D Rouge 5" sheetId="32" r:id="rId31"/>
    <sheet name="3D Orange 1" sheetId="33" r:id="rId32"/>
    <sheet name="3D Orange 2" sheetId="34" r:id="rId33"/>
    <sheet name="3D Orange 3" sheetId="35" r:id="rId34"/>
    <sheet name="3D Orange 4" sheetId="36" r:id="rId35"/>
    <sheet name="Feuil1" sheetId="38" r:id="rId36"/>
  </sheets>
  <definedNames>
    <definedName name="_xlnm._FilterDatabase" localSheetId="1" hidden="1">'3'!$A$20:$F$48</definedName>
    <definedName name="_xlnm._FilterDatabase" localSheetId="0" hidden="1">flotte!$A$1:$AN$227</definedName>
  </definedNames>
  <calcPr calcId="145621"/>
</workbook>
</file>

<file path=xl/calcChain.xml><?xml version="1.0" encoding="utf-8"?>
<calcChain xmlns="http://schemas.openxmlformats.org/spreadsheetml/2006/main">
  <c r="A21" i="3" l="1"/>
  <c r="A87" i="25" l="1"/>
  <c r="A86" i="25"/>
  <c r="A85" i="25"/>
  <c r="A84" i="25"/>
  <c r="A83" i="25"/>
  <c r="A82" i="25"/>
  <c r="A81" i="25"/>
  <c r="A80" i="25"/>
  <c r="A79" i="25"/>
  <c r="A78" i="25"/>
  <c r="A77" i="25"/>
  <c r="A76" i="25"/>
  <c r="A75" i="25"/>
  <c r="A74" i="25"/>
  <c r="A73" i="25"/>
  <c r="A72" i="25"/>
  <c r="A71" i="25"/>
  <c r="A70" i="25"/>
  <c r="A69" i="25"/>
  <c r="A67" i="25"/>
  <c r="A66" i="25"/>
  <c r="A65" i="25"/>
  <c r="A64" i="25"/>
  <c r="A63" i="25"/>
  <c r="A62" i="25"/>
  <c r="A57" i="25"/>
  <c r="A56" i="25"/>
  <c r="A55" i="25"/>
  <c r="A54" i="25"/>
  <c r="A49" i="25"/>
  <c r="A48" i="25"/>
  <c r="A47" i="25"/>
  <c r="A46" i="25"/>
  <c r="A45" i="25"/>
  <c r="A44" i="25"/>
  <c r="A43" i="25"/>
  <c r="A42" i="25"/>
  <c r="A41" i="25"/>
  <c r="A40" i="25"/>
  <c r="A39" i="25"/>
  <c r="A38" i="25"/>
  <c r="A37" i="25"/>
  <c r="A36" i="25"/>
  <c r="A35" i="25"/>
  <c r="A34" i="25"/>
  <c r="A33" i="25"/>
  <c r="A32" i="25"/>
  <c r="A31" i="25"/>
  <c r="A30" i="25"/>
  <c r="A29" i="25"/>
  <c r="A28" i="25"/>
  <c r="A27" i="25"/>
  <c r="A26" i="25"/>
  <c r="A25" i="25"/>
  <c r="A24" i="25"/>
  <c r="A23" i="25"/>
  <c r="A22" i="25"/>
  <c r="A21" i="25"/>
  <c r="A87" i="24"/>
  <c r="A86" i="24"/>
  <c r="A85" i="24"/>
  <c r="A84" i="24"/>
  <c r="A83" i="24"/>
  <c r="A82" i="24"/>
  <c r="A81" i="24"/>
  <c r="A80" i="24"/>
  <c r="A79" i="24"/>
  <c r="A78" i="24"/>
  <c r="A77" i="24"/>
  <c r="A76" i="24"/>
  <c r="A75" i="24"/>
  <c r="A74" i="24"/>
  <c r="A73" i="24"/>
  <c r="A72" i="24"/>
  <c r="A71" i="24"/>
  <c r="A70" i="24"/>
  <c r="A69" i="24"/>
  <c r="A67" i="24"/>
  <c r="A66" i="24"/>
  <c r="A65" i="24"/>
  <c r="A64" i="24"/>
  <c r="A63" i="24"/>
  <c r="A62" i="24"/>
  <c r="A57" i="24"/>
  <c r="A56" i="24"/>
  <c r="A55" i="24"/>
  <c r="A54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87" i="23"/>
  <c r="A86" i="23"/>
  <c r="A85" i="23"/>
  <c r="A84" i="23"/>
  <c r="A83" i="23"/>
  <c r="A82" i="23"/>
  <c r="A81" i="23"/>
  <c r="A80" i="23"/>
  <c r="A79" i="23"/>
  <c r="A78" i="23"/>
  <c r="A77" i="23"/>
  <c r="A76" i="23"/>
  <c r="A75" i="23"/>
  <c r="A74" i="23"/>
  <c r="A73" i="23"/>
  <c r="A72" i="23"/>
  <c r="A71" i="23"/>
  <c r="A70" i="23"/>
  <c r="A69" i="23"/>
  <c r="A67" i="23"/>
  <c r="A66" i="23"/>
  <c r="A65" i="23"/>
  <c r="A64" i="23"/>
  <c r="A63" i="23"/>
  <c r="A62" i="23"/>
  <c r="A57" i="23"/>
  <c r="A56" i="23"/>
  <c r="A55" i="23"/>
  <c r="A54" i="23"/>
  <c r="A49" i="23"/>
  <c r="A48" i="23"/>
  <c r="A47" i="23"/>
  <c r="A46" i="23"/>
  <c r="A45" i="23"/>
  <c r="A44" i="23"/>
  <c r="A43" i="23"/>
  <c r="A42" i="23"/>
  <c r="A41" i="23"/>
  <c r="A40" i="23"/>
  <c r="A39" i="23"/>
  <c r="A38" i="23"/>
  <c r="A37" i="23"/>
  <c r="A36" i="23"/>
  <c r="A35" i="23"/>
  <c r="A34" i="23"/>
  <c r="A33" i="23"/>
  <c r="A32" i="23"/>
  <c r="A31" i="23"/>
  <c r="A30" i="23"/>
  <c r="A29" i="23"/>
  <c r="A28" i="23"/>
  <c r="A27" i="23"/>
  <c r="A26" i="23"/>
  <c r="A25" i="23"/>
  <c r="A24" i="23"/>
  <c r="A23" i="23"/>
  <c r="A22" i="23"/>
  <c r="A21" i="23"/>
  <c r="A87" i="22"/>
  <c r="A86" i="22"/>
  <c r="A85" i="22"/>
  <c r="A84" i="22"/>
  <c r="A83" i="22"/>
  <c r="A82" i="22"/>
  <c r="A81" i="22"/>
  <c r="A80" i="22"/>
  <c r="A79" i="22"/>
  <c r="A78" i="22"/>
  <c r="A77" i="22"/>
  <c r="A76" i="22"/>
  <c r="A75" i="22"/>
  <c r="A74" i="22"/>
  <c r="A73" i="22"/>
  <c r="A72" i="22"/>
  <c r="A71" i="22"/>
  <c r="A70" i="22"/>
  <c r="A69" i="22"/>
  <c r="A67" i="22"/>
  <c r="A66" i="22"/>
  <c r="A65" i="22"/>
  <c r="A64" i="22"/>
  <c r="A63" i="22"/>
  <c r="A62" i="22"/>
  <c r="A57" i="22"/>
  <c r="A56" i="22"/>
  <c r="A55" i="22"/>
  <c r="A54" i="22"/>
  <c r="A49" i="22"/>
  <c r="A48" i="22"/>
  <c r="A47" i="22"/>
  <c r="A46" i="22"/>
  <c r="A45" i="22"/>
  <c r="A44" i="22"/>
  <c r="A43" i="22"/>
  <c r="A42" i="22"/>
  <c r="A41" i="22"/>
  <c r="A40" i="22"/>
  <c r="A39" i="22"/>
  <c r="A38" i="22"/>
  <c r="A37" i="22"/>
  <c r="A36" i="22"/>
  <c r="A35" i="22"/>
  <c r="A34" i="22"/>
  <c r="A33" i="22"/>
  <c r="A32" i="22"/>
  <c r="A31" i="22"/>
  <c r="A30" i="22"/>
  <c r="A29" i="22"/>
  <c r="A28" i="22"/>
  <c r="A27" i="22"/>
  <c r="A26" i="22"/>
  <c r="A25" i="22"/>
  <c r="A24" i="22"/>
  <c r="A23" i="22"/>
  <c r="A22" i="22"/>
  <c r="A21" i="22"/>
  <c r="A87" i="21"/>
  <c r="A86" i="21"/>
  <c r="A85" i="21"/>
  <c r="A84" i="21"/>
  <c r="A83" i="21"/>
  <c r="A82" i="21"/>
  <c r="A81" i="21"/>
  <c r="A80" i="21"/>
  <c r="A79" i="21"/>
  <c r="A78" i="21"/>
  <c r="A77" i="21"/>
  <c r="A76" i="21"/>
  <c r="A75" i="21"/>
  <c r="A74" i="21"/>
  <c r="A73" i="21"/>
  <c r="A72" i="21"/>
  <c r="A71" i="21"/>
  <c r="A70" i="21"/>
  <c r="A69" i="21"/>
  <c r="A67" i="21"/>
  <c r="A66" i="21"/>
  <c r="A65" i="21"/>
  <c r="A64" i="21"/>
  <c r="A63" i="21"/>
  <c r="A62" i="21"/>
  <c r="A57" i="21"/>
  <c r="A56" i="21"/>
  <c r="A55" i="21"/>
  <c r="A54" i="21"/>
  <c r="A49" i="21"/>
  <c r="A48" i="21"/>
  <c r="A47" i="21"/>
  <c r="A46" i="21"/>
  <c r="A45" i="21"/>
  <c r="A44" i="21"/>
  <c r="A43" i="21"/>
  <c r="A42" i="21"/>
  <c r="A41" i="21"/>
  <c r="A40" i="21"/>
  <c r="A39" i="21"/>
  <c r="A38" i="21"/>
  <c r="A37" i="21"/>
  <c r="A36" i="21"/>
  <c r="A35" i="21"/>
  <c r="A34" i="21"/>
  <c r="A33" i="21"/>
  <c r="A32" i="21"/>
  <c r="A31" i="21"/>
  <c r="A30" i="21"/>
  <c r="A29" i="21"/>
  <c r="A28" i="21"/>
  <c r="A27" i="21"/>
  <c r="A26" i="21"/>
  <c r="A25" i="21"/>
  <c r="A24" i="21"/>
  <c r="A23" i="21"/>
  <c r="A22" i="21"/>
  <c r="A21" i="21"/>
  <c r="A87" i="20"/>
  <c r="A86" i="20"/>
  <c r="A85" i="20"/>
  <c r="A84" i="20"/>
  <c r="A83" i="20"/>
  <c r="A82" i="20"/>
  <c r="A81" i="20"/>
  <c r="A80" i="20"/>
  <c r="A79" i="20"/>
  <c r="A78" i="20"/>
  <c r="A77" i="20"/>
  <c r="A76" i="20"/>
  <c r="A75" i="20"/>
  <c r="A74" i="20"/>
  <c r="A73" i="20"/>
  <c r="A72" i="20"/>
  <c r="A71" i="20"/>
  <c r="A70" i="20"/>
  <c r="A69" i="20"/>
  <c r="A67" i="20"/>
  <c r="A66" i="20"/>
  <c r="A65" i="20"/>
  <c r="A64" i="20"/>
  <c r="A63" i="20"/>
  <c r="A62" i="20"/>
  <c r="A57" i="20"/>
  <c r="A56" i="20"/>
  <c r="A55" i="20"/>
  <c r="A54" i="20"/>
  <c r="A49" i="20"/>
  <c r="A48" i="20"/>
  <c r="A47" i="20"/>
  <c r="A46" i="20"/>
  <c r="A45" i="20"/>
  <c r="A44" i="20"/>
  <c r="A43" i="20"/>
  <c r="A42" i="20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A24" i="20"/>
  <c r="A23" i="20"/>
  <c r="A22" i="20"/>
  <c r="A21" i="20"/>
  <c r="A87" i="19"/>
  <c r="A86" i="19"/>
  <c r="A85" i="19"/>
  <c r="A84" i="19"/>
  <c r="A83" i="19"/>
  <c r="A82" i="19"/>
  <c r="A81" i="19"/>
  <c r="A80" i="19"/>
  <c r="A79" i="19"/>
  <c r="A78" i="19"/>
  <c r="A77" i="19"/>
  <c r="A76" i="19"/>
  <c r="A75" i="19"/>
  <c r="A74" i="19"/>
  <c r="A73" i="19"/>
  <c r="A72" i="19"/>
  <c r="A71" i="19"/>
  <c r="A70" i="19"/>
  <c r="A69" i="19"/>
  <c r="A67" i="19"/>
  <c r="A66" i="19"/>
  <c r="A65" i="19"/>
  <c r="A64" i="19"/>
  <c r="A63" i="19"/>
  <c r="A62" i="19"/>
  <c r="A57" i="19"/>
  <c r="A56" i="19"/>
  <c r="A55" i="19"/>
  <c r="A54" i="19"/>
  <c r="A49" i="19"/>
  <c r="A48" i="19"/>
  <c r="A47" i="19"/>
  <c r="A46" i="19"/>
  <c r="A45" i="19"/>
  <c r="A44" i="19"/>
  <c r="A43" i="19"/>
  <c r="A42" i="19"/>
  <c r="A41" i="19"/>
  <c r="A40" i="19"/>
  <c r="A39" i="19"/>
  <c r="A38" i="19"/>
  <c r="A37" i="19"/>
  <c r="A36" i="19"/>
  <c r="A35" i="19"/>
  <c r="A34" i="19"/>
  <c r="A33" i="19"/>
  <c r="A32" i="19"/>
  <c r="A31" i="19"/>
  <c r="A30" i="19"/>
  <c r="A29" i="19"/>
  <c r="A28" i="19"/>
  <c r="A27" i="19"/>
  <c r="A26" i="19"/>
  <c r="A25" i="19"/>
  <c r="A24" i="19"/>
  <c r="A23" i="19"/>
  <c r="A22" i="19"/>
  <c r="A21" i="19"/>
  <c r="A87" i="18"/>
  <c r="A86" i="18"/>
  <c r="A85" i="18"/>
  <c r="A84" i="18"/>
  <c r="A83" i="18"/>
  <c r="A82" i="18"/>
  <c r="A81" i="18"/>
  <c r="A80" i="18"/>
  <c r="A79" i="18"/>
  <c r="A78" i="18"/>
  <c r="A77" i="18"/>
  <c r="A76" i="18"/>
  <c r="A75" i="18"/>
  <c r="A74" i="18"/>
  <c r="A73" i="18"/>
  <c r="A72" i="18"/>
  <c r="A71" i="18"/>
  <c r="A70" i="18"/>
  <c r="A69" i="18"/>
  <c r="A67" i="18"/>
  <c r="A66" i="18"/>
  <c r="A65" i="18"/>
  <c r="A64" i="18"/>
  <c r="A63" i="18"/>
  <c r="A62" i="18"/>
  <c r="A57" i="18"/>
  <c r="A56" i="18"/>
  <c r="A55" i="18"/>
  <c r="A54" i="18"/>
  <c r="A49" i="18"/>
  <c r="A48" i="18"/>
  <c r="A47" i="18"/>
  <c r="A46" i="18"/>
  <c r="A45" i="18"/>
  <c r="A44" i="18"/>
  <c r="A43" i="18"/>
  <c r="A42" i="18"/>
  <c r="A41" i="18"/>
  <c r="A40" i="18"/>
  <c r="A39" i="18"/>
  <c r="A38" i="18"/>
  <c r="A37" i="18"/>
  <c r="A36" i="18"/>
  <c r="A35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87" i="17"/>
  <c r="A86" i="17"/>
  <c r="A85" i="17"/>
  <c r="A84" i="17"/>
  <c r="A83" i="17"/>
  <c r="A82" i="17"/>
  <c r="A81" i="17"/>
  <c r="A80" i="17"/>
  <c r="A79" i="17"/>
  <c r="A78" i="17"/>
  <c r="A77" i="17"/>
  <c r="A76" i="17"/>
  <c r="A75" i="17"/>
  <c r="A74" i="17"/>
  <c r="A73" i="17"/>
  <c r="A72" i="17"/>
  <c r="A71" i="17"/>
  <c r="A70" i="17"/>
  <c r="A69" i="17"/>
  <c r="A67" i="17"/>
  <c r="A66" i="17"/>
  <c r="A65" i="17"/>
  <c r="A64" i="17"/>
  <c r="A63" i="17"/>
  <c r="A62" i="17"/>
  <c r="A57" i="17"/>
  <c r="A56" i="17"/>
  <c r="A55" i="17"/>
  <c r="A54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87" i="16"/>
  <c r="A86" i="16"/>
  <c r="A85" i="16"/>
  <c r="A84" i="16"/>
  <c r="A83" i="16"/>
  <c r="A82" i="16"/>
  <c r="A81" i="16"/>
  <c r="A80" i="16"/>
  <c r="A79" i="16"/>
  <c r="A78" i="16"/>
  <c r="A77" i="16"/>
  <c r="A76" i="16"/>
  <c r="A75" i="16"/>
  <c r="A74" i="16"/>
  <c r="A73" i="16"/>
  <c r="A72" i="16"/>
  <c r="A71" i="16"/>
  <c r="A70" i="16"/>
  <c r="A69" i="16"/>
  <c r="A67" i="16"/>
  <c r="A66" i="16"/>
  <c r="A65" i="16"/>
  <c r="A64" i="16"/>
  <c r="A63" i="16"/>
  <c r="A62" i="16"/>
  <c r="A57" i="16"/>
  <c r="A56" i="16"/>
  <c r="A55" i="16"/>
  <c r="A54" i="16"/>
  <c r="A49" i="16"/>
  <c r="A48" i="16"/>
  <c r="A47" i="16"/>
  <c r="A46" i="16"/>
  <c r="A45" i="16"/>
  <c r="A44" i="16"/>
  <c r="A43" i="16"/>
  <c r="A42" i="16"/>
  <c r="A41" i="16"/>
  <c r="A40" i="16"/>
  <c r="A39" i="16"/>
  <c r="A38" i="16"/>
  <c r="A37" i="16"/>
  <c r="A36" i="16"/>
  <c r="A35" i="16"/>
  <c r="A34" i="16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7" i="15"/>
  <c r="A66" i="15"/>
  <c r="A65" i="15"/>
  <c r="A64" i="15"/>
  <c r="A63" i="15"/>
  <c r="A62" i="15"/>
  <c r="A57" i="15"/>
  <c r="A56" i="15"/>
  <c r="A55" i="15"/>
  <c r="A54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87" i="14"/>
  <c r="A86" i="14"/>
  <c r="A85" i="14"/>
  <c r="A84" i="14"/>
  <c r="A83" i="14"/>
  <c r="A82" i="14"/>
  <c r="A81" i="14"/>
  <c r="A80" i="14"/>
  <c r="A79" i="14"/>
  <c r="A78" i="14"/>
  <c r="A77" i="14"/>
  <c r="A76" i="14"/>
  <c r="A75" i="14"/>
  <c r="A74" i="14"/>
  <c r="A73" i="14"/>
  <c r="A72" i="14"/>
  <c r="A71" i="14"/>
  <c r="A70" i="14"/>
  <c r="A69" i="14"/>
  <c r="A67" i="14"/>
  <c r="A66" i="14"/>
  <c r="A65" i="14"/>
  <c r="A64" i="14"/>
  <c r="A63" i="14"/>
  <c r="A62" i="14"/>
  <c r="A57" i="14"/>
  <c r="A56" i="14"/>
  <c r="A55" i="14"/>
  <c r="A54" i="14"/>
  <c r="A49" i="14"/>
  <c r="A48" i="14"/>
  <c r="A47" i="14"/>
  <c r="A46" i="14"/>
  <c r="A45" i="14"/>
  <c r="A44" i="14"/>
  <c r="A43" i="14"/>
  <c r="A42" i="14"/>
  <c r="A41" i="14"/>
  <c r="A40" i="14"/>
  <c r="A39" i="14"/>
  <c r="A38" i="14"/>
  <c r="A37" i="14"/>
  <c r="A36" i="14"/>
  <c r="A35" i="14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7" i="13"/>
  <c r="A66" i="13"/>
  <c r="A65" i="13"/>
  <c r="A64" i="13"/>
  <c r="A63" i="13"/>
  <c r="A62" i="13"/>
  <c r="A57" i="13"/>
  <c r="A56" i="13"/>
  <c r="A55" i="13"/>
  <c r="A54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7" i="12"/>
  <c r="A66" i="12"/>
  <c r="A65" i="12"/>
  <c r="A64" i="12"/>
  <c r="A63" i="12"/>
  <c r="A62" i="12"/>
  <c r="A57" i="12"/>
  <c r="A56" i="12"/>
  <c r="A55" i="12"/>
  <c r="A54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7" i="11"/>
  <c r="A66" i="11"/>
  <c r="A65" i="11"/>
  <c r="A64" i="11"/>
  <c r="A63" i="11"/>
  <c r="A62" i="11"/>
  <c r="A57" i="11"/>
  <c r="A56" i="11"/>
  <c r="A55" i="11"/>
  <c r="A54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7" i="10"/>
  <c r="A66" i="10"/>
  <c r="A65" i="10"/>
  <c r="A64" i="10"/>
  <c r="A63" i="10"/>
  <c r="A62" i="10"/>
  <c r="A57" i="10"/>
  <c r="A56" i="10"/>
  <c r="A55" i="10"/>
  <c r="A54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7" i="9"/>
  <c r="A66" i="9"/>
  <c r="A65" i="9"/>
  <c r="A64" i="9"/>
  <c r="A63" i="9"/>
  <c r="A62" i="9"/>
  <c r="A57" i="9"/>
  <c r="A56" i="9"/>
  <c r="A55" i="9"/>
  <c r="A54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7" i="8"/>
  <c r="A66" i="8"/>
  <c r="A65" i="8"/>
  <c r="A64" i="8"/>
  <c r="A63" i="8"/>
  <c r="A62" i="8"/>
  <c r="A57" i="8"/>
  <c r="A56" i="8"/>
  <c r="A55" i="8"/>
  <c r="A54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7" i="7"/>
  <c r="A66" i="7"/>
  <c r="A65" i="7"/>
  <c r="A64" i="7"/>
  <c r="A63" i="7"/>
  <c r="A62" i="7"/>
  <c r="A57" i="7"/>
  <c r="A56" i="7"/>
  <c r="A55" i="7"/>
  <c r="A54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7" i="6"/>
  <c r="A66" i="6"/>
  <c r="A65" i="6"/>
  <c r="A64" i="6"/>
  <c r="A63" i="6"/>
  <c r="A62" i="6"/>
  <c r="A57" i="6"/>
  <c r="A56" i="6"/>
  <c r="A55" i="6"/>
  <c r="A54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7" i="5"/>
  <c r="A66" i="5"/>
  <c r="A65" i="5"/>
  <c r="A64" i="5"/>
  <c r="A63" i="5"/>
  <c r="A62" i="5"/>
  <c r="A57" i="5"/>
  <c r="A56" i="5"/>
  <c r="A55" i="5"/>
  <c r="A54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7" i="4"/>
  <c r="A66" i="4"/>
  <c r="A65" i="4"/>
  <c r="A64" i="4"/>
  <c r="A63" i="4"/>
  <c r="A62" i="4"/>
  <c r="A57" i="4"/>
  <c r="A56" i="4"/>
  <c r="A55" i="4"/>
  <c r="A54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</calcChain>
</file>

<file path=xl/sharedStrings.xml><?xml version="1.0" encoding="utf-8"?>
<sst xmlns="http://schemas.openxmlformats.org/spreadsheetml/2006/main" count="1444" uniqueCount="184">
  <si>
    <t>ENTRETIEN DES MATERIELS</t>
  </si>
  <si>
    <t>N’ de référence Aqua sport loisirs :</t>
  </si>
  <si>
    <t xml:space="preserve">N’ d’immatriculation : </t>
  </si>
  <si>
    <t xml:space="preserve">N’ de série : </t>
  </si>
  <si>
    <t>DATE</t>
  </si>
  <si>
    <t>NBRS HEURES</t>
  </si>
  <si>
    <t>VERIFICATION</t>
  </si>
  <si>
    <t>N’ de série : CAYDV 40630 D212</t>
  </si>
  <si>
    <t>N’ de série : CAYDV 43520 C313</t>
  </si>
  <si>
    <t>N’ de série : CAYDV 43561 C313</t>
  </si>
  <si>
    <t>N’ de série : CAYDV 43562 C313</t>
  </si>
  <si>
    <t>N’ de série : CAYDV 40632 D212</t>
  </si>
  <si>
    <t>N’ de série : CAYDV 40608 D212</t>
  </si>
  <si>
    <t>N’ de série : CAYDV 40623 D212</t>
  </si>
  <si>
    <t>N’ de série : CAYDV 40604 D212</t>
  </si>
  <si>
    <t>N’ de série : CAYDV 28670 E111</t>
  </si>
  <si>
    <t>N’ d’immatriculation : SNE 55 041</t>
  </si>
  <si>
    <t>N’ de référence Aqua sport loisirs : GTI 4 tec N°11</t>
  </si>
  <si>
    <t>N’ de référence Aqua sport loisirs : GTI 4 tec N°16</t>
  </si>
  <si>
    <t>N’ de référence Aqua sport loisirs : GTI 4 tec N°17</t>
  </si>
  <si>
    <t>N’ de référence Aqua sport loisirs : GTI 4 tec N°18</t>
  </si>
  <si>
    <t>N’ de référence Aqua sport loisirs : GTI 4 tec N°19</t>
  </si>
  <si>
    <t>N’ de référence Aqua sport loisirs : GTI 4 tec N°20</t>
  </si>
  <si>
    <t>N’ de référence Aqua sport loisirs : GTI 4 tec N°21</t>
  </si>
  <si>
    <t>N’ de référence Aqua sport loisirs : GTI 4 tec N°22</t>
  </si>
  <si>
    <t>N’ de référence Aqua sport loisirs : GTI 4 tec N°23</t>
  </si>
  <si>
    <t>N’ de référence Aqua sport loisirs : GTI 4 tec N°24</t>
  </si>
  <si>
    <t>N’ de référence Aqua sport loisirs : GTI 4 tec N°25</t>
  </si>
  <si>
    <t>N’ de référence Aqua sport loisirs : GTI 4 tec N°12</t>
  </si>
  <si>
    <t>N’ de série : CAYDV 28678 E111</t>
  </si>
  <si>
    <t>N’ d’immatriculation : SNE 55 054</t>
  </si>
  <si>
    <t>N’ de référence Aqua sport loisirs : GTI 4 tec N°13</t>
  </si>
  <si>
    <t>N’ d’immatriculation : SNE 55 057</t>
  </si>
  <si>
    <t>N’ de série : CAYDV 28691 E111</t>
  </si>
  <si>
    <t>N’ de référence Aqua sport loisirs : GTI 4 tec N°14</t>
  </si>
  <si>
    <t>N’ d’immatriculation : SNE 55 060</t>
  </si>
  <si>
    <t>N’ de série : CAYDV 28693 E111</t>
  </si>
  <si>
    <t>N’ de référence Aqua sport loisirs : GTI 4 tec N°15</t>
  </si>
  <si>
    <t>N’ d’immatriculation : SNE 55 064</t>
  </si>
  <si>
    <t>N’ de série : CAYDV 28719 E111</t>
  </si>
  <si>
    <t>N’ de référence Aqua sport loisirs : GTI 4 tec N°3</t>
  </si>
  <si>
    <t>N’ d’immatriculation : SNE 22 154</t>
  </si>
  <si>
    <t>N’ de série : CAYDV 28516 A010</t>
  </si>
  <si>
    <t>N’ de référence Aqua sport loisirs : GTI 4 tec N°4</t>
  </si>
  <si>
    <t>N’ d’immatriculation : SNE 22 155</t>
  </si>
  <si>
    <t>N’ de série : CAYDV 28573 A010</t>
  </si>
  <si>
    <t>N’ de référence Aqua sport loisirs : GTI 4 tec N°5</t>
  </si>
  <si>
    <t>N’ d’immatriculation : SNE 22 156</t>
  </si>
  <si>
    <t>N’ de série : CAYDV 28535 A010</t>
  </si>
  <si>
    <t>N’ de référence Aqua sport loisirs : GTI 4 tec N°6</t>
  </si>
  <si>
    <t>N’ d’immatriculation : SNE 22 158</t>
  </si>
  <si>
    <t>N’ de série : CAYDV 28510 A010</t>
  </si>
  <si>
    <t>N’ de référence Aqua sport loisirs : GTI 4 tec N°7</t>
  </si>
  <si>
    <t>N’ d’immatriculation : SNE 22 162</t>
  </si>
  <si>
    <t>N’ de série : CAYDV 28518 A010</t>
  </si>
  <si>
    <t>N’ de référence Aqua sport loisirs : GTI 4 tec N°8</t>
  </si>
  <si>
    <t>N’ d’immatriculation : SNE 22 163</t>
  </si>
  <si>
    <t>N’ de série : CAYDV 28503 A010</t>
  </si>
  <si>
    <t>N’ de référence Aqua sport loisirs : GTI 4 tec N°9</t>
  </si>
  <si>
    <t>N’ d’immatriculation : SNE 22 167</t>
  </si>
  <si>
    <t>N’ de série : CAYDV 28501 A010</t>
  </si>
  <si>
    <t>N’ de référence Aqua sport loisirs : GTI 4 tec N°10</t>
  </si>
  <si>
    <t>N’ d’immatriculation : SNE 22 168</t>
  </si>
  <si>
    <t>N’ de série : CAYDV 28514 A010</t>
  </si>
  <si>
    <t>PDC</t>
  </si>
  <si>
    <t>Date</t>
  </si>
  <si>
    <t>Moniteur</t>
  </si>
  <si>
    <t>SN E22155</t>
  </si>
  <si>
    <t>SN E22156</t>
  </si>
  <si>
    <t>SN E22158</t>
  </si>
  <si>
    <t>SN E22162</t>
  </si>
  <si>
    <t>SN E22167</t>
  </si>
  <si>
    <t>SN E22168</t>
  </si>
  <si>
    <t>SN E55041</t>
  </si>
  <si>
    <t>SN E55054</t>
  </si>
  <si>
    <t>SN E55057</t>
  </si>
  <si>
    <t>SN E55064</t>
  </si>
  <si>
    <t>SN E88882</t>
  </si>
  <si>
    <t>SN E88880</t>
  </si>
  <si>
    <t>SN E88879</t>
  </si>
  <si>
    <t>43520C313</t>
  </si>
  <si>
    <t>43522C313</t>
  </si>
  <si>
    <t>43546C313</t>
  </si>
  <si>
    <t>43561C313</t>
  </si>
  <si>
    <t>43562C313</t>
  </si>
  <si>
    <t>SN D81230</t>
  </si>
  <si>
    <t>SN D73497</t>
  </si>
  <si>
    <t>SN D73502</t>
  </si>
  <si>
    <t>N°</t>
  </si>
  <si>
    <t>RX</t>
  </si>
  <si>
    <t>RXT-X</t>
  </si>
  <si>
    <t>3D Rouge</t>
  </si>
  <si>
    <t>3D Orange</t>
  </si>
  <si>
    <t>Lieu</t>
  </si>
  <si>
    <t>Patou</t>
  </si>
  <si>
    <t>Quilly</t>
  </si>
  <si>
    <t>Pornichet</t>
  </si>
  <si>
    <t>Nbr d'heure</t>
  </si>
  <si>
    <t>état</t>
  </si>
  <si>
    <t>RAS</t>
  </si>
  <si>
    <t>- pas de compteur</t>
  </si>
  <si>
    <t>- niveau liquide mini
- Selle déchiré</t>
  </si>
  <si>
    <t>Nico</t>
  </si>
  <si>
    <t>- Capot Avant (Pornichet)</t>
  </si>
  <si>
    <t>- Rétro endommagé (Pornichet)
- Bouton de démarage deffectueux
- Selle Déchirée (Pornichet)</t>
  </si>
  <si>
    <t>- manque cache guidon</t>
  </si>
  <si>
    <t>- Selle déchiré</t>
  </si>
  <si>
    <t>- Bouton de demarage deffectueux</t>
  </si>
  <si>
    <t>Garage</t>
  </si>
  <si>
    <t>Plan d'eau</t>
  </si>
  <si>
    <t>X</t>
  </si>
  <si>
    <t>- plus de compteur</t>
  </si>
  <si>
    <t>Voie d'eau</t>
  </si>
  <si>
    <t>- Impact coté gauche</t>
  </si>
  <si>
    <t>Selle déchirée</t>
  </si>
  <si>
    <t>Maxime</t>
  </si>
  <si>
    <t>Bouton star/stop</t>
  </si>
  <si>
    <t>Bonton strat/stap + cache commodo</t>
  </si>
  <si>
    <t>101.1</t>
  </si>
  <si>
    <t>Yoann</t>
  </si>
  <si>
    <t>x</t>
  </si>
  <si>
    <t>Atelier</t>
  </si>
  <si>
    <t>Gilles</t>
  </si>
  <si>
    <t>Coque</t>
  </si>
  <si>
    <t>Arbre</t>
  </si>
  <si>
    <t>Pas d'information</t>
  </si>
  <si>
    <t>Panne fuite/Arbre d'hélice</t>
  </si>
  <si>
    <t>yoann</t>
  </si>
  <si>
    <t>connexion batterie oxydée</t>
  </si>
  <si>
    <t>101.5</t>
  </si>
  <si>
    <t>3 silent bloc</t>
  </si>
  <si>
    <t>IBR HS</t>
  </si>
  <si>
    <t>Silent bloc ARG + alignement arbre</t>
  </si>
  <si>
    <t>Max</t>
  </si>
  <si>
    <t>Usure premat bague carbone</t>
  </si>
  <si>
    <t>Bouton S/S difficile</t>
  </si>
  <si>
    <t>Cache comodo gauche (guidon)</t>
  </si>
  <si>
    <t>?</t>
  </si>
  <si>
    <t>Prend pas compte tours moteur</t>
  </si>
  <si>
    <t>Injection à 1 connecteur</t>
  </si>
  <si>
    <t>Silent bloc</t>
  </si>
  <si>
    <t>carénage AV (réparation polyéstère)</t>
  </si>
  <si>
    <t>Pas de boute à l'avant coque</t>
  </si>
  <si>
    <t>Damien</t>
  </si>
  <si>
    <t>selle HS</t>
  </si>
  <si>
    <t>Manque cache bouton start</t>
  </si>
  <si>
    <t>Témoin moteur allumé</t>
  </si>
  <si>
    <t>Mer</t>
  </si>
  <si>
    <t>Anomalie élec</t>
  </si>
  <si>
    <t>102.2</t>
  </si>
  <si>
    <t>Silent bloc AV</t>
  </si>
  <si>
    <t>Élec</t>
  </si>
  <si>
    <t>3 silent-blocs</t>
  </si>
  <si>
    <t>IBR défaut élec, pompe essence</t>
  </si>
  <si>
    <t>Ne démarre plus</t>
  </si>
  <si>
    <t>Bague carbonne HS</t>
  </si>
  <si>
    <t>SB AV</t>
  </si>
  <si>
    <t>3 SB</t>
  </si>
  <si>
    <t>SB AR D et G</t>
  </si>
  <si>
    <t>Choc AV</t>
  </si>
  <si>
    <t>Trou à l'accélération</t>
  </si>
  <si>
    <t>Anomalie élec + SB AV</t>
  </si>
  <si>
    <t>Carosserie ployéstère nez AV</t>
  </si>
  <si>
    <t>Coupure moteur</t>
  </si>
  <si>
    <t>Intervention</t>
  </si>
  <si>
    <t>Etat</t>
  </si>
  <si>
    <t>A faire</t>
  </si>
  <si>
    <t>N’ de série : CAYDV 43522 C313</t>
  </si>
  <si>
    <t>N’ de série : CAYDV 43546 C313</t>
  </si>
  <si>
    <t>17-Aug-2013</t>
  </si>
  <si>
    <t>18-Aug-2013</t>
  </si>
  <si>
    <t>19-Aug-2013</t>
  </si>
  <si>
    <t>20-Aug-2013</t>
  </si>
  <si>
    <t>25-Aug-2013</t>
  </si>
  <si>
    <t>26-Aug-2013</t>
  </si>
  <si>
    <t>27-Aug-2013</t>
  </si>
  <si>
    <t>28-Aug-2013</t>
  </si>
  <si>
    <t xml:space="preserve"> </t>
  </si>
  <si>
    <t>intervention</t>
  </si>
  <si>
    <t>à faire</t>
  </si>
  <si>
    <t>Commande</t>
  </si>
  <si>
    <t>A FAIRE</t>
  </si>
  <si>
    <t>INTERVENTION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</si>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</sst>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Times New Roman"/>
      <family val="1"/>
    </font>
    <font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0" xfId="0" applyNumberFormat="1"/>
    <xf numFmtId="15" fontId="0" fillId="0" borderId="0" xfId="0" applyNumberFormat="1"/>
    <xf numFmtId="0" fontId="5" fillId="0" borderId="5" xfId="0" applyFont="1" applyFill="1" applyBorder="1" applyAlignment="1">
      <alignment horizontal="left"/>
    </xf>
    <xf numFmtId="0" fontId="5" fillId="0" borderId="5" xfId="0" applyFont="1" applyFill="1" applyBorder="1" applyAlignment="1">
      <alignment horizontal="left" readingOrder="1"/>
    </xf>
    <xf numFmtId="0" fontId="4" fillId="0" borderId="2" xfId="0" applyFont="1" applyFill="1" applyBorder="1" applyAlignment="1">
      <alignment horizontal="left" wrapText="1"/>
    </xf>
    <xf numFmtId="0" fontId="5" fillId="0" borderId="3" xfId="0" applyFont="1" applyFill="1" applyBorder="1" applyAlignment="1">
      <alignment horizontal="left" wrapText="1" readingOrder="1"/>
    </xf>
    <xf numFmtId="0" fontId="4" fillId="0" borderId="3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wrapText="1"/>
    </xf>
    <xf numFmtId="0" fontId="0" fillId="0" borderId="0" xfId="0" applyFill="1"/>
    <xf numFmtId="0" fontId="6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left" readingOrder="1"/>
    </xf>
    <xf numFmtId="0" fontId="4" fillId="0" borderId="5" xfId="0" applyFont="1" applyFill="1" applyBorder="1"/>
    <xf numFmtId="0" fontId="5" fillId="0" borderId="5" xfId="0" applyFont="1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left" wrapText="1"/>
    </xf>
    <xf numFmtId="0" fontId="5" fillId="0" borderId="5" xfId="0" applyFont="1" applyFill="1" applyBorder="1" applyAlignment="1">
      <alignment horizontal="left" wrapText="1" readingOrder="1"/>
    </xf>
    <xf numFmtId="0" fontId="0" fillId="0" borderId="0" xfId="0" applyFill="1" applyBorder="1"/>
    <xf numFmtId="0" fontId="5" fillId="0" borderId="5" xfId="0" applyFont="1" applyFill="1" applyBorder="1" applyAlignment="1">
      <alignment horizontal="right" wrapText="1"/>
    </xf>
    <xf numFmtId="164" fontId="5" fillId="0" borderId="3" xfId="0" applyNumberFormat="1" applyFont="1" applyFill="1" applyBorder="1" applyAlignment="1">
      <alignment horizontal="left" wrapText="1" readingOrder="1"/>
    </xf>
    <xf numFmtId="164" fontId="7" fillId="0" borderId="5" xfId="0" applyNumberFormat="1" applyFont="1" applyFill="1" applyBorder="1" applyAlignment="1">
      <alignment horizontal="right" wrapText="1" readingOrder="1"/>
    </xf>
    <xf numFmtId="164" fontId="5" fillId="0" borderId="5" xfId="0" applyNumberFormat="1" applyFont="1" applyFill="1" applyBorder="1" applyAlignment="1">
      <alignment horizontal="right" readingOrder="1"/>
    </xf>
    <xf numFmtId="164" fontId="5" fillId="0" borderId="4" xfId="0" applyNumberFormat="1" applyFont="1" applyFill="1" applyBorder="1" applyAlignment="1">
      <alignment horizontal="right" readingOrder="1"/>
    </xf>
    <xf numFmtId="164" fontId="5" fillId="0" borderId="5" xfId="0" applyNumberFormat="1" applyFont="1" applyFill="1" applyBorder="1" applyAlignment="1">
      <alignment horizontal="right" wrapText="1" readingOrder="1"/>
    </xf>
    <xf numFmtId="164" fontId="4" fillId="0" borderId="5" xfId="0" applyNumberFormat="1" applyFont="1" applyFill="1" applyBorder="1" applyAlignment="1">
      <alignment horizontal="right" wrapText="1" readingOrder="1"/>
    </xf>
    <xf numFmtId="164" fontId="4" fillId="0" borderId="0" xfId="0" applyNumberFormat="1" applyFont="1" applyFill="1" applyBorder="1" applyAlignment="1">
      <alignment horizontal="right" readingOrder="1"/>
    </xf>
    <xf numFmtId="164" fontId="4" fillId="0" borderId="0" xfId="0" applyNumberFormat="1" applyFont="1" applyFill="1" applyAlignment="1">
      <alignment horizontal="right" readingOrder="1"/>
    </xf>
    <xf numFmtId="0" fontId="9" fillId="0" borderId="1" xfId="0" applyFont="1" applyBorder="1" applyAlignment="1">
      <alignment horizontal="right"/>
    </xf>
    <xf numFmtId="0" fontId="9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6" xfId="0" applyBorder="1" applyAlignment="1">
      <alignment horizontal="right"/>
    </xf>
    <xf numFmtId="164" fontId="6" fillId="0" borderId="5" xfId="0" applyNumberFormat="1" applyFont="1" applyFill="1" applyBorder="1" applyAlignment="1">
      <alignment horizontal="right" wrapText="1" readingOrder="1"/>
    </xf>
    <xf numFmtId="0" fontId="0" fillId="0" borderId="0" xfId="0" applyFont="1" applyFill="1"/>
    <xf numFmtId="164" fontId="7" fillId="0" borderId="0" xfId="0" applyNumberFormat="1" applyFont="1" applyFill="1" applyBorder="1" applyAlignment="1">
      <alignment horizontal="right" readingOrder="1"/>
    </xf>
    <xf numFmtId="164" fontId="6" fillId="0" borderId="5" xfId="0" applyNumberFormat="1" applyFont="1" applyFill="1" applyBorder="1" applyAlignment="1">
      <alignment horizontal="right" readingOrder="1"/>
    </xf>
    <xf numFmtId="164" fontId="6" fillId="0" borderId="4" xfId="0" applyNumberFormat="1" applyFont="1" applyFill="1" applyBorder="1" applyAlignment="1">
      <alignment horizontal="right" readingOrder="1"/>
    </xf>
    <xf numFmtId="164" fontId="0" fillId="0" borderId="1" xfId="0" applyNumberFormat="1" applyBorder="1" applyAlignment="1">
      <alignment horizontal="center"/>
    </xf>
    <xf numFmtId="0" fontId="0" fillId="0" borderId="1" xfId="0" applyFont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5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9300" y="476250"/>
          <a:ext cx="34179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4" name="Image 3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9300" y="476250"/>
          <a:ext cx="4141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6" name="Image 5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418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6" name="Image 5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7" name="Image 6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418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8" name="Image 7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4" name="Image 3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32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6751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894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60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513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4" name="Image 3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513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04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513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8275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513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5135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8561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799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344400</xdr:colOff>
      <xdr:row>2</xdr:row>
      <xdr:rowOff>95250</xdr:rowOff>
    </xdr:from>
    <xdr:to>
      <xdr:col>6</xdr:col>
      <xdr:colOff>209550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0" y="476250"/>
          <a:ext cx="374182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8949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3234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09424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2282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09424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09424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08472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13299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0377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3" name="Image 2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2282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344401</xdr:colOff>
      <xdr:row>2</xdr:row>
      <xdr:rowOff>95250</xdr:rowOff>
    </xdr:from>
    <xdr:to>
      <xdr:col>6</xdr:col>
      <xdr:colOff>552450</xdr:colOff>
      <xdr:row>8</xdr:row>
      <xdr:rowOff>47625</xdr:rowOff>
    </xdr:to>
    <xdr:pic>
      <xdr:nvPicPr>
        <xdr:cNvPr id="2" name="Image 1" descr="logo2-aquasportRVB copie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6401" y="476250"/>
          <a:ext cx="4122824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27"/>
  <sheetViews>
    <sheetView tabSelected="1" workbookViewId="0">
      <pane ySplit="2" topLeftCell="A129" activePane="bottomLeft" state="frozen"/>
      <selection pane="bottomLeft" activeCell="B132" sqref="B132"/>
    </sheetView>
  </sheetViews>
  <sheetFormatPr baseColWidth="10" defaultRowHeight="15" x14ac:dyDescent="0.25"/>
  <cols>
    <col min="1" max="1" width="11.42578125" style="20"/>
    <col min="2" max="2" width="11.42578125" style="43"/>
    <col min="3" max="16384" width="11.42578125" style="20"/>
  </cols>
  <sheetData>
    <row r="1" spans="1:43" ht="15.75" thickBot="1" x14ac:dyDescent="0.3">
      <c r="A1" s="16"/>
      <c r="B1" s="36" t="s">
        <v>65</v>
      </c>
      <c r="C1" s="17" t="s">
        <v>66</v>
      </c>
      <c r="D1" s="18"/>
      <c r="E1" s="17" t="s">
        <v>67</v>
      </c>
      <c r="F1" s="17" t="s">
        <v>68</v>
      </c>
      <c r="G1" s="17" t="s">
        <v>69</v>
      </c>
      <c r="H1" s="17" t="s">
        <v>70</v>
      </c>
      <c r="I1" s="18"/>
      <c r="J1" s="17" t="s">
        <v>71</v>
      </c>
      <c r="K1" s="17" t="s">
        <v>72</v>
      </c>
      <c r="L1" s="17" t="s">
        <v>73</v>
      </c>
      <c r="M1" s="17" t="s">
        <v>74</v>
      </c>
      <c r="N1" s="17" t="s">
        <v>75</v>
      </c>
      <c r="O1" s="18"/>
      <c r="P1" s="17" t="s">
        <v>76</v>
      </c>
      <c r="Q1" s="17" t="s">
        <v>77</v>
      </c>
      <c r="R1" s="17" t="s">
        <v>78</v>
      </c>
      <c r="S1" s="17" t="s">
        <v>79</v>
      </c>
      <c r="T1" s="18"/>
      <c r="U1" s="18"/>
      <c r="V1" s="17" t="s">
        <v>80</v>
      </c>
      <c r="W1" s="17" t="s">
        <v>81</v>
      </c>
      <c r="X1" s="17" t="s">
        <v>82</v>
      </c>
      <c r="Y1" s="17" t="s">
        <v>83</v>
      </c>
      <c r="Z1" s="17" t="s">
        <v>84</v>
      </c>
      <c r="AA1" s="18"/>
      <c r="AB1" s="18"/>
      <c r="AC1" s="18"/>
      <c r="AD1" s="18"/>
      <c r="AE1" s="18"/>
      <c r="AF1" s="18"/>
      <c r="AG1" s="18"/>
      <c r="AH1" s="18"/>
      <c r="AI1" s="18"/>
      <c r="AJ1" s="19"/>
      <c r="AK1" s="19"/>
      <c r="AL1" s="17" t="s">
        <v>85</v>
      </c>
      <c r="AM1" s="17" t="s">
        <v>86</v>
      </c>
      <c r="AN1" s="17" t="s">
        <v>87</v>
      </c>
      <c r="AO1" s="19"/>
      <c r="AP1" s="19"/>
      <c r="AQ1" s="19"/>
    </row>
    <row r="2" spans="1:43" ht="15.75" thickBot="1" x14ac:dyDescent="0.3">
      <c r="A2" s="21" t="s">
        <v>88</v>
      </c>
      <c r="B2" s="37"/>
      <c r="C2" s="22"/>
      <c r="D2" s="23">
        <v>3</v>
      </c>
      <c r="E2" s="23">
        <v>4</v>
      </c>
      <c r="F2" s="23">
        <v>5</v>
      </c>
      <c r="G2" s="23">
        <v>6</v>
      </c>
      <c r="H2" s="23">
        <v>7</v>
      </c>
      <c r="I2" s="23">
        <v>8</v>
      </c>
      <c r="J2" s="23">
        <v>9</v>
      </c>
      <c r="K2" s="23">
        <v>10</v>
      </c>
      <c r="L2" s="23">
        <v>11</v>
      </c>
      <c r="M2" s="23">
        <v>12</v>
      </c>
      <c r="N2" s="23">
        <v>13</v>
      </c>
      <c r="O2" s="23">
        <v>14</v>
      </c>
      <c r="P2" s="23">
        <v>15</v>
      </c>
      <c r="Q2" s="23">
        <v>16</v>
      </c>
      <c r="R2" s="23">
        <v>17</v>
      </c>
      <c r="S2" s="23">
        <v>18</v>
      </c>
      <c r="T2" s="23">
        <v>19</v>
      </c>
      <c r="U2" s="23">
        <v>20</v>
      </c>
      <c r="V2" s="23">
        <v>21</v>
      </c>
      <c r="W2" s="23">
        <v>22</v>
      </c>
      <c r="X2" s="23">
        <v>23</v>
      </c>
      <c r="Y2" s="23">
        <v>24</v>
      </c>
      <c r="Z2" s="23">
        <v>25</v>
      </c>
      <c r="AA2" s="23" t="s">
        <v>89</v>
      </c>
      <c r="AB2" s="23" t="s">
        <v>90</v>
      </c>
      <c r="AC2" s="23" t="s">
        <v>91</v>
      </c>
      <c r="AD2" s="23" t="s">
        <v>91</v>
      </c>
      <c r="AE2" s="23" t="s">
        <v>91</v>
      </c>
      <c r="AF2" s="23" t="s">
        <v>91</v>
      </c>
      <c r="AG2" s="23" t="s">
        <v>91</v>
      </c>
      <c r="AH2" s="23" t="s">
        <v>92</v>
      </c>
      <c r="AI2" s="23" t="s">
        <v>92</v>
      </c>
      <c r="AJ2" s="23" t="s">
        <v>92</v>
      </c>
      <c r="AK2" s="23" t="s">
        <v>92</v>
      </c>
      <c r="AL2" s="24"/>
      <c r="AM2" s="24"/>
      <c r="AN2" s="24"/>
      <c r="AO2" s="24"/>
      <c r="AP2" s="24"/>
      <c r="AQ2" s="24"/>
    </row>
    <row r="3" spans="1:43" ht="15.75" thickBot="1" x14ac:dyDescent="0.3">
      <c r="A3" s="25" t="s">
        <v>93</v>
      </c>
      <c r="B3" s="52">
        <v>41475</v>
      </c>
      <c r="C3" s="15" t="s">
        <v>94</v>
      </c>
      <c r="D3" s="15" t="s">
        <v>95</v>
      </c>
      <c r="E3" s="15" t="s">
        <v>95</v>
      </c>
      <c r="F3" s="15" t="s">
        <v>96</v>
      </c>
      <c r="G3" s="15" t="s">
        <v>96</v>
      </c>
      <c r="H3" s="15" t="s">
        <v>95</v>
      </c>
      <c r="I3" s="26"/>
      <c r="J3" s="15" t="s">
        <v>96</v>
      </c>
      <c r="K3" s="15" t="s">
        <v>96</v>
      </c>
      <c r="L3" s="15" t="s">
        <v>95</v>
      </c>
      <c r="M3" s="15" t="s">
        <v>95</v>
      </c>
      <c r="N3" s="15" t="s">
        <v>95</v>
      </c>
      <c r="O3" s="15" t="s">
        <v>96</v>
      </c>
      <c r="P3" s="15" t="s">
        <v>95</v>
      </c>
      <c r="Q3" s="15" t="s">
        <v>95</v>
      </c>
      <c r="R3" s="15" t="s">
        <v>95</v>
      </c>
      <c r="S3" s="15" t="s">
        <v>95</v>
      </c>
      <c r="T3" s="15" t="s">
        <v>95</v>
      </c>
      <c r="U3" s="15" t="s">
        <v>95</v>
      </c>
      <c r="V3" s="26"/>
      <c r="W3" s="26"/>
      <c r="X3" s="26"/>
      <c r="Y3" s="26"/>
      <c r="Z3" s="26"/>
      <c r="AA3" s="15" t="s">
        <v>95</v>
      </c>
      <c r="AB3" s="15" t="s">
        <v>95</v>
      </c>
      <c r="AC3" s="15" t="s">
        <v>95</v>
      </c>
      <c r="AD3" s="15" t="s">
        <v>95</v>
      </c>
      <c r="AE3" s="26"/>
      <c r="AF3" s="26"/>
      <c r="AG3" s="26"/>
      <c r="AH3" s="15" t="s">
        <v>95</v>
      </c>
      <c r="AI3" s="26"/>
      <c r="AJ3" s="26"/>
      <c r="AK3" s="26"/>
      <c r="AL3" s="26"/>
      <c r="AM3" s="26"/>
      <c r="AN3" s="26"/>
      <c r="AO3" s="26"/>
      <c r="AP3" s="26"/>
      <c r="AQ3" s="26"/>
    </row>
    <row r="4" spans="1:43" ht="15.75" thickBot="1" x14ac:dyDescent="0.3">
      <c r="A4" s="25" t="s">
        <v>97</v>
      </c>
      <c r="B4" s="38">
        <v>41475</v>
      </c>
      <c r="C4" s="15"/>
      <c r="D4" s="27">
        <v>740</v>
      </c>
      <c r="E4" s="26"/>
      <c r="F4" s="26"/>
      <c r="G4" s="26"/>
      <c r="H4" s="27">
        <v>616</v>
      </c>
      <c r="I4" s="26"/>
      <c r="J4" s="26"/>
      <c r="K4" s="26"/>
      <c r="L4" s="26"/>
      <c r="M4" s="27">
        <v>387</v>
      </c>
      <c r="N4" s="26"/>
      <c r="O4" s="26"/>
      <c r="P4" s="27">
        <v>317</v>
      </c>
      <c r="Q4" s="27">
        <v>306</v>
      </c>
      <c r="R4" s="26"/>
      <c r="S4" s="26"/>
      <c r="T4" s="27">
        <v>269</v>
      </c>
      <c r="U4" s="27">
        <v>168</v>
      </c>
      <c r="V4" s="26"/>
      <c r="W4" s="26"/>
      <c r="X4" s="26"/>
      <c r="Y4" s="26"/>
      <c r="Z4" s="26"/>
      <c r="AA4" s="27">
        <v>99</v>
      </c>
      <c r="AB4" s="27">
        <v>67</v>
      </c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</row>
    <row r="5" spans="1:43" ht="15.75" thickBot="1" x14ac:dyDescent="0.3">
      <c r="A5" s="25" t="s">
        <v>98</v>
      </c>
      <c r="B5" s="38">
        <v>41475</v>
      </c>
      <c r="C5" s="15"/>
      <c r="D5" s="15" t="s">
        <v>99</v>
      </c>
      <c r="E5" s="15" t="s">
        <v>100</v>
      </c>
      <c r="F5" s="26"/>
      <c r="G5" s="26"/>
      <c r="H5" s="15" t="s">
        <v>99</v>
      </c>
      <c r="I5" s="26"/>
      <c r="J5" s="26"/>
      <c r="K5" s="26"/>
      <c r="L5" s="26"/>
      <c r="M5" s="15" t="s">
        <v>99</v>
      </c>
      <c r="N5" s="26"/>
      <c r="O5" s="26"/>
      <c r="P5" s="15" t="s">
        <v>101</v>
      </c>
      <c r="Q5" s="15" t="s">
        <v>99</v>
      </c>
      <c r="R5" s="26"/>
      <c r="S5" s="26"/>
      <c r="T5" s="15" t="s">
        <v>99</v>
      </c>
      <c r="U5" s="15" t="s">
        <v>99</v>
      </c>
      <c r="V5" s="26"/>
      <c r="W5" s="26"/>
      <c r="X5" s="26"/>
      <c r="Y5" s="26"/>
      <c r="Z5" s="26"/>
      <c r="AA5" s="15" t="s">
        <v>99</v>
      </c>
      <c r="AB5" s="15" t="s">
        <v>99</v>
      </c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</row>
    <row r="6" spans="1:43" ht="15.75" thickBot="1" x14ac:dyDescent="0.3">
      <c r="A6" s="25" t="s">
        <v>93</v>
      </c>
      <c r="B6" s="52">
        <v>41476</v>
      </c>
      <c r="C6" s="15" t="s">
        <v>102</v>
      </c>
      <c r="D6" s="15" t="s">
        <v>95</v>
      </c>
      <c r="E6" s="15" t="s">
        <v>95</v>
      </c>
      <c r="F6" s="15" t="s">
        <v>96</v>
      </c>
      <c r="G6" s="15" t="s">
        <v>96</v>
      </c>
      <c r="H6" s="15" t="s">
        <v>95</v>
      </c>
      <c r="I6" s="26"/>
      <c r="J6" s="15" t="s">
        <v>96</v>
      </c>
      <c r="K6" s="15" t="s">
        <v>96</v>
      </c>
      <c r="L6" s="15" t="s">
        <v>95</v>
      </c>
      <c r="M6" s="15" t="s">
        <v>95</v>
      </c>
      <c r="N6" s="15" t="s">
        <v>95</v>
      </c>
      <c r="O6" s="15" t="s">
        <v>96</v>
      </c>
      <c r="P6" s="15" t="s">
        <v>95</v>
      </c>
      <c r="Q6" s="15" t="s">
        <v>95</v>
      </c>
      <c r="R6" s="15" t="s">
        <v>95</v>
      </c>
      <c r="S6" s="15" t="s">
        <v>95</v>
      </c>
      <c r="T6" s="15" t="s">
        <v>95</v>
      </c>
      <c r="U6" s="15" t="s">
        <v>95</v>
      </c>
      <c r="V6" s="26"/>
      <c r="W6" s="26"/>
      <c r="X6" s="26"/>
      <c r="Y6" s="26"/>
      <c r="Z6" s="26"/>
      <c r="AA6" s="15" t="s">
        <v>95</v>
      </c>
      <c r="AB6" s="15" t="s">
        <v>95</v>
      </c>
      <c r="AC6" s="15" t="s">
        <v>95</v>
      </c>
      <c r="AD6" s="15" t="s">
        <v>95</v>
      </c>
      <c r="AE6" s="26"/>
      <c r="AF6" s="26"/>
      <c r="AG6" s="26"/>
      <c r="AH6" s="15" t="s">
        <v>95</v>
      </c>
      <c r="AI6" s="26"/>
      <c r="AJ6" s="26"/>
      <c r="AK6" s="26"/>
      <c r="AL6" s="26"/>
      <c r="AM6" s="26"/>
      <c r="AN6" s="26"/>
      <c r="AO6" s="26"/>
      <c r="AP6" s="26"/>
      <c r="AQ6" s="26"/>
    </row>
    <row r="7" spans="1:43" ht="15.75" thickBot="1" x14ac:dyDescent="0.3">
      <c r="A7" s="25" t="s">
        <v>97</v>
      </c>
      <c r="B7" s="38">
        <v>41476</v>
      </c>
      <c r="C7" s="15"/>
      <c r="D7" s="27">
        <v>740</v>
      </c>
      <c r="E7" s="26"/>
      <c r="F7" s="26"/>
      <c r="G7" s="26"/>
      <c r="H7" s="27">
        <v>616</v>
      </c>
      <c r="I7" s="26"/>
      <c r="J7" s="26"/>
      <c r="K7" s="26"/>
      <c r="L7" s="27">
        <v>480</v>
      </c>
      <c r="M7" s="27">
        <v>388</v>
      </c>
      <c r="N7" s="27">
        <v>454</v>
      </c>
      <c r="O7" s="26"/>
      <c r="P7" s="27">
        <v>318</v>
      </c>
      <c r="Q7" s="28">
        <v>388</v>
      </c>
      <c r="R7" s="27">
        <v>305</v>
      </c>
      <c r="S7" s="27">
        <v>254</v>
      </c>
      <c r="T7" s="27">
        <v>270</v>
      </c>
      <c r="U7" s="27">
        <v>168</v>
      </c>
      <c r="V7" s="26"/>
      <c r="W7" s="26"/>
      <c r="X7" s="26"/>
      <c r="Y7" s="26"/>
      <c r="Z7" s="26"/>
      <c r="AA7" s="27">
        <v>99</v>
      </c>
      <c r="AB7" s="27">
        <v>67</v>
      </c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</row>
    <row r="8" spans="1:43" ht="15.75" thickBot="1" x14ac:dyDescent="0.3">
      <c r="A8" s="25" t="s">
        <v>98</v>
      </c>
      <c r="B8" s="38">
        <v>41476</v>
      </c>
      <c r="C8" s="15"/>
      <c r="D8" s="15" t="s">
        <v>99</v>
      </c>
      <c r="E8" s="15" t="s">
        <v>100</v>
      </c>
      <c r="F8" s="26"/>
      <c r="G8" s="26"/>
      <c r="H8" s="15" t="s">
        <v>103</v>
      </c>
      <c r="I8" s="26"/>
      <c r="J8" s="26"/>
      <c r="K8" s="26"/>
      <c r="L8" s="15" t="s">
        <v>104</v>
      </c>
      <c r="M8" s="15" t="s">
        <v>99</v>
      </c>
      <c r="N8" s="15" t="s">
        <v>105</v>
      </c>
      <c r="O8" s="26"/>
      <c r="P8" s="15" t="s">
        <v>101</v>
      </c>
      <c r="Q8" s="15" t="s">
        <v>99</v>
      </c>
      <c r="R8" s="15" t="s">
        <v>99</v>
      </c>
      <c r="S8" s="15" t="s">
        <v>106</v>
      </c>
      <c r="T8" s="15" t="s">
        <v>107</v>
      </c>
      <c r="U8" s="15" t="s">
        <v>99</v>
      </c>
      <c r="V8" s="26"/>
      <c r="W8" s="26"/>
      <c r="X8" s="26"/>
      <c r="Y8" s="26"/>
      <c r="Z8" s="26"/>
      <c r="AA8" s="15" t="s">
        <v>99</v>
      </c>
      <c r="AB8" s="15" t="s">
        <v>99</v>
      </c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</row>
    <row r="9" spans="1:43" ht="15.75" thickBot="1" x14ac:dyDescent="0.3">
      <c r="A9" s="25" t="s">
        <v>93</v>
      </c>
      <c r="B9" s="52">
        <v>41477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</row>
    <row r="10" spans="1:43" ht="15.75" thickBot="1" x14ac:dyDescent="0.3">
      <c r="A10" s="25" t="s">
        <v>97</v>
      </c>
      <c r="B10" s="38">
        <v>41477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</row>
    <row r="11" spans="1:43" ht="15.75" thickBot="1" x14ac:dyDescent="0.3">
      <c r="A11" s="25" t="s">
        <v>98</v>
      </c>
      <c r="B11" s="38">
        <v>41477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</row>
    <row r="12" spans="1:43" ht="15.75" thickBot="1" x14ac:dyDescent="0.3">
      <c r="A12" s="25" t="s">
        <v>93</v>
      </c>
      <c r="B12" s="52">
        <v>41478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</row>
    <row r="13" spans="1:43" ht="15.75" thickBot="1" x14ac:dyDescent="0.3">
      <c r="A13" s="25" t="s">
        <v>97</v>
      </c>
      <c r="B13" s="38">
        <v>41478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</row>
    <row r="14" spans="1:43" ht="15.75" thickBot="1" x14ac:dyDescent="0.3">
      <c r="A14" s="25" t="s">
        <v>98</v>
      </c>
      <c r="B14" s="38">
        <v>41478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</row>
    <row r="15" spans="1:43" ht="15.75" thickBot="1" x14ac:dyDescent="0.3">
      <c r="A15" s="25" t="s">
        <v>93</v>
      </c>
      <c r="B15" s="52">
        <v>41479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</row>
    <row r="16" spans="1:43" ht="15.75" thickBot="1" x14ac:dyDescent="0.3">
      <c r="A16" s="25" t="s">
        <v>97</v>
      </c>
      <c r="B16" s="38">
        <v>41479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</row>
    <row r="17" spans="1:43" ht="15.75" thickBot="1" x14ac:dyDescent="0.3">
      <c r="A17" s="25" t="s">
        <v>98</v>
      </c>
      <c r="B17" s="38">
        <v>41479</v>
      </c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</row>
    <row r="18" spans="1:43" ht="15.75" thickBot="1" x14ac:dyDescent="0.3">
      <c r="A18" s="25" t="s">
        <v>93</v>
      </c>
      <c r="B18" s="52">
        <v>41480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</row>
    <row r="19" spans="1:43" ht="15.75" thickBot="1" x14ac:dyDescent="0.3">
      <c r="A19" s="25" t="s">
        <v>97</v>
      </c>
      <c r="B19" s="38">
        <v>41480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</row>
    <row r="20" spans="1:43" ht="15.75" thickBot="1" x14ac:dyDescent="0.3">
      <c r="A20" s="25" t="s">
        <v>98</v>
      </c>
      <c r="B20" s="38">
        <v>41480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</row>
    <row r="21" spans="1:43" ht="15.75" thickBot="1" x14ac:dyDescent="0.3">
      <c r="A21" s="25" t="s">
        <v>93</v>
      </c>
      <c r="B21" s="52">
        <v>41481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</row>
    <row r="22" spans="1:43" ht="15.75" thickBot="1" x14ac:dyDescent="0.3">
      <c r="A22" s="25" t="s">
        <v>97</v>
      </c>
      <c r="B22" s="38">
        <v>41481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</row>
    <row r="23" spans="1:43" ht="15.75" thickBot="1" x14ac:dyDescent="0.3">
      <c r="A23" s="25" t="s">
        <v>98</v>
      </c>
      <c r="B23" s="38">
        <v>41481</v>
      </c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</row>
    <row r="24" spans="1:43" ht="15.75" thickBot="1" x14ac:dyDescent="0.3">
      <c r="A24" s="25" t="s">
        <v>93</v>
      </c>
      <c r="B24" s="52">
        <v>41482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</row>
    <row r="25" spans="1:43" ht="15.75" thickBot="1" x14ac:dyDescent="0.3">
      <c r="A25" s="25" t="s">
        <v>97</v>
      </c>
      <c r="B25" s="38">
        <v>41482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</row>
    <row r="26" spans="1:43" ht="15.75" thickBot="1" x14ac:dyDescent="0.3">
      <c r="A26" s="25" t="s">
        <v>98</v>
      </c>
      <c r="B26" s="38">
        <v>41482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</row>
    <row r="27" spans="1:43" ht="15.75" thickBot="1" x14ac:dyDescent="0.3">
      <c r="A27" s="25" t="s">
        <v>93</v>
      </c>
      <c r="B27" s="52">
        <v>41483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</row>
    <row r="28" spans="1:43" ht="15.75" thickBot="1" x14ac:dyDescent="0.3">
      <c r="A28" s="25" t="s">
        <v>97</v>
      </c>
      <c r="B28" s="38">
        <v>41483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</row>
    <row r="29" spans="1:43" ht="15.75" thickBot="1" x14ac:dyDescent="0.3">
      <c r="A29" s="25" t="s">
        <v>98</v>
      </c>
      <c r="B29" s="38">
        <v>41483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</row>
    <row r="30" spans="1:43" ht="15.75" thickBot="1" x14ac:dyDescent="0.3">
      <c r="A30" s="25" t="s">
        <v>93</v>
      </c>
      <c r="B30" s="52">
        <v>41484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</row>
    <row r="31" spans="1:43" ht="15.75" thickBot="1" x14ac:dyDescent="0.3">
      <c r="A31" s="25" t="s">
        <v>97</v>
      </c>
      <c r="B31" s="38">
        <v>41484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</row>
    <row r="32" spans="1:43" ht="15.75" thickBot="1" x14ac:dyDescent="0.3">
      <c r="A32" s="25" t="s">
        <v>98</v>
      </c>
      <c r="B32" s="38">
        <v>41484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</row>
    <row r="33" spans="1:43" ht="15.75" thickBot="1" x14ac:dyDescent="0.3">
      <c r="A33" s="25" t="s">
        <v>93</v>
      </c>
      <c r="B33" s="52">
        <v>41485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</row>
    <row r="34" spans="1:43" ht="15.75" thickBot="1" x14ac:dyDescent="0.3">
      <c r="A34" s="25" t="s">
        <v>97</v>
      </c>
      <c r="B34" s="38">
        <v>41485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</row>
    <row r="35" spans="1:43" ht="15.75" thickBot="1" x14ac:dyDescent="0.3">
      <c r="A35" s="25" t="s">
        <v>98</v>
      </c>
      <c r="B35" s="38">
        <v>41485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9"/>
      <c r="AP35" s="29"/>
      <c r="AQ35" s="29"/>
    </row>
    <row r="36" spans="1:43" ht="15.75" thickBot="1" x14ac:dyDescent="0.3">
      <c r="A36" s="25" t="s">
        <v>93</v>
      </c>
      <c r="B36" s="52">
        <v>41486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9"/>
      <c r="AP36" s="29"/>
      <c r="AQ36" s="29"/>
    </row>
    <row r="37" spans="1:43" ht="15.75" thickBot="1" x14ac:dyDescent="0.3">
      <c r="A37" s="25" t="s">
        <v>97</v>
      </c>
      <c r="B37" s="38">
        <v>41486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9"/>
      <c r="AP37" s="29"/>
      <c r="AQ37" s="29"/>
    </row>
    <row r="38" spans="1:43" ht="15.75" thickBot="1" x14ac:dyDescent="0.3">
      <c r="A38" s="25" t="s">
        <v>98</v>
      </c>
      <c r="B38" s="38">
        <v>41486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9"/>
      <c r="AP38" s="29"/>
      <c r="AQ38" s="29"/>
    </row>
    <row r="39" spans="1:43" ht="15.75" thickBot="1" x14ac:dyDescent="0.3">
      <c r="A39" s="25" t="s">
        <v>93</v>
      </c>
      <c r="B39" s="52">
        <v>41487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9"/>
      <c r="AP39" s="29"/>
      <c r="AQ39" s="29"/>
    </row>
    <row r="40" spans="1:43" ht="15.75" thickBot="1" x14ac:dyDescent="0.3">
      <c r="A40" s="25" t="s">
        <v>97</v>
      </c>
      <c r="B40" s="38">
        <v>41487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9"/>
      <c r="AP40" s="29"/>
      <c r="AQ40" s="29"/>
    </row>
    <row r="41" spans="1:43" ht="15.75" thickBot="1" x14ac:dyDescent="0.3">
      <c r="A41" s="25" t="s">
        <v>98</v>
      </c>
      <c r="B41" s="38">
        <v>41487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9"/>
      <c r="AP41" s="29"/>
      <c r="AQ41" s="29"/>
    </row>
    <row r="42" spans="1:43" ht="15.75" thickBot="1" x14ac:dyDescent="0.3">
      <c r="A42" s="25" t="s">
        <v>93</v>
      </c>
      <c r="B42" s="52">
        <v>41488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9"/>
      <c r="AP42" s="29"/>
      <c r="AQ42" s="29"/>
    </row>
    <row r="43" spans="1:43" ht="15.75" thickBot="1" x14ac:dyDescent="0.3">
      <c r="A43" s="25" t="s">
        <v>97</v>
      </c>
      <c r="B43" s="38">
        <v>41488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9"/>
      <c r="AP43" s="29"/>
      <c r="AQ43" s="29"/>
    </row>
    <row r="44" spans="1:43" ht="15.75" thickBot="1" x14ac:dyDescent="0.3">
      <c r="A44" s="25" t="s">
        <v>98</v>
      </c>
      <c r="B44" s="38">
        <v>41488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9"/>
      <c r="AP44" s="29"/>
      <c r="AQ44" s="29"/>
    </row>
    <row r="45" spans="1:43" ht="15.75" thickBot="1" x14ac:dyDescent="0.3">
      <c r="A45" s="25" t="s">
        <v>93</v>
      </c>
      <c r="B45" s="52">
        <v>41489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9"/>
      <c r="AP45" s="29"/>
      <c r="AQ45" s="29"/>
    </row>
    <row r="46" spans="1:43" ht="15.75" thickBot="1" x14ac:dyDescent="0.3">
      <c r="A46" s="25" t="s">
        <v>97</v>
      </c>
      <c r="B46" s="38">
        <v>41489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9"/>
      <c r="AP46" s="29"/>
      <c r="AQ46" s="29"/>
    </row>
    <row r="47" spans="1:43" ht="15.75" thickBot="1" x14ac:dyDescent="0.3">
      <c r="A47" s="25" t="s">
        <v>98</v>
      </c>
      <c r="B47" s="38">
        <v>41489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9"/>
      <c r="AP47" s="29"/>
      <c r="AQ47" s="29"/>
    </row>
    <row r="48" spans="1:43" ht="15.75" thickBot="1" x14ac:dyDescent="0.3">
      <c r="A48" s="25" t="s">
        <v>93</v>
      </c>
      <c r="B48" s="52">
        <v>41490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9"/>
      <c r="AP48" s="29"/>
      <c r="AQ48" s="29"/>
    </row>
    <row r="49" spans="1:43" ht="15.75" thickBot="1" x14ac:dyDescent="0.3">
      <c r="A49" s="25" t="s">
        <v>97</v>
      </c>
      <c r="B49" s="38">
        <v>41490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9"/>
      <c r="AP49" s="29"/>
      <c r="AQ49" s="29"/>
    </row>
    <row r="50" spans="1:43" ht="15.75" thickBot="1" x14ac:dyDescent="0.3">
      <c r="A50" s="25" t="s">
        <v>98</v>
      </c>
      <c r="B50" s="38">
        <v>41490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9"/>
      <c r="AP50" s="29"/>
      <c r="AQ50" s="29"/>
    </row>
    <row r="51" spans="1:43" ht="15.75" thickBot="1" x14ac:dyDescent="0.3">
      <c r="A51" s="25" t="s">
        <v>93</v>
      </c>
      <c r="B51" s="52">
        <v>41491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9"/>
      <c r="AP51" s="29"/>
      <c r="AQ51" s="29"/>
    </row>
    <row r="52" spans="1:43" ht="15.75" thickBot="1" x14ac:dyDescent="0.3">
      <c r="A52" s="25" t="s">
        <v>97</v>
      </c>
      <c r="B52" s="38">
        <v>41491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9"/>
      <c r="AP52" s="29"/>
      <c r="AQ52" s="29"/>
    </row>
    <row r="53" spans="1:43" ht="15.75" thickBot="1" x14ac:dyDescent="0.3">
      <c r="A53" s="25" t="s">
        <v>98</v>
      </c>
      <c r="B53" s="38">
        <v>41491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9"/>
      <c r="AP53" s="29"/>
      <c r="AQ53" s="29"/>
    </row>
    <row r="54" spans="1:43" ht="15.75" thickBot="1" x14ac:dyDescent="0.3">
      <c r="A54" s="25" t="s">
        <v>93</v>
      </c>
      <c r="B54" s="52">
        <v>41492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9"/>
      <c r="AP54" s="29"/>
      <c r="AQ54" s="29"/>
    </row>
    <row r="55" spans="1:43" ht="15.75" thickBot="1" x14ac:dyDescent="0.3">
      <c r="A55" s="25" t="s">
        <v>97</v>
      </c>
      <c r="B55" s="38">
        <v>41492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9"/>
      <c r="AP55" s="29"/>
      <c r="AQ55" s="29"/>
    </row>
    <row r="56" spans="1:43" ht="15.75" thickBot="1" x14ac:dyDescent="0.3">
      <c r="A56" s="25" t="s">
        <v>98</v>
      </c>
      <c r="B56" s="38">
        <v>41492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9"/>
      <c r="AP56" s="29"/>
      <c r="AQ56" s="29"/>
    </row>
    <row r="57" spans="1:43" ht="15.75" thickBot="1" x14ac:dyDescent="0.3">
      <c r="A57" s="25" t="s">
        <v>93</v>
      </c>
      <c r="B57" s="52">
        <v>41493</v>
      </c>
      <c r="C57" s="15" t="s">
        <v>102</v>
      </c>
      <c r="D57" s="26"/>
      <c r="E57" s="15" t="s">
        <v>108</v>
      </c>
      <c r="F57" s="26"/>
      <c r="G57" s="26"/>
      <c r="H57" s="15" t="s">
        <v>109</v>
      </c>
      <c r="I57" s="26"/>
      <c r="J57" s="15" t="s">
        <v>109</v>
      </c>
      <c r="K57" s="26"/>
      <c r="L57" s="15" t="s">
        <v>109</v>
      </c>
      <c r="M57" s="26"/>
      <c r="N57" s="15" t="s">
        <v>109</v>
      </c>
      <c r="O57" s="15" t="s">
        <v>109</v>
      </c>
      <c r="P57" s="26"/>
      <c r="Q57" s="15" t="s">
        <v>109</v>
      </c>
      <c r="R57" s="15" t="s">
        <v>109</v>
      </c>
      <c r="S57" s="15" t="s">
        <v>109</v>
      </c>
      <c r="T57" s="15" t="s">
        <v>109</v>
      </c>
      <c r="U57" s="15" t="s">
        <v>109</v>
      </c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9"/>
      <c r="AP57" s="29"/>
      <c r="AQ57" s="29"/>
    </row>
    <row r="58" spans="1:43" ht="15.75" thickBot="1" x14ac:dyDescent="0.3">
      <c r="A58" s="25" t="s">
        <v>97</v>
      </c>
      <c r="B58" s="38">
        <v>41493</v>
      </c>
      <c r="C58" s="15"/>
      <c r="D58" s="30"/>
      <c r="E58" s="15" t="s">
        <v>110</v>
      </c>
      <c r="F58" s="30"/>
      <c r="G58" s="30"/>
      <c r="H58" s="14">
        <v>625</v>
      </c>
      <c r="I58" s="30"/>
      <c r="J58" s="14">
        <v>602</v>
      </c>
      <c r="K58" s="30"/>
      <c r="L58" s="14">
        <v>490</v>
      </c>
      <c r="M58" s="30"/>
      <c r="N58" s="14">
        <v>472</v>
      </c>
      <c r="O58" s="14">
        <v>451</v>
      </c>
      <c r="P58" s="30"/>
      <c r="Q58" s="14">
        <v>311</v>
      </c>
      <c r="R58" s="14">
        <v>329</v>
      </c>
      <c r="S58" s="14">
        <v>282</v>
      </c>
      <c r="T58" s="14">
        <v>278</v>
      </c>
      <c r="U58" s="14">
        <v>188</v>
      </c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1"/>
      <c r="AP58" s="31"/>
      <c r="AQ58" s="31"/>
    </row>
    <row r="59" spans="1:43" ht="15.75" thickBot="1" x14ac:dyDescent="0.3">
      <c r="A59" s="25" t="s">
        <v>98</v>
      </c>
      <c r="B59" s="38">
        <v>41493</v>
      </c>
      <c r="C59" s="15"/>
      <c r="D59" s="26"/>
      <c r="E59" s="15" t="s">
        <v>111</v>
      </c>
      <c r="F59" s="26"/>
      <c r="G59" s="26"/>
      <c r="H59" s="15" t="s">
        <v>99</v>
      </c>
      <c r="I59" s="26"/>
      <c r="J59" s="15" t="s">
        <v>99</v>
      </c>
      <c r="K59" s="26"/>
      <c r="L59" s="15" t="s">
        <v>99</v>
      </c>
      <c r="M59" s="26"/>
      <c r="N59" s="15" t="s">
        <v>112</v>
      </c>
      <c r="O59" s="15" t="s">
        <v>113</v>
      </c>
      <c r="P59" s="26"/>
      <c r="Q59" s="15" t="s">
        <v>99</v>
      </c>
      <c r="R59" s="15" t="s">
        <v>99</v>
      </c>
      <c r="S59" s="15" t="s">
        <v>114</v>
      </c>
      <c r="T59" s="15" t="s">
        <v>99</v>
      </c>
      <c r="U59" s="15" t="s">
        <v>99</v>
      </c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9"/>
      <c r="AP59" s="29"/>
      <c r="AQ59" s="29"/>
    </row>
    <row r="60" spans="1:43" ht="15.75" thickBot="1" x14ac:dyDescent="0.3">
      <c r="A60" s="25" t="s">
        <v>93</v>
      </c>
      <c r="B60" s="52">
        <v>41494</v>
      </c>
      <c r="C60" s="29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9"/>
      <c r="AP60" s="29"/>
      <c r="AQ60" s="29"/>
    </row>
    <row r="61" spans="1:43" ht="15.75" thickBot="1" x14ac:dyDescent="0.3">
      <c r="A61" s="25" t="s">
        <v>97</v>
      </c>
      <c r="B61" s="38">
        <v>41494</v>
      </c>
      <c r="C61" s="29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9"/>
      <c r="AP61" s="29"/>
      <c r="AQ61" s="29"/>
    </row>
    <row r="62" spans="1:43" ht="15.75" thickBot="1" x14ac:dyDescent="0.3">
      <c r="A62" s="25" t="s">
        <v>98</v>
      </c>
      <c r="B62" s="38">
        <v>41494</v>
      </c>
      <c r="C62" s="2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9"/>
      <c r="AP62" s="29"/>
      <c r="AQ62" s="29"/>
    </row>
    <row r="63" spans="1:43" ht="15.75" thickBot="1" x14ac:dyDescent="0.3">
      <c r="A63" s="25" t="s">
        <v>93</v>
      </c>
      <c r="B63" s="52">
        <v>41495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9"/>
      <c r="AP63" s="29"/>
      <c r="AQ63" s="29"/>
    </row>
    <row r="64" spans="1:43" ht="15.75" thickBot="1" x14ac:dyDescent="0.3">
      <c r="A64" s="25" t="s">
        <v>97</v>
      </c>
      <c r="B64" s="38">
        <v>41495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9"/>
      <c r="AP64" s="29"/>
      <c r="AQ64" s="29"/>
    </row>
    <row r="65" spans="1:43" ht="15.75" thickBot="1" x14ac:dyDescent="0.3">
      <c r="A65" s="25" t="s">
        <v>98</v>
      </c>
      <c r="B65" s="38">
        <v>41495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9"/>
      <c r="AP65" s="29"/>
      <c r="AQ65" s="29"/>
    </row>
    <row r="66" spans="1:43" ht="15.75" thickBot="1" x14ac:dyDescent="0.3">
      <c r="A66" s="25" t="s">
        <v>93</v>
      </c>
      <c r="B66" s="52">
        <v>41496</v>
      </c>
      <c r="C66" s="15" t="s">
        <v>115</v>
      </c>
      <c r="D66" s="30"/>
      <c r="E66" s="30"/>
      <c r="F66" s="15" t="s">
        <v>109</v>
      </c>
      <c r="G66" s="30"/>
      <c r="H66" s="15" t="s">
        <v>109</v>
      </c>
      <c r="I66" s="30"/>
      <c r="J66" s="30"/>
      <c r="K66" s="30"/>
      <c r="L66" s="30"/>
      <c r="M66" s="30"/>
      <c r="N66" s="30"/>
      <c r="O66" s="15" t="s">
        <v>109</v>
      </c>
      <c r="P66" s="30"/>
      <c r="Q66" s="15" t="s">
        <v>109</v>
      </c>
      <c r="R66" s="15" t="s">
        <v>109</v>
      </c>
      <c r="S66" s="15" t="s">
        <v>109</v>
      </c>
      <c r="T66" s="15" t="s">
        <v>109</v>
      </c>
      <c r="U66" s="15" t="s">
        <v>109</v>
      </c>
      <c r="V66" s="30"/>
      <c r="W66" s="30"/>
      <c r="X66" s="30"/>
      <c r="Y66" s="30"/>
      <c r="Z66" s="30"/>
      <c r="AA66" s="30"/>
      <c r="AB66" s="15" t="s">
        <v>95</v>
      </c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1"/>
      <c r="AP66" s="31"/>
      <c r="AQ66" s="31"/>
    </row>
    <row r="67" spans="1:43" ht="15.75" thickBot="1" x14ac:dyDescent="0.3">
      <c r="A67" s="25" t="s">
        <v>97</v>
      </c>
      <c r="B67" s="38">
        <v>41496</v>
      </c>
      <c r="C67" s="15"/>
      <c r="D67" s="30"/>
      <c r="E67" s="30"/>
      <c r="F67" s="14">
        <v>6253</v>
      </c>
      <c r="G67" s="30"/>
      <c r="H67" s="14">
        <v>625</v>
      </c>
      <c r="I67" s="30"/>
      <c r="J67" s="30"/>
      <c r="K67" s="30"/>
      <c r="L67" s="30"/>
      <c r="M67" s="30"/>
      <c r="N67" s="30"/>
      <c r="O67" s="14">
        <v>452</v>
      </c>
      <c r="P67" s="30"/>
      <c r="Q67" s="14">
        <v>311</v>
      </c>
      <c r="R67" s="14">
        <v>332</v>
      </c>
      <c r="S67" s="14">
        <v>205</v>
      </c>
      <c r="T67" s="14">
        <v>278</v>
      </c>
      <c r="U67" s="14">
        <v>188</v>
      </c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1"/>
      <c r="AP67" s="31"/>
      <c r="AQ67" s="31"/>
    </row>
    <row r="68" spans="1:43" ht="15.75" thickBot="1" x14ac:dyDescent="0.3">
      <c r="A68" s="25" t="s">
        <v>98</v>
      </c>
      <c r="B68" s="38">
        <v>41496</v>
      </c>
      <c r="C68" s="15"/>
      <c r="D68" s="30"/>
      <c r="E68" s="30"/>
      <c r="F68" s="15" t="s">
        <v>99</v>
      </c>
      <c r="G68" s="30"/>
      <c r="H68" s="15" t="s">
        <v>99</v>
      </c>
      <c r="I68" s="30"/>
      <c r="J68" s="30"/>
      <c r="K68" s="30"/>
      <c r="L68" s="30"/>
      <c r="M68" s="30"/>
      <c r="N68" s="30"/>
      <c r="O68" s="15" t="s">
        <v>116</v>
      </c>
      <c r="P68" s="30"/>
      <c r="Q68" s="15" t="s">
        <v>99</v>
      </c>
      <c r="R68" s="15" t="s">
        <v>99</v>
      </c>
      <c r="S68" s="15" t="s">
        <v>99</v>
      </c>
      <c r="T68" s="15" t="s">
        <v>117</v>
      </c>
      <c r="U68" s="15" t="s">
        <v>99</v>
      </c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1"/>
      <c r="AP68" s="31"/>
      <c r="AQ68" s="31"/>
    </row>
    <row r="69" spans="1:43" ht="15.75" thickBot="1" x14ac:dyDescent="0.3">
      <c r="A69" s="25" t="s">
        <v>93</v>
      </c>
      <c r="B69" s="52">
        <v>41497</v>
      </c>
      <c r="C69" s="15" t="s">
        <v>94</v>
      </c>
      <c r="D69" s="30"/>
      <c r="E69" s="30"/>
      <c r="F69" s="15" t="s">
        <v>109</v>
      </c>
      <c r="G69" s="30"/>
      <c r="H69" s="30"/>
      <c r="I69" s="30"/>
      <c r="J69" s="30"/>
      <c r="K69" s="30"/>
      <c r="L69" s="30"/>
      <c r="M69" s="30"/>
      <c r="N69" s="30"/>
      <c r="O69" s="15" t="s">
        <v>109</v>
      </c>
      <c r="P69" s="30"/>
      <c r="Q69" s="15" t="s">
        <v>109</v>
      </c>
      <c r="R69" s="15" t="s">
        <v>109</v>
      </c>
      <c r="S69" s="15" t="s">
        <v>109</v>
      </c>
      <c r="T69" s="15" t="s">
        <v>109</v>
      </c>
      <c r="U69" s="15" t="s">
        <v>109</v>
      </c>
      <c r="V69" s="30"/>
      <c r="W69" s="30"/>
      <c r="X69" s="30"/>
      <c r="Y69" s="30"/>
      <c r="Z69" s="30"/>
      <c r="AA69" s="15" t="s">
        <v>95</v>
      </c>
      <c r="AB69" s="15" t="s">
        <v>95</v>
      </c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1"/>
      <c r="AP69" s="31"/>
      <c r="AQ69" s="31"/>
    </row>
    <row r="70" spans="1:43" ht="15.75" thickBot="1" x14ac:dyDescent="0.3">
      <c r="A70" s="25" t="s">
        <v>97</v>
      </c>
      <c r="B70" s="38">
        <v>41497</v>
      </c>
      <c r="C70" s="15"/>
      <c r="D70" s="30"/>
      <c r="E70" s="30"/>
      <c r="F70" s="14">
        <v>623</v>
      </c>
      <c r="G70" s="30"/>
      <c r="H70" s="30"/>
      <c r="I70" s="30"/>
      <c r="J70" s="30"/>
      <c r="K70" s="30"/>
      <c r="L70" s="30"/>
      <c r="M70" s="30"/>
      <c r="N70" s="30"/>
      <c r="O70" s="14">
        <v>452</v>
      </c>
      <c r="P70" s="30"/>
      <c r="Q70" s="14">
        <v>313</v>
      </c>
      <c r="R70" s="14">
        <v>334</v>
      </c>
      <c r="S70" s="14">
        <v>286</v>
      </c>
      <c r="T70" s="14">
        <v>278</v>
      </c>
      <c r="U70" s="14">
        <v>189</v>
      </c>
      <c r="V70" s="30"/>
      <c r="W70" s="30"/>
      <c r="X70" s="30"/>
      <c r="Y70" s="30"/>
      <c r="Z70" s="30"/>
      <c r="AA70" s="14" t="s">
        <v>118</v>
      </c>
      <c r="AB70" s="14">
        <v>80</v>
      </c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1"/>
      <c r="AP70" s="31"/>
      <c r="AQ70" s="31"/>
    </row>
    <row r="71" spans="1:43" ht="15.75" thickBot="1" x14ac:dyDescent="0.3">
      <c r="A71" s="25" t="s">
        <v>98</v>
      </c>
      <c r="B71" s="38">
        <v>41497</v>
      </c>
      <c r="C71" s="15"/>
      <c r="D71" s="26"/>
      <c r="E71" s="26"/>
      <c r="F71" s="15" t="s">
        <v>99</v>
      </c>
      <c r="G71" s="26"/>
      <c r="H71" s="26"/>
      <c r="I71" s="26"/>
      <c r="J71" s="26"/>
      <c r="K71" s="26"/>
      <c r="L71" s="26"/>
      <c r="M71" s="26"/>
      <c r="N71" s="26"/>
      <c r="O71" s="15" t="s">
        <v>99</v>
      </c>
      <c r="P71" s="26"/>
      <c r="Q71" s="15" t="s">
        <v>99</v>
      </c>
      <c r="R71" s="15" t="s">
        <v>99</v>
      </c>
      <c r="S71" s="15" t="s">
        <v>99</v>
      </c>
      <c r="T71" s="15" t="s">
        <v>99</v>
      </c>
      <c r="U71" s="15" t="s">
        <v>99</v>
      </c>
      <c r="V71" s="26"/>
      <c r="W71" s="26"/>
      <c r="X71" s="26"/>
      <c r="Y71" s="26"/>
      <c r="Z71" s="26"/>
      <c r="AA71" s="15" t="s">
        <v>99</v>
      </c>
      <c r="AB71" s="15" t="s">
        <v>99</v>
      </c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9"/>
      <c r="AP71" s="29"/>
      <c r="AQ71" s="29"/>
    </row>
    <row r="72" spans="1:43" ht="15.75" thickBot="1" x14ac:dyDescent="0.3">
      <c r="A72" s="25" t="s">
        <v>93</v>
      </c>
      <c r="B72" s="52">
        <v>41498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9"/>
      <c r="AP72" s="29"/>
      <c r="AQ72" s="29"/>
    </row>
    <row r="73" spans="1:43" ht="15.75" thickBot="1" x14ac:dyDescent="0.3">
      <c r="A73" s="25" t="s">
        <v>97</v>
      </c>
      <c r="B73" s="38">
        <v>41498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9"/>
      <c r="AP73" s="29"/>
      <c r="AQ73" s="29"/>
    </row>
    <row r="74" spans="1:43" ht="15.75" thickBot="1" x14ac:dyDescent="0.3">
      <c r="A74" s="25" t="s">
        <v>98</v>
      </c>
      <c r="B74" s="38">
        <v>41498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9"/>
      <c r="AP74" s="29"/>
      <c r="AQ74" s="29"/>
    </row>
    <row r="75" spans="1:43" ht="15.75" thickBot="1" x14ac:dyDescent="0.3">
      <c r="A75" s="25" t="s">
        <v>93</v>
      </c>
      <c r="B75" s="52">
        <v>41499</v>
      </c>
      <c r="C75" s="15" t="s">
        <v>119</v>
      </c>
      <c r="D75" s="15" t="s">
        <v>120</v>
      </c>
      <c r="E75" s="15" t="s">
        <v>121</v>
      </c>
      <c r="F75" s="15" t="s">
        <v>121</v>
      </c>
      <c r="G75" s="15" t="s">
        <v>96</v>
      </c>
      <c r="H75" s="15" t="s">
        <v>96</v>
      </c>
      <c r="I75" s="30"/>
      <c r="J75" s="15" t="s">
        <v>122</v>
      </c>
      <c r="K75" s="15" t="s">
        <v>121</v>
      </c>
      <c r="L75" s="15" t="s">
        <v>121</v>
      </c>
      <c r="M75" s="15" t="s">
        <v>96</v>
      </c>
      <c r="N75" s="15" t="s">
        <v>121</v>
      </c>
      <c r="O75" s="15" t="s">
        <v>96</v>
      </c>
      <c r="P75" s="15" t="s">
        <v>121</v>
      </c>
      <c r="Q75" s="15" t="s">
        <v>109</v>
      </c>
      <c r="R75" s="15" t="s">
        <v>109</v>
      </c>
      <c r="S75" s="15" t="s">
        <v>109</v>
      </c>
      <c r="T75" s="15" t="s">
        <v>109</v>
      </c>
      <c r="U75" s="15" t="s">
        <v>109</v>
      </c>
      <c r="V75" s="15" t="s">
        <v>109</v>
      </c>
      <c r="W75" s="15" t="s">
        <v>109</v>
      </c>
      <c r="X75" s="15" t="s">
        <v>109</v>
      </c>
      <c r="Y75" s="15" t="s">
        <v>109</v>
      </c>
      <c r="Z75" s="15" t="s">
        <v>109</v>
      </c>
      <c r="AA75" s="15" t="s">
        <v>109</v>
      </c>
      <c r="AB75" s="15" t="s">
        <v>109</v>
      </c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1"/>
      <c r="AP75" s="31"/>
      <c r="AQ75" s="31"/>
    </row>
    <row r="76" spans="1:43" ht="15.75" thickBot="1" x14ac:dyDescent="0.3">
      <c r="A76" s="25" t="s">
        <v>97</v>
      </c>
      <c r="B76" s="38">
        <v>41499</v>
      </c>
      <c r="C76" s="15"/>
      <c r="D76" s="15" t="s">
        <v>120</v>
      </c>
      <c r="E76" s="15" t="s">
        <v>120</v>
      </c>
      <c r="F76" s="15" t="s">
        <v>120</v>
      </c>
      <c r="G76" s="15" t="s">
        <v>120</v>
      </c>
      <c r="H76" s="15" t="s">
        <v>120</v>
      </c>
      <c r="I76" s="30"/>
      <c r="J76" s="15" t="s">
        <v>120</v>
      </c>
      <c r="K76" s="15" t="s">
        <v>120</v>
      </c>
      <c r="L76" s="15" t="s">
        <v>120</v>
      </c>
      <c r="M76" s="15" t="s">
        <v>120</v>
      </c>
      <c r="N76" s="15" t="s">
        <v>120</v>
      </c>
      <c r="O76" s="15" t="s">
        <v>120</v>
      </c>
      <c r="P76" s="15" t="s">
        <v>120</v>
      </c>
      <c r="Q76" s="14">
        <v>316</v>
      </c>
      <c r="R76" s="14">
        <v>335</v>
      </c>
      <c r="S76" s="14">
        <v>288</v>
      </c>
      <c r="T76" s="14">
        <v>280</v>
      </c>
      <c r="U76" s="14">
        <v>189</v>
      </c>
      <c r="V76" s="14">
        <v>3</v>
      </c>
      <c r="W76" s="14">
        <v>8</v>
      </c>
      <c r="X76" s="14">
        <v>6</v>
      </c>
      <c r="Y76" s="14">
        <v>6</v>
      </c>
      <c r="Z76" s="14">
        <v>6</v>
      </c>
      <c r="AA76" s="15" t="s">
        <v>120</v>
      </c>
      <c r="AB76" s="15" t="s">
        <v>120</v>
      </c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1"/>
      <c r="AP76" s="31"/>
      <c r="AQ76" s="31"/>
    </row>
    <row r="77" spans="1:43" ht="15.75" thickBot="1" x14ac:dyDescent="0.3">
      <c r="A77" s="25" t="s">
        <v>98</v>
      </c>
      <c r="B77" s="38">
        <v>41499</v>
      </c>
      <c r="C77" s="15"/>
      <c r="D77" s="15" t="s">
        <v>120</v>
      </c>
      <c r="E77" s="15" t="s">
        <v>123</v>
      </c>
      <c r="F77" s="15" t="s">
        <v>124</v>
      </c>
      <c r="G77" s="15" t="s">
        <v>99</v>
      </c>
      <c r="H77" s="15" t="s">
        <v>99</v>
      </c>
      <c r="I77" s="30"/>
      <c r="J77" s="15" t="s">
        <v>122</v>
      </c>
      <c r="K77" s="15" t="s">
        <v>123</v>
      </c>
      <c r="L77" s="15" t="s">
        <v>125</v>
      </c>
      <c r="M77" s="15" t="s">
        <v>99</v>
      </c>
      <c r="N77" s="15" t="s">
        <v>125</v>
      </c>
      <c r="O77" s="15" t="s">
        <v>99</v>
      </c>
      <c r="P77" s="15" t="s">
        <v>124</v>
      </c>
      <c r="Q77" s="15" t="s">
        <v>99</v>
      </c>
      <c r="R77" s="15" t="s">
        <v>99</v>
      </c>
      <c r="S77" s="15" t="s">
        <v>99</v>
      </c>
      <c r="T77" s="15" t="s">
        <v>99</v>
      </c>
      <c r="U77" s="15" t="s">
        <v>99</v>
      </c>
      <c r="V77" s="15" t="s">
        <v>99</v>
      </c>
      <c r="W77" s="15" t="s">
        <v>99</v>
      </c>
      <c r="X77" s="15" t="s">
        <v>99</v>
      </c>
      <c r="Y77" s="15" t="s">
        <v>99</v>
      </c>
      <c r="Z77" s="15" t="s">
        <v>99</v>
      </c>
      <c r="AA77" s="15" t="s">
        <v>126</v>
      </c>
      <c r="AB77" s="15" t="s">
        <v>99</v>
      </c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1"/>
      <c r="AP77" s="31"/>
      <c r="AQ77" s="31"/>
    </row>
    <row r="78" spans="1:43" ht="15.75" thickBot="1" x14ac:dyDescent="0.3">
      <c r="A78" s="25" t="s">
        <v>93</v>
      </c>
      <c r="B78" s="52">
        <v>41500</v>
      </c>
      <c r="C78" s="15" t="s">
        <v>127</v>
      </c>
      <c r="D78" s="15" t="s">
        <v>120</v>
      </c>
      <c r="E78" s="15" t="s">
        <v>121</v>
      </c>
      <c r="F78" s="15" t="s">
        <v>121</v>
      </c>
      <c r="G78" s="15" t="s">
        <v>96</v>
      </c>
      <c r="H78" s="15" t="s">
        <v>96</v>
      </c>
      <c r="I78" s="15" t="s">
        <v>96</v>
      </c>
      <c r="J78" s="15" t="s">
        <v>122</v>
      </c>
      <c r="K78" s="15" t="s">
        <v>121</v>
      </c>
      <c r="L78" s="15" t="s">
        <v>121</v>
      </c>
      <c r="M78" s="15" t="s">
        <v>96</v>
      </c>
      <c r="N78" s="15" t="s">
        <v>121</v>
      </c>
      <c r="O78" s="15" t="s">
        <v>96</v>
      </c>
      <c r="P78" s="15" t="s">
        <v>121</v>
      </c>
      <c r="Q78" s="15" t="s">
        <v>109</v>
      </c>
      <c r="R78" s="15" t="s">
        <v>109</v>
      </c>
      <c r="S78" s="15" t="s">
        <v>109</v>
      </c>
      <c r="T78" s="15" t="s">
        <v>109</v>
      </c>
      <c r="U78" s="15" t="s">
        <v>109</v>
      </c>
      <c r="V78" s="15" t="s">
        <v>109</v>
      </c>
      <c r="W78" s="15" t="s">
        <v>109</v>
      </c>
      <c r="X78" s="15" t="s">
        <v>109</v>
      </c>
      <c r="Y78" s="15" t="s">
        <v>109</v>
      </c>
      <c r="Z78" s="15" t="s">
        <v>109</v>
      </c>
      <c r="AA78" s="15" t="s">
        <v>109</v>
      </c>
      <c r="AB78" s="15" t="s">
        <v>109</v>
      </c>
      <c r="AC78" s="15" t="s">
        <v>109</v>
      </c>
      <c r="AD78" s="15" t="s">
        <v>109</v>
      </c>
      <c r="AE78" s="30"/>
      <c r="AF78" s="30"/>
      <c r="AG78" s="30"/>
      <c r="AH78" s="15" t="s">
        <v>109</v>
      </c>
      <c r="AI78" s="26"/>
      <c r="AJ78" s="26"/>
      <c r="AK78" s="26"/>
      <c r="AL78" s="26"/>
      <c r="AM78" s="26"/>
      <c r="AN78" s="26"/>
      <c r="AO78" s="29"/>
      <c r="AP78" s="29"/>
      <c r="AQ78" s="29"/>
    </row>
    <row r="79" spans="1:43" ht="15.75" thickBot="1" x14ac:dyDescent="0.3">
      <c r="A79" s="25" t="s">
        <v>97</v>
      </c>
      <c r="B79" s="38">
        <v>41500</v>
      </c>
      <c r="C79" s="15"/>
      <c r="D79" s="15" t="s">
        <v>120</v>
      </c>
      <c r="E79" s="15" t="s">
        <v>120</v>
      </c>
      <c r="F79" s="15" t="s">
        <v>120</v>
      </c>
      <c r="G79" s="15" t="s">
        <v>120</v>
      </c>
      <c r="H79" s="15" t="s">
        <v>120</v>
      </c>
      <c r="I79" s="15" t="s">
        <v>120</v>
      </c>
      <c r="J79" s="15" t="s">
        <v>120</v>
      </c>
      <c r="K79" s="15" t="s">
        <v>120</v>
      </c>
      <c r="L79" s="15" t="s">
        <v>120</v>
      </c>
      <c r="M79" s="15" t="s">
        <v>120</v>
      </c>
      <c r="N79" s="15" t="s">
        <v>120</v>
      </c>
      <c r="O79" s="15" t="s">
        <v>120</v>
      </c>
      <c r="P79" s="15" t="s">
        <v>120</v>
      </c>
      <c r="Q79" s="14">
        <v>316</v>
      </c>
      <c r="R79" s="14">
        <v>335</v>
      </c>
      <c r="S79" s="14">
        <v>288</v>
      </c>
      <c r="T79" s="14">
        <v>281</v>
      </c>
      <c r="U79" s="14">
        <v>189</v>
      </c>
      <c r="V79" s="14">
        <v>5</v>
      </c>
      <c r="W79" s="14">
        <v>8</v>
      </c>
      <c r="X79" s="14">
        <v>8</v>
      </c>
      <c r="Y79" s="14">
        <v>6</v>
      </c>
      <c r="Z79" s="14">
        <v>8</v>
      </c>
      <c r="AA79" s="15" t="s">
        <v>120</v>
      </c>
      <c r="AB79" s="15" t="s">
        <v>120</v>
      </c>
      <c r="AC79" s="15" t="s">
        <v>120</v>
      </c>
      <c r="AD79" s="15" t="s">
        <v>120</v>
      </c>
      <c r="AE79" s="30"/>
      <c r="AF79" s="30"/>
      <c r="AG79" s="30"/>
      <c r="AH79" s="15" t="s">
        <v>120</v>
      </c>
      <c r="AI79" s="26"/>
      <c r="AJ79" s="26"/>
      <c r="AK79" s="26"/>
      <c r="AL79" s="26"/>
      <c r="AM79" s="26"/>
      <c r="AN79" s="26"/>
      <c r="AO79" s="29"/>
      <c r="AP79" s="29"/>
      <c r="AQ79" s="29"/>
    </row>
    <row r="80" spans="1:43" ht="15.75" thickBot="1" x14ac:dyDescent="0.3">
      <c r="A80" s="25" t="s">
        <v>98</v>
      </c>
      <c r="B80" s="38">
        <v>41500</v>
      </c>
      <c r="C80" s="15"/>
      <c r="D80" s="15" t="s">
        <v>120</v>
      </c>
      <c r="E80" s="15" t="s">
        <v>123</v>
      </c>
      <c r="F80" s="15" t="s">
        <v>124</v>
      </c>
      <c r="G80" s="15" t="s">
        <v>99</v>
      </c>
      <c r="H80" s="15" t="s">
        <v>99</v>
      </c>
      <c r="I80" s="15" t="s">
        <v>99</v>
      </c>
      <c r="J80" s="15" t="s">
        <v>122</v>
      </c>
      <c r="K80" s="15" t="s">
        <v>123</v>
      </c>
      <c r="L80" s="15" t="s">
        <v>125</v>
      </c>
      <c r="M80" s="15" t="s">
        <v>99</v>
      </c>
      <c r="N80" s="15" t="s">
        <v>125</v>
      </c>
      <c r="O80" s="15" t="s">
        <v>99</v>
      </c>
      <c r="P80" s="15" t="s">
        <v>124</v>
      </c>
      <c r="Q80" s="15" t="s">
        <v>99</v>
      </c>
      <c r="R80" s="15" t="s">
        <v>99</v>
      </c>
      <c r="S80" s="15" t="s">
        <v>99</v>
      </c>
      <c r="T80" s="15" t="s">
        <v>99</v>
      </c>
      <c r="U80" s="15" t="s">
        <v>99</v>
      </c>
      <c r="V80" s="15" t="s">
        <v>99</v>
      </c>
      <c r="W80" s="15" t="s">
        <v>99</v>
      </c>
      <c r="X80" s="15" t="s">
        <v>99</v>
      </c>
      <c r="Y80" s="15" t="s">
        <v>99</v>
      </c>
      <c r="Z80" s="15" t="s">
        <v>99</v>
      </c>
      <c r="AA80" s="15" t="s">
        <v>126</v>
      </c>
      <c r="AB80" s="15" t="s">
        <v>99</v>
      </c>
      <c r="AC80" s="15" t="s">
        <v>99</v>
      </c>
      <c r="AD80" s="15" t="s">
        <v>99</v>
      </c>
      <c r="AE80" s="30"/>
      <c r="AF80" s="30"/>
      <c r="AG80" s="30"/>
      <c r="AH80" s="15" t="s">
        <v>99</v>
      </c>
      <c r="AI80" s="26"/>
      <c r="AJ80" s="26"/>
      <c r="AK80" s="26"/>
      <c r="AL80" s="26"/>
      <c r="AM80" s="26"/>
      <c r="AN80" s="26"/>
      <c r="AO80" s="29"/>
      <c r="AP80" s="29"/>
      <c r="AQ80" s="29"/>
    </row>
    <row r="81" spans="1:43" ht="15.75" thickBot="1" x14ac:dyDescent="0.3">
      <c r="A81" s="25" t="s">
        <v>93</v>
      </c>
      <c r="B81" s="52">
        <v>41501</v>
      </c>
      <c r="C81" s="15" t="s">
        <v>94</v>
      </c>
      <c r="D81" s="26"/>
      <c r="E81" s="15" t="s">
        <v>121</v>
      </c>
      <c r="F81" s="15" t="s">
        <v>121</v>
      </c>
      <c r="G81" s="26"/>
      <c r="H81" s="26"/>
      <c r="I81" s="26"/>
      <c r="J81" s="15" t="s">
        <v>109</v>
      </c>
      <c r="K81" s="26"/>
      <c r="L81" s="30"/>
      <c r="M81" s="26"/>
      <c r="N81" s="30"/>
      <c r="O81" s="26"/>
      <c r="P81" s="30"/>
      <c r="Q81" s="15" t="s">
        <v>109</v>
      </c>
      <c r="R81" s="15" t="s">
        <v>109</v>
      </c>
      <c r="S81" s="15" t="s">
        <v>109</v>
      </c>
      <c r="T81" s="15" t="s">
        <v>109</v>
      </c>
      <c r="U81" s="15" t="s">
        <v>109</v>
      </c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9"/>
      <c r="AP81" s="29"/>
      <c r="AQ81" s="29"/>
    </row>
    <row r="82" spans="1:43" ht="15.75" thickBot="1" x14ac:dyDescent="0.3">
      <c r="A82" s="25" t="s">
        <v>97</v>
      </c>
      <c r="B82" s="38">
        <v>41501</v>
      </c>
      <c r="C82" s="15"/>
      <c r="D82" s="26"/>
      <c r="E82" s="15" t="s">
        <v>120</v>
      </c>
      <c r="F82" s="15" t="s">
        <v>120</v>
      </c>
      <c r="G82" s="26"/>
      <c r="H82" s="26"/>
      <c r="I82" s="26"/>
      <c r="J82" s="27">
        <v>602</v>
      </c>
      <c r="K82" s="26"/>
      <c r="L82" s="30"/>
      <c r="M82" s="26"/>
      <c r="N82" s="30"/>
      <c r="O82" s="26"/>
      <c r="P82" s="30"/>
      <c r="Q82" s="27">
        <v>316</v>
      </c>
      <c r="R82" s="27">
        <v>335</v>
      </c>
      <c r="S82" s="27">
        <v>288</v>
      </c>
      <c r="T82" s="27">
        <v>281</v>
      </c>
      <c r="U82" s="27">
        <v>189</v>
      </c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9"/>
      <c r="AP82" s="29"/>
      <c r="AQ82" s="29"/>
    </row>
    <row r="83" spans="1:43" ht="15.75" thickBot="1" x14ac:dyDescent="0.3">
      <c r="A83" s="25" t="s">
        <v>98</v>
      </c>
      <c r="B83" s="38">
        <v>41501</v>
      </c>
      <c r="C83" s="15"/>
      <c r="D83" s="26"/>
      <c r="E83" s="15" t="s">
        <v>123</v>
      </c>
      <c r="F83" s="15" t="s">
        <v>124</v>
      </c>
      <c r="G83" s="26"/>
      <c r="H83" s="26"/>
      <c r="I83" s="26"/>
      <c r="J83" s="15" t="s">
        <v>99</v>
      </c>
      <c r="K83" s="26"/>
      <c r="L83" s="30"/>
      <c r="M83" s="26"/>
      <c r="N83" s="30"/>
      <c r="O83" s="26"/>
      <c r="P83" s="30"/>
      <c r="Q83" s="15" t="s">
        <v>99</v>
      </c>
      <c r="R83" s="15" t="s">
        <v>99</v>
      </c>
      <c r="S83" s="15" t="s">
        <v>99</v>
      </c>
      <c r="T83" s="15" t="s">
        <v>99</v>
      </c>
      <c r="U83" s="15" t="s">
        <v>99</v>
      </c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9"/>
      <c r="AP83" s="29"/>
      <c r="AQ83" s="29"/>
    </row>
    <row r="84" spans="1:43" ht="15.75" thickBot="1" x14ac:dyDescent="0.3">
      <c r="A84" s="25" t="s">
        <v>93</v>
      </c>
      <c r="B84" s="52">
        <v>41502</v>
      </c>
      <c r="C84" s="15" t="s">
        <v>127</v>
      </c>
      <c r="D84" s="26"/>
      <c r="E84" s="26"/>
      <c r="F84" s="26"/>
      <c r="G84" s="26"/>
      <c r="H84" s="29"/>
      <c r="I84" s="26"/>
      <c r="J84" s="15" t="s">
        <v>109</v>
      </c>
      <c r="K84" s="26"/>
      <c r="L84" s="15" t="s">
        <v>121</v>
      </c>
      <c r="M84" s="26"/>
      <c r="N84" s="15" t="s">
        <v>121</v>
      </c>
      <c r="O84" s="26"/>
      <c r="P84" s="15" t="s">
        <v>121</v>
      </c>
      <c r="Q84" s="15" t="s">
        <v>109</v>
      </c>
      <c r="R84" s="15" t="s">
        <v>109</v>
      </c>
      <c r="S84" s="15" t="s">
        <v>109</v>
      </c>
      <c r="T84" s="15" t="s">
        <v>109</v>
      </c>
      <c r="U84" s="15" t="s">
        <v>109</v>
      </c>
      <c r="V84" s="15" t="s">
        <v>109</v>
      </c>
      <c r="W84" s="15" t="s">
        <v>109</v>
      </c>
      <c r="X84" s="15" t="s">
        <v>109</v>
      </c>
      <c r="Y84" s="15" t="s">
        <v>109</v>
      </c>
      <c r="Z84" s="15" t="s">
        <v>109</v>
      </c>
      <c r="AA84" s="15" t="s">
        <v>109</v>
      </c>
      <c r="AB84" s="15" t="s">
        <v>109</v>
      </c>
      <c r="AC84" s="15" t="s">
        <v>109</v>
      </c>
      <c r="AD84" s="15" t="s">
        <v>109</v>
      </c>
      <c r="AE84" s="30"/>
      <c r="AF84" s="30"/>
      <c r="AG84" s="30"/>
      <c r="AH84" s="15" t="s">
        <v>109</v>
      </c>
      <c r="AI84" s="26"/>
      <c r="AJ84" s="26"/>
      <c r="AK84" s="26"/>
      <c r="AL84" s="26"/>
      <c r="AM84" s="26"/>
      <c r="AN84" s="26"/>
      <c r="AO84" s="29"/>
      <c r="AP84" s="29"/>
      <c r="AQ84" s="29"/>
    </row>
    <row r="85" spans="1:43" ht="15.75" thickBot="1" x14ac:dyDescent="0.3">
      <c r="A85" s="25" t="s">
        <v>97</v>
      </c>
      <c r="B85" s="38">
        <v>41502</v>
      </c>
      <c r="C85" s="15"/>
      <c r="D85" s="26"/>
      <c r="E85" s="26"/>
      <c r="F85" s="26"/>
      <c r="G85" s="26"/>
      <c r="H85" s="29"/>
      <c r="I85" s="26"/>
      <c r="J85" s="27">
        <v>602</v>
      </c>
      <c r="K85" s="26"/>
      <c r="L85" s="15" t="s">
        <v>120</v>
      </c>
      <c r="M85" s="26"/>
      <c r="N85" s="15" t="s">
        <v>120</v>
      </c>
      <c r="O85" s="26"/>
      <c r="P85" s="15" t="s">
        <v>120</v>
      </c>
      <c r="Q85" s="27">
        <v>316</v>
      </c>
      <c r="R85" s="27">
        <v>336</v>
      </c>
      <c r="S85" s="27">
        <v>289</v>
      </c>
      <c r="T85" s="27">
        <v>282</v>
      </c>
      <c r="U85" s="27">
        <v>191</v>
      </c>
      <c r="V85" s="14">
        <v>11</v>
      </c>
      <c r="W85" s="14">
        <v>11</v>
      </c>
      <c r="X85" s="14">
        <v>9</v>
      </c>
      <c r="Y85" s="14">
        <v>11</v>
      </c>
      <c r="Z85" s="14">
        <v>12</v>
      </c>
      <c r="AA85" s="15" t="s">
        <v>120</v>
      </c>
      <c r="AB85" s="15" t="s">
        <v>120</v>
      </c>
      <c r="AC85" s="15" t="s">
        <v>120</v>
      </c>
      <c r="AD85" s="15" t="s">
        <v>120</v>
      </c>
      <c r="AE85" s="30"/>
      <c r="AF85" s="30"/>
      <c r="AG85" s="30"/>
      <c r="AH85" s="15" t="s">
        <v>120</v>
      </c>
      <c r="AI85" s="26"/>
      <c r="AJ85" s="26"/>
      <c r="AK85" s="26"/>
      <c r="AL85" s="26"/>
      <c r="AM85" s="26"/>
      <c r="AN85" s="26"/>
      <c r="AO85" s="29"/>
      <c r="AP85" s="29"/>
      <c r="AQ85" s="29"/>
    </row>
    <row r="86" spans="1:43" ht="15.75" thickBot="1" x14ac:dyDescent="0.3">
      <c r="A86" s="25" t="s">
        <v>98</v>
      </c>
      <c r="B86" s="38">
        <v>41502</v>
      </c>
      <c r="C86" s="15"/>
      <c r="D86" s="26"/>
      <c r="E86" s="26"/>
      <c r="F86" s="26"/>
      <c r="G86" s="26"/>
      <c r="H86" s="29"/>
      <c r="I86" s="26"/>
      <c r="J86" s="15" t="s">
        <v>128</v>
      </c>
      <c r="K86" s="26"/>
      <c r="L86" s="15" t="s">
        <v>125</v>
      </c>
      <c r="M86" s="26"/>
      <c r="N86" s="15" t="s">
        <v>125</v>
      </c>
      <c r="O86" s="26"/>
      <c r="P86" s="15" t="s">
        <v>124</v>
      </c>
      <c r="Q86" s="15" t="s">
        <v>99</v>
      </c>
      <c r="R86" s="15" t="s">
        <v>99</v>
      </c>
      <c r="S86" s="15" t="s">
        <v>99</v>
      </c>
      <c r="T86" s="15" t="s">
        <v>99</v>
      </c>
      <c r="U86" s="15" t="s">
        <v>99</v>
      </c>
      <c r="V86" s="15" t="s">
        <v>99</v>
      </c>
      <c r="W86" s="15" t="s">
        <v>99</v>
      </c>
      <c r="X86" s="15" t="s">
        <v>99</v>
      </c>
      <c r="Y86" s="15" t="s">
        <v>99</v>
      </c>
      <c r="Z86" s="15" t="s">
        <v>99</v>
      </c>
      <c r="AA86" s="15" t="s">
        <v>126</v>
      </c>
      <c r="AB86" s="15" t="s">
        <v>99</v>
      </c>
      <c r="AC86" s="15" t="s">
        <v>99</v>
      </c>
      <c r="AD86" s="15" t="s">
        <v>99</v>
      </c>
      <c r="AE86" s="30"/>
      <c r="AF86" s="30"/>
      <c r="AG86" s="30"/>
      <c r="AH86" s="15" t="s">
        <v>99</v>
      </c>
      <c r="AI86" s="26"/>
      <c r="AJ86" s="26"/>
      <c r="AK86" s="26"/>
      <c r="AL86" s="26"/>
      <c r="AM86" s="26"/>
      <c r="AN86" s="26"/>
      <c r="AO86" s="29"/>
      <c r="AP86" s="29"/>
      <c r="AQ86" s="29"/>
    </row>
    <row r="87" spans="1:43" ht="15.75" thickBot="1" x14ac:dyDescent="0.3">
      <c r="A87" s="25" t="s">
        <v>93</v>
      </c>
      <c r="B87" s="52">
        <v>41503</v>
      </c>
      <c r="C87" s="15"/>
      <c r="D87" s="26"/>
      <c r="E87" s="26"/>
      <c r="F87" s="26"/>
      <c r="G87" s="26"/>
      <c r="H87" s="29"/>
      <c r="I87" s="26"/>
      <c r="J87" s="15"/>
      <c r="K87" s="26"/>
      <c r="L87" s="15"/>
      <c r="M87" s="26"/>
      <c r="N87" s="15"/>
      <c r="O87" s="26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30"/>
      <c r="AF87" s="30"/>
      <c r="AG87" s="30"/>
      <c r="AH87" s="15"/>
      <c r="AI87" s="26"/>
      <c r="AJ87" s="26"/>
      <c r="AK87" s="26"/>
      <c r="AL87" s="26"/>
      <c r="AM87" s="26"/>
      <c r="AN87" s="26"/>
      <c r="AO87" s="29"/>
      <c r="AP87" s="29"/>
      <c r="AQ87" s="29"/>
    </row>
    <row r="88" spans="1:43" ht="15.75" thickBot="1" x14ac:dyDescent="0.3">
      <c r="A88" s="25" t="s">
        <v>97</v>
      </c>
      <c r="B88" s="38">
        <v>41503</v>
      </c>
      <c r="C88" s="15"/>
      <c r="D88" s="26"/>
      <c r="E88" s="26"/>
      <c r="F88" s="26"/>
      <c r="G88" s="26"/>
      <c r="H88" s="29"/>
      <c r="I88" s="26"/>
      <c r="J88" s="15"/>
      <c r="K88" s="26"/>
      <c r="L88" s="15"/>
      <c r="M88" s="26"/>
      <c r="N88" s="15"/>
      <c r="O88" s="26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30"/>
      <c r="AF88" s="30"/>
      <c r="AG88" s="30"/>
      <c r="AH88" s="15"/>
      <c r="AI88" s="26"/>
      <c r="AJ88" s="26"/>
      <c r="AK88" s="26"/>
      <c r="AL88" s="26"/>
      <c r="AM88" s="26"/>
      <c r="AN88" s="26"/>
      <c r="AO88" s="29"/>
      <c r="AP88" s="29"/>
      <c r="AQ88" s="29"/>
    </row>
    <row r="89" spans="1:43" ht="15.75" thickBot="1" x14ac:dyDescent="0.3">
      <c r="A89" s="25" t="s">
        <v>98</v>
      </c>
      <c r="B89" s="38">
        <v>41503</v>
      </c>
      <c r="C89" s="15"/>
      <c r="D89" s="26"/>
      <c r="E89" s="26"/>
      <c r="F89" s="26"/>
      <c r="G89" s="26"/>
      <c r="H89" s="29"/>
      <c r="I89" s="26"/>
      <c r="J89" s="15"/>
      <c r="K89" s="26"/>
      <c r="L89" s="15"/>
      <c r="M89" s="26"/>
      <c r="N89" s="15"/>
      <c r="O89" s="26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30"/>
      <c r="AF89" s="30"/>
      <c r="AG89" s="30"/>
      <c r="AH89" s="15"/>
      <c r="AI89" s="26"/>
      <c r="AJ89" s="26"/>
      <c r="AK89" s="26"/>
      <c r="AL89" s="26"/>
      <c r="AM89" s="26"/>
      <c r="AN89" s="26"/>
      <c r="AO89" s="29"/>
      <c r="AP89" s="29"/>
      <c r="AQ89" s="29"/>
    </row>
    <row r="90" spans="1:43" ht="15.75" thickBot="1" x14ac:dyDescent="0.3">
      <c r="A90" s="25" t="s">
        <v>93</v>
      </c>
      <c r="B90" s="52">
        <v>41504</v>
      </c>
      <c r="C90" s="15"/>
      <c r="D90" s="26"/>
      <c r="E90" s="26"/>
      <c r="F90" s="26"/>
      <c r="G90" s="26"/>
      <c r="H90" s="29"/>
      <c r="I90" s="26"/>
      <c r="J90" s="15"/>
      <c r="K90" s="26"/>
      <c r="L90" s="15"/>
      <c r="M90" s="26"/>
      <c r="N90" s="15"/>
      <c r="O90" s="26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30"/>
      <c r="AF90" s="30"/>
      <c r="AG90" s="30"/>
      <c r="AH90" s="15"/>
      <c r="AI90" s="26"/>
      <c r="AJ90" s="26"/>
      <c r="AK90" s="26"/>
      <c r="AL90" s="26"/>
      <c r="AM90" s="26"/>
      <c r="AN90" s="26"/>
      <c r="AO90" s="29"/>
      <c r="AP90" s="29"/>
      <c r="AQ90" s="29"/>
    </row>
    <row r="91" spans="1:43" ht="15.75" thickBot="1" x14ac:dyDescent="0.3">
      <c r="A91" s="25" t="s">
        <v>97</v>
      </c>
      <c r="B91" s="38">
        <v>41504</v>
      </c>
      <c r="C91" s="15"/>
      <c r="D91" s="26"/>
      <c r="E91" s="26"/>
      <c r="F91" s="26"/>
      <c r="G91" s="26"/>
      <c r="H91" s="29"/>
      <c r="I91" s="26"/>
      <c r="J91" s="15"/>
      <c r="K91" s="26"/>
      <c r="L91" s="15"/>
      <c r="M91" s="26"/>
      <c r="N91" s="15"/>
      <c r="O91" s="26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30"/>
      <c r="AF91" s="30"/>
      <c r="AG91" s="30"/>
      <c r="AH91" s="15"/>
      <c r="AI91" s="26"/>
      <c r="AJ91" s="26"/>
      <c r="AK91" s="26"/>
      <c r="AL91" s="26"/>
      <c r="AM91" s="26"/>
      <c r="AN91" s="26"/>
      <c r="AO91" s="29"/>
      <c r="AP91" s="29"/>
      <c r="AQ91" s="29"/>
    </row>
    <row r="92" spans="1:43" ht="15.75" thickBot="1" x14ac:dyDescent="0.3">
      <c r="A92" s="25" t="s">
        <v>98</v>
      </c>
      <c r="B92" s="38">
        <v>41504</v>
      </c>
      <c r="C92" s="15"/>
      <c r="D92" s="26"/>
      <c r="E92" s="26"/>
      <c r="F92" s="26"/>
      <c r="G92" s="26"/>
      <c r="H92" s="29"/>
      <c r="I92" s="26"/>
      <c r="J92" s="15"/>
      <c r="K92" s="26"/>
      <c r="L92" s="15"/>
      <c r="M92" s="26"/>
      <c r="N92" s="15"/>
      <c r="O92" s="26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30"/>
      <c r="AF92" s="30"/>
      <c r="AG92" s="30"/>
      <c r="AH92" s="15"/>
      <c r="AI92" s="26"/>
      <c r="AJ92" s="26"/>
      <c r="AK92" s="26"/>
      <c r="AL92" s="26"/>
      <c r="AM92" s="26"/>
      <c r="AN92" s="26"/>
      <c r="AO92" s="29"/>
      <c r="AP92" s="29"/>
      <c r="AQ92" s="29"/>
    </row>
    <row r="93" spans="1:43" ht="15.75" thickBot="1" x14ac:dyDescent="0.3">
      <c r="A93" s="25" t="s">
        <v>93</v>
      </c>
      <c r="B93" s="52">
        <v>41505</v>
      </c>
      <c r="C93" s="15"/>
      <c r="D93" s="26"/>
      <c r="E93" s="26"/>
      <c r="F93" s="26"/>
      <c r="G93" s="26"/>
      <c r="H93" s="29"/>
      <c r="I93" s="26"/>
      <c r="J93" s="15"/>
      <c r="K93" s="26"/>
      <c r="L93" s="15"/>
      <c r="M93" s="26"/>
      <c r="N93" s="15"/>
      <c r="O93" s="26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30"/>
      <c r="AF93" s="30"/>
      <c r="AG93" s="30"/>
      <c r="AH93" s="15"/>
      <c r="AI93" s="26"/>
      <c r="AJ93" s="26"/>
      <c r="AK93" s="26"/>
      <c r="AL93" s="26"/>
      <c r="AM93" s="26"/>
      <c r="AN93" s="26"/>
      <c r="AO93" s="29"/>
      <c r="AP93" s="29"/>
      <c r="AQ93" s="29"/>
    </row>
    <row r="94" spans="1:43" ht="15.75" thickBot="1" x14ac:dyDescent="0.3">
      <c r="A94" s="25" t="s">
        <v>97</v>
      </c>
      <c r="B94" s="38">
        <v>41505</v>
      </c>
      <c r="C94" s="15"/>
      <c r="D94" s="26"/>
      <c r="E94" s="26"/>
      <c r="F94" s="26"/>
      <c r="G94" s="26"/>
      <c r="H94" s="29"/>
      <c r="I94" s="26"/>
      <c r="J94" s="15"/>
      <c r="K94" s="26"/>
      <c r="L94" s="15"/>
      <c r="M94" s="26"/>
      <c r="N94" s="15"/>
      <c r="O94" s="26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30"/>
      <c r="AF94" s="30"/>
      <c r="AG94" s="30"/>
      <c r="AH94" s="15"/>
      <c r="AI94" s="26"/>
      <c r="AJ94" s="26"/>
      <c r="AK94" s="26"/>
      <c r="AL94" s="26"/>
      <c r="AM94" s="26"/>
      <c r="AN94" s="26"/>
      <c r="AO94" s="29"/>
      <c r="AP94" s="29"/>
      <c r="AQ94" s="29"/>
    </row>
    <row r="95" spans="1:43" ht="15.75" thickBot="1" x14ac:dyDescent="0.3">
      <c r="A95" s="25" t="s">
        <v>98</v>
      </c>
      <c r="B95" s="38">
        <v>41505</v>
      </c>
      <c r="C95" s="15"/>
      <c r="D95" s="26"/>
      <c r="E95" s="26"/>
      <c r="F95" s="26"/>
      <c r="G95" s="26"/>
      <c r="H95" s="29"/>
      <c r="I95" s="26"/>
      <c r="J95" s="15"/>
      <c r="K95" s="26"/>
      <c r="L95" s="15"/>
      <c r="M95" s="26"/>
      <c r="N95" s="15"/>
      <c r="O95" s="26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30"/>
      <c r="AF95" s="30"/>
      <c r="AG95" s="30"/>
      <c r="AH95" s="15"/>
      <c r="AI95" s="26"/>
      <c r="AJ95" s="26"/>
      <c r="AK95" s="26"/>
      <c r="AL95" s="26"/>
      <c r="AM95" s="26"/>
      <c r="AN95" s="26"/>
      <c r="AO95" s="29"/>
      <c r="AP95" s="29"/>
      <c r="AQ95" s="29"/>
    </row>
    <row r="96" spans="1:43" ht="15.75" thickBot="1" x14ac:dyDescent="0.3">
      <c r="A96" s="25" t="s">
        <v>93</v>
      </c>
      <c r="B96" s="52">
        <v>41506</v>
      </c>
      <c r="C96" s="15"/>
      <c r="D96" s="26"/>
      <c r="E96" s="26"/>
      <c r="F96" s="26"/>
      <c r="G96" s="26"/>
      <c r="H96" s="29"/>
      <c r="I96" s="26"/>
      <c r="J96" s="15"/>
      <c r="K96" s="26"/>
      <c r="L96" s="15"/>
      <c r="M96" s="26"/>
      <c r="N96" s="15"/>
      <c r="O96" s="26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30"/>
      <c r="AF96" s="30"/>
      <c r="AG96" s="30"/>
      <c r="AH96" s="15"/>
      <c r="AI96" s="26"/>
      <c r="AJ96" s="26"/>
      <c r="AK96" s="26"/>
      <c r="AL96" s="26"/>
      <c r="AM96" s="26"/>
      <c r="AN96" s="26"/>
      <c r="AO96" s="29"/>
      <c r="AP96" s="29"/>
      <c r="AQ96" s="29"/>
    </row>
    <row r="97" spans="1:43" ht="15.75" thickBot="1" x14ac:dyDescent="0.3">
      <c r="A97" s="25" t="s">
        <v>97</v>
      </c>
      <c r="B97" s="38">
        <v>41506</v>
      </c>
      <c r="C97" s="15"/>
      <c r="D97" s="26"/>
      <c r="E97" s="26"/>
      <c r="F97" s="26"/>
      <c r="G97" s="26"/>
      <c r="H97" s="29"/>
      <c r="I97" s="26"/>
      <c r="J97" s="15"/>
      <c r="K97" s="26"/>
      <c r="L97" s="15"/>
      <c r="M97" s="26"/>
      <c r="N97" s="15"/>
      <c r="O97" s="26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30"/>
      <c r="AF97" s="30"/>
      <c r="AG97" s="30"/>
      <c r="AH97" s="15"/>
      <c r="AI97" s="26"/>
      <c r="AJ97" s="26"/>
      <c r="AK97" s="26"/>
      <c r="AL97" s="26"/>
      <c r="AM97" s="26"/>
      <c r="AN97" s="26"/>
      <c r="AO97" s="29"/>
      <c r="AP97" s="29"/>
      <c r="AQ97" s="29"/>
    </row>
    <row r="98" spans="1:43" ht="15.75" thickBot="1" x14ac:dyDescent="0.3">
      <c r="A98" s="25" t="s">
        <v>98</v>
      </c>
      <c r="B98" s="38">
        <v>41506</v>
      </c>
      <c r="C98" s="15"/>
      <c r="D98" s="26"/>
      <c r="E98" s="26"/>
      <c r="F98" s="26"/>
      <c r="G98" s="26"/>
      <c r="H98" s="29"/>
      <c r="I98" s="26"/>
      <c r="J98" s="15"/>
      <c r="K98" s="26"/>
      <c r="L98" s="15"/>
      <c r="M98" s="26"/>
      <c r="N98" s="15"/>
      <c r="O98" s="26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30"/>
      <c r="AF98" s="30"/>
      <c r="AG98" s="30"/>
      <c r="AH98" s="15"/>
      <c r="AI98" s="26"/>
      <c r="AJ98" s="26"/>
      <c r="AK98" s="26"/>
      <c r="AL98" s="26"/>
      <c r="AM98" s="26"/>
      <c r="AN98" s="26"/>
      <c r="AO98" s="29"/>
      <c r="AP98" s="29"/>
      <c r="AQ98" s="29"/>
    </row>
    <row r="99" spans="1:43" ht="15.75" thickBot="1" x14ac:dyDescent="0.3">
      <c r="A99" s="25" t="s">
        <v>93</v>
      </c>
      <c r="B99" s="52">
        <v>41507</v>
      </c>
      <c r="C99" s="15" t="s">
        <v>94</v>
      </c>
      <c r="D99" s="26"/>
      <c r="E99" s="26"/>
      <c r="F99" s="26"/>
      <c r="G99" s="26"/>
      <c r="H99" s="15" t="s">
        <v>109</v>
      </c>
      <c r="I99" s="26"/>
      <c r="J99" s="26"/>
      <c r="K99" s="26"/>
      <c r="L99" s="15" t="s">
        <v>109</v>
      </c>
      <c r="M99" s="15" t="s">
        <v>109</v>
      </c>
      <c r="N99" s="26"/>
      <c r="O99" s="26"/>
      <c r="P99" s="15" t="s">
        <v>109</v>
      </c>
      <c r="Q99" s="15" t="s">
        <v>109</v>
      </c>
      <c r="R99" s="15" t="s">
        <v>109</v>
      </c>
      <c r="S99" s="15" t="s">
        <v>109</v>
      </c>
      <c r="T99" s="15" t="s">
        <v>109</v>
      </c>
      <c r="U99" s="15" t="s">
        <v>109</v>
      </c>
      <c r="V99" s="15" t="s">
        <v>109</v>
      </c>
      <c r="W99" s="15" t="s">
        <v>109</v>
      </c>
      <c r="X99" s="15" t="s">
        <v>109</v>
      </c>
      <c r="Y99" s="15" t="s">
        <v>109</v>
      </c>
      <c r="Z99" s="15" t="s">
        <v>109</v>
      </c>
      <c r="AA99" s="15" t="s">
        <v>109</v>
      </c>
      <c r="AB99" s="15" t="s">
        <v>109</v>
      </c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9"/>
      <c r="AP99" s="29"/>
      <c r="AQ99" s="29"/>
    </row>
    <row r="100" spans="1:43" ht="15.75" thickBot="1" x14ac:dyDescent="0.3">
      <c r="A100" s="25" t="s">
        <v>97</v>
      </c>
      <c r="B100" s="38">
        <v>41507</v>
      </c>
      <c r="C100" s="15"/>
      <c r="D100" s="26"/>
      <c r="E100" s="26"/>
      <c r="F100" s="26"/>
      <c r="G100" s="26"/>
      <c r="H100" s="27">
        <v>649</v>
      </c>
      <c r="I100" s="26"/>
      <c r="J100" s="26"/>
      <c r="K100" s="26"/>
      <c r="L100" s="27">
        <v>494</v>
      </c>
      <c r="M100" s="27">
        <v>421</v>
      </c>
      <c r="N100" s="26"/>
      <c r="O100" s="26"/>
      <c r="P100" s="27">
        <v>357</v>
      </c>
      <c r="Q100" s="27">
        <v>325</v>
      </c>
      <c r="R100" s="27">
        <v>342</v>
      </c>
      <c r="S100" s="27">
        <v>294</v>
      </c>
      <c r="T100" s="27">
        <v>293</v>
      </c>
      <c r="U100" s="27">
        <v>201</v>
      </c>
      <c r="V100" s="14">
        <v>13</v>
      </c>
      <c r="W100" s="14">
        <v>11</v>
      </c>
      <c r="X100" s="14">
        <v>12</v>
      </c>
      <c r="Y100" s="14">
        <v>13</v>
      </c>
      <c r="Z100" s="14">
        <v>12</v>
      </c>
      <c r="AA100" s="14" t="s">
        <v>129</v>
      </c>
      <c r="AB100" s="14">
        <v>87</v>
      </c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9"/>
      <c r="AP100" s="29"/>
      <c r="AQ100" s="29"/>
    </row>
    <row r="101" spans="1:43" ht="15.75" thickBot="1" x14ac:dyDescent="0.3">
      <c r="A101" s="25" t="s">
        <v>98</v>
      </c>
      <c r="B101" s="38">
        <v>41507</v>
      </c>
      <c r="C101" s="15"/>
      <c r="D101" s="26"/>
      <c r="E101" s="26"/>
      <c r="F101" s="26"/>
      <c r="G101" s="26"/>
      <c r="H101" s="15" t="s">
        <v>99</v>
      </c>
      <c r="I101" s="26"/>
      <c r="J101" s="26"/>
      <c r="K101" s="26"/>
      <c r="L101" s="15" t="s">
        <v>99</v>
      </c>
      <c r="M101" s="15" t="s">
        <v>99</v>
      </c>
      <c r="N101" s="26"/>
      <c r="O101" s="26"/>
      <c r="P101" s="15" t="s">
        <v>99</v>
      </c>
      <c r="Q101" s="15" t="s">
        <v>99</v>
      </c>
      <c r="R101" s="15" t="s">
        <v>99</v>
      </c>
      <c r="S101" s="15" t="s">
        <v>99</v>
      </c>
      <c r="T101" s="15" t="s">
        <v>99</v>
      </c>
      <c r="U101" s="15" t="s">
        <v>99</v>
      </c>
      <c r="V101" s="15" t="s">
        <v>99</v>
      </c>
      <c r="W101" s="15" t="s">
        <v>99</v>
      </c>
      <c r="X101" s="15" t="s">
        <v>99</v>
      </c>
      <c r="Y101" s="15" t="s">
        <v>99</v>
      </c>
      <c r="Z101" s="15" t="s">
        <v>99</v>
      </c>
      <c r="AA101" s="15" t="s">
        <v>99</v>
      </c>
      <c r="AB101" s="15" t="s">
        <v>99</v>
      </c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9"/>
      <c r="AP101" s="29"/>
      <c r="AQ101" s="29"/>
    </row>
    <row r="102" spans="1:43" ht="15.75" thickBot="1" x14ac:dyDescent="0.3">
      <c r="A102" s="25" t="s">
        <v>93</v>
      </c>
      <c r="B102" s="52">
        <v>41508</v>
      </c>
      <c r="C102" s="15" t="s">
        <v>94</v>
      </c>
      <c r="D102" s="26"/>
      <c r="E102" s="26"/>
      <c r="F102" s="26"/>
      <c r="G102" s="26"/>
      <c r="H102" s="15" t="s">
        <v>108</v>
      </c>
      <c r="I102" s="26"/>
      <c r="J102" s="26"/>
      <c r="K102" s="26"/>
      <c r="L102" s="15" t="s">
        <v>109</v>
      </c>
      <c r="M102" s="15" t="s">
        <v>109</v>
      </c>
      <c r="N102" s="15" t="s">
        <v>108</v>
      </c>
      <c r="O102" s="26"/>
      <c r="P102" s="15" t="s">
        <v>108</v>
      </c>
      <c r="Q102" s="15" t="s">
        <v>109</v>
      </c>
      <c r="R102" s="15" t="s">
        <v>109</v>
      </c>
      <c r="S102" s="15" t="s">
        <v>109</v>
      </c>
      <c r="T102" s="15" t="s">
        <v>109</v>
      </c>
      <c r="U102" s="15" t="s">
        <v>109</v>
      </c>
      <c r="V102" s="26"/>
      <c r="W102" s="26"/>
      <c r="X102" s="26"/>
      <c r="Y102" s="26"/>
      <c r="Z102" s="26"/>
      <c r="AA102" s="15" t="s">
        <v>109</v>
      </c>
      <c r="AB102" s="15" t="s">
        <v>109</v>
      </c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9"/>
      <c r="AP102" s="29"/>
      <c r="AQ102" s="29"/>
    </row>
    <row r="103" spans="1:43" ht="15.75" thickBot="1" x14ac:dyDescent="0.3">
      <c r="A103" s="25" t="s">
        <v>97</v>
      </c>
      <c r="B103" s="38">
        <v>41508</v>
      </c>
      <c r="C103" s="15"/>
      <c r="D103" s="26"/>
      <c r="E103" s="26"/>
      <c r="F103" s="26"/>
      <c r="G103" s="26"/>
      <c r="H103" s="27">
        <v>649</v>
      </c>
      <c r="I103" s="26"/>
      <c r="J103" s="26"/>
      <c r="K103" s="26"/>
      <c r="L103" s="27">
        <v>495</v>
      </c>
      <c r="M103" s="27">
        <v>423</v>
      </c>
      <c r="N103" s="27">
        <v>462</v>
      </c>
      <c r="O103" s="26"/>
      <c r="P103" s="27">
        <v>357</v>
      </c>
      <c r="Q103" s="27">
        <v>328</v>
      </c>
      <c r="R103" s="27">
        <v>343</v>
      </c>
      <c r="S103" s="27">
        <v>296</v>
      </c>
      <c r="T103" s="27">
        <v>295</v>
      </c>
      <c r="U103" s="27">
        <v>202</v>
      </c>
      <c r="V103" s="26"/>
      <c r="W103" s="26"/>
      <c r="X103" s="26"/>
      <c r="Y103" s="26"/>
      <c r="Z103" s="26"/>
      <c r="AA103" s="14" t="s">
        <v>129</v>
      </c>
      <c r="AB103" s="14">
        <v>87</v>
      </c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9"/>
      <c r="AP103" s="29"/>
      <c r="AQ103" s="29"/>
    </row>
    <row r="104" spans="1:43" ht="15.75" thickBot="1" x14ac:dyDescent="0.3">
      <c r="A104" s="25" t="s">
        <v>98</v>
      </c>
      <c r="B104" s="38">
        <v>41508</v>
      </c>
      <c r="C104" s="15"/>
      <c r="D104" s="26"/>
      <c r="E104" s="26"/>
      <c r="F104" s="26"/>
      <c r="G104" s="26"/>
      <c r="H104" s="15" t="s">
        <v>130</v>
      </c>
      <c r="I104" s="26"/>
      <c r="J104" s="26"/>
      <c r="K104" s="26"/>
      <c r="L104" s="15" t="s">
        <v>131</v>
      </c>
      <c r="M104" s="15" t="s">
        <v>99</v>
      </c>
      <c r="N104" s="15" t="s">
        <v>99</v>
      </c>
      <c r="O104" s="26"/>
      <c r="P104" s="15" t="s">
        <v>132</v>
      </c>
      <c r="Q104" s="15" t="s">
        <v>99</v>
      </c>
      <c r="R104" s="15" t="s">
        <v>99</v>
      </c>
      <c r="S104" s="15" t="s">
        <v>99</v>
      </c>
      <c r="T104" s="15" t="s">
        <v>99</v>
      </c>
      <c r="U104" s="15" t="s">
        <v>99</v>
      </c>
      <c r="V104" s="26"/>
      <c r="W104" s="26"/>
      <c r="X104" s="26"/>
      <c r="Y104" s="26"/>
      <c r="Z104" s="26"/>
      <c r="AA104" s="15" t="s">
        <v>99</v>
      </c>
      <c r="AB104" s="15" t="s">
        <v>99</v>
      </c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9"/>
      <c r="AP104" s="29"/>
      <c r="AQ104" s="29"/>
    </row>
    <row r="105" spans="1:43" ht="15.75" thickBot="1" x14ac:dyDescent="0.3">
      <c r="A105" s="25" t="s">
        <v>93</v>
      </c>
      <c r="B105" s="52">
        <v>41509</v>
      </c>
      <c r="C105" s="15" t="s">
        <v>94</v>
      </c>
      <c r="D105" s="26"/>
      <c r="E105" s="26"/>
      <c r="F105" s="26"/>
      <c r="G105" s="26"/>
      <c r="H105" s="15" t="s">
        <v>109</v>
      </c>
      <c r="I105" s="26"/>
      <c r="J105" s="26"/>
      <c r="K105" s="26"/>
      <c r="L105" s="15" t="s">
        <v>109</v>
      </c>
      <c r="M105" s="15" t="s">
        <v>109</v>
      </c>
      <c r="N105" s="15" t="s">
        <v>109</v>
      </c>
      <c r="O105" s="26"/>
      <c r="P105" s="15" t="s">
        <v>109</v>
      </c>
      <c r="Q105" s="15" t="s">
        <v>109</v>
      </c>
      <c r="R105" s="15" t="s">
        <v>109</v>
      </c>
      <c r="S105" s="15" t="s">
        <v>109</v>
      </c>
      <c r="T105" s="15" t="s">
        <v>109</v>
      </c>
      <c r="U105" s="15" t="s">
        <v>109</v>
      </c>
      <c r="V105" s="26"/>
      <c r="W105" s="26"/>
      <c r="X105" s="26"/>
      <c r="Y105" s="26"/>
      <c r="Z105" s="26"/>
      <c r="AA105" s="15" t="s">
        <v>109</v>
      </c>
      <c r="AB105" s="15" t="s">
        <v>109</v>
      </c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9"/>
      <c r="AP105" s="29"/>
      <c r="AQ105" s="29"/>
    </row>
    <row r="106" spans="1:43" ht="15.75" thickBot="1" x14ac:dyDescent="0.3">
      <c r="A106" s="25" t="s">
        <v>97</v>
      </c>
      <c r="B106" s="38">
        <v>41509</v>
      </c>
      <c r="C106" s="15"/>
      <c r="D106" s="26"/>
      <c r="E106" s="26"/>
      <c r="F106" s="26"/>
      <c r="G106" s="26"/>
      <c r="H106" s="27">
        <v>649</v>
      </c>
      <c r="I106" s="26"/>
      <c r="J106" s="26"/>
      <c r="K106" s="26"/>
      <c r="L106" s="27">
        <v>495</v>
      </c>
      <c r="M106" s="27">
        <v>423</v>
      </c>
      <c r="N106" s="27">
        <v>462</v>
      </c>
      <c r="O106" s="26"/>
      <c r="P106" s="27">
        <v>357</v>
      </c>
      <c r="Q106" s="27">
        <v>330</v>
      </c>
      <c r="R106" s="27">
        <v>344</v>
      </c>
      <c r="S106" s="27">
        <v>299</v>
      </c>
      <c r="T106" s="27">
        <v>298</v>
      </c>
      <c r="U106" s="27">
        <v>206</v>
      </c>
      <c r="V106" s="26"/>
      <c r="W106" s="26"/>
      <c r="X106" s="26"/>
      <c r="Y106" s="26"/>
      <c r="Z106" s="26"/>
      <c r="AA106" s="14" t="s">
        <v>129</v>
      </c>
      <c r="AB106" s="14">
        <v>87</v>
      </c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9"/>
      <c r="AP106" s="29"/>
      <c r="AQ106" s="29"/>
    </row>
    <row r="107" spans="1:43" ht="15.75" thickBot="1" x14ac:dyDescent="0.3">
      <c r="A107" s="25" t="s">
        <v>98</v>
      </c>
      <c r="B107" s="38">
        <v>41509</v>
      </c>
      <c r="C107" s="15"/>
      <c r="D107" s="26"/>
      <c r="E107" s="26"/>
      <c r="F107" s="26"/>
      <c r="G107" s="26"/>
      <c r="H107" s="15" t="s">
        <v>130</v>
      </c>
      <c r="I107" s="26"/>
      <c r="J107" s="26"/>
      <c r="K107" s="26"/>
      <c r="L107" s="15" t="s">
        <v>131</v>
      </c>
      <c r="M107" s="15" t="s">
        <v>99</v>
      </c>
      <c r="N107" s="15" t="s">
        <v>99</v>
      </c>
      <c r="O107" s="26"/>
      <c r="P107" s="15" t="s">
        <v>132</v>
      </c>
      <c r="Q107" s="15" t="s">
        <v>99</v>
      </c>
      <c r="R107" s="15" t="s">
        <v>99</v>
      </c>
      <c r="S107" s="15" t="s">
        <v>99</v>
      </c>
      <c r="T107" s="15" t="s">
        <v>99</v>
      </c>
      <c r="U107" s="15" t="s">
        <v>99</v>
      </c>
      <c r="V107" s="26"/>
      <c r="W107" s="26"/>
      <c r="X107" s="26"/>
      <c r="Y107" s="26"/>
      <c r="Z107" s="26"/>
      <c r="AA107" s="15" t="s">
        <v>99</v>
      </c>
      <c r="AB107" s="15" t="s">
        <v>99</v>
      </c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9"/>
      <c r="AP107" s="29"/>
      <c r="AQ107" s="29"/>
    </row>
    <row r="108" spans="1:43" ht="15.75" thickBot="1" x14ac:dyDescent="0.3">
      <c r="A108" s="25" t="s">
        <v>93</v>
      </c>
      <c r="B108" s="52">
        <v>41510</v>
      </c>
      <c r="C108" s="15" t="s">
        <v>133</v>
      </c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15" t="s">
        <v>109</v>
      </c>
      <c r="R108" s="15" t="s">
        <v>109</v>
      </c>
      <c r="S108" s="15" t="s">
        <v>109</v>
      </c>
      <c r="T108" s="26"/>
      <c r="U108" s="15" t="s">
        <v>109</v>
      </c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9"/>
      <c r="AP108" s="29"/>
      <c r="AQ108" s="29"/>
    </row>
    <row r="109" spans="1:43" ht="15.75" thickBot="1" x14ac:dyDescent="0.3">
      <c r="A109" s="25" t="s">
        <v>97</v>
      </c>
      <c r="B109" s="38">
        <v>41510</v>
      </c>
      <c r="C109" s="15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7">
        <v>331</v>
      </c>
      <c r="R109" s="27">
        <v>345</v>
      </c>
      <c r="S109" s="27">
        <v>301</v>
      </c>
      <c r="T109" s="26"/>
      <c r="U109" s="27">
        <v>208</v>
      </c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9"/>
      <c r="AP109" s="29"/>
      <c r="AQ109" s="29"/>
    </row>
    <row r="110" spans="1:43" ht="15.75" thickBot="1" x14ac:dyDescent="0.3">
      <c r="A110" s="25" t="s">
        <v>98</v>
      </c>
      <c r="B110" s="38">
        <v>41510</v>
      </c>
      <c r="C110" s="15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15" t="s">
        <v>99</v>
      </c>
      <c r="R110" s="15" t="s">
        <v>99</v>
      </c>
      <c r="S110" s="15" t="s">
        <v>99</v>
      </c>
      <c r="T110" s="26"/>
      <c r="U110" s="15" t="s">
        <v>134</v>
      </c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9"/>
      <c r="AP110" s="29"/>
      <c r="AQ110" s="29"/>
    </row>
    <row r="111" spans="1:43" ht="15.75" thickBot="1" x14ac:dyDescent="0.3">
      <c r="A111" s="25" t="s">
        <v>93</v>
      </c>
      <c r="B111" s="52">
        <v>41511</v>
      </c>
      <c r="C111" s="15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15"/>
      <c r="R111" s="15"/>
      <c r="S111" s="15"/>
      <c r="T111" s="26"/>
      <c r="U111" s="15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9"/>
      <c r="AP111" s="29"/>
      <c r="AQ111" s="29"/>
    </row>
    <row r="112" spans="1:43" ht="15.75" thickBot="1" x14ac:dyDescent="0.3">
      <c r="A112" s="25" t="s">
        <v>97</v>
      </c>
      <c r="B112" s="38">
        <v>41511</v>
      </c>
      <c r="C112" s="15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15"/>
      <c r="R112" s="15"/>
      <c r="S112" s="15"/>
      <c r="T112" s="26"/>
      <c r="U112" s="15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9"/>
      <c r="AP112" s="29"/>
      <c r="AQ112" s="29"/>
    </row>
    <row r="113" spans="1:43" ht="15.75" thickBot="1" x14ac:dyDescent="0.3">
      <c r="A113" s="25" t="s">
        <v>98</v>
      </c>
      <c r="B113" s="38">
        <v>41511</v>
      </c>
      <c r="C113" s="15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15"/>
      <c r="R113" s="15"/>
      <c r="S113" s="15"/>
      <c r="T113" s="26"/>
      <c r="U113" s="15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9"/>
      <c r="AP113" s="29"/>
      <c r="AQ113" s="29"/>
    </row>
    <row r="114" spans="1:43" ht="15.75" thickBot="1" x14ac:dyDescent="0.3">
      <c r="A114" s="25" t="s">
        <v>93</v>
      </c>
      <c r="B114" s="52">
        <v>41512</v>
      </c>
      <c r="C114" s="15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15"/>
      <c r="R114" s="15"/>
      <c r="S114" s="15"/>
      <c r="T114" s="26"/>
      <c r="U114" s="15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9"/>
      <c r="AP114" s="29"/>
      <c r="AQ114" s="29"/>
    </row>
    <row r="115" spans="1:43" ht="15.75" thickBot="1" x14ac:dyDescent="0.3">
      <c r="A115" s="25" t="s">
        <v>97</v>
      </c>
      <c r="B115" s="38">
        <v>41512</v>
      </c>
      <c r="C115" s="15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15"/>
      <c r="R115" s="15"/>
      <c r="S115" s="15"/>
      <c r="T115" s="26"/>
      <c r="U115" s="15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9"/>
      <c r="AP115" s="29"/>
      <c r="AQ115" s="29"/>
    </row>
    <row r="116" spans="1:43" ht="15.75" thickBot="1" x14ac:dyDescent="0.3">
      <c r="A116" s="25" t="s">
        <v>98</v>
      </c>
      <c r="B116" s="38">
        <v>41512</v>
      </c>
      <c r="C116" s="15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15"/>
      <c r="R116" s="15"/>
      <c r="S116" s="15"/>
      <c r="T116" s="26"/>
      <c r="U116" s="15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9"/>
      <c r="AP116" s="29"/>
      <c r="AQ116" s="29"/>
    </row>
    <row r="117" spans="1:43" ht="15.75" thickBot="1" x14ac:dyDescent="0.3">
      <c r="A117" s="25" t="s">
        <v>93</v>
      </c>
      <c r="B117" s="52">
        <v>41513</v>
      </c>
      <c r="C117" s="15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15"/>
      <c r="R117" s="15"/>
      <c r="S117" s="15"/>
      <c r="T117" s="26"/>
      <c r="U117" s="15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9"/>
      <c r="AP117" s="29"/>
      <c r="AQ117" s="29"/>
    </row>
    <row r="118" spans="1:43" ht="15.75" thickBot="1" x14ac:dyDescent="0.3">
      <c r="A118" s="25" t="s">
        <v>97</v>
      </c>
      <c r="B118" s="38">
        <v>41513</v>
      </c>
      <c r="C118" s="15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15"/>
      <c r="R118" s="15"/>
      <c r="S118" s="15"/>
      <c r="T118" s="26"/>
      <c r="U118" s="15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9"/>
      <c r="AP118" s="29"/>
      <c r="AQ118" s="29"/>
    </row>
    <row r="119" spans="1:43" ht="15.75" thickBot="1" x14ac:dyDescent="0.3">
      <c r="A119" s="25" t="s">
        <v>98</v>
      </c>
      <c r="B119" s="38">
        <v>41513</v>
      </c>
      <c r="C119" s="15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15"/>
      <c r="R119" s="15"/>
      <c r="S119" s="15"/>
      <c r="T119" s="26"/>
      <c r="U119" s="15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9"/>
      <c r="AP119" s="29"/>
      <c r="AQ119" s="29"/>
    </row>
    <row r="120" spans="1:43" ht="15.75" thickBot="1" x14ac:dyDescent="0.3">
      <c r="A120" s="25" t="s">
        <v>93</v>
      </c>
      <c r="B120" s="53">
        <v>41514</v>
      </c>
      <c r="C120" s="15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15"/>
      <c r="R120" s="15"/>
      <c r="S120" s="15"/>
      <c r="T120" s="26"/>
      <c r="U120" s="15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9"/>
      <c r="AP120" s="29"/>
      <c r="AQ120" s="29"/>
    </row>
    <row r="121" spans="1:43" ht="15.75" thickBot="1" x14ac:dyDescent="0.3">
      <c r="A121" s="25" t="s">
        <v>97</v>
      </c>
      <c r="B121" s="39">
        <v>41514</v>
      </c>
      <c r="C121" s="15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15"/>
      <c r="R121" s="15"/>
      <c r="S121" s="15"/>
      <c r="T121" s="26"/>
      <c r="U121" s="15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9"/>
      <c r="AP121" s="29"/>
      <c r="AQ121" s="29"/>
    </row>
    <row r="122" spans="1:43" ht="15.75" thickBot="1" x14ac:dyDescent="0.3">
      <c r="A122" s="25" t="s">
        <v>98</v>
      </c>
      <c r="B122" s="39">
        <v>41514</v>
      </c>
      <c r="C122" s="15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15"/>
      <c r="R122" s="15"/>
      <c r="S122" s="15"/>
      <c r="T122" s="26"/>
      <c r="U122" s="15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9"/>
      <c r="AP122" s="29"/>
      <c r="AQ122" s="29"/>
    </row>
    <row r="123" spans="1:43" ht="15.75" thickBot="1" x14ac:dyDescent="0.3">
      <c r="A123" s="25" t="s">
        <v>93</v>
      </c>
      <c r="B123" s="52">
        <v>41515</v>
      </c>
      <c r="C123" s="15" t="s">
        <v>133</v>
      </c>
      <c r="D123" s="30"/>
      <c r="E123" s="30"/>
      <c r="F123" s="15" t="s">
        <v>109</v>
      </c>
      <c r="G123" s="30"/>
      <c r="H123" s="30"/>
      <c r="I123" s="30"/>
      <c r="J123" s="15" t="s">
        <v>109</v>
      </c>
      <c r="K123" s="30"/>
      <c r="L123" s="15" t="s">
        <v>109</v>
      </c>
      <c r="M123" s="15" t="s">
        <v>109</v>
      </c>
      <c r="N123" s="15" t="s">
        <v>109</v>
      </c>
      <c r="O123" s="30"/>
      <c r="P123" s="15" t="s">
        <v>109</v>
      </c>
      <c r="Q123" s="15" t="s">
        <v>109</v>
      </c>
      <c r="R123" s="15" t="s">
        <v>109</v>
      </c>
      <c r="S123" s="30"/>
      <c r="T123" s="30"/>
      <c r="U123" s="15" t="s">
        <v>109</v>
      </c>
      <c r="V123" s="15" t="s">
        <v>109</v>
      </c>
      <c r="W123" s="15" t="s">
        <v>109</v>
      </c>
      <c r="X123" s="15" t="s">
        <v>109</v>
      </c>
      <c r="Y123" s="15" t="s">
        <v>109</v>
      </c>
      <c r="Z123" s="15" t="s">
        <v>109</v>
      </c>
      <c r="AA123" s="30"/>
      <c r="AB123" s="30"/>
      <c r="AC123" s="30"/>
      <c r="AD123" s="30"/>
      <c r="AE123" s="30"/>
      <c r="AF123" s="30"/>
      <c r="AG123" s="30"/>
      <c r="AH123" s="30"/>
      <c r="AI123" s="30"/>
      <c r="AJ123" s="26"/>
      <c r="AK123" s="26"/>
      <c r="AL123" s="26"/>
      <c r="AM123" s="26"/>
      <c r="AN123" s="26"/>
      <c r="AO123" s="29"/>
      <c r="AP123" s="29"/>
      <c r="AQ123" s="29"/>
    </row>
    <row r="124" spans="1:43" ht="15.75" thickBot="1" x14ac:dyDescent="0.3">
      <c r="A124" s="25" t="s">
        <v>97</v>
      </c>
      <c r="B124" s="38">
        <v>41515</v>
      </c>
      <c r="C124" s="15"/>
      <c r="D124" s="30"/>
      <c r="E124" s="30"/>
      <c r="F124" s="14">
        <v>633</v>
      </c>
      <c r="G124" s="30"/>
      <c r="H124" s="30"/>
      <c r="I124" s="30"/>
      <c r="J124" s="14">
        <v>621</v>
      </c>
      <c r="K124" s="30"/>
      <c r="L124" s="14">
        <v>331</v>
      </c>
      <c r="M124" s="14">
        <v>423</v>
      </c>
      <c r="N124" s="14">
        <v>423</v>
      </c>
      <c r="O124" s="30"/>
      <c r="P124" s="14">
        <v>358</v>
      </c>
      <c r="Q124" s="14">
        <v>341</v>
      </c>
      <c r="R124" s="14">
        <v>353</v>
      </c>
      <c r="S124" s="30"/>
      <c r="T124" s="30"/>
      <c r="U124" s="14">
        <v>214</v>
      </c>
      <c r="V124" s="14">
        <v>13</v>
      </c>
      <c r="W124" s="14">
        <v>15</v>
      </c>
      <c r="X124" s="14">
        <v>13</v>
      </c>
      <c r="Y124" s="14">
        <v>17</v>
      </c>
      <c r="Z124" s="14">
        <v>14</v>
      </c>
      <c r="AA124" s="30"/>
      <c r="AB124" s="30"/>
      <c r="AC124" s="30"/>
      <c r="AD124" s="30"/>
      <c r="AE124" s="30"/>
      <c r="AF124" s="30"/>
      <c r="AG124" s="30"/>
      <c r="AH124" s="30"/>
      <c r="AI124" s="30"/>
      <c r="AJ124" s="26"/>
      <c r="AK124" s="26"/>
      <c r="AL124" s="26"/>
      <c r="AM124" s="26"/>
      <c r="AN124" s="26"/>
      <c r="AO124" s="29"/>
      <c r="AP124" s="29"/>
      <c r="AQ124" s="29"/>
    </row>
    <row r="125" spans="1:43" ht="15.75" thickBot="1" x14ac:dyDescent="0.3">
      <c r="A125" s="25" t="s">
        <v>98</v>
      </c>
      <c r="B125" s="38">
        <v>41515</v>
      </c>
      <c r="C125" s="15"/>
      <c r="D125" s="30"/>
      <c r="E125" s="30"/>
      <c r="F125" s="15" t="s">
        <v>99</v>
      </c>
      <c r="G125" s="30"/>
      <c r="H125" s="30"/>
      <c r="I125" s="30"/>
      <c r="J125" s="15" t="s">
        <v>99</v>
      </c>
      <c r="K125" s="30"/>
      <c r="L125" s="15" t="s">
        <v>135</v>
      </c>
      <c r="M125" s="15" t="s">
        <v>99</v>
      </c>
      <c r="N125" s="15" t="s">
        <v>136</v>
      </c>
      <c r="O125" s="30"/>
      <c r="P125" s="15" t="s">
        <v>135</v>
      </c>
      <c r="Q125" s="15" t="s">
        <v>99</v>
      </c>
      <c r="R125" s="15" t="s">
        <v>99</v>
      </c>
      <c r="S125" s="30"/>
      <c r="T125" s="30"/>
      <c r="U125" s="15" t="s">
        <v>99</v>
      </c>
      <c r="V125" s="15" t="s">
        <v>99</v>
      </c>
      <c r="W125" s="15" t="s">
        <v>99</v>
      </c>
      <c r="X125" s="15" t="s">
        <v>99</v>
      </c>
      <c r="Y125" s="15" t="s">
        <v>99</v>
      </c>
      <c r="Z125" s="15" t="s">
        <v>99</v>
      </c>
      <c r="AA125" s="30"/>
      <c r="AB125" s="30"/>
      <c r="AC125" s="30"/>
      <c r="AD125" s="30"/>
      <c r="AE125" s="30"/>
      <c r="AF125" s="30"/>
      <c r="AG125" s="30"/>
      <c r="AH125" s="30"/>
      <c r="AI125" s="30"/>
      <c r="AJ125" s="26"/>
      <c r="AK125" s="26"/>
      <c r="AL125" s="26"/>
      <c r="AM125" s="26"/>
      <c r="AN125" s="26"/>
      <c r="AO125" s="29"/>
      <c r="AP125" s="29"/>
      <c r="AQ125" s="29"/>
    </row>
    <row r="126" spans="1:43" ht="15.75" thickBot="1" x14ac:dyDescent="0.3">
      <c r="A126" s="25" t="s">
        <v>93</v>
      </c>
      <c r="B126" s="52">
        <v>41516</v>
      </c>
      <c r="C126" s="15" t="s">
        <v>94</v>
      </c>
      <c r="D126" s="15" t="s">
        <v>108</v>
      </c>
      <c r="E126" s="30"/>
      <c r="F126" s="30"/>
      <c r="G126" s="15" t="s">
        <v>108</v>
      </c>
      <c r="H126" s="15" t="s">
        <v>108</v>
      </c>
      <c r="I126" s="30"/>
      <c r="J126" s="30"/>
      <c r="K126" s="30"/>
      <c r="L126" s="15" t="s">
        <v>109</v>
      </c>
      <c r="M126" s="15" t="s">
        <v>109</v>
      </c>
      <c r="N126" s="15" t="s">
        <v>109</v>
      </c>
      <c r="O126" s="15" t="s">
        <v>108</v>
      </c>
      <c r="P126" s="15" t="s">
        <v>109</v>
      </c>
      <c r="Q126" s="15" t="s">
        <v>109</v>
      </c>
      <c r="R126" s="15" t="s">
        <v>109</v>
      </c>
      <c r="S126" s="30"/>
      <c r="T126" s="30"/>
      <c r="U126" s="15" t="s">
        <v>109</v>
      </c>
      <c r="V126" s="15" t="s">
        <v>109</v>
      </c>
      <c r="W126" s="15" t="s">
        <v>109</v>
      </c>
      <c r="X126" s="15" t="s">
        <v>109</v>
      </c>
      <c r="Y126" s="15" t="s">
        <v>109</v>
      </c>
      <c r="Z126" s="15" t="s">
        <v>109</v>
      </c>
      <c r="AA126" s="30"/>
      <c r="AB126" s="15" t="s">
        <v>109</v>
      </c>
      <c r="AC126" s="30"/>
      <c r="AD126" s="30"/>
      <c r="AE126" s="30"/>
      <c r="AF126" s="30"/>
      <c r="AG126" s="30"/>
      <c r="AH126" s="30"/>
      <c r="AI126" s="30"/>
      <c r="AJ126" s="26"/>
      <c r="AK126" s="26"/>
      <c r="AL126" s="26"/>
      <c r="AM126" s="26"/>
      <c r="AN126" s="26"/>
      <c r="AO126" s="29"/>
      <c r="AP126" s="29"/>
      <c r="AQ126" s="29"/>
    </row>
    <row r="127" spans="1:43" ht="15.75" thickBot="1" x14ac:dyDescent="0.3">
      <c r="A127" s="25" t="s">
        <v>97</v>
      </c>
      <c r="B127" s="38">
        <v>41516</v>
      </c>
      <c r="C127" s="15"/>
      <c r="D127" s="15" t="s">
        <v>64</v>
      </c>
      <c r="E127" s="30"/>
      <c r="F127" s="30"/>
      <c r="G127" s="15" t="s">
        <v>64</v>
      </c>
      <c r="H127" s="14">
        <v>649</v>
      </c>
      <c r="I127" s="30"/>
      <c r="J127" s="30"/>
      <c r="K127" s="30"/>
      <c r="L127" s="14">
        <v>496</v>
      </c>
      <c r="M127" s="14">
        <v>423</v>
      </c>
      <c r="N127" s="14">
        <v>463</v>
      </c>
      <c r="O127" s="14">
        <v>497</v>
      </c>
      <c r="P127" s="14">
        <v>360</v>
      </c>
      <c r="Q127" s="14">
        <v>343</v>
      </c>
      <c r="R127" s="14">
        <v>356</v>
      </c>
      <c r="S127" s="30"/>
      <c r="T127" s="30"/>
      <c r="U127" s="14">
        <v>215</v>
      </c>
      <c r="V127" s="14">
        <v>13</v>
      </c>
      <c r="W127" s="14">
        <v>15</v>
      </c>
      <c r="X127" s="14">
        <v>14</v>
      </c>
      <c r="Y127" s="14">
        <v>19</v>
      </c>
      <c r="Z127" s="14">
        <v>14</v>
      </c>
      <c r="AA127" s="30"/>
      <c r="AB127" s="14">
        <v>92</v>
      </c>
      <c r="AC127" s="30"/>
      <c r="AD127" s="30"/>
      <c r="AE127" s="30"/>
      <c r="AF127" s="30"/>
      <c r="AG127" s="30"/>
      <c r="AH127" s="30"/>
      <c r="AI127" s="30"/>
      <c r="AJ127" s="26"/>
      <c r="AK127" s="26"/>
      <c r="AL127" s="26"/>
      <c r="AM127" s="26"/>
      <c r="AN127" s="26"/>
      <c r="AO127" s="29"/>
      <c r="AP127" s="29"/>
      <c r="AQ127" s="29"/>
    </row>
    <row r="128" spans="1:43" ht="15.75" thickBot="1" x14ac:dyDescent="0.3">
      <c r="A128" s="25" t="s">
        <v>98</v>
      </c>
      <c r="B128" s="38">
        <v>41516</v>
      </c>
      <c r="C128" s="15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26"/>
      <c r="AK128" s="26"/>
      <c r="AL128" s="26"/>
      <c r="AM128" s="26"/>
      <c r="AN128" s="26"/>
      <c r="AO128" s="29"/>
      <c r="AP128" s="29"/>
      <c r="AQ128" s="29"/>
    </row>
    <row r="129" spans="1:43" ht="15.75" thickBot="1" x14ac:dyDescent="0.3">
      <c r="A129" s="25" t="s">
        <v>93</v>
      </c>
      <c r="B129" s="52">
        <v>41517</v>
      </c>
      <c r="C129" s="15" t="s">
        <v>127</v>
      </c>
      <c r="D129" s="31"/>
      <c r="E129" s="31"/>
      <c r="F129" s="15" t="s">
        <v>108</v>
      </c>
      <c r="G129" s="15" t="s">
        <v>108</v>
      </c>
      <c r="H129" s="15" t="s">
        <v>108</v>
      </c>
      <c r="I129" s="31"/>
      <c r="J129" s="31"/>
      <c r="K129" s="31"/>
      <c r="L129" s="15" t="s">
        <v>109</v>
      </c>
      <c r="M129" s="15" t="s">
        <v>109</v>
      </c>
      <c r="N129" s="15" t="s">
        <v>109</v>
      </c>
      <c r="O129" s="15" t="s">
        <v>108</v>
      </c>
      <c r="P129" s="15" t="s">
        <v>108</v>
      </c>
      <c r="Q129" s="15" t="s">
        <v>109</v>
      </c>
      <c r="R129" s="15" t="s">
        <v>109</v>
      </c>
      <c r="S129" s="31"/>
      <c r="T129" s="15" t="s">
        <v>109</v>
      </c>
      <c r="U129" s="15" t="s">
        <v>109</v>
      </c>
      <c r="V129" s="15" t="s">
        <v>109</v>
      </c>
      <c r="W129" s="15" t="s">
        <v>109</v>
      </c>
      <c r="X129" s="15" t="s">
        <v>109</v>
      </c>
      <c r="Y129" s="15" t="s">
        <v>109</v>
      </c>
      <c r="Z129" s="15" t="s">
        <v>109</v>
      </c>
      <c r="AA129" s="31"/>
      <c r="AB129" s="31"/>
      <c r="AC129" s="31"/>
      <c r="AD129" s="31"/>
      <c r="AE129" s="31"/>
      <c r="AF129" s="31"/>
      <c r="AG129" s="31"/>
      <c r="AH129" s="31"/>
      <c r="AI129" s="31"/>
      <c r="AJ129" s="29"/>
      <c r="AK129" s="29"/>
      <c r="AL129" s="29"/>
      <c r="AM129" s="29"/>
      <c r="AN129" s="29"/>
      <c r="AO129" s="29"/>
      <c r="AP129" s="29"/>
      <c r="AQ129" s="29"/>
    </row>
    <row r="130" spans="1:43" ht="15.75" thickBot="1" x14ac:dyDescent="0.3">
      <c r="A130" s="25" t="s">
        <v>97</v>
      </c>
      <c r="B130" s="38">
        <v>41517</v>
      </c>
      <c r="C130" s="15"/>
      <c r="D130" s="31"/>
      <c r="E130" s="31"/>
      <c r="F130" s="32">
        <v>633</v>
      </c>
      <c r="G130" s="15" t="s">
        <v>64</v>
      </c>
      <c r="H130" s="32">
        <v>649</v>
      </c>
      <c r="I130" s="31"/>
      <c r="J130" s="31"/>
      <c r="K130" s="31"/>
      <c r="L130" s="14">
        <v>496</v>
      </c>
      <c r="M130" s="14">
        <v>423</v>
      </c>
      <c r="N130" s="14">
        <v>463</v>
      </c>
      <c r="O130" s="32">
        <v>497</v>
      </c>
      <c r="P130" s="32">
        <v>361</v>
      </c>
      <c r="Q130" s="32">
        <v>344</v>
      </c>
      <c r="R130" s="32">
        <v>358</v>
      </c>
      <c r="S130" s="31"/>
      <c r="T130" s="32" t="s">
        <v>137</v>
      </c>
      <c r="U130" s="32">
        <v>215</v>
      </c>
      <c r="V130" s="32">
        <v>13</v>
      </c>
      <c r="W130" s="32">
        <v>15</v>
      </c>
      <c r="X130" s="32">
        <v>14</v>
      </c>
      <c r="Y130" s="32">
        <v>20</v>
      </c>
      <c r="Z130" s="32">
        <v>15</v>
      </c>
      <c r="AA130" s="31"/>
      <c r="AB130" s="31"/>
      <c r="AC130" s="31"/>
      <c r="AD130" s="31"/>
      <c r="AE130" s="31"/>
      <c r="AF130" s="31"/>
      <c r="AG130" s="31"/>
      <c r="AH130" s="31"/>
      <c r="AI130" s="31"/>
      <c r="AJ130" s="29"/>
      <c r="AK130" s="29"/>
      <c r="AL130" s="29"/>
      <c r="AM130" s="29"/>
      <c r="AN130" s="29"/>
      <c r="AO130" s="29"/>
      <c r="AP130" s="29"/>
      <c r="AQ130" s="29"/>
    </row>
    <row r="131" spans="1:43" ht="52.5" thickBot="1" x14ac:dyDescent="0.3">
      <c r="A131" s="25" t="s">
        <v>98</v>
      </c>
      <c r="B131" s="38">
        <v>41517</v>
      </c>
      <c r="C131" s="15"/>
      <c r="D131" s="31"/>
      <c r="E131" s="31"/>
      <c r="F131" s="33" t="s">
        <v>138</v>
      </c>
      <c r="G131" s="33" t="s">
        <v>139</v>
      </c>
      <c r="H131" s="33" t="s">
        <v>140</v>
      </c>
      <c r="I131" s="31"/>
      <c r="J131" s="31"/>
      <c r="K131" s="31"/>
      <c r="L131" s="15" t="s">
        <v>99</v>
      </c>
      <c r="M131" s="15" t="s">
        <v>99</v>
      </c>
      <c r="N131" s="15" t="s">
        <v>99</v>
      </c>
      <c r="O131" s="33" t="s">
        <v>140</v>
      </c>
      <c r="P131" s="33" t="s">
        <v>141</v>
      </c>
      <c r="Q131" s="33" t="s">
        <v>142</v>
      </c>
      <c r="R131" s="15" t="s">
        <v>99</v>
      </c>
      <c r="S131" s="31"/>
      <c r="T131" s="15" t="s">
        <v>99</v>
      </c>
      <c r="U131" s="15" t="s">
        <v>99</v>
      </c>
      <c r="V131" s="15" t="s">
        <v>99</v>
      </c>
      <c r="W131" s="15" t="s">
        <v>99</v>
      </c>
      <c r="X131" s="15" t="s">
        <v>99</v>
      </c>
      <c r="Y131" s="15" t="s">
        <v>99</v>
      </c>
      <c r="Z131" s="15" t="s">
        <v>99</v>
      </c>
      <c r="AA131" s="31"/>
      <c r="AB131" s="31"/>
      <c r="AC131" s="31"/>
      <c r="AD131" s="31"/>
      <c r="AE131" s="31"/>
      <c r="AF131" s="31"/>
      <c r="AG131" s="31"/>
      <c r="AH131" s="31"/>
      <c r="AI131" s="31"/>
      <c r="AJ131" s="29"/>
      <c r="AK131" s="29"/>
      <c r="AL131" s="29"/>
      <c r="AM131" s="29"/>
      <c r="AN131" s="29"/>
      <c r="AO131" s="29"/>
      <c r="AP131" s="29"/>
      <c r="AQ131" s="29"/>
    </row>
    <row r="132" spans="1:43" s="50" customFormat="1" ht="15.75" thickBot="1" x14ac:dyDescent="0.3">
      <c r="A132" s="25" t="s">
        <v>93</v>
      </c>
      <c r="B132" s="49">
        <v>41518</v>
      </c>
      <c r="C132" s="33" t="s">
        <v>143</v>
      </c>
      <c r="D132" s="31"/>
      <c r="E132" s="31"/>
      <c r="F132" s="15" t="s">
        <v>108</v>
      </c>
      <c r="G132" s="15" t="s">
        <v>108</v>
      </c>
      <c r="H132" s="15" t="s">
        <v>108</v>
      </c>
      <c r="I132" s="31"/>
      <c r="J132" s="31"/>
      <c r="K132" s="31"/>
      <c r="L132" s="15" t="s">
        <v>109</v>
      </c>
      <c r="M132" s="15" t="s">
        <v>109</v>
      </c>
      <c r="N132" s="15" t="s">
        <v>109</v>
      </c>
      <c r="O132" s="15" t="s">
        <v>108</v>
      </c>
      <c r="P132" s="15" t="s">
        <v>108</v>
      </c>
      <c r="Q132" s="15" t="s">
        <v>109</v>
      </c>
      <c r="R132" s="15" t="s">
        <v>109</v>
      </c>
      <c r="S132" s="31"/>
      <c r="T132" s="31"/>
      <c r="U132" s="15" t="s">
        <v>109</v>
      </c>
      <c r="V132" s="15" t="s">
        <v>109</v>
      </c>
      <c r="W132" s="15" t="s">
        <v>109</v>
      </c>
      <c r="X132" s="15" t="s">
        <v>109</v>
      </c>
      <c r="Y132" s="15" t="s">
        <v>109</v>
      </c>
      <c r="Z132" s="15" t="s">
        <v>109</v>
      </c>
      <c r="AA132" s="31"/>
      <c r="AB132" s="15" t="s">
        <v>109</v>
      </c>
      <c r="AC132" s="31"/>
      <c r="AD132" s="31"/>
      <c r="AE132" s="31"/>
      <c r="AF132" s="31"/>
      <c r="AG132" s="31"/>
      <c r="AH132" s="31"/>
      <c r="AI132" s="31"/>
      <c r="AJ132" s="29"/>
      <c r="AK132" s="29"/>
      <c r="AL132" s="29"/>
      <c r="AM132" s="29"/>
      <c r="AN132" s="29"/>
      <c r="AO132" s="29"/>
      <c r="AP132" s="29"/>
      <c r="AQ132" s="29"/>
    </row>
    <row r="133" spans="1:43" ht="15.75" thickBot="1" x14ac:dyDescent="0.3">
      <c r="A133" s="25" t="s">
        <v>97</v>
      </c>
      <c r="B133" s="40">
        <v>41518</v>
      </c>
      <c r="C133" s="33"/>
      <c r="D133" s="31" t="s">
        <v>137</v>
      </c>
      <c r="E133" s="31"/>
      <c r="F133" s="32">
        <v>633</v>
      </c>
      <c r="G133" s="15" t="s">
        <v>64</v>
      </c>
      <c r="H133" s="32">
        <v>649</v>
      </c>
      <c r="I133" s="31"/>
      <c r="J133" s="31"/>
      <c r="K133" s="31"/>
      <c r="L133" s="32">
        <v>498</v>
      </c>
      <c r="M133" s="32">
        <v>423</v>
      </c>
      <c r="N133" s="32">
        <v>469</v>
      </c>
      <c r="O133" s="32">
        <v>467</v>
      </c>
      <c r="P133" s="32">
        <v>361</v>
      </c>
      <c r="Q133" s="32">
        <v>345</v>
      </c>
      <c r="R133" s="32">
        <v>362</v>
      </c>
      <c r="S133" s="31"/>
      <c r="T133" s="31"/>
      <c r="U133" s="32">
        <v>216</v>
      </c>
      <c r="V133" s="32">
        <v>15</v>
      </c>
      <c r="W133" s="32">
        <v>17</v>
      </c>
      <c r="X133" s="32">
        <v>15</v>
      </c>
      <c r="Y133" s="32">
        <v>22</v>
      </c>
      <c r="Z133" s="32">
        <v>18</v>
      </c>
      <c r="AA133" s="31"/>
      <c r="AB133" s="14">
        <v>94</v>
      </c>
      <c r="AC133" s="31"/>
      <c r="AD133" s="31"/>
      <c r="AE133" s="31"/>
      <c r="AF133" s="31"/>
      <c r="AG133" s="31"/>
      <c r="AH133" s="31"/>
      <c r="AI133" s="31"/>
      <c r="AJ133" s="29"/>
      <c r="AK133" s="29"/>
      <c r="AL133" s="29"/>
      <c r="AM133" s="29"/>
      <c r="AN133" s="29"/>
      <c r="AO133" s="29"/>
      <c r="AP133" s="29"/>
      <c r="AQ133" s="29"/>
    </row>
    <row r="134" spans="1:43" ht="39.75" thickBot="1" x14ac:dyDescent="0.3">
      <c r="A134" s="25" t="s">
        <v>98</v>
      </c>
      <c r="B134" s="40">
        <v>41518</v>
      </c>
      <c r="C134" s="33"/>
      <c r="D134" s="31" t="s">
        <v>99</v>
      </c>
      <c r="E134" s="31"/>
      <c r="F134" s="33" t="s">
        <v>138</v>
      </c>
      <c r="G134" s="33" t="s">
        <v>139</v>
      </c>
      <c r="H134" s="33" t="s">
        <v>140</v>
      </c>
      <c r="I134" s="31"/>
      <c r="J134" s="31"/>
      <c r="K134" s="31"/>
      <c r="L134" s="33" t="s">
        <v>144</v>
      </c>
      <c r="M134" s="33" t="s">
        <v>144</v>
      </c>
      <c r="N134" s="33" t="s">
        <v>145</v>
      </c>
      <c r="O134" s="31"/>
      <c r="P134" s="31"/>
      <c r="Q134" s="33" t="s">
        <v>146</v>
      </c>
      <c r="R134" s="15" t="s">
        <v>99</v>
      </c>
      <c r="S134" s="31"/>
      <c r="T134" s="31"/>
      <c r="U134" s="15" t="s">
        <v>99</v>
      </c>
      <c r="V134" s="15" t="s">
        <v>99</v>
      </c>
      <c r="W134" s="15" t="s">
        <v>99</v>
      </c>
      <c r="X134" s="15" t="s">
        <v>99</v>
      </c>
      <c r="Y134" s="15" t="s">
        <v>99</v>
      </c>
      <c r="Z134" s="15" t="s">
        <v>99</v>
      </c>
      <c r="AA134" s="31"/>
      <c r="AB134" s="15" t="s">
        <v>99</v>
      </c>
      <c r="AC134" s="31"/>
      <c r="AD134" s="31"/>
      <c r="AE134" s="31"/>
      <c r="AF134" s="31"/>
      <c r="AG134" s="31"/>
      <c r="AH134" s="31"/>
      <c r="AI134" s="31"/>
      <c r="AJ134" s="29"/>
      <c r="AK134" s="29"/>
      <c r="AL134" s="29"/>
      <c r="AM134" s="29"/>
      <c r="AN134" s="29"/>
      <c r="AO134" s="29"/>
      <c r="AP134" s="29"/>
      <c r="AQ134" s="29"/>
    </row>
    <row r="135" spans="1:43" ht="15.75" thickBot="1" x14ac:dyDescent="0.3">
      <c r="A135" s="25" t="s">
        <v>166</v>
      </c>
      <c r="B135" s="40">
        <v>41518</v>
      </c>
      <c r="C135" s="33"/>
      <c r="D135" s="31" t="s">
        <v>99</v>
      </c>
      <c r="E135" s="31"/>
      <c r="F135" s="33"/>
      <c r="G135" s="33"/>
      <c r="H135" s="33"/>
      <c r="I135" s="31"/>
      <c r="J135" s="31"/>
      <c r="K135" s="31"/>
      <c r="L135" s="33"/>
      <c r="M135" s="33"/>
      <c r="N135" s="33"/>
      <c r="O135" s="31"/>
      <c r="P135" s="31"/>
      <c r="Q135" s="33"/>
      <c r="R135" s="15"/>
      <c r="S135" s="31"/>
      <c r="T135" s="31"/>
      <c r="U135" s="15"/>
      <c r="V135" s="15"/>
      <c r="W135" s="15"/>
      <c r="X135" s="15"/>
      <c r="Y135" s="15"/>
      <c r="Z135" s="15"/>
      <c r="AA135" s="31"/>
      <c r="AB135" s="15"/>
      <c r="AC135" s="31"/>
      <c r="AD135" s="31"/>
      <c r="AE135" s="31"/>
      <c r="AF135" s="31"/>
      <c r="AG135" s="31"/>
      <c r="AH135" s="31"/>
      <c r="AI135" s="31"/>
      <c r="AJ135" s="29"/>
      <c r="AK135" s="29"/>
      <c r="AL135" s="29"/>
      <c r="AM135" s="29"/>
      <c r="AN135" s="29"/>
      <c r="AO135" s="29"/>
      <c r="AP135" s="29"/>
      <c r="AQ135" s="29"/>
    </row>
    <row r="136" spans="1:43" ht="15.75" thickBot="1" x14ac:dyDescent="0.3">
      <c r="A136" s="25" t="s">
        <v>180</v>
      </c>
      <c r="B136" s="40">
        <v>41518</v>
      </c>
      <c r="C136" s="33"/>
      <c r="D136" s="31"/>
      <c r="E136" s="31"/>
      <c r="F136" s="33"/>
      <c r="G136" s="33"/>
      <c r="H136" s="33"/>
      <c r="I136" s="31"/>
      <c r="J136" s="31"/>
      <c r="K136" s="31"/>
      <c r="L136" s="33"/>
      <c r="M136" s="33"/>
      <c r="N136" s="33"/>
      <c r="O136" s="31"/>
      <c r="P136" s="31"/>
      <c r="Q136" s="33"/>
      <c r="R136" s="15"/>
      <c r="S136" s="31"/>
      <c r="T136" s="31"/>
      <c r="U136" s="15"/>
      <c r="V136" s="15"/>
      <c r="W136" s="15"/>
      <c r="X136" s="15"/>
      <c r="Y136" s="15"/>
      <c r="Z136" s="15"/>
      <c r="AA136" s="31"/>
      <c r="AB136" s="15"/>
      <c r="AC136" s="31"/>
      <c r="AD136" s="31"/>
      <c r="AE136" s="31"/>
      <c r="AF136" s="31"/>
      <c r="AG136" s="31"/>
      <c r="AH136" s="31"/>
      <c r="AI136" s="31"/>
      <c r="AJ136" s="29"/>
      <c r="AK136" s="29"/>
      <c r="AL136" s="29"/>
      <c r="AM136" s="29"/>
      <c r="AN136" s="29"/>
      <c r="AO136" s="29"/>
      <c r="AP136" s="29"/>
      <c r="AQ136" s="29"/>
    </row>
    <row r="137" spans="1:43" ht="15.75" thickBot="1" x14ac:dyDescent="0.3">
      <c r="A137" s="25" t="s">
        <v>178</v>
      </c>
      <c r="B137" s="40">
        <v>41518</v>
      </c>
      <c r="C137" s="33"/>
      <c r="D137" s="31" t="s">
        <v>99</v>
      </c>
      <c r="E137" s="31"/>
      <c r="F137" s="33"/>
      <c r="G137" s="33"/>
      <c r="H137" s="33"/>
      <c r="I137" s="31"/>
      <c r="J137" s="31"/>
      <c r="K137" s="31"/>
      <c r="L137" s="33"/>
      <c r="M137" s="33"/>
      <c r="N137" s="33"/>
      <c r="O137" s="31"/>
      <c r="P137" s="31"/>
      <c r="Q137" s="33"/>
      <c r="R137" s="15"/>
      <c r="S137" s="31"/>
      <c r="T137" s="31"/>
      <c r="U137" s="15"/>
      <c r="V137" s="15"/>
      <c r="W137" s="15"/>
      <c r="X137" s="15"/>
      <c r="Y137" s="15"/>
      <c r="Z137" s="15"/>
      <c r="AA137" s="31"/>
      <c r="AB137" s="15"/>
      <c r="AC137" s="31"/>
      <c r="AD137" s="31"/>
      <c r="AE137" s="31"/>
      <c r="AF137" s="31"/>
      <c r="AG137" s="31"/>
      <c r="AH137" s="31"/>
      <c r="AI137" s="31"/>
      <c r="AJ137" s="29"/>
      <c r="AK137" s="29"/>
      <c r="AL137" s="29"/>
      <c r="AM137" s="29"/>
      <c r="AN137" s="29"/>
      <c r="AO137" s="29"/>
      <c r="AP137" s="29"/>
      <c r="AQ137" s="29"/>
    </row>
    <row r="138" spans="1:43" ht="15.75" thickBot="1" x14ac:dyDescent="0.3">
      <c r="A138" s="25" t="s">
        <v>93</v>
      </c>
      <c r="B138" s="49">
        <v>41519</v>
      </c>
      <c r="C138" s="15" t="s">
        <v>94</v>
      </c>
      <c r="D138" s="15" t="s">
        <v>108</v>
      </c>
      <c r="E138" s="33" t="s">
        <v>147</v>
      </c>
      <c r="F138" s="15" t="s">
        <v>108</v>
      </c>
      <c r="G138" s="15" t="s">
        <v>108</v>
      </c>
      <c r="H138" s="15" t="s">
        <v>108</v>
      </c>
      <c r="I138" s="33" t="s">
        <v>147</v>
      </c>
      <c r="J138" s="33" t="s">
        <v>147</v>
      </c>
      <c r="K138" s="33" t="s">
        <v>147</v>
      </c>
      <c r="L138" s="15" t="s">
        <v>108</v>
      </c>
      <c r="M138" s="15" t="s">
        <v>108</v>
      </c>
      <c r="N138" s="15" t="s">
        <v>109</v>
      </c>
      <c r="O138" s="15" t="s">
        <v>109</v>
      </c>
      <c r="P138" s="15" t="s">
        <v>108</v>
      </c>
      <c r="Q138" s="15" t="s">
        <v>108</v>
      </c>
      <c r="R138" s="15" t="s">
        <v>108</v>
      </c>
      <c r="S138" s="33" t="s">
        <v>147</v>
      </c>
      <c r="T138" s="15" t="s">
        <v>108</v>
      </c>
      <c r="U138" s="15" t="s">
        <v>109</v>
      </c>
      <c r="V138" s="15" t="s">
        <v>109</v>
      </c>
      <c r="W138" s="15" t="s">
        <v>109</v>
      </c>
      <c r="X138" s="15" t="s">
        <v>109</v>
      </c>
      <c r="Y138" s="15" t="s">
        <v>109</v>
      </c>
      <c r="Z138" s="15" t="s">
        <v>109</v>
      </c>
      <c r="AA138" s="15" t="s">
        <v>109</v>
      </c>
      <c r="AB138" s="15" t="s">
        <v>109</v>
      </c>
      <c r="AC138" s="31"/>
      <c r="AD138" s="31"/>
      <c r="AE138" s="31"/>
      <c r="AF138" s="31"/>
      <c r="AG138" s="31"/>
      <c r="AH138" s="31"/>
      <c r="AI138" s="31"/>
      <c r="AJ138" s="29"/>
      <c r="AK138" s="29"/>
      <c r="AL138" s="29"/>
      <c r="AM138" s="29"/>
      <c r="AN138" s="29"/>
      <c r="AO138" s="29"/>
      <c r="AP138" s="29"/>
      <c r="AQ138" s="29"/>
    </row>
    <row r="139" spans="1:43" ht="15.75" thickBot="1" x14ac:dyDescent="0.3">
      <c r="A139" s="25" t="s">
        <v>97</v>
      </c>
      <c r="B139" s="40">
        <v>41519</v>
      </c>
      <c r="C139" s="15"/>
      <c r="D139" s="34" t="s">
        <v>137</v>
      </c>
      <c r="E139" s="33" t="s">
        <v>64</v>
      </c>
      <c r="F139" s="35">
        <v>633</v>
      </c>
      <c r="G139" s="15" t="s">
        <v>64</v>
      </c>
      <c r="H139" s="32">
        <v>649</v>
      </c>
      <c r="I139" s="32">
        <v>318</v>
      </c>
      <c r="J139" s="32">
        <v>637</v>
      </c>
      <c r="K139" s="33" t="s">
        <v>64</v>
      </c>
      <c r="L139" s="32">
        <v>498</v>
      </c>
      <c r="M139" s="32">
        <v>423</v>
      </c>
      <c r="N139" s="32">
        <v>466</v>
      </c>
      <c r="O139" s="32">
        <v>497</v>
      </c>
      <c r="P139" s="32">
        <v>361</v>
      </c>
      <c r="Q139" s="32">
        <v>347</v>
      </c>
      <c r="R139" s="32">
        <v>363</v>
      </c>
      <c r="S139" s="32">
        <v>324</v>
      </c>
      <c r="T139" s="31"/>
      <c r="U139" s="32">
        <v>216</v>
      </c>
      <c r="V139" s="32">
        <v>17</v>
      </c>
      <c r="W139" s="32">
        <v>18</v>
      </c>
      <c r="X139" s="32">
        <v>17</v>
      </c>
      <c r="Y139" s="32">
        <v>24</v>
      </c>
      <c r="Z139" s="32">
        <v>20</v>
      </c>
      <c r="AA139" s="32" t="s">
        <v>149</v>
      </c>
      <c r="AB139" s="32">
        <v>95</v>
      </c>
      <c r="AC139" s="31"/>
      <c r="AD139" s="31"/>
      <c r="AE139" s="31"/>
      <c r="AF139" s="31"/>
      <c r="AG139" s="31"/>
      <c r="AH139" s="31"/>
      <c r="AI139" s="31"/>
      <c r="AJ139" s="29"/>
      <c r="AK139" s="29"/>
      <c r="AL139" s="29"/>
      <c r="AM139" s="29"/>
      <c r="AN139" s="29"/>
      <c r="AO139" s="29"/>
      <c r="AP139" s="29"/>
      <c r="AQ139" s="29"/>
    </row>
    <row r="140" spans="1:43" ht="39.75" thickBot="1" x14ac:dyDescent="0.3">
      <c r="A140" s="25" t="s">
        <v>98</v>
      </c>
      <c r="B140" s="40">
        <v>41519</v>
      </c>
      <c r="C140" s="15"/>
      <c r="D140" s="33" t="s">
        <v>148</v>
      </c>
      <c r="E140" s="31"/>
      <c r="F140" s="33" t="s">
        <v>150</v>
      </c>
      <c r="G140" s="33" t="s">
        <v>151</v>
      </c>
      <c r="H140" s="33" t="s">
        <v>152</v>
      </c>
      <c r="I140" s="15" t="s">
        <v>99</v>
      </c>
      <c r="J140" s="15" t="s">
        <v>99</v>
      </c>
      <c r="K140" s="15" t="s">
        <v>99</v>
      </c>
      <c r="L140" s="15" t="s">
        <v>99</v>
      </c>
      <c r="M140" s="33" t="s">
        <v>151</v>
      </c>
      <c r="N140" s="15" t="s">
        <v>99</v>
      </c>
      <c r="O140" s="15" t="s">
        <v>99</v>
      </c>
      <c r="P140" s="15" t="s">
        <v>99</v>
      </c>
      <c r="Q140" s="33" t="s">
        <v>153</v>
      </c>
      <c r="R140" s="33" t="s">
        <v>154</v>
      </c>
      <c r="S140" s="15" t="s">
        <v>99</v>
      </c>
      <c r="T140" s="31"/>
      <c r="U140" s="15" t="s">
        <v>99</v>
      </c>
      <c r="V140" s="33" t="s">
        <v>155</v>
      </c>
      <c r="W140" s="33" t="s">
        <v>155</v>
      </c>
      <c r="X140" s="33" t="s">
        <v>155</v>
      </c>
      <c r="Y140" s="33" t="s">
        <v>155</v>
      </c>
      <c r="Z140" s="33" t="s">
        <v>155</v>
      </c>
      <c r="AA140" s="15" t="s">
        <v>99</v>
      </c>
      <c r="AB140" s="15" t="s">
        <v>99</v>
      </c>
      <c r="AC140" s="31"/>
      <c r="AD140" s="31"/>
      <c r="AE140" s="31"/>
      <c r="AF140" s="31"/>
      <c r="AG140" s="31"/>
      <c r="AH140" s="31"/>
      <c r="AI140" s="31"/>
      <c r="AJ140" s="29"/>
      <c r="AK140" s="29"/>
      <c r="AL140" s="29"/>
      <c r="AM140" s="29"/>
      <c r="AN140" s="29"/>
      <c r="AO140" s="29"/>
      <c r="AP140" s="29"/>
      <c r="AQ140" s="29"/>
    </row>
    <row r="141" spans="1:43" ht="15.75" thickBot="1" x14ac:dyDescent="0.3">
      <c r="A141" s="25" t="s">
        <v>166</v>
      </c>
      <c r="B141" s="40">
        <v>41519</v>
      </c>
      <c r="C141" s="33"/>
      <c r="D141" s="31" t="s">
        <v>179</v>
      </c>
      <c r="E141" s="31"/>
      <c r="F141" s="33"/>
      <c r="G141" s="33"/>
      <c r="H141" s="33"/>
      <c r="I141" s="31"/>
      <c r="J141" s="31"/>
      <c r="K141" s="31"/>
      <c r="L141" s="33"/>
      <c r="M141" s="33"/>
      <c r="N141" s="33"/>
      <c r="O141" s="31"/>
      <c r="P141" s="31"/>
      <c r="Q141" s="33"/>
      <c r="R141" s="15"/>
      <c r="S141" s="31"/>
      <c r="T141" s="31"/>
      <c r="U141" s="15"/>
      <c r="V141" s="15"/>
      <c r="W141" s="15"/>
      <c r="X141" s="15"/>
      <c r="Y141" s="15"/>
      <c r="Z141" s="15"/>
      <c r="AA141" s="31"/>
      <c r="AB141" s="15"/>
      <c r="AC141" s="31"/>
      <c r="AD141" s="31"/>
      <c r="AE141" s="31"/>
      <c r="AF141" s="31"/>
      <c r="AG141" s="31"/>
      <c r="AH141" s="31"/>
      <c r="AI141" s="31"/>
      <c r="AJ141" s="29"/>
      <c r="AK141" s="29"/>
      <c r="AL141" s="29"/>
      <c r="AM141" s="29"/>
      <c r="AN141" s="29"/>
      <c r="AO141" s="29"/>
      <c r="AP141" s="29"/>
      <c r="AQ141" s="29"/>
    </row>
    <row r="142" spans="1:43" ht="15.75" thickBot="1" x14ac:dyDescent="0.3">
      <c r="A142" s="25" t="s">
        <v>180</v>
      </c>
      <c r="B142" s="40">
        <v>41519</v>
      </c>
      <c r="C142" s="33"/>
      <c r="D142" s="31"/>
      <c r="E142" s="31"/>
      <c r="F142" s="33"/>
      <c r="G142" s="33"/>
      <c r="H142" s="33"/>
      <c r="I142" s="31"/>
      <c r="J142" s="31"/>
      <c r="K142" s="31"/>
      <c r="L142" s="33"/>
      <c r="M142" s="33"/>
      <c r="N142" s="33"/>
      <c r="O142" s="31"/>
      <c r="P142" s="31"/>
      <c r="Q142" s="33"/>
      <c r="R142" s="15"/>
      <c r="S142" s="31"/>
      <c r="T142" s="31"/>
      <c r="U142" s="15"/>
      <c r="V142" s="15"/>
      <c r="W142" s="15"/>
      <c r="X142" s="15"/>
      <c r="Y142" s="15"/>
      <c r="Z142" s="15"/>
      <c r="AA142" s="31"/>
      <c r="AB142" s="15"/>
      <c r="AC142" s="31"/>
      <c r="AD142" s="31"/>
      <c r="AE142" s="31"/>
      <c r="AF142" s="31"/>
      <c r="AG142" s="31"/>
      <c r="AH142" s="31"/>
      <c r="AI142" s="31"/>
      <c r="AJ142" s="29"/>
      <c r="AK142" s="29"/>
      <c r="AL142" s="29"/>
      <c r="AM142" s="29"/>
      <c r="AN142" s="29"/>
      <c r="AO142" s="29"/>
      <c r="AP142" s="29"/>
      <c r="AQ142" s="29"/>
    </row>
    <row r="143" spans="1:43" ht="15.75" thickBot="1" x14ac:dyDescent="0.3">
      <c r="A143" s="25" t="s">
        <v>178</v>
      </c>
      <c r="B143" s="40">
        <v>41519</v>
      </c>
      <c r="C143" s="33"/>
      <c r="D143" s="31" t="s">
        <v>178</v>
      </c>
      <c r="E143" s="31"/>
      <c r="F143" s="33"/>
      <c r="G143" s="33"/>
      <c r="H143" s="33"/>
      <c r="I143" s="31"/>
      <c r="J143" s="31"/>
      <c r="K143" s="31"/>
      <c r="L143" s="33"/>
      <c r="M143" s="33"/>
      <c r="N143" s="33"/>
      <c r="O143" s="31"/>
      <c r="P143" s="31"/>
      <c r="Q143" s="33"/>
      <c r="R143" s="15"/>
      <c r="S143" s="31"/>
      <c r="T143" s="31"/>
      <c r="U143" s="15"/>
      <c r="V143" s="15"/>
      <c r="W143" s="15"/>
      <c r="X143" s="15"/>
      <c r="Y143" s="15"/>
      <c r="Z143" s="15"/>
      <c r="AA143" s="31"/>
      <c r="AB143" s="15"/>
      <c r="AC143" s="31"/>
      <c r="AD143" s="31"/>
      <c r="AE143" s="31"/>
      <c r="AF143" s="31"/>
      <c r="AG143" s="31"/>
      <c r="AH143" s="31"/>
      <c r="AI143" s="31"/>
      <c r="AJ143" s="29"/>
      <c r="AK143" s="29"/>
      <c r="AL143" s="29"/>
      <c r="AM143" s="29"/>
      <c r="AN143" s="29"/>
      <c r="AO143" s="29"/>
      <c r="AP143" s="29"/>
      <c r="AQ143" s="29"/>
    </row>
    <row r="144" spans="1:43" ht="15.75" thickBot="1" x14ac:dyDescent="0.3">
      <c r="A144" s="25" t="s">
        <v>93</v>
      </c>
      <c r="B144" s="49">
        <v>41520</v>
      </c>
      <c r="C144" s="15" t="s">
        <v>94</v>
      </c>
      <c r="D144" s="33" t="s">
        <v>108</v>
      </c>
      <c r="E144" s="33" t="s">
        <v>147</v>
      </c>
      <c r="F144" s="33" t="s">
        <v>108</v>
      </c>
      <c r="G144" s="33" t="s">
        <v>108</v>
      </c>
      <c r="H144" s="33" t="s">
        <v>108</v>
      </c>
      <c r="I144" s="33" t="s">
        <v>147</v>
      </c>
      <c r="J144" s="33" t="s">
        <v>147</v>
      </c>
      <c r="K144" s="33" t="s">
        <v>147</v>
      </c>
      <c r="L144" s="33" t="s">
        <v>108</v>
      </c>
      <c r="M144" s="33" t="s">
        <v>108</v>
      </c>
      <c r="N144" s="33" t="s">
        <v>109</v>
      </c>
      <c r="O144" s="33" t="s">
        <v>109</v>
      </c>
      <c r="P144" s="33" t="s">
        <v>108</v>
      </c>
      <c r="Q144" s="33" t="s">
        <v>108</v>
      </c>
      <c r="R144" s="33" t="s">
        <v>108</v>
      </c>
      <c r="S144" s="33" t="s">
        <v>147</v>
      </c>
      <c r="T144" s="33" t="s">
        <v>108</v>
      </c>
      <c r="U144" s="33" t="s">
        <v>109</v>
      </c>
      <c r="V144" s="33" t="s">
        <v>109</v>
      </c>
      <c r="W144" s="33" t="s">
        <v>109</v>
      </c>
      <c r="X144" s="33" t="s">
        <v>109</v>
      </c>
      <c r="Y144" s="33" t="s">
        <v>109</v>
      </c>
      <c r="Z144" s="33" t="s">
        <v>109</v>
      </c>
      <c r="AA144" s="33" t="s">
        <v>109</v>
      </c>
      <c r="AB144" s="33" t="s">
        <v>109</v>
      </c>
      <c r="AC144" s="33" t="s">
        <v>109</v>
      </c>
      <c r="AD144" s="33" t="s">
        <v>109</v>
      </c>
      <c r="AE144" s="33" t="s">
        <v>108</v>
      </c>
      <c r="AF144" s="33" t="s">
        <v>108</v>
      </c>
      <c r="AG144" s="33" t="s">
        <v>108</v>
      </c>
      <c r="AH144" s="33" t="s">
        <v>109</v>
      </c>
      <c r="AI144" s="33" t="s">
        <v>108</v>
      </c>
      <c r="AJ144" s="33" t="s">
        <v>108</v>
      </c>
      <c r="AK144" s="33" t="s">
        <v>108</v>
      </c>
      <c r="AL144" s="29"/>
      <c r="AM144" s="29"/>
      <c r="AN144" s="29"/>
      <c r="AO144" s="29"/>
      <c r="AP144" s="29"/>
      <c r="AQ144" s="29"/>
    </row>
    <row r="145" spans="1:43" ht="15.75" thickBot="1" x14ac:dyDescent="0.3">
      <c r="A145" s="25" t="s">
        <v>97</v>
      </c>
      <c r="B145" s="40">
        <v>41520</v>
      </c>
      <c r="C145" s="15"/>
      <c r="D145" s="32" t="s">
        <v>137</v>
      </c>
      <c r="E145" s="33" t="s">
        <v>64</v>
      </c>
      <c r="F145" s="32">
        <v>633</v>
      </c>
      <c r="G145" s="32">
        <v>0</v>
      </c>
      <c r="H145" s="32">
        <v>649</v>
      </c>
      <c r="I145" s="32">
        <v>318</v>
      </c>
      <c r="J145" s="32">
        <v>637</v>
      </c>
      <c r="K145" s="33" t="s">
        <v>64</v>
      </c>
      <c r="L145" s="32">
        <v>498</v>
      </c>
      <c r="M145" s="32">
        <v>423</v>
      </c>
      <c r="N145" s="32">
        <v>467</v>
      </c>
      <c r="O145" s="32">
        <v>497</v>
      </c>
      <c r="P145" s="32">
        <v>361</v>
      </c>
      <c r="Q145" s="32">
        <v>347</v>
      </c>
      <c r="R145" s="32">
        <v>363</v>
      </c>
      <c r="S145" s="32">
        <v>324</v>
      </c>
      <c r="T145" s="32">
        <v>298</v>
      </c>
      <c r="U145" s="32">
        <v>216</v>
      </c>
      <c r="V145" s="32">
        <v>17</v>
      </c>
      <c r="W145" s="32">
        <v>18</v>
      </c>
      <c r="X145" s="32">
        <v>18</v>
      </c>
      <c r="Y145" s="32">
        <v>24</v>
      </c>
      <c r="Z145" s="32">
        <v>22</v>
      </c>
      <c r="AA145" s="32" t="s">
        <v>149</v>
      </c>
      <c r="AB145" s="32">
        <v>95</v>
      </c>
      <c r="AC145" s="31"/>
      <c r="AD145" s="31"/>
      <c r="AE145" s="31"/>
      <c r="AF145" s="31"/>
      <c r="AG145" s="31"/>
      <c r="AH145" s="31"/>
      <c r="AI145" s="31"/>
      <c r="AJ145" s="29"/>
      <c r="AK145" s="29"/>
      <c r="AL145" s="29"/>
      <c r="AM145" s="29"/>
      <c r="AN145" s="29"/>
      <c r="AO145" s="29"/>
      <c r="AP145" s="29"/>
      <c r="AQ145" s="29"/>
    </row>
    <row r="146" spans="1:43" ht="39.75" thickBot="1" x14ac:dyDescent="0.3">
      <c r="A146" s="25" t="s">
        <v>98</v>
      </c>
      <c r="B146" s="40">
        <v>41520</v>
      </c>
      <c r="C146" s="15"/>
      <c r="D146" s="33" t="s">
        <v>148</v>
      </c>
      <c r="E146" s="33" t="s">
        <v>99</v>
      </c>
      <c r="F146" s="33" t="s">
        <v>156</v>
      </c>
      <c r="G146" s="33" t="s">
        <v>148</v>
      </c>
      <c r="H146" s="33" t="s">
        <v>157</v>
      </c>
      <c r="I146" s="33" t="s">
        <v>99</v>
      </c>
      <c r="J146" s="33" t="s">
        <v>99</v>
      </c>
      <c r="K146" s="33" t="s">
        <v>99</v>
      </c>
      <c r="L146" s="33" t="s">
        <v>158</v>
      </c>
      <c r="M146" s="33" t="s">
        <v>148</v>
      </c>
      <c r="N146" s="33" t="s">
        <v>99</v>
      </c>
      <c r="O146" s="33" t="s">
        <v>156</v>
      </c>
      <c r="P146" s="33" t="s">
        <v>159</v>
      </c>
      <c r="Q146" s="33" t="s">
        <v>153</v>
      </c>
      <c r="R146" s="33" t="s">
        <v>154</v>
      </c>
      <c r="S146" s="33" t="s">
        <v>99</v>
      </c>
      <c r="T146" s="33" t="s">
        <v>148</v>
      </c>
      <c r="U146" s="33" t="s">
        <v>99</v>
      </c>
      <c r="V146" s="33" t="s">
        <v>155</v>
      </c>
      <c r="W146" s="33" t="s">
        <v>155</v>
      </c>
      <c r="X146" s="33" t="s">
        <v>155</v>
      </c>
      <c r="Y146" s="33" t="s">
        <v>155</v>
      </c>
      <c r="Z146" s="33" t="s">
        <v>155</v>
      </c>
      <c r="AA146" s="33" t="s">
        <v>99</v>
      </c>
      <c r="AB146" s="33" t="s">
        <v>99</v>
      </c>
      <c r="AC146" s="33" t="s">
        <v>99</v>
      </c>
      <c r="AD146" s="33" t="s">
        <v>99</v>
      </c>
      <c r="AE146" s="31"/>
      <c r="AF146" s="31"/>
      <c r="AG146" s="31"/>
      <c r="AH146" s="33" t="s">
        <v>99</v>
      </c>
      <c r="AI146" s="33" t="s">
        <v>160</v>
      </c>
      <c r="AJ146" s="29"/>
      <c r="AK146" s="29"/>
      <c r="AL146" s="29"/>
      <c r="AM146" s="29"/>
      <c r="AN146" s="29"/>
      <c r="AO146" s="29"/>
      <c r="AP146" s="29"/>
      <c r="AQ146" s="29"/>
    </row>
    <row r="147" spans="1:43" ht="15.75" thickBot="1" x14ac:dyDescent="0.3">
      <c r="A147" s="25" t="s">
        <v>166</v>
      </c>
      <c r="B147" s="40">
        <v>41520</v>
      </c>
      <c r="C147" s="33"/>
      <c r="D147" s="31" t="s">
        <v>179</v>
      </c>
      <c r="E147" s="31"/>
      <c r="F147" s="33"/>
      <c r="G147" s="33"/>
      <c r="H147" s="33"/>
      <c r="I147" s="31"/>
      <c r="J147" s="31"/>
      <c r="K147" s="31"/>
      <c r="L147" s="33"/>
      <c r="M147" s="33"/>
      <c r="N147" s="33"/>
      <c r="O147" s="31"/>
      <c r="P147" s="31"/>
      <c r="Q147" s="33"/>
      <c r="R147" s="15"/>
      <c r="S147" s="31"/>
      <c r="T147" s="31"/>
      <c r="U147" s="15"/>
      <c r="V147" s="15"/>
      <c r="W147" s="15"/>
      <c r="X147" s="15"/>
      <c r="Y147" s="15"/>
      <c r="Z147" s="15"/>
      <c r="AA147" s="31"/>
      <c r="AB147" s="15"/>
      <c r="AC147" s="31"/>
      <c r="AD147" s="31"/>
      <c r="AE147" s="31"/>
      <c r="AF147" s="31"/>
      <c r="AG147" s="31"/>
      <c r="AH147" s="31"/>
      <c r="AI147" s="31"/>
      <c r="AJ147" s="29"/>
      <c r="AK147" s="29"/>
      <c r="AL147" s="29"/>
      <c r="AM147" s="29"/>
      <c r="AN147" s="29"/>
      <c r="AO147" s="29"/>
      <c r="AP147" s="29"/>
      <c r="AQ147" s="29"/>
    </row>
    <row r="148" spans="1:43" ht="15.75" thickBot="1" x14ac:dyDescent="0.3">
      <c r="A148" s="25" t="s">
        <v>180</v>
      </c>
      <c r="B148" s="40">
        <v>41520</v>
      </c>
      <c r="C148" s="33"/>
      <c r="D148" s="31"/>
      <c r="E148" s="31"/>
      <c r="F148" s="33"/>
      <c r="G148" s="33"/>
      <c r="H148" s="33"/>
      <c r="I148" s="31"/>
      <c r="J148" s="31"/>
      <c r="K148" s="31"/>
      <c r="L148" s="33"/>
      <c r="M148" s="33"/>
      <c r="N148" s="33"/>
      <c r="O148" s="31"/>
      <c r="P148" s="31"/>
      <c r="Q148" s="33"/>
      <c r="R148" s="15"/>
      <c r="S148" s="31"/>
      <c r="T148" s="31"/>
      <c r="U148" s="15"/>
      <c r="V148" s="15"/>
      <c r="W148" s="15"/>
      <c r="X148" s="15"/>
      <c r="Y148" s="15"/>
      <c r="Z148" s="15"/>
      <c r="AA148" s="31"/>
      <c r="AB148" s="15"/>
      <c r="AC148" s="31"/>
      <c r="AD148" s="31"/>
      <c r="AE148" s="31"/>
      <c r="AF148" s="31"/>
      <c r="AG148" s="31"/>
      <c r="AH148" s="31"/>
      <c r="AI148" s="31"/>
      <c r="AJ148" s="29"/>
      <c r="AK148" s="29"/>
      <c r="AL148" s="29"/>
      <c r="AM148" s="29"/>
      <c r="AN148" s="29"/>
      <c r="AO148" s="29"/>
      <c r="AP148" s="29"/>
      <c r="AQ148" s="29"/>
    </row>
    <row r="149" spans="1:43" ht="15.75" thickBot="1" x14ac:dyDescent="0.3">
      <c r="A149" s="25" t="s">
        <v>178</v>
      </c>
      <c r="B149" s="40">
        <v>41520</v>
      </c>
      <c r="C149" s="33"/>
      <c r="D149" s="31" t="s">
        <v>178</v>
      </c>
      <c r="E149" s="31"/>
      <c r="F149" s="33"/>
      <c r="G149" s="33"/>
      <c r="H149" s="33"/>
      <c r="I149" s="31"/>
      <c r="J149" s="31"/>
      <c r="K149" s="31"/>
      <c r="L149" s="33"/>
      <c r="M149" s="33"/>
      <c r="N149" s="33"/>
      <c r="O149" s="31"/>
      <c r="P149" s="31"/>
      <c r="Q149" s="33"/>
      <c r="R149" s="15"/>
      <c r="S149" s="31"/>
      <c r="T149" s="31"/>
      <c r="U149" s="15"/>
      <c r="V149" s="15"/>
      <c r="W149" s="15"/>
      <c r="X149" s="15"/>
      <c r="Y149" s="15"/>
      <c r="Z149" s="15"/>
      <c r="AA149" s="31"/>
      <c r="AB149" s="15"/>
      <c r="AC149" s="31"/>
      <c r="AD149" s="31"/>
      <c r="AE149" s="31"/>
      <c r="AF149" s="31"/>
      <c r="AG149" s="31"/>
      <c r="AH149" s="31"/>
      <c r="AI149" s="31"/>
      <c r="AJ149" s="29"/>
      <c r="AK149" s="29"/>
      <c r="AL149" s="29"/>
      <c r="AM149" s="29"/>
      <c r="AN149" s="29"/>
      <c r="AO149" s="29"/>
      <c r="AP149" s="29"/>
      <c r="AQ149" s="29"/>
    </row>
    <row r="150" spans="1:43" ht="15.75" thickBot="1" x14ac:dyDescent="0.3">
      <c r="A150" s="25" t="s">
        <v>93</v>
      </c>
      <c r="B150" s="49">
        <v>41521</v>
      </c>
      <c r="C150" s="33"/>
      <c r="D150" s="31"/>
      <c r="E150" s="31"/>
      <c r="F150" s="33"/>
      <c r="G150" s="33"/>
      <c r="H150" s="33"/>
      <c r="I150" s="31"/>
      <c r="J150" s="31"/>
      <c r="K150" s="31"/>
      <c r="L150" s="33"/>
      <c r="M150" s="33"/>
      <c r="N150" s="33"/>
      <c r="O150" s="31"/>
      <c r="P150" s="31"/>
      <c r="Q150" s="33"/>
      <c r="R150" s="15"/>
      <c r="S150" s="31"/>
      <c r="T150" s="31"/>
      <c r="U150" s="15"/>
      <c r="V150" s="15"/>
      <c r="W150" s="15"/>
      <c r="X150" s="15"/>
      <c r="Y150" s="15"/>
      <c r="Z150" s="15"/>
      <c r="AA150" s="31"/>
      <c r="AB150" s="15"/>
      <c r="AC150" s="31"/>
      <c r="AD150" s="31"/>
      <c r="AE150" s="31"/>
      <c r="AF150" s="31"/>
      <c r="AG150" s="31"/>
      <c r="AH150" s="31"/>
      <c r="AI150" s="31"/>
      <c r="AJ150" s="29"/>
      <c r="AK150" s="29"/>
      <c r="AL150" s="29"/>
      <c r="AM150" s="29"/>
      <c r="AN150" s="29"/>
      <c r="AO150" s="29"/>
      <c r="AP150" s="29"/>
      <c r="AQ150" s="29"/>
    </row>
    <row r="151" spans="1:43" ht="15.75" thickBot="1" x14ac:dyDescent="0.3">
      <c r="A151" s="25" t="s">
        <v>97</v>
      </c>
      <c r="B151" s="40">
        <v>41521</v>
      </c>
      <c r="C151" s="33"/>
      <c r="D151" s="31" t="s">
        <v>137</v>
      </c>
      <c r="E151" s="31"/>
      <c r="F151" s="33"/>
      <c r="G151" s="33"/>
      <c r="H151" s="33"/>
      <c r="I151" s="31"/>
      <c r="J151" s="31"/>
      <c r="K151" s="31"/>
      <c r="L151" s="33"/>
      <c r="M151" s="33"/>
      <c r="N151" s="33"/>
      <c r="O151" s="31"/>
      <c r="P151" s="31"/>
      <c r="Q151" s="33"/>
      <c r="R151" s="15"/>
      <c r="S151" s="31"/>
      <c r="T151" s="31"/>
      <c r="U151" s="15"/>
      <c r="V151" s="15"/>
      <c r="W151" s="15"/>
      <c r="X151" s="15"/>
      <c r="Y151" s="15"/>
      <c r="Z151" s="15"/>
      <c r="AA151" s="31"/>
      <c r="AB151" s="15"/>
      <c r="AC151" s="31"/>
      <c r="AD151" s="31"/>
      <c r="AE151" s="31"/>
      <c r="AF151" s="31"/>
      <c r="AG151" s="31"/>
      <c r="AH151" s="31"/>
      <c r="AI151" s="31"/>
      <c r="AJ151" s="29"/>
      <c r="AK151" s="29"/>
      <c r="AL151" s="29"/>
      <c r="AM151" s="29"/>
      <c r="AN151" s="29"/>
      <c r="AO151" s="29"/>
      <c r="AP151" s="29"/>
      <c r="AQ151" s="29"/>
    </row>
    <row r="152" spans="1:43" ht="15.75" thickBot="1" x14ac:dyDescent="0.3">
      <c r="A152" s="25" t="s">
        <v>98</v>
      </c>
      <c r="B152" s="40">
        <v>41521</v>
      </c>
      <c r="C152" s="33"/>
      <c r="D152" s="31"/>
      <c r="E152" s="31"/>
      <c r="F152" s="33"/>
      <c r="G152" s="33"/>
      <c r="H152" s="33"/>
      <c r="I152" s="31"/>
      <c r="J152" s="31"/>
      <c r="K152" s="31"/>
      <c r="L152" s="33"/>
      <c r="M152" s="33"/>
      <c r="N152" s="33"/>
      <c r="O152" s="31"/>
      <c r="P152" s="31"/>
      <c r="Q152" s="33"/>
      <c r="R152" s="15"/>
      <c r="S152" s="31"/>
      <c r="T152" s="31"/>
      <c r="U152" s="15"/>
      <c r="V152" s="15"/>
      <c r="W152" s="15"/>
      <c r="X152" s="15"/>
      <c r="Y152" s="15"/>
      <c r="Z152" s="15"/>
      <c r="AA152" s="31"/>
      <c r="AB152" s="15"/>
      <c r="AC152" s="31"/>
      <c r="AD152" s="31"/>
      <c r="AE152" s="31"/>
      <c r="AF152" s="31"/>
      <c r="AG152" s="31"/>
      <c r="AH152" s="31"/>
      <c r="AI152" s="31"/>
      <c r="AJ152" s="29"/>
      <c r="AK152" s="29"/>
      <c r="AL152" s="29"/>
      <c r="AM152" s="29"/>
      <c r="AN152" s="29"/>
      <c r="AO152" s="29"/>
      <c r="AP152" s="29"/>
      <c r="AQ152" s="29"/>
    </row>
    <row r="153" spans="1:43" ht="15.75" thickBot="1" x14ac:dyDescent="0.3">
      <c r="A153" s="25" t="s">
        <v>166</v>
      </c>
      <c r="B153" s="40">
        <v>41521</v>
      </c>
      <c r="C153" s="33"/>
      <c r="D153" s="31"/>
      <c r="E153" s="31"/>
      <c r="F153" s="33"/>
      <c r="G153" s="33"/>
      <c r="H153" s="33"/>
      <c r="I153" s="31"/>
      <c r="J153" s="31"/>
      <c r="K153" s="31"/>
      <c r="L153" s="33"/>
      <c r="M153" s="33"/>
      <c r="N153" s="33"/>
      <c r="O153" s="31"/>
      <c r="P153" s="31"/>
      <c r="Q153" s="33"/>
      <c r="R153" s="15"/>
      <c r="S153" s="31"/>
      <c r="T153" s="31"/>
      <c r="U153" s="15"/>
      <c r="V153" s="15"/>
      <c r="W153" s="15"/>
      <c r="X153" s="15"/>
      <c r="Y153" s="15"/>
      <c r="Z153" s="15"/>
      <c r="AA153" s="31"/>
      <c r="AB153" s="15"/>
      <c r="AC153" s="31"/>
      <c r="AD153" s="31"/>
      <c r="AE153" s="31"/>
      <c r="AF153" s="31"/>
      <c r="AG153" s="31"/>
      <c r="AH153" s="31"/>
      <c r="AI153" s="31"/>
      <c r="AJ153" s="29"/>
      <c r="AK153" s="29"/>
      <c r="AL153" s="29"/>
      <c r="AM153" s="29"/>
      <c r="AN153" s="29"/>
      <c r="AO153" s="29"/>
      <c r="AP153" s="29"/>
      <c r="AQ153" s="29"/>
    </row>
    <row r="154" spans="1:43" ht="15.75" thickBot="1" x14ac:dyDescent="0.3">
      <c r="A154" s="25" t="s">
        <v>180</v>
      </c>
      <c r="B154" s="40">
        <v>41521</v>
      </c>
      <c r="C154" s="33"/>
      <c r="D154" s="31"/>
      <c r="E154" s="31"/>
      <c r="F154" s="33"/>
      <c r="G154" s="33"/>
      <c r="H154" s="33"/>
      <c r="I154" s="31"/>
      <c r="J154" s="31"/>
      <c r="K154" s="31"/>
      <c r="L154" s="33"/>
      <c r="M154" s="33"/>
      <c r="N154" s="33"/>
      <c r="O154" s="31"/>
      <c r="P154" s="31"/>
      <c r="Q154" s="33"/>
      <c r="R154" s="15"/>
      <c r="S154" s="31"/>
      <c r="T154" s="31"/>
      <c r="U154" s="15"/>
      <c r="V154" s="15"/>
      <c r="W154" s="15"/>
      <c r="X154" s="15"/>
      <c r="Y154" s="15"/>
      <c r="Z154" s="15"/>
      <c r="AA154" s="31"/>
      <c r="AB154" s="15"/>
      <c r="AC154" s="31"/>
      <c r="AD154" s="31"/>
      <c r="AE154" s="31"/>
      <c r="AF154" s="31"/>
      <c r="AG154" s="31"/>
      <c r="AH154" s="31"/>
      <c r="AI154" s="31"/>
      <c r="AJ154" s="29"/>
      <c r="AK154" s="29"/>
      <c r="AL154" s="29"/>
      <c r="AM154" s="29"/>
      <c r="AN154" s="29"/>
      <c r="AO154" s="29"/>
      <c r="AP154" s="29"/>
      <c r="AQ154" s="29"/>
    </row>
    <row r="155" spans="1:43" ht="15.75" thickBot="1" x14ac:dyDescent="0.3">
      <c r="A155" s="25" t="s">
        <v>178</v>
      </c>
      <c r="B155" s="40">
        <v>41521</v>
      </c>
      <c r="C155" s="33"/>
      <c r="D155" s="31"/>
      <c r="E155" s="31"/>
      <c r="F155" s="33"/>
      <c r="G155" s="33"/>
      <c r="H155" s="33"/>
      <c r="I155" s="31"/>
      <c r="J155" s="31"/>
      <c r="K155" s="31"/>
      <c r="L155" s="33"/>
      <c r="M155" s="33"/>
      <c r="N155" s="33"/>
      <c r="O155" s="31"/>
      <c r="P155" s="31"/>
      <c r="Q155" s="33"/>
      <c r="R155" s="15"/>
      <c r="S155" s="31"/>
      <c r="T155" s="31"/>
      <c r="U155" s="15"/>
      <c r="V155" s="15"/>
      <c r="W155" s="15"/>
      <c r="X155" s="15"/>
      <c r="Y155" s="15"/>
      <c r="Z155" s="15"/>
      <c r="AA155" s="31"/>
      <c r="AB155" s="15"/>
      <c r="AC155" s="31"/>
      <c r="AD155" s="31"/>
      <c r="AE155" s="31"/>
      <c r="AF155" s="31"/>
      <c r="AG155" s="31"/>
      <c r="AH155" s="31"/>
      <c r="AI155" s="31"/>
      <c r="AJ155" s="29"/>
      <c r="AK155" s="29"/>
      <c r="AL155" s="29"/>
      <c r="AM155" s="29"/>
      <c r="AN155" s="29"/>
      <c r="AO155" s="29"/>
      <c r="AP155" s="29"/>
      <c r="AQ155" s="29"/>
    </row>
    <row r="156" spans="1:43" ht="15.75" thickBot="1" x14ac:dyDescent="0.3">
      <c r="A156" s="25" t="s">
        <v>93</v>
      </c>
      <c r="B156" s="49">
        <v>41522</v>
      </c>
      <c r="C156" s="33" t="s">
        <v>119</v>
      </c>
      <c r="D156" s="31"/>
      <c r="E156" s="33" t="s">
        <v>109</v>
      </c>
      <c r="F156" s="33" t="s">
        <v>108</v>
      </c>
      <c r="G156" s="33" t="s">
        <v>108</v>
      </c>
      <c r="H156" s="33" t="s">
        <v>108</v>
      </c>
      <c r="I156" s="31"/>
      <c r="J156" s="31"/>
      <c r="K156" s="31"/>
      <c r="L156" s="33" t="s">
        <v>109</v>
      </c>
      <c r="M156" s="33" t="s">
        <v>109</v>
      </c>
      <c r="N156" s="33" t="s">
        <v>109</v>
      </c>
      <c r="O156" s="33" t="s">
        <v>109</v>
      </c>
      <c r="P156" s="33" t="s">
        <v>108</v>
      </c>
      <c r="Q156" s="33" t="s">
        <v>109</v>
      </c>
      <c r="R156" s="33" t="s">
        <v>109</v>
      </c>
      <c r="S156" s="31"/>
      <c r="T156" s="33" t="s">
        <v>109</v>
      </c>
      <c r="U156" s="33" t="s">
        <v>109</v>
      </c>
      <c r="V156" s="33" t="s">
        <v>109</v>
      </c>
      <c r="W156" s="33" t="s">
        <v>109</v>
      </c>
      <c r="X156" s="33" t="s">
        <v>109</v>
      </c>
      <c r="Y156" s="33" t="s">
        <v>109</v>
      </c>
      <c r="Z156" s="33" t="s">
        <v>109</v>
      </c>
      <c r="AA156" s="33" t="s">
        <v>109</v>
      </c>
      <c r="AB156" s="33" t="s">
        <v>108</v>
      </c>
      <c r="AC156" s="33" t="s">
        <v>109</v>
      </c>
      <c r="AD156" s="33" t="s">
        <v>109</v>
      </c>
      <c r="AE156" s="31"/>
      <c r="AF156" s="31"/>
      <c r="AG156" s="31"/>
      <c r="AH156" s="33" t="s">
        <v>109</v>
      </c>
      <c r="AI156" s="31"/>
      <c r="AJ156" s="29"/>
      <c r="AK156" s="29"/>
      <c r="AL156" s="29"/>
      <c r="AM156" s="29"/>
      <c r="AN156" s="29"/>
      <c r="AO156" s="29"/>
      <c r="AP156" s="29"/>
      <c r="AQ156" s="29"/>
    </row>
    <row r="157" spans="1:43" ht="15.75" thickBot="1" x14ac:dyDescent="0.3">
      <c r="A157" s="25" t="s">
        <v>97</v>
      </c>
      <c r="B157" s="40">
        <v>41522</v>
      </c>
      <c r="C157" s="33"/>
      <c r="D157" s="31" t="s">
        <v>137</v>
      </c>
      <c r="E157" s="33" t="s">
        <v>64</v>
      </c>
      <c r="F157" s="32">
        <v>633</v>
      </c>
      <c r="G157" s="33" t="s">
        <v>64</v>
      </c>
      <c r="H157" s="29"/>
      <c r="I157" s="31"/>
      <c r="J157" s="31"/>
      <c r="K157" s="31"/>
      <c r="L157" s="32">
        <v>498</v>
      </c>
      <c r="M157" s="32">
        <v>423</v>
      </c>
      <c r="N157" s="32">
        <v>467</v>
      </c>
      <c r="O157" s="32">
        <v>498</v>
      </c>
      <c r="P157" s="32">
        <v>361</v>
      </c>
      <c r="Q157" s="32">
        <v>347</v>
      </c>
      <c r="R157" s="32">
        <v>363</v>
      </c>
      <c r="S157" s="31"/>
      <c r="T157" s="32">
        <v>298</v>
      </c>
      <c r="U157" s="32">
        <v>216</v>
      </c>
      <c r="V157" s="32">
        <v>17</v>
      </c>
      <c r="W157" s="32">
        <v>18</v>
      </c>
      <c r="X157" s="32">
        <v>18</v>
      </c>
      <c r="Y157" s="32">
        <v>24</v>
      </c>
      <c r="Z157" s="32">
        <v>22</v>
      </c>
      <c r="AA157" s="31"/>
      <c r="AB157" s="32">
        <v>96</v>
      </c>
      <c r="AC157" s="31"/>
      <c r="AD157" s="31"/>
      <c r="AE157" s="31"/>
      <c r="AF157" s="31"/>
      <c r="AG157" s="31"/>
      <c r="AH157" s="31"/>
      <c r="AI157" s="31"/>
      <c r="AJ157" s="29"/>
      <c r="AK157" s="29"/>
      <c r="AL157" s="29"/>
      <c r="AM157" s="29"/>
      <c r="AN157" s="29"/>
      <c r="AO157" s="29"/>
      <c r="AP157" s="29"/>
      <c r="AQ157" s="29"/>
    </row>
    <row r="158" spans="1:43" ht="39.75" thickBot="1" x14ac:dyDescent="0.3">
      <c r="A158" s="25" t="s">
        <v>98</v>
      </c>
      <c r="B158" s="40">
        <v>41522</v>
      </c>
      <c r="C158" s="33"/>
      <c r="D158" s="31"/>
      <c r="E158" s="31"/>
      <c r="F158" s="31"/>
      <c r="G158" s="33" t="s">
        <v>161</v>
      </c>
      <c r="H158" s="33" t="s">
        <v>157</v>
      </c>
      <c r="I158" s="31"/>
      <c r="J158" s="31"/>
      <c r="K158" s="31"/>
      <c r="L158" s="31"/>
      <c r="M158" s="31"/>
      <c r="N158" s="31"/>
      <c r="O158" s="31"/>
      <c r="P158" s="33" t="s">
        <v>162</v>
      </c>
      <c r="Q158" s="31"/>
      <c r="R158" s="31"/>
      <c r="S158" s="31"/>
      <c r="T158" s="31"/>
      <c r="U158" s="31"/>
      <c r="V158" s="33" t="s">
        <v>155</v>
      </c>
      <c r="W158" s="33" t="s">
        <v>155</v>
      </c>
      <c r="X158" s="33" t="s">
        <v>155</v>
      </c>
      <c r="Y158" s="33" t="s">
        <v>155</v>
      </c>
      <c r="Z158" s="33" t="s">
        <v>155</v>
      </c>
      <c r="AA158" s="31"/>
      <c r="AB158" s="33" t="s">
        <v>163</v>
      </c>
      <c r="AC158" s="31"/>
      <c r="AD158" s="31"/>
      <c r="AE158" s="31"/>
      <c r="AF158" s="31"/>
      <c r="AG158" s="31"/>
      <c r="AH158" s="31"/>
      <c r="AI158" s="31"/>
      <c r="AJ158" s="29"/>
      <c r="AK158" s="29"/>
      <c r="AL158" s="29"/>
      <c r="AM158" s="29"/>
      <c r="AN158" s="29"/>
      <c r="AO158" s="29"/>
      <c r="AP158" s="29"/>
      <c r="AQ158" s="29"/>
    </row>
    <row r="159" spans="1:43" ht="15.75" thickBot="1" x14ac:dyDescent="0.3">
      <c r="A159" s="25" t="s">
        <v>166</v>
      </c>
      <c r="B159" s="40">
        <v>41522</v>
      </c>
      <c r="C159" s="33"/>
      <c r="D159" s="31"/>
      <c r="E159" s="31"/>
      <c r="F159" s="33"/>
      <c r="G159" s="33"/>
      <c r="H159" s="33"/>
      <c r="I159" s="31"/>
      <c r="J159" s="31"/>
      <c r="K159" s="31"/>
      <c r="L159" s="33"/>
      <c r="M159" s="33"/>
      <c r="N159" s="33"/>
      <c r="O159" s="31"/>
      <c r="P159" s="31"/>
      <c r="Q159" s="33"/>
      <c r="R159" s="15"/>
      <c r="S159" s="31"/>
      <c r="T159" s="31"/>
      <c r="U159" s="15"/>
      <c r="V159" s="15"/>
      <c r="W159" s="15"/>
      <c r="X159" s="15"/>
      <c r="Y159" s="15"/>
      <c r="Z159" s="15"/>
      <c r="AA159" s="31"/>
      <c r="AB159" s="15"/>
      <c r="AC159" s="31"/>
      <c r="AD159" s="31"/>
      <c r="AE159" s="31"/>
      <c r="AF159" s="31"/>
      <c r="AG159" s="31"/>
      <c r="AH159" s="31"/>
      <c r="AI159" s="31"/>
      <c r="AJ159" s="29"/>
      <c r="AK159" s="29"/>
      <c r="AL159" s="29"/>
      <c r="AM159" s="29"/>
      <c r="AN159" s="29"/>
      <c r="AO159" s="29"/>
      <c r="AP159" s="29"/>
      <c r="AQ159" s="29"/>
    </row>
    <row r="160" spans="1:43" ht="15.75" thickBot="1" x14ac:dyDescent="0.3">
      <c r="A160" s="25" t="s">
        <v>180</v>
      </c>
      <c r="B160" s="40">
        <v>41522</v>
      </c>
      <c r="C160" s="33"/>
      <c r="D160" s="31"/>
      <c r="E160" s="31"/>
      <c r="F160" s="33"/>
      <c r="G160" s="33"/>
      <c r="H160" s="33"/>
      <c r="I160" s="31"/>
      <c r="J160" s="31"/>
      <c r="K160" s="31"/>
      <c r="L160" s="33"/>
      <c r="M160" s="33"/>
      <c r="N160" s="33"/>
      <c r="O160" s="31"/>
      <c r="P160" s="31"/>
      <c r="Q160" s="33"/>
      <c r="R160" s="15"/>
      <c r="S160" s="31"/>
      <c r="T160" s="31"/>
      <c r="U160" s="15"/>
      <c r="V160" s="15"/>
      <c r="W160" s="15"/>
      <c r="X160" s="15"/>
      <c r="Y160" s="15"/>
      <c r="Z160" s="15"/>
      <c r="AA160" s="31"/>
      <c r="AB160" s="15"/>
      <c r="AC160" s="31"/>
      <c r="AD160" s="31"/>
      <c r="AE160" s="31"/>
      <c r="AF160" s="31"/>
      <c r="AG160" s="31"/>
      <c r="AH160" s="31"/>
      <c r="AI160" s="31"/>
      <c r="AJ160" s="29"/>
      <c r="AK160" s="29"/>
      <c r="AL160" s="29"/>
      <c r="AM160" s="29"/>
      <c r="AN160" s="29"/>
      <c r="AO160" s="29"/>
      <c r="AP160" s="29"/>
      <c r="AQ160" s="29"/>
    </row>
    <row r="161" spans="1:43" ht="15.75" thickBot="1" x14ac:dyDescent="0.3">
      <c r="A161" s="25" t="s">
        <v>178</v>
      </c>
      <c r="B161" s="40">
        <v>41522</v>
      </c>
      <c r="C161" s="33"/>
      <c r="D161" s="31"/>
      <c r="E161" s="31"/>
      <c r="F161" s="33"/>
      <c r="G161" s="33"/>
      <c r="H161" s="33"/>
      <c r="I161" s="31"/>
      <c r="J161" s="31"/>
      <c r="K161" s="31"/>
      <c r="L161" s="33"/>
      <c r="M161" s="33"/>
      <c r="N161" s="33"/>
      <c r="O161" s="31"/>
      <c r="P161" s="31"/>
      <c r="Q161" s="33"/>
      <c r="R161" s="15"/>
      <c r="S161" s="31"/>
      <c r="T161" s="31"/>
      <c r="U161" s="15"/>
      <c r="V161" s="15"/>
      <c r="W161" s="15"/>
      <c r="X161" s="15"/>
      <c r="Y161" s="15"/>
      <c r="Z161" s="15"/>
      <c r="AA161" s="31"/>
      <c r="AB161" s="15"/>
      <c r="AC161" s="31"/>
      <c r="AD161" s="31"/>
      <c r="AE161" s="31"/>
      <c r="AF161" s="31"/>
      <c r="AG161" s="31"/>
      <c r="AH161" s="31"/>
      <c r="AI161" s="31"/>
      <c r="AJ161" s="29"/>
      <c r="AK161" s="29"/>
      <c r="AL161" s="29"/>
      <c r="AM161" s="29"/>
      <c r="AN161" s="29"/>
      <c r="AO161" s="29"/>
      <c r="AP161" s="29"/>
      <c r="AQ161" s="29"/>
    </row>
    <row r="162" spans="1:43" ht="15.75" thickBot="1" x14ac:dyDescent="0.3">
      <c r="A162" s="25" t="s">
        <v>93</v>
      </c>
      <c r="B162" s="37">
        <v>41523</v>
      </c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29"/>
      <c r="AK162" s="29"/>
      <c r="AL162" s="29"/>
      <c r="AM162" s="29"/>
      <c r="AN162" s="29"/>
      <c r="AO162" s="29"/>
      <c r="AP162" s="29"/>
      <c r="AQ162" s="29"/>
    </row>
    <row r="163" spans="1:43" ht="15.75" thickBot="1" x14ac:dyDescent="0.3">
      <c r="A163" s="25" t="s">
        <v>97</v>
      </c>
      <c r="B163" s="41">
        <v>41523</v>
      </c>
      <c r="C163" s="31"/>
      <c r="D163" s="31" t="s">
        <v>137</v>
      </c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29"/>
      <c r="AK163" s="29"/>
      <c r="AL163" s="29"/>
      <c r="AM163" s="29"/>
      <c r="AN163" s="29"/>
      <c r="AO163" s="29"/>
      <c r="AP163" s="29"/>
      <c r="AQ163" s="29"/>
    </row>
    <row r="164" spans="1:43" ht="15.75" thickBot="1" x14ac:dyDescent="0.3">
      <c r="A164" s="25" t="s">
        <v>98</v>
      </c>
      <c r="B164" s="41">
        <v>41523</v>
      </c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29"/>
      <c r="AK164" s="29"/>
      <c r="AL164" s="29"/>
      <c r="AM164" s="29"/>
      <c r="AN164" s="29"/>
      <c r="AO164" s="29"/>
      <c r="AP164" s="29"/>
      <c r="AQ164" s="29"/>
    </row>
    <row r="165" spans="1:43" ht="15.75" thickBot="1" x14ac:dyDescent="0.3">
      <c r="A165" s="25" t="s">
        <v>166</v>
      </c>
      <c r="B165" s="40">
        <v>41523</v>
      </c>
      <c r="C165" s="33"/>
      <c r="D165" s="31"/>
      <c r="E165" s="31"/>
      <c r="F165" s="33"/>
      <c r="G165" s="33"/>
      <c r="H165" s="33"/>
      <c r="I165" s="31"/>
      <c r="J165" s="31"/>
      <c r="K165" s="31"/>
      <c r="L165" s="33"/>
      <c r="M165" s="33"/>
      <c r="N165" s="33"/>
      <c r="O165" s="31"/>
      <c r="P165" s="31"/>
      <c r="Q165" s="33"/>
      <c r="R165" s="15"/>
      <c r="S165" s="31"/>
      <c r="T165" s="31"/>
      <c r="U165" s="15"/>
      <c r="V165" s="15"/>
      <c r="W165" s="15"/>
      <c r="X165" s="15"/>
      <c r="Y165" s="15"/>
      <c r="Z165" s="15"/>
      <c r="AA165" s="31"/>
      <c r="AB165" s="15"/>
      <c r="AC165" s="31"/>
      <c r="AD165" s="31"/>
      <c r="AE165" s="31"/>
      <c r="AF165" s="31"/>
      <c r="AG165" s="31"/>
      <c r="AH165" s="31"/>
      <c r="AI165" s="31"/>
      <c r="AJ165" s="29"/>
      <c r="AK165" s="29"/>
      <c r="AL165" s="29"/>
      <c r="AM165" s="29"/>
      <c r="AN165" s="29"/>
      <c r="AO165" s="29"/>
      <c r="AP165" s="29"/>
      <c r="AQ165" s="29"/>
    </row>
    <row r="166" spans="1:43" ht="15.75" thickBot="1" x14ac:dyDescent="0.3">
      <c r="A166" s="25" t="s">
        <v>180</v>
      </c>
      <c r="B166" s="40">
        <v>41523</v>
      </c>
      <c r="C166" s="33"/>
      <c r="D166" s="31"/>
      <c r="E166" s="31"/>
      <c r="F166" s="33"/>
      <c r="G166" s="33"/>
      <c r="H166" s="33"/>
      <c r="I166" s="31"/>
      <c r="J166" s="31"/>
      <c r="K166" s="31"/>
      <c r="L166" s="33"/>
      <c r="M166" s="33"/>
      <c r="N166" s="33"/>
      <c r="O166" s="31"/>
      <c r="P166" s="31"/>
      <c r="Q166" s="33"/>
      <c r="R166" s="15"/>
      <c r="S166" s="31"/>
      <c r="T166" s="31"/>
      <c r="U166" s="15"/>
      <c r="V166" s="15"/>
      <c r="W166" s="15"/>
      <c r="X166" s="15"/>
      <c r="Y166" s="15"/>
      <c r="Z166" s="15"/>
      <c r="AA166" s="31"/>
      <c r="AB166" s="15"/>
      <c r="AC166" s="31"/>
      <c r="AD166" s="31"/>
      <c r="AE166" s="31"/>
      <c r="AF166" s="31"/>
      <c r="AG166" s="31"/>
      <c r="AH166" s="31"/>
      <c r="AI166" s="31"/>
      <c r="AJ166" s="29"/>
      <c r="AK166" s="29"/>
      <c r="AL166" s="29"/>
      <c r="AM166" s="29"/>
      <c r="AN166" s="29"/>
      <c r="AO166" s="29"/>
      <c r="AP166" s="29"/>
      <c r="AQ166" s="29"/>
    </row>
    <row r="167" spans="1:43" ht="15.75" thickBot="1" x14ac:dyDescent="0.3">
      <c r="A167" s="25" t="s">
        <v>178</v>
      </c>
      <c r="B167" s="40">
        <v>41523</v>
      </c>
      <c r="C167" s="33"/>
      <c r="D167" s="31"/>
      <c r="E167" s="31"/>
      <c r="F167" s="33"/>
      <c r="G167" s="33"/>
      <c r="H167" s="33"/>
      <c r="I167" s="31"/>
      <c r="J167" s="31"/>
      <c r="K167" s="31"/>
      <c r="L167" s="33"/>
      <c r="M167" s="33"/>
      <c r="N167" s="33"/>
      <c r="O167" s="31"/>
      <c r="P167" s="31"/>
      <c r="Q167" s="33"/>
      <c r="R167" s="15"/>
      <c r="S167" s="31"/>
      <c r="T167" s="31"/>
      <c r="U167" s="15"/>
      <c r="V167" s="15"/>
      <c r="W167" s="15"/>
      <c r="X167" s="15"/>
      <c r="Y167" s="15"/>
      <c r="Z167" s="15"/>
      <c r="AA167" s="31"/>
      <c r="AB167" s="15"/>
      <c r="AC167" s="31"/>
      <c r="AD167" s="31"/>
      <c r="AE167" s="31"/>
      <c r="AF167" s="31"/>
      <c r="AG167" s="31"/>
      <c r="AH167" s="31"/>
      <c r="AI167" s="31"/>
      <c r="AJ167" s="29"/>
      <c r="AK167" s="29"/>
      <c r="AL167" s="29"/>
      <c r="AM167" s="29"/>
      <c r="AN167" s="29"/>
      <c r="AO167" s="29"/>
      <c r="AP167" s="29"/>
      <c r="AQ167" s="29"/>
    </row>
    <row r="168" spans="1:43" ht="15.75" thickBot="1" x14ac:dyDescent="0.3">
      <c r="A168" s="25" t="s">
        <v>93</v>
      </c>
      <c r="B168" s="37">
        <v>41524</v>
      </c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29"/>
      <c r="AK168" s="29"/>
      <c r="AL168" s="29"/>
      <c r="AM168" s="29"/>
      <c r="AN168" s="29"/>
      <c r="AO168" s="29"/>
      <c r="AP168" s="29"/>
      <c r="AQ168" s="29"/>
    </row>
    <row r="169" spans="1:43" ht="15.75" thickBot="1" x14ac:dyDescent="0.3">
      <c r="A169" s="25" t="s">
        <v>97</v>
      </c>
      <c r="B169" s="41">
        <v>41524</v>
      </c>
      <c r="C169" s="31"/>
      <c r="D169" s="31" t="s">
        <v>137</v>
      </c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29"/>
      <c r="AK169" s="29"/>
      <c r="AL169" s="29"/>
      <c r="AM169" s="29"/>
      <c r="AN169" s="29"/>
      <c r="AO169" s="29"/>
      <c r="AP169" s="29"/>
      <c r="AQ169" s="29"/>
    </row>
    <row r="170" spans="1:43" ht="15.75" thickBot="1" x14ac:dyDescent="0.3">
      <c r="A170" s="25" t="s">
        <v>98</v>
      </c>
      <c r="B170" s="41">
        <v>41524</v>
      </c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29"/>
      <c r="AK170" s="29"/>
      <c r="AL170" s="29"/>
      <c r="AM170" s="29"/>
      <c r="AN170" s="29"/>
      <c r="AO170" s="29"/>
      <c r="AP170" s="29"/>
      <c r="AQ170" s="29"/>
    </row>
    <row r="171" spans="1:43" ht="15.75" thickBot="1" x14ac:dyDescent="0.3">
      <c r="A171" s="25" t="s">
        <v>166</v>
      </c>
      <c r="B171" s="40">
        <v>41524</v>
      </c>
      <c r="C171" s="33"/>
      <c r="D171" s="31"/>
      <c r="E171" s="31"/>
      <c r="F171" s="33"/>
      <c r="G171" s="33"/>
      <c r="H171" s="33"/>
      <c r="I171" s="31"/>
      <c r="J171" s="31"/>
      <c r="K171" s="31"/>
      <c r="L171" s="33"/>
      <c r="M171" s="33"/>
      <c r="N171" s="33"/>
      <c r="O171" s="31"/>
      <c r="P171" s="31"/>
      <c r="Q171" s="33"/>
      <c r="R171" s="15"/>
      <c r="S171" s="31"/>
      <c r="T171" s="31"/>
      <c r="U171" s="15"/>
      <c r="V171" s="15"/>
      <c r="W171" s="15"/>
      <c r="X171" s="15"/>
      <c r="Y171" s="15"/>
      <c r="Z171" s="15"/>
      <c r="AA171" s="31"/>
      <c r="AB171" s="15"/>
      <c r="AC171" s="31"/>
      <c r="AD171" s="31"/>
      <c r="AE171" s="31"/>
      <c r="AF171" s="31"/>
      <c r="AG171" s="31"/>
      <c r="AH171" s="31"/>
      <c r="AI171" s="31"/>
      <c r="AJ171" s="29"/>
      <c r="AK171" s="29"/>
      <c r="AL171" s="29"/>
      <c r="AM171" s="29"/>
      <c r="AN171" s="29"/>
      <c r="AO171" s="29"/>
      <c r="AP171" s="29"/>
      <c r="AQ171" s="29"/>
    </row>
    <row r="172" spans="1:43" ht="15.75" thickBot="1" x14ac:dyDescent="0.3">
      <c r="A172" s="25" t="s">
        <v>180</v>
      </c>
      <c r="B172" s="40">
        <v>41524</v>
      </c>
      <c r="C172" s="33"/>
      <c r="D172" s="31"/>
      <c r="E172" s="31"/>
      <c r="F172" s="33"/>
      <c r="G172" s="33"/>
      <c r="H172" s="33"/>
      <c r="I172" s="31"/>
      <c r="J172" s="31"/>
      <c r="K172" s="31"/>
      <c r="L172" s="33"/>
      <c r="M172" s="33"/>
      <c r="N172" s="33"/>
      <c r="O172" s="31"/>
      <c r="P172" s="31"/>
      <c r="Q172" s="33"/>
      <c r="R172" s="15"/>
      <c r="S172" s="31"/>
      <c r="T172" s="31"/>
      <c r="U172" s="15"/>
      <c r="V172" s="15"/>
      <c r="W172" s="15"/>
      <c r="X172" s="15"/>
      <c r="Y172" s="15"/>
      <c r="Z172" s="15"/>
      <c r="AA172" s="31"/>
      <c r="AB172" s="15"/>
      <c r="AC172" s="31"/>
      <c r="AD172" s="31"/>
      <c r="AE172" s="31"/>
      <c r="AF172" s="31"/>
      <c r="AG172" s="31"/>
      <c r="AH172" s="31"/>
      <c r="AI172" s="31"/>
      <c r="AJ172" s="29"/>
      <c r="AK172" s="29"/>
      <c r="AL172" s="29"/>
      <c r="AM172" s="29"/>
      <c r="AN172" s="29"/>
      <c r="AO172" s="29"/>
      <c r="AP172" s="29"/>
      <c r="AQ172" s="29"/>
    </row>
    <row r="173" spans="1:43" ht="15.75" thickBot="1" x14ac:dyDescent="0.3">
      <c r="A173" s="25" t="s">
        <v>178</v>
      </c>
      <c r="B173" s="40">
        <v>41524</v>
      </c>
      <c r="C173" s="33"/>
      <c r="D173" s="31"/>
      <c r="E173" s="31"/>
      <c r="F173" s="33"/>
      <c r="G173" s="33"/>
      <c r="H173" s="33"/>
      <c r="I173" s="31"/>
      <c r="J173" s="31"/>
      <c r="K173" s="31"/>
      <c r="L173" s="33"/>
      <c r="M173" s="33"/>
      <c r="N173" s="33"/>
      <c r="O173" s="31"/>
      <c r="P173" s="31"/>
      <c r="Q173" s="33"/>
      <c r="R173" s="15"/>
      <c r="S173" s="31"/>
      <c r="T173" s="31"/>
      <c r="U173" s="15"/>
      <c r="V173" s="15"/>
      <c r="W173" s="15"/>
      <c r="X173" s="15"/>
      <c r="Y173" s="15"/>
      <c r="Z173" s="15"/>
      <c r="AA173" s="31"/>
      <c r="AB173" s="15"/>
      <c r="AC173" s="31"/>
      <c r="AD173" s="31"/>
      <c r="AE173" s="31"/>
      <c r="AF173" s="31"/>
      <c r="AG173" s="31"/>
      <c r="AH173" s="31"/>
      <c r="AI173" s="31"/>
      <c r="AJ173" s="29"/>
      <c r="AK173" s="29"/>
      <c r="AL173" s="29"/>
      <c r="AM173" s="29"/>
      <c r="AN173" s="29"/>
      <c r="AO173" s="29"/>
      <c r="AP173" s="29"/>
      <c r="AQ173" s="29"/>
    </row>
    <row r="174" spans="1:43" ht="15.75" thickBot="1" x14ac:dyDescent="0.3">
      <c r="A174" s="25" t="s">
        <v>93</v>
      </c>
      <c r="B174" s="51">
        <v>41525</v>
      </c>
      <c r="C174" s="34" t="s">
        <v>143</v>
      </c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</row>
    <row r="175" spans="1:43" ht="15.75" thickBot="1" x14ac:dyDescent="0.3">
      <c r="A175" s="25" t="s">
        <v>97</v>
      </c>
      <c r="B175" s="42">
        <v>41525</v>
      </c>
      <c r="C175" s="34"/>
      <c r="D175" s="34" t="s">
        <v>137</v>
      </c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</row>
    <row r="176" spans="1:43" ht="15.75" thickBot="1" x14ac:dyDescent="0.3">
      <c r="A176" s="25" t="s">
        <v>98</v>
      </c>
      <c r="B176" s="42">
        <v>41525</v>
      </c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</row>
    <row r="177" spans="1:43" ht="15.75" thickBot="1" x14ac:dyDescent="0.3">
      <c r="A177" s="25" t="s">
        <v>166</v>
      </c>
      <c r="B177" s="40">
        <v>41525</v>
      </c>
      <c r="C177" s="33"/>
      <c r="D177" s="31"/>
      <c r="E177" s="31"/>
      <c r="F177" s="33"/>
      <c r="G177" s="33"/>
      <c r="H177" s="33"/>
      <c r="I177" s="31"/>
      <c r="J177" s="31"/>
      <c r="K177" s="31"/>
      <c r="L177" s="33"/>
      <c r="M177" s="33"/>
      <c r="N177" s="33"/>
      <c r="O177" s="31"/>
      <c r="P177" s="31"/>
      <c r="Q177" s="33"/>
      <c r="R177" s="15"/>
      <c r="S177" s="31"/>
      <c r="T177" s="31"/>
      <c r="U177" s="15"/>
      <c r="V177" s="15"/>
      <c r="W177" s="15"/>
      <c r="X177" s="15"/>
      <c r="Y177" s="15"/>
      <c r="Z177" s="15"/>
      <c r="AA177" s="31"/>
      <c r="AB177" s="15"/>
      <c r="AC177" s="31"/>
      <c r="AD177" s="31"/>
      <c r="AE177" s="31"/>
      <c r="AF177" s="31"/>
      <c r="AG177" s="31"/>
      <c r="AH177" s="31"/>
      <c r="AI177" s="31"/>
      <c r="AJ177" s="29"/>
      <c r="AK177" s="29"/>
      <c r="AL177" s="29"/>
      <c r="AM177" s="29"/>
      <c r="AN177" s="29"/>
      <c r="AO177" s="29"/>
      <c r="AP177" s="29"/>
      <c r="AQ177" s="29"/>
    </row>
    <row r="178" spans="1:43" ht="15.75" thickBot="1" x14ac:dyDescent="0.3">
      <c r="A178" s="25" t="s">
        <v>180</v>
      </c>
      <c r="B178" s="40">
        <v>41525</v>
      </c>
      <c r="C178" s="33"/>
      <c r="D178" s="31"/>
      <c r="E178" s="31"/>
      <c r="F178" s="33"/>
      <c r="G178" s="33"/>
      <c r="H178" s="33"/>
      <c r="I178" s="31"/>
      <c r="J178" s="31"/>
      <c r="K178" s="31"/>
      <c r="L178" s="33"/>
      <c r="M178" s="33"/>
      <c r="N178" s="33"/>
      <c r="O178" s="31"/>
      <c r="P178" s="31"/>
      <c r="Q178" s="33"/>
      <c r="R178" s="15"/>
      <c r="S178" s="31"/>
      <c r="T178" s="31"/>
      <c r="U178" s="15"/>
      <c r="V178" s="15"/>
      <c r="W178" s="15"/>
      <c r="X178" s="15"/>
      <c r="Y178" s="15"/>
      <c r="Z178" s="15"/>
      <c r="AA178" s="31"/>
      <c r="AB178" s="15"/>
      <c r="AC178" s="31"/>
      <c r="AD178" s="31"/>
      <c r="AE178" s="31"/>
      <c r="AF178" s="31"/>
      <c r="AG178" s="31"/>
      <c r="AH178" s="31"/>
      <c r="AI178" s="31"/>
      <c r="AJ178" s="29"/>
      <c r="AK178" s="29"/>
      <c r="AL178" s="29"/>
      <c r="AM178" s="29"/>
      <c r="AN178" s="29"/>
      <c r="AO178" s="29"/>
      <c r="AP178" s="29"/>
      <c r="AQ178" s="29"/>
    </row>
    <row r="179" spans="1:43" ht="15.75" thickBot="1" x14ac:dyDescent="0.3">
      <c r="A179" s="25" t="s">
        <v>178</v>
      </c>
      <c r="B179" s="40">
        <v>41525</v>
      </c>
      <c r="C179" s="33"/>
      <c r="D179" s="31"/>
      <c r="E179" s="31"/>
      <c r="F179" s="33"/>
      <c r="G179" s="33"/>
      <c r="H179" s="33"/>
      <c r="I179" s="31"/>
      <c r="J179" s="31"/>
      <c r="K179" s="31"/>
      <c r="L179" s="33"/>
      <c r="M179" s="33"/>
      <c r="N179" s="33"/>
      <c r="O179" s="31"/>
      <c r="P179" s="31"/>
      <c r="Q179" s="33"/>
      <c r="R179" s="15"/>
      <c r="S179" s="31"/>
      <c r="T179" s="31"/>
      <c r="U179" s="15"/>
      <c r="V179" s="15"/>
      <c r="W179" s="15"/>
      <c r="X179" s="15"/>
      <c r="Y179" s="15"/>
      <c r="Z179" s="15"/>
      <c r="AA179" s="31"/>
      <c r="AB179" s="15"/>
      <c r="AC179" s="31"/>
      <c r="AD179" s="31"/>
      <c r="AE179" s="31"/>
      <c r="AF179" s="31"/>
      <c r="AG179" s="31"/>
      <c r="AH179" s="31"/>
      <c r="AI179" s="31"/>
      <c r="AJ179" s="29"/>
      <c r="AK179" s="29"/>
      <c r="AL179" s="29"/>
      <c r="AM179" s="29"/>
      <c r="AN179" s="29"/>
      <c r="AO179" s="29"/>
      <c r="AP179" s="29"/>
      <c r="AQ179" s="29"/>
    </row>
    <row r="180" spans="1:43" ht="15.75" thickBot="1" x14ac:dyDescent="0.3">
      <c r="A180" s="25" t="s">
        <v>93</v>
      </c>
      <c r="B180" s="51">
        <v>41526</v>
      </c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</row>
    <row r="181" spans="1:43" ht="15.75" thickBot="1" x14ac:dyDescent="0.3">
      <c r="A181" s="25" t="s">
        <v>97</v>
      </c>
      <c r="B181" s="42">
        <v>41526</v>
      </c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</row>
    <row r="182" spans="1:43" ht="15.75" thickBot="1" x14ac:dyDescent="0.3">
      <c r="A182" s="25" t="s">
        <v>98</v>
      </c>
      <c r="B182" s="42">
        <v>41526</v>
      </c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</row>
    <row r="183" spans="1:43" ht="15.75" thickBot="1" x14ac:dyDescent="0.3">
      <c r="A183" s="25" t="s">
        <v>166</v>
      </c>
      <c r="B183" s="40">
        <v>41526</v>
      </c>
      <c r="C183" s="33"/>
      <c r="D183" s="31"/>
      <c r="E183" s="31"/>
      <c r="F183" s="33"/>
      <c r="G183" s="33"/>
      <c r="H183" s="33"/>
      <c r="I183" s="31"/>
      <c r="J183" s="31"/>
      <c r="K183" s="31"/>
      <c r="L183" s="33"/>
      <c r="M183" s="33"/>
      <c r="N183" s="33"/>
      <c r="O183" s="31"/>
      <c r="P183" s="31"/>
      <c r="Q183" s="33"/>
      <c r="R183" s="15"/>
      <c r="S183" s="31"/>
      <c r="T183" s="31"/>
      <c r="U183" s="15"/>
      <c r="V183" s="15"/>
      <c r="W183" s="15"/>
      <c r="X183" s="15"/>
      <c r="Y183" s="15"/>
      <c r="Z183" s="15"/>
      <c r="AA183" s="31"/>
      <c r="AB183" s="15"/>
      <c r="AC183" s="31"/>
      <c r="AD183" s="31"/>
      <c r="AE183" s="31"/>
      <c r="AF183" s="31"/>
      <c r="AG183" s="31"/>
      <c r="AH183" s="31"/>
      <c r="AI183" s="31"/>
      <c r="AJ183" s="29"/>
      <c r="AK183" s="29"/>
      <c r="AL183" s="29"/>
      <c r="AM183" s="29"/>
      <c r="AN183" s="29"/>
      <c r="AO183" s="29"/>
      <c r="AP183" s="29"/>
      <c r="AQ183" s="29"/>
    </row>
    <row r="184" spans="1:43" ht="15.75" thickBot="1" x14ac:dyDescent="0.3">
      <c r="A184" s="25" t="s">
        <v>180</v>
      </c>
      <c r="B184" s="40">
        <v>41526</v>
      </c>
      <c r="C184" s="33"/>
      <c r="D184" s="31"/>
      <c r="E184" s="31"/>
      <c r="F184" s="33"/>
      <c r="G184" s="33"/>
      <c r="H184" s="33"/>
      <c r="I184" s="31"/>
      <c r="J184" s="31"/>
      <c r="K184" s="31"/>
      <c r="L184" s="33"/>
      <c r="M184" s="33"/>
      <c r="N184" s="33"/>
      <c r="O184" s="31"/>
      <c r="P184" s="31"/>
      <c r="Q184" s="33"/>
      <c r="R184" s="15"/>
      <c r="S184" s="31"/>
      <c r="T184" s="31"/>
      <c r="U184" s="15"/>
      <c r="V184" s="15"/>
      <c r="W184" s="15"/>
      <c r="X184" s="15"/>
      <c r="Y184" s="15"/>
      <c r="Z184" s="15"/>
      <c r="AA184" s="31"/>
      <c r="AB184" s="15"/>
      <c r="AC184" s="31"/>
      <c r="AD184" s="31"/>
      <c r="AE184" s="31"/>
      <c r="AF184" s="31"/>
      <c r="AG184" s="31"/>
      <c r="AH184" s="31"/>
      <c r="AI184" s="31"/>
      <c r="AJ184" s="29"/>
      <c r="AK184" s="29"/>
      <c r="AL184" s="29"/>
      <c r="AM184" s="29"/>
      <c r="AN184" s="29"/>
      <c r="AO184" s="29"/>
      <c r="AP184" s="29"/>
      <c r="AQ184" s="29"/>
    </row>
    <row r="185" spans="1:43" ht="15.75" thickBot="1" x14ac:dyDescent="0.3">
      <c r="A185" s="25" t="s">
        <v>178</v>
      </c>
      <c r="B185" s="40">
        <v>41526</v>
      </c>
      <c r="C185" s="33"/>
      <c r="D185" s="31"/>
      <c r="E185" s="31"/>
      <c r="F185" s="33"/>
      <c r="G185" s="33"/>
      <c r="H185" s="33"/>
      <c r="I185" s="31"/>
      <c r="J185" s="31"/>
      <c r="K185" s="31"/>
      <c r="L185" s="33"/>
      <c r="M185" s="33"/>
      <c r="N185" s="33"/>
      <c r="O185" s="31"/>
      <c r="P185" s="31"/>
      <c r="Q185" s="33"/>
      <c r="R185" s="15"/>
      <c r="S185" s="31"/>
      <c r="T185" s="31"/>
      <c r="U185" s="15"/>
      <c r="V185" s="15"/>
      <c r="W185" s="15"/>
      <c r="X185" s="15"/>
      <c r="Y185" s="15"/>
      <c r="Z185" s="15"/>
      <c r="AA185" s="31"/>
      <c r="AB185" s="15"/>
      <c r="AC185" s="31"/>
      <c r="AD185" s="31"/>
      <c r="AE185" s="31"/>
      <c r="AF185" s="31"/>
      <c r="AG185" s="31"/>
      <c r="AH185" s="31"/>
      <c r="AI185" s="31"/>
      <c r="AJ185" s="29"/>
      <c r="AK185" s="29"/>
      <c r="AL185" s="29"/>
      <c r="AM185" s="29"/>
      <c r="AN185" s="29"/>
      <c r="AO185" s="29"/>
      <c r="AP185" s="29"/>
      <c r="AQ185" s="29"/>
    </row>
    <row r="186" spans="1:43" ht="15.75" thickBot="1" x14ac:dyDescent="0.3">
      <c r="A186" s="25" t="s">
        <v>93</v>
      </c>
      <c r="B186" s="51">
        <v>41527</v>
      </c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</row>
    <row r="187" spans="1:43" ht="15.75" thickBot="1" x14ac:dyDescent="0.3">
      <c r="A187" s="25" t="s">
        <v>97</v>
      </c>
      <c r="B187" s="42">
        <v>41527</v>
      </c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</row>
    <row r="188" spans="1:43" ht="15.75" thickBot="1" x14ac:dyDescent="0.3">
      <c r="A188" s="25" t="s">
        <v>98</v>
      </c>
      <c r="B188" s="42">
        <v>41527</v>
      </c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</row>
    <row r="189" spans="1:43" ht="15.75" thickBot="1" x14ac:dyDescent="0.3">
      <c r="A189" s="25" t="s">
        <v>166</v>
      </c>
      <c r="B189" s="40">
        <v>41527</v>
      </c>
      <c r="C189" s="33"/>
      <c r="D189" s="31"/>
      <c r="E189" s="31"/>
      <c r="F189" s="33"/>
      <c r="G189" s="33"/>
      <c r="H189" s="33"/>
      <c r="I189" s="31"/>
      <c r="J189" s="31"/>
      <c r="K189" s="31"/>
      <c r="L189" s="33"/>
      <c r="M189" s="33"/>
      <c r="N189" s="33"/>
      <c r="O189" s="31"/>
      <c r="P189" s="31"/>
      <c r="Q189" s="33"/>
      <c r="R189" s="15"/>
      <c r="S189" s="31"/>
      <c r="T189" s="31"/>
      <c r="U189" s="15"/>
      <c r="V189" s="15"/>
      <c r="W189" s="15"/>
      <c r="X189" s="15"/>
      <c r="Y189" s="15"/>
      <c r="Z189" s="15"/>
      <c r="AA189" s="31"/>
      <c r="AB189" s="15"/>
      <c r="AC189" s="31"/>
      <c r="AD189" s="31"/>
      <c r="AE189" s="31"/>
      <c r="AF189" s="31"/>
      <c r="AG189" s="31"/>
      <c r="AH189" s="31"/>
      <c r="AI189" s="31"/>
      <c r="AJ189" s="29"/>
      <c r="AK189" s="29"/>
      <c r="AL189" s="29"/>
      <c r="AM189" s="29"/>
      <c r="AN189" s="29"/>
      <c r="AO189" s="29"/>
      <c r="AP189" s="29"/>
      <c r="AQ189" s="29"/>
    </row>
    <row r="190" spans="1:43" ht="15.75" thickBot="1" x14ac:dyDescent="0.3">
      <c r="A190" s="25" t="s">
        <v>180</v>
      </c>
      <c r="B190" s="40">
        <v>41527</v>
      </c>
      <c r="C190" s="33"/>
      <c r="D190" s="31"/>
      <c r="E190" s="31"/>
      <c r="F190" s="33"/>
      <c r="G190" s="33"/>
      <c r="H190" s="33"/>
      <c r="I190" s="31"/>
      <c r="J190" s="31"/>
      <c r="K190" s="31"/>
      <c r="L190" s="33"/>
      <c r="M190" s="33"/>
      <c r="N190" s="33"/>
      <c r="O190" s="31"/>
      <c r="P190" s="31"/>
      <c r="Q190" s="33"/>
      <c r="R190" s="15"/>
      <c r="S190" s="31"/>
      <c r="T190" s="31"/>
      <c r="U190" s="15"/>
      <c r="V190" s="15"/>
      <c r="W190" s="15"/>
      <c r="X190" s="15"/>
      <c r="Y190" s="15"/>
      <c r="Z190" s="15"/>
      <c r="AA190" s="31"/>
      <c r="AB190" s="15"/>
      <c r="AC190" s="31"/>
      <c r="AD190" s="31"/>
      <c r="AE190" s="31"/>
      <c r="AF190" s="31"/>
      <c r="AG190" s="31"/>
      <c r="AH190" s="31"/>
      <c r="AI190" s="31"/>
      <c r="AJ190" s="29"/>
      <c r="AK190" s="29"/>
      <c r="AL190" s="29"/>
      <c r="AM190" s="29"/>
      <c r="AN190" s="29"/>
      <c r="AO190" s="29"/>
      <c r="AP190" s="29"/>
      <c r="AQ190" s="29"/>
    </row>
    <row r="191" spans="1:43" ht="15.75" thickBot="1" x14ac:dyDescent="0.3">
      <c r="A191" s="25" t="s">
        <v>178</v>
      </c>
      <c r="B191" s="40">
        <v>41527</v>
      </c>
      <c r="C191" s="33"/>
      <c r="D191" s="31"/>
      <c r="E191" s="31"/>
      <c r="F191" s="33"/>
      <c r="G191" s="33"/>
      <c r="H191" s="33"/>
      <c r="I191" s="31"/>
      <c r="J191" s="31"/>
      <c r="K191" s="31"/>
      <c r="L191" s="33"/>
      <c r="M191" s="33"/>
      <c r="N191" s="33"/>
      <c r="O191" s="31"/>
      <c r="P191" s="31"/>
      <c r="Q191" s="33"/>
      <c r="R191" s="15"/>
      <c r="S191" s="31"/>
      <c r="T191" s="31"/>
      <c r="U191" s="15"/>
      <c r="V191" s="15"/>
      <c r="W191" s="15"/>
      <c r="X191" s="15"/>
      <c r="Y191" s="15"/>
      <c r="Z191" s="15"/>
      <c r="AA191" s="31"/>
      <c r="AB191" s="15"/>
      <c r="AC191" s="31"/>
      <c r="AD191" s="31"/>
      <c r="AE191" s="31"/>
      <c r="AF191" s="31"/>
      <c r="AG191" s="31"/>
      <c r="AH191" s="31"/>
      <c r="AI191" s="31"/>
      <c r="AJ191" s="29"/>
      <c r="AK191" s="29"/>
      <c r="AL191" s="29"/>
      <c r="AM191" s="29"/>
      <c r="AN191" s="29"/>
      <c r="AO191" s="29"/>
      <c r="AP191" s="29"/>
      <c r="AQ191" s="29"/>
    </row>
    <row r="192" spans="1:43" ht="15.75" thickBot="1" x14ac:dyDescent="0.3">
      <c r="A192" s="25" t="s">
        <v>93</v>
      </c>
      <c r="B192" s="51">
        <v>41528</v>
      </c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</row>
    <row r="193" spans="1:43" ht="15.75" thickBot="1" x14ac:dyDescent="0.3">
      <c r="A193" s="25" t="s">
        <v>97</v>
      </c>
      <c r="B193" s="42">
        <v>41528</v>
      </c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</row>
    <row r="194" spans="1:43" ht="15.75" thickBot="1" x14ac:dyDescent="0.3">
      <c r="A194" s="25" t="s">
        <v>98</v>
      </c>
      <c r="B194" s="42">
        <v>41528</v>
      </c>
    </row>
    <row r="195" spans="1:43" ht="15.75" thickBot="1" x14ac:dyDescent="0.3">
      <c r="A195" s="25" t="s">
        <v>166</v>
      </c>
      <c r="B195" s="40">
        <v>41528</v>
      </c>
      <c r="C195" s="33"/>
      <c r="D195" s="31"/>
      <c r="E195" s="31"/>
      <c r="F195" s="33"/>
      <c r="G195" s="33"/>
      <c r="H195" s="33"/>
      <c r="I195" s="31"/>
      <c r="J195" s="31"/>
      <c r="K195" s="31"/>
      <c r="L195" s="33"/>
      <c r="M195" s="33"/>
      <c r="N195" s="33"/>
      <c r="O195" s="31"/>
      <c r="P195" s="31"/>
      <c r="Q195" s="33"/>
      <c r="R195" s="15"/>
      <c r="S195" s="31"/>
      <c r="T195" s="31"/>
      <c r="U195" s="15"/>
      <c r="V195" s="15"/>
      <c r="W195" s="15"/>
      <c r="X195" s="15"/>
      <c r="Y195" s="15"/>
      <c r="Z195" s="15"/>
      <c r="AA195" s="31"/>
      <c r="AB195" s="15"/>
      <c r="AC195" s="31"/>
      <c r="AD195" s="31"/>
      <c r="AE195" s="31"/>
      <c r="AF195" s="31"/>
      <c r="AG195" s="31"/>
      <c r="AH195" s="31"/>
      <c r="AI195" s="31"/>
      <c r="AJ195" s="29"/>
      <c r="AK195" s="29"/>
      <c r="AL195" s="29"/>
      <c r="AM195" s="29"/>
      <c r="AN195" s="29"/>
      <c r="AO195" s="29"/>
      <c r="AP195" s="29"/>
      <c r="AQ195" s="29"/>
    </row>
    <row r="196" spans="1:43" ht="15.75" thickBot="1" x14ac:dyDescent="0.3">
      <c r="A196" s="25" t="s">
        <v>180</v>
      </c>
      <c r="B196" s="40">
        <v>41528</v>
      </c>
      <c r="C196" s="33"/>
      <c r="D196" s="31"/>
      <c r="E196" s="31"/>
      <c r="F196" s="33"/>
      <c r="G196" s="33"/>
      <c r="H196" s="33"/>
      <c r="I196" s="31"/>
      <c r="J196" s="31"/>
      <c r="K196" s="31"/>
      <c r="L196" s="33"/>
      <c r="M196" s="33"/>
      <c r="N196" s="33"/>
      <c r="O196" s="31"/>
      <c r="P196" s="31"/>
      <c r="Q196" s="33"/>
      <c r="R196" s="15"/>
      <c r="S196" s="31"/>
      <c r="T196" s="31"/>
      <c r="U196" s="15"/>
      <c r="V196" s="15"/>
      <c r="W196" s="15"/>
      <c r="X196" s="15"/>
      <c r="Y196" s="15"/>
      <c r="Z196" s="15"/>
      <c r="AA196" s="31"/>
      <c r="AB196" s="15"/>
      <c r="AC196" s="31"/>
      <c r="AD196" s="31"/>
      <c r="AE196" s="31"/>
      <c r="AF196" s="31"/>
      <c r="AG196" s="31"/>
      <c r="AH196" s="31"/>
      <c r="AI196" s="31"/>
      <c r="AJ196" s="29"/>
      <c r="AK196" s="29"/>
      <c r="AL196" s="29"/>
      <c r="AM196" s="29"/>
      <c r="AN196" s="29"/>
      <c r="AO196" s="29"/>
      <c r="AP196" s="29"/>
      <c r="AQ196" s="29"/>
    </row>
    <row r="197" spans="1:43" ht="15.75" thickBot="1" x14ac:dyDescent="0.3">
      <c r="A197" s="25" t="s">
        <v>178</v>
      </c>
      <c r="B197" s="40">
        <v>41528</v>
      </c>
      <c r="C197" s="33"/>
      <c r="D197" s="31"/>
      <c r="E197" s="31"/>
      <c r="F197" s="33"/>
      <c r="G197" s="33"/>
      <c r="H197" s="33"/>
      <c r="I197" s="31"/>
      <c r="J197" s="31"/>
      <c r="K197" s="31"/>
      <c r="L197" s="33"/>
      <c r="M197" s="33"/>
      <c r="N197" s="33"/>
      <c r="O197" s="31"/>
      <c r="P197" s="31"/>
      <c r="Q197" s="33"/>
      <c r="R197" s="15"/>
      <c r="S197" s="31"/>
      <c r="T197" s="31"/>
      <c r="U197" s="15"/>
      <c r="V197" s="15"/>
      <c r="W197" s="15"/>
      <c r="X197" s="15"/>
      <c r="Y197" s="15"/>
      <c r="Z197" s="15"/>
      <c r="AA197" s="31"/>
      <c r="AB197" s="15"/>
      <c r="AC197" s="31"/>
      <c r="AD197" s="31"/>
      <c r="AE197" s="31"/>
      <c r="AF197" s="31"/>
      <c r="AG197" s="31"/>
      <c r="AH197" s="31"/>
      <c r="AI197" s="31"/>
      <c r="AJ197" s="29"/>
      <c r="AK197" s="29"/>
      <c r="AL197" s="29"/>
      <c r="AM197" s="29"/>
      <c r="AN197" s="29"/>
      <c r="AO197" s="29"/>
      <c r="AP197" s="29"/>
      <c r="AQ197" s="29"/>
    </row>
    <row r="198" spans="1:43" ht="15.75" thickBot="1" x14ac:dyDescent="0.3">
      <c r="A198" s="25" t="s">
        <v>93</v>
      </c>
      <c r="B198" s="51">
        <v>41529</v>
      </c>
    </row>
    <row r="199" spans="1:43" ht="15.75" thickBot="1" x14ac:dyDescent="0.3">
      <c r="A199" s="25" t="s">
        <v>97</v>
      </c>
      <c r="B199" s="42">
        <v>41529</v>
      </c>
    </row>
    <row r="200" spans="1:43" ht="15.75" thickBot="1" x14ac:dyDescent="0.3">
      <c r="A200" s="25" t="s">
        <v>98</v>
      </c>
      <c r="B200" s="42">
        <v>41529</v>
      </c>
    </row>
    <row r="201" spans="1:43" ht="15.75" thickBot="1" x14ac:dyDescent="0.3">
      <c r="A201" s="25" t="s">
        <v>166</v>
      </c>
      <c r="B201" s="40">
        <v>41529</v>
      </c>
      <c r="C201" s="33"/>
      <c r="D201" s="31"/>
      <c r="E201" s="31"/>
      <c r="F201" s="33"/>
      <c r="G201" s="33"/>
      <c r="H201" s="33"/>
      <c r="I201" s="31"/>
      <c r="J201" s="31"/>
      <c r="K201" s="31"/>
      <c r="L201" s="33"/>
      <c r="M201" s="33"/>
      <c r="N201" s="33"/>
      <c r="O201" s="31"/>
      <c r="P201" s="31"/>
      <c r="Q201" s="33"/>
      <c r="R201" s="15"/>
      <c r="S201" s="31"/>
      <c r="T201" s="31"/>
      <c r="U201" s="15"/>
      <c r="V201" s="15"/>
      <c r="W201" s="15"/>
      <c r="X201" s="15"/>
      <c r="Y201" s="15"/>
      <c r="Z201" s="15"/>
      <c r="AA201" s="31"/>
      <c r="AB201" s="15"/>
      <c r="AC201" s="31"/>
      <c r="AD201" s="31"/>
      <c r="AE201" s="31"/>
      <c r="AF201" s="31"/>
      <c r="AG201" s="31"/>
      <c r="AH201" s="31"/>
      <c r="AI201" s="31"/>
      <c r="AJ201" s="29"/>
      <c r="AK201" s="29"/>
      <c r="AL201" s="29"/>
      <c r="AM201" s="29"/>
      <c r="AN201" s="29"/>
      <c r="AO201" s="29"/>
      <c r="AP201" s="29"/>
      <c r="AQ201" s="29"/>
    </row>
    <row r="202" spans="1:43" ht="15.75" thickBot="1" x14ac:dyDescent="0.3">
      <c r="A202" s="25" t="s">
        <v>180</v>
      </c>
      <c r="B202" s="40">
        <v>41529</v>
      </c>
      <c r="C202" s="33"/>
      <c r="D202" s="31"/>
      <c r="E202" s="31"/>
      <c r="F202" s="33"/>
      <c r="G202" s="33"/>
      <c r="H202" s="33"/>
      <c r="I202" s="31"/>
      <c r="J202" s="31"/>
      <c r="K202" s="31"/>
      <c r="L202" s="33"/>
      <c r="M202" s="33"/>
      <c r="N202" s="33"/>
      <c r="O202" s="31"/>
      <c r="P202" s="31"/>
      <c r="Q202" s="33"/>
      <c r="R202" s="15"/>
      <c r="S202" s="31"/>
      <c r="T202" s="31"/>
      <c r="U202" s="15"/>
      <c r="V202" s="15"/>
      <c r="W202" s="15"/>
      <c r="X202" s="15"/>
      <c r="Y202" s="15"/>
      <c r="Z202" s="15"/>
      <c r="AA202" s="31"/>
      <c r="AB202" s="15"/>
      <c r="AC202" s="31"/>
      <c r="AD202" s="31"/>
      <c r="AE202" s="31"/>
      <c r="AF202" s="31"/>
      <c r="AG202" s="31"/>
      <c r="AH202" s="31"/>
      <c r="AI202" s="31"/>
      <c r="AJ202" s="29"/>
      <c r="AK202" s="29"/>
      <c r="AL202" s="29"/>
      <c r="AM202" s="29"/>
      <c r="AN202" s="29"/>
      <c r="AO202" s="29"/>
      <c r="AP202" s="29"/>
      <c r="AQ202" s="29"/>
    </row>
    <row r="203" spans="1:43" ht="15.75" thickBot="1" x14ac:dyDescent="0.3">
      <c r="A203" s="25" t="s">
        <v>178</v>
      </c>
      <c r="B203" s="40">
        <v>41529</v>
      </c>
      <c r="C203" s="33"/>
      <c r="D203" s="31"/>
      <c r="E203" s="31"/>
      <c r="F203" s="33"/>
      <c r="G203" s="33"/>
      <c r="H203" s="33"/>
      <c r="I203" s="31"/>
      <c r="J203" s="31"/>
      <c r="K203" s="31"/>
      <c r="L203" s="33"/>
      <c r="M203" s="33"/>
      <c r="N203" s="33"/>
      <c r="O203" s="31"/>
      <c r="P203" s="31"/>
      <c r="Q203" s="33"/>
      <c r="R203" s="15"/>
      <c r="S203" s="31"/>
      <c r="T203" s="31"/>
      <c r="U203" s="15"/>
      <c r="V203" s="15"/>
      <c r="W203" s="15"/>
      <c r="X203" s="15"/>
      <c r="Y203" s="15"/>
      <c r="Z203" s="15"/>
      <c r="AA203" s="31"/>
      <c r="AB203" s="15"/>
      <c r="AC203" s="31"/>
      <c r="AD203" s="31"/>
      <c r="AE203" s="31"/>
      <c r="AF203" s="31"/>
      <c r="AG203" s="31"/>
      <c r="AH203" s="31"/>
      <c r="AI203" s="31"/>
      <c r="AJ203" s="29"/>
      <c r="AK203" s="29"/>
      <c r="AL203" s="29"/>
      <c r="AM203" s="29"/>
      <c r="AN203" s="29"/>
      <c r="AO203" s="29"/>
      <c r="AP203" s="29"/>
      <c r="AQ203" s="29"/>
    </row>
    <row r="204" spans="1:43" ht="15.75" thickBot="1" x14ac:dyDescent="0.3">
      <c r="A204" s="25" t="s">
        <v>93</v>
      </c>
      <c r="B204" s="51">
        <v>41530</v>
      </c>
    </row>
    <row r="205" spans="1:43" ht="15.75" thickBot="1" x14ac:dyDescent="0.3">
      <c r="A205" s="25" t="s">
        <v>97</v>
      </c>
      <c r="B205" s="42">
        <v>41530</v>
      </c>
    </row>
    <row r="206" spans="1:43" ht="15.75" thickBot="1" x14ac:dyDescent="0.3">
      <c r="A206" s="25" t="s">
        <v>98</v>
      </c>
      <c r="B206" s="42">
        <v>41530</v>
      </c>
    </row>
    <row r="207" spans="1:43" ht="15.75" thickBot="1" x14ac:dyDescent="0.3">
      <c r="A207" s="25" t="s">
        <v>166</v>
      </c>
      <c r="B207" s="40">
        <v>41530</v>
      </c>
      <c r="C207" s="33"/>
      <c r="D207" s="31"/>
      <c r="E207" s="31"/>
      <c r="F207" s="33"/>
      <c r="G207" s="33"/>
      <c r="H207" s="33"/>
      <c r="I207" s="31"/>
      <c r="J207" s="31"/>
      <c r="K207" s="31"/>
      <c r="L207" s="33"/>
      <c r="M207" s="33"/>
      <c r="N207" s="33"/>
      <c r="O207" s="31"/>
      <c r="P207" s="31"/>
      <c r="Q207" s="33"/>
      <c r="R207" s="15"/>
      <c r="S207" s="31"/>
      <c r="T207" s="31"/>
      <c r="U207" s="15"/>
      <c r="V207" s="15"/>
      <c r="W207" s="15"/>
      <c r="X207" s="15"/>
      <c r="Y207" s="15"/>
      <c r="Z207" s="15"/>
      <c r="AA207" s="31"/>
      <c r="AB207" s="15"/>
      <c r="AC207" s="31"/>
      <c r="AD207" s="31"/>
      <c r="AE207" s="31"/>
      <c r="AF207" s="31"/>
      <c r="AG207" s="31"/>
      <c r="AH207" s="31"/>
      <c r="AI207" s="31"/>
      <c r="AJ207" s="29"/>
      <c r="AK207" s="29"/>
      <c r="AL207" s="29"/>
      <c r="AM207" s="29"/>
      <c r="AN207" s="29"/>
      <c r="AO207" s="29"/>
      <c r="AP207" s="29"/>
      <c r="AQ207" s="29"/>
    </row>
    <row r="208" spans="1:43" ht="15.75" thickBot="1" x14ac:dyDescent="0.3">
      <c r="A208" s="25" t="s">
        <v>180</v>
      </c>
      <c r="B208" s="40">
        <v>41530</v>
      </c>
      <c r="C208" s="33"/>
      <c r="D208" s="31"/>
      <c r="E208" s="31"/>
      <c r="F208" s="33"/>
      <c r="G208" s="33"/>
      <c r="H208" s="33"/>
      <c r="I208" s="31"/>
      <c r="J208" s="31"/>
      <c r="K208" s="31"/>
      <c r="L208" s="33"/>
      <c r="M208" s="33"/>
      <c r="N208" s="33"/>
      <c r="O208" s="31"/>
      <c r="P208" s="31"/>
      <c r="Q208" s="33"/>
      <c r="R208" s="15"/>
      <c r="S208" s="31"/>
      <c r="T208" s="31"/>
      <c r="U208" s="15"/>
      <c r="V208" s="15"/>
      <c r="W208" s="15"/>
      <c r="X208" s="15"/>
      <c r="Y208" s="15"/>
      <c r="Z208" s="15"/>
      <c r="AA208" s="31"/>
      <c r="AB208" s="15"/>
      <c r="AC208" s="31"/>
      <c r="AD208" s="31"/>
      <c r="AE208" s="31"/>
      <c r="AF208" s="31"/>
      <c r="AG208" s="31"/>
      <c r="AH208" s="31"/>
      <c r="AI208" s="31"/>
      <c r="AJ208" s="29"/>
      <c r="AK208" s="29"/>
      <c r="AL208" s="29"/>
      <c r="AM208" s="29"/>
      <c r="AN208" s="29"/>
      <c r="AO208" s="29"/>
      <c r="AP208" s="29"/>
      <c r="AQ208" s="29"/>
    </row>
    <row r="209" spans="1:43" ht="15.75" thickBot="1" x14ac:dyDescent="0.3">
      <c r="A209" s="25" t="s">
        <v>178</v>
      </c>
      <c r="B209" s="40">
        <v>41530</v>
      </c>
      <c r="C209" s="33"/>
      <c r="D209" s="31"/>
      <c r="E209" s="31"/>
      <c r="F209" s="33"/>
      <c r="G209" s="33"/>
      <c r="H209" s="33"/>
      <c r="I209" s="31"/>
      <c r="J209" s="31"/>
      <c r="K209" s="31"/>
      <c r="L209" s="33"/>
      <c r="M209" s="33"/>
      <c r="N209" s="33"/>
      <c r="O209" s="31"/>
      <c r="P209" s="31"/>
      <c r="Q209" s="33"/>
      <c r="R209" s="15"/>
      <c r="S209" s="31"/>
      <c r="T209" s="31"/>
      <c r="U209" s="15"/>
      <c r="V209" s="15"/>
      <c r="W209" s="15"/>
      <c r="X209" s="15"/>
      <c r="Y209" s="15"/>
      <c r="Z209" s="15"/>
      <c r="AA209" s="31"/>
      <c r="AB209" s="15"/>
      <c r="AC209" s="31"/>
      <c r="AD209" s="31"/>
      <c r="AE209" s="31"/>
      <c r="AF209" s="31"/>
      <c r="AG209" s="31"/>
      <c r="AH209" s="31"/>
      <c r="AI209" s="31"/>
      <c r="AJ209" s="29"/>
      <c r="AK209" s="29"/>
      <c r="AL209" s="29"/>
      <c r="AM209" s="29"/>
      <c r="AN209" s="29"/>
      <c r="AO209" s="29"/>
      <c r="AP209" s="29"/>
      <c r="AQ209" s="29"/>
    </row>
    <row r="210" spans="1:43" ht="15.75" thickBot="1" x14ac:dyDescent="0.3">
      <c r="A210" s="25" t="s">
        <v>93</v>
      </c>
      <c r="B210" s="51">
        <v>41531</v>
      </c>
    </row>
    <row r="211" spans="1:43" ht="15.75" thickBot="1" x14ac:dyDescent="0.3">
      <c r="A211" s="25" t="s">
        <v>97</v>
      </c>
      <c r="B211" s="42">
        <v>41531</v>
      </c>
    </row>
    <row r="212" spans="1:43" ht="15.75" thickBot="1" x14ac:dyDescent="0.3">
      <c r="A212" s="25" t="s">
        <v>98</v>
      </c>
      <c r="B212" s="42">
        <v>41531</v>
      </c>
    </row>
    <row r="213" spans="1:43" ht="15.75" thickBot="1" x14ac:dyDescent="0.3">
      <c r="A213" s="25" t="s">
        <v>166</v>
      </c>
      <c r="B213" s="40">
        <v>41531</v>
      </c>
      <c r="C213" s="33"/>
      <c r="D213" s="31"/>
      <c r="E213" s="31"/>
      <c r="F213" s="33"/>
      <c r="G213" s="33"/>
      <c r="H213" s="33"/>
      <c r="I213" s="31"/>
      <c r="J213" s="31"/>
      <c r="K213" s="31"/>
      <c r="L213" s="33"/>
      <c r="M213" s="33"/>
      <c r="N213" s="33"/>
      <c r="O213" s="31"/>
      <c r="P213" s="31"/>
      <c r="Q213" s="33"/>
      <c r="R213" s="15"/>
      <c r="S213" s="31"/>
      <c r="T213" s="31"/>
      <c r="U213" s="15"/>
      <c r="V213" s="15"/>
      <c r="W213" s="15"/>
      <c r="X213" s="15"/>
      <c r="Y213" s="15"/>
      <c r="Z213" s="15"/>
      <c r="AA213" s="31"/>
      <c r="AB213" s="15"/>
      <c r="AC213" s="31"/>
      <c r="AD213" s="31"/>
      <c r="AE213" s="31"/>
      <c r="AF213" s="31"/>
      <c r="AG213" s="31"/>
      <c r="AH213" s="31"/>
      <c r="AI213" s="31"/>
      <c r="AJ213" s="29"/>
      <c r="AK213" s="29"/>
      <c r="AL213" s="29"/>
      <c r="AM213" s="29"/>
      <c r="AN213" s="29"/>
      <c r="AO213" s="29"/>
      <c r="AP213" s="29"/>
      <c r="AQ213" s="29"/>
    </row>
    <row r="214" spans="1:43" ht="15.75" thickBot="1" x14ac:dyDescent="0.3">
      <c r="A214" s="25" t="s">
        <v>180</v>
      </c>
      <c r="B214" s="40">
        <v>41531</v>
      </c>
      <c r="C214" s="33"/>
      <c r="D214" s="31"/>
      <c r="E214" s="31"/>
      <c r="F214" s="33"/>
      <c r="G214" s="33"/>
      <c r="H214" s="33"/>
      <c r="I214" s="31"/>
      <c r="J214" s="31"/>
      <c r="K214" s="31"/>
      <c r="L214" s="33"/>
      <c r="M214" s="33"/>
      <c r="N214" s="33"/>
      <c r="O214" s="31"/>
      <c r="P214" s="31"/>
      <c r="Q214" s="33"/>
      <c r="R214" s="15"/>
      <c r="S214" s="31"/>
      <c r="T214" s="31"/>
      <c r="U214" s="15"/>
      <c r="V214" s="15"/>
      <c r="W214" s="15"/>
      <c r="X214" s="15"/>
      <c r="Y214" s="15"/>
      <c r="Z214" s="15"/>
      <c r="AA214" s="31"/>
      <c r="AB214" s="15"/>
      <c r="AC214" s="31"/>
      <c r="AD214" s="31"/>
      <c r="AE214" s="31"/>
      <c r="AF214" s="31"/>
      <c r="AG214" s="31"/>
      <c r="AH214" s="31"/>
      <c r="AI214" s="31"/>
      <c r="AJ214" s="29"/>
      <c r="AK214" s="29"/>
      <c r="AL214" s="29"/>
      <c r="AM214" s="29"/>
      <c r="AN214" s="29"/>
      <c r="AO214" s="29"/>
      <c r="AP214" s="29"/>
      <c r="AQ214" s="29"/>
    </row>
    <row r="215" spans="1:43" ht="15.75" thickBot="1" x14ac:dyDescent="0.3">
      <c r="A215" s="25" t="s">
        <v>178</v>
      </c>
      <c r="B215" s="40">
        <v>41531</v>
      </c>
      <c r="C215" s="33"/>
      <c r="D215" s="31"/>
      <c r="E215" s="31"/>
      <c r="F215" s="33"/>
      <c r="G215" s="33"/>
      <c r="H215" s="33"/>
      <c r="I215" s="31"/>
      <c r="J215" s="31"/>
      <c r="K215" s="31"/>
      <c r="L215" s="33"/>
      <c r="M215" s="33"/>
      <c r="N215" s="33"/>
      <c r="O215" s="31"/>
      <c r="P215" s="31"/>
      <c r="Q215" s="33"/>
      <c r="R215" s="15"/>
      <c r="S215" s="31"/>
      <c r="T215" s="31"/>
      <c r="U215" s="15"/>
      <c r="V215" s="15"/>
      <c r="W215" s="15"/>
      <c r="X215" s="15"/>
      <c r="Y215" s="15"/>
      <c r="Z215" s="15"/>
      <c r="AA215" s="31"/>
      <c r="AB215" s="15"/>
      <c r="AC215" s="31"/>
      <c r="AD215" s="31"/>
      <c r="AE215" s="31"/>
      <c r="AF215" s="31"/>
      <c r="AG215" s="31"/>
      <c r="AH215" s="31"/>
      <c r="AI215" s="31"/>
      <c r="AJ215" s="29"/>
      <c r="AK215" s="29"/>
      <c r="AL215" s="29"/>
      <c r="AM215" s="29"/>
      <c r="AN215" s="29"/>
      <c r="AO215" s="29"/>
      <c r="AP215" s="29"/>
      <c r="AQ215" s="29"/>
    </row>
    <row r="216" spans="1:43" ht="15.75" thickBot="1" x14ac:dyDescent="0.3">
      <c r="A216" s="25" t="s">
        <v>93</v>
      </c>
      <c r="B216" s="51">
        <v>41532</v>
      </c>
    </row>
    <row r="217" spans="1:43" ht="15.75" thickBot="1" x14ac:dyDescent="0.3">
      <c r="A217" s="25" t="s">
        <v>97</v>
      </c>
      <c r="B217" s="42">
        <v>41532</v>
      </c>
    </row>
    <row r="218" spans="1:43" ht="15.75" thickBot="1" x14ac:dyDescent="0.3">
      <c r="A218" s="25" t="s">
        <v>98</v>
      </c>
      <c r="B218" s="42">
        <v>41532</v>
      </c>
    </row>
    <row r="219" spans="1:43" ht="15.75" thickBot="1" x14ac:dyDescent="0.3">
      <c r="A219" s="25" t="s">
        <v>166</v>
      </c>
      <c r="B219" s="40">
        <v>41532</v>
      </c>
      <c r="C219" s="33"/>
      <c r="D219" s="31"/>
      <c r="E219" s="31"/>
      <c r="F219" s="33"/>
      <c r="G219" s="33"/>
      <c r="H219" s="33"/>
      <c r="I219" s="31"/>
      <c r="J219" s="31"/>
      <c r="K219" s="31"/>
      <c r="L219" s="33"/>
      <c r="M219" s="33"/>
      <c r="N219" s="33"/>
      <c r="O219" s="31"/>
      <c r="P219" s="31"/>
      <c r="Q219" s="33"/>
      <c r="R219" s="15"/>
      <c r="S219" s="31"/>
      <c r="T219" s="31"/>
      <c r="U219" s="15"/>
      <c r="V219" s="15"/>
      <c r="W219" s="15"/>
      <c r="X219" s="15"/>
      <c r="Y219" s="15"/>
      <c r="Z219" s="15"/>
      <c r="AA219" s="31"/>
      <c r="AB219" s="15"/>
      <c r="AC219" s="31"/>
      <c r="AD219" s="31"/>
      <c r="AE219" s="31"/>
      <c r="AF219" s="31"/>
      <c r="AG219" s="31"/>
      <c r="AH219" s="31"/>
      <c r="AI219" s="31"/>
      <c r="AJ219" s="29"/>
      <c r="AK219" s="29"/>
      <c r="AL219" s="29"/>
      <c r="AM219" s="29"/>
      <c r="AN219" s="29"/>
      <c r="AO219" s="29"/>
      <c r="AP219" s="29"/>
      <c r="AQ219" s="29"/>
    </row>
    <row r="220" spans="1:43" ht="15.75" thickBot="1" x14ac:dyDescent="0.3">
      <c r="A220" s="25" t="s">
        <v>180</v>
      </c>
      <c r="B220" s="40">
        <v>41532</v>
      </c>
      <c r="C220" s="33"/>
      <c r="D220" s="31"/>
      <c r="E220" s="31"/>
      <c r="F220" s="33"/>
      <c r="G220" s="33"/>
      <c r="H220" s="33"/>
      <c r="I220" s="31"/>
      <c r="J220" s="31"/>
      <c r="K220" s="31"/>
      <c r="L220" s="33"/>
      <c r="M220" s="33"/>
      <c r="N220" s="33"/>
      <c r="O220" s="31"/>
      <c r="P220" s="31"/>
      <c r="Q220" s="33"/>
      <c r="R220" s="15"/>
      <c r="S220" s="31"/>
      <c r="T220" s="31"/>
      <c r="U220" s="15"/>
      <c r="V220" s="15"/>
      <c r="W220" s="15"/>
      <c r="X220" s="15"/>
      <c r="Y220" s="15"/>
      <c r="Z220" s="15"/>
      <c r="AA220" s="31"/>
      <c r="AB220" s="15"/>
      <c r="AC220" s="31"/>
      <c r="AD220" s="31"/>
      <c r="AE220" s="31"/>
      <c r="AF220" s="31"/>
      <c r="AG220" s="31"/>
      <c r="AH220" s="31"/>
      <c r="AI220" s="31"/>
      <c r="AJ220" s="29"/>
      <c r="AK220" s="29"/>
      <c r="AL220" s="29"/>
      <c r="AM220" s="29"/>
      <c r="AN220" s="29"/>
      <c r="AO220" s="29"/>
      <c r="AP220" s="29"/>
      <c r="AQ220" s="29"/>
    </row>
    <row r="221" spans="1:43" ht="15.75" thickBot="1" x14ac:dyDescent="0.3">
      <c r="A221" s="25" t="s">
        <v>164</v>
      </c>
      <c r="B221" s="40">
        <v>41532</v>
      </c>
      <c r="C221" s="33"/>
      <c r="D221" s="31"/>
      <c r="E221" s="31"/>
      <c r="F221" s="33"/>
      <c r="G221" s="33"/>
      <c r="H221" s="33"/>
      <c r="I221" s="31"/>
      <c r="J221" s="31"/>
      <c r="K221" s="31"/>
      <c r="L221" s="33"/>
      <c r="M221" s="33"/>
      <c r="N221" s="33"/>
      <c r="O221" s="31"/>
      <c r="P221" s="31"/>
      <c r="Q221" s="33"/>
      <c r="R221" s="15"/>
      <c r="S221" s="31"/>
      <c r="T221" s="31"/>
      <c r="U221" s="15"/>
      <c r="V221" s="15"/>
      <c r="W221" s="15"/>
      <c r="X221" s="15"/>
      <c r="Y221" s="15"/>
      <c r="Z221" s="15"/>
      <c r="AA221" s="31"/>
      <c r="AB221" s="15"/>
      <c r="AC221" s="31"/>
      <c r="AD221" s="31"/>
      <c r="AE221" s="31"/>
      <c r="AF221" s="31"/>
      <c r="AG221" s="31"/>
      <c r="AH221" s="31"/>
      <c r="AI221" s="31"/>
      <c r="AJ221" s="29"/>
      <c r="AK221" s="29"/>
      <c r="AL221" s="29"/>
      <c r="AM221" s="29"/>
      <c r="AN221" s="29"/>
      <c r="AO221" s="29"/>
      <c r="AP221" s="29"/>
      <c r="AQ221" s="29"/>
    </row>
    <row r="222" spans="1:43" ht="15.75" thickBot="1" x14ac:dyDescent="0.3">
      <c r="A222" s="25" t="s">
        <v>93</v>
      </c>
      <c r="B222" s="51">
        <v>41533</v>
      </c>
    </row>
    <row r="223" spans="1:43" ht="15.75" thickBot="1" x14ac:dyDescent="0.3">
      <c r="A223" s="25" t="s">
        <v>97</v>
      </c>
      <c r="B223" s="42">
        <v>41533</v>
      </c>
    </row>
    <row r="224" spans="1:43" ht="15.75" thickBot="1" x14ac:dyDescent="0.3">
      <c r="A224" s="25" t="s">
        <v>98</v>
      </c>
      <c r="B224" s="42">
        <v>41533</v>
      </c>
    </row>
    <row r="225" spans="1:43" ht="15.75" thickBot="1" x14ac:dyDescent="0.3">
      <c r="A225" s="25" t="s">
        <v>166</v>
      </c>
      <c r="B225" s="40">
        <v>41533</v>
      </c>
      <c r="C225" s="33"/>
      <c r="D225" s="31"/>
      <c r="E225" s="31"/>
      <c r="F225" s="33"/>
      <c r="G225" s="33"/>
      <c r="H225" s="33"/>
      <c r="I225" s="31"/>
      <c r="J225" s="31"/>
      <c r="K225" s="31"/>
      <c r="L225" s="33"/>
      <c r="M225" s="33"/>
      <c r="N225" s="33"/>
      <c r="O225" s="31"/>
      <c r="P225" s="31"/>
      <c r="Q225" s="33"/>
      <c r="R225" s="15"/>
      <c r="S225" s="31"/>
      <c r="T225" s="31"/>
      <c r="U225" s="15"/>
      <c r="V225" s="15"/>
      <c r="W225" s="15"/>
      <c r="X225" s="15"/>
      <c r="Y225" s="15"/>
      <c r="Z225" s="15"/>
      <c r="AA225" s="31"/>
      <c r="AB225" s="15"/>
      <c r="AC225" s="31"/>
      <c r="AD225" s="31"/>
      <c r="AE225" s="31"/>
      <c r="AF225" s="31"/>
      <c r="AG225" s="31"/>
      <c r="AH225" s="31"/>
      <c r="AI225" s="31"/>
      <c r="AJ225" s="29"/>
      <c r="AK225" s="29"/>
      <c r="AL225" s="29"/>
      <c r="AM225" s="29"/>
      <c r="AN225" s="29"/>
      <c r="AO225" s="29"/>
      <c r="AP225" s="29"/>
      <c r="AQ225" s="29"/>
    </row>
    <row r="226" spans="1:43" ht="15.75" thickBot="1" x14ac:dyDescent="0.3">
      <c r="A226" s="25" t="s">
        <v>180</v>
      </c>
      <c r="B226" s="40">
        <v>41533</v>
      </c>
      <c r="C226" s="33"/>
      <c r="D226" s="31"/>
      <c r="E226" s="31"/>
      <c r="F226" s="33"/>
      <c r="G226" s="33"/>
      <c r="H226" s="33"/>
      <c r="I226" s="31"/>
      <c r="J226" s="31"/>
      <c r="K226" s="31"/>
      <c r="L226" s="33"/>
      <c r="M226" s="33"/>
      <c r="N226" s="33"/>
      <c r="O226" s="31"/>
      <c r="P226" s="31"/>
      <c r="Q226" s="33"/>
      <c r="R226" s="15"/>
      <c r="S226" s="31"/>
      <c r="T226" s="31"/>
      <c r="U226" s="15"/>
      <c r="V226" s="15"/>
      <c r="W226" s="15"/>
      <c r="X226" s="15"/>
      <c r="Y226" s="15"/>
      <c r="Z226" s="15"/>
      <c r="AA226" s="31"/>
      <c r="AB226" s="15"/>
      <c r="AC226" s="31"/>
      <c r="AD226" s="31"/>
      <c r="AE226" s="31"/>
      <c r="AF226" s="31"/>
      <c r="AG226" s="31"/>
      <c r="AH226" s="31"/>
      <c r="AI226" s="31"/>
      <c r="AJ226" s="29"/>
      <c r="AK226" s="29"/>
      <c r="AL226" s="29"/>
      <c r="AM226" s="29"/>
      <c r="AN226" s="29"/>
      <c r="AO226" s="29"/>
      <c r="AP226" s="29"/>
      <c r="AQ226" s="29"/>
    </row>
    <row r="227" spans="1:43" ht="15.75" thickBot="1" x14ac:dyDescent="0.3">
      <c r="A227" s="25" t="s">
        <v>164</v>
      </c>
      <c r="B227" s="40">
        <v>41533</v>
      </c>
      <c r="C227" s="33"/>
      <c r="D227" s="31"/>
      <c r="E227" s="31"/>
      <c r="F227" s="33"/>
      <c r="G227" s="33"/>
      <c r="H227" s="33"/>
      <c r="I227" s="31"/>
      <c r="J227" s="31"/>
      <c r="K227" s="31"/>
      <c r="L227" s="33"/>
      <c r="M227" s="33"/>
      <c r="N227" s="33"/>
      <c r="O227" s="31"/>
      <c r="P227" s="31"/>
      <c r="Q227" s="33"/>
      <c r="R227" s="15"/>
      <c r="S227" s="31"/>
      <c r="T227" s="31"/>
      <c r="U227" s="15"/>
      <c r="V227" s="15"/>
      <c r="W227" s="15"/>
      <c r="X227" s="15"/>
      <c r="Y227" s="15"/>
      <c r="Z227" s="15"/>
      <c r="AA227" s="31"/>
      <c r="AB227" s="15"/>
      <c r="AC227" s="31"/>
      <c r="AD227" s="31"/>
      <c r="AE227" s="31"/>
      <c r="AF227" s="31"/>
      <c r="AG227" s="31"/>
      <c r="AH227" s="31"/>
      <c r="AI227" s="31"/>
      <c r="AJ227" s="29"/>
      <c r="AK227" s="29"/>
      <c r="AL227" s="29"/>
      <c r="AM227" s="29"/>
      <c r="AN227" s="29"/>
      <c r="AO227" s="29"/>
      <c r="AP227" s="29"/>
      <c r="AQ227" s="29"/>
    </row>
  </sheetData>
  <autoFilter ref="A1:AN22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F84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16.5703125" customWidth="1"/>
    <col min="2" max="2" width="17.5703125" customWidth="1"/>
    <col min="3" max="3" width="14.140625" customWidth="1"/>
    <col min="4" max="4" width="15.140625" customWidth="1"/>
    <col min="5" max="5" width="18" customWidth="1"/>
    <col min="6" max="6" width="21.140625" customWidth="1"/>
  </cols>
  <sheetData>
    <row r="11" spans="1:6" ht="23.25" x14ac:dyDescent="0.35">
      <c r="B11" s="56" t="s">
        <v>0</v>
      </c>
      <c r="C11" s="56"/>
      <c r="D11" s="56"/>
      <c r="E11" s="56"/>
      <c r="F11" s="56"/>
    </row>
    <row r="15" spans="1:6" ht="20.25" customHeight="1" x14ac:dyDescent="0.25">
      <c r="A15" s="57" t="s">
        <v>40</v>
      </c>
      <c r="B15" s="57"/>
      <c r="C15" s="57"/>
      <c r="D15" s="57"/>
      <c r="E15" s="57"/>
      <c r="F15" s="57"/>
    </row>
    <row r="16" spans="1:6" ht="20.25" customHeight="1" x14ac:dyDescent="0.25">
      <c r="A16" s="57" t="s">
        <v>41</v>
      </c>
      <c r="B16" s="57"/>
      <c r="C16" s="57"/>
      <c r="D16" s="57"/>
      <c r="E16" s="57"/>
      <c r="F16" s="57"/>
    </row>
    <row r="17" spans="1:6" ht="20.25" customHeight="1" x14ac:dyDescent="0.25">
      <c r="A17" s="57" t="s">
        <v>42</v>
      </c>
      <c r="B17" s="57"/>
      <c r="C17" s="57"/>
      <c r="D17" s="57"/>
      <c r="E17" s="57"/>
      <c r="F17" s="57"/>
    </row>
    <row r="20" spans="1:6" x14ac:dyDescent="0.25">
      <c r="A20" s="54" t="s">
        <v>4</v>
      </c>
      <c r="B20" s="8" t="s">
        <v>5</v>
      </c>
      <c r="C20" s="10" t="s">
        <v>165</v>
      </c>
      <c r="D20" s="9" t="s">
        <v>181</v>
      </c>
      <c r="E20" s="9" t="s">
        <v>183</v>
      </c>
      <c r="F20" s="11" t="s">
        <v>182</v>
      </c>
    </row>
    <row r="21" spans="1:6" ht="15.75" customHeight="1" x14ac:dyDescent="0.25">
      <c r="A21" s="6">
        <f>INDEX(Feuil1!$B$132:$AK$232,((ROWS($1:1)-1)*6)+1,COLUMNS($A:A))</f>
        <v>0</v>
      </c>
      <c r="B21" s="48"/>
      <c r="C21" s="10"/>
      <c r="D21" s="8"/>
      <c r="E21" s="8"/>
      <c r="F21" s="7"/>
    </row>
    <row r="22" spans="1:6" x14ac:dyDescent="0.25">
      <c r="A22" s="6"/>
      <c r="B22" s="48"/>
      <c r="C22" s="10"/>
      <c r="D22" s="8"/>
      <c r="E22" s="8"/>
      <c r="F22" s="7"/>
    </row>
    <row r="23" spans="1:6" x14ac:dyDescent="0.25">
      <c r="A23" s="6"/>
      <c r="B23" s="48"/>
      <c r="C23" s="10"/>
      <c r="D23" s="8"/>
      <c r="E23" s="8"/>
      <c r="F23" s="7"/>
    </row>
    <row r="24" spans="1:6" x14ac:dyDescent="0.25">
      <c r="A24" s="6"/>
      <c r="B24" s="48"/>
      <c r="C24" s="10"/>
      <c r="D24" s="8"/>
      <c r="E24" s="8"/>
      <c r="F24" s="55"/>
    </row>
    <row r="25" spans="1:6" x14ac:dyDescent="0.25">
      <c r="A25" s="6"/>
      <c r="B25" s="48"/>
      <c r="C25" s="10"/>
      <c r="D25" s="8"/>
      <c r="E25" s="8"/>
      <c r="F25" s="55"/>
    </row>
    <row r="26" spans="1:6" x14ac:dyDescent="0.25">
      <c r="A26" s="6"/>
      <c r="B26" s="48"/>
      <c r="C26" s="10"/>
      <c r="D26" s="8"/>
      <c r="E26" s="8"/>
      <c r="F26" s="55"/>
    </row>
    <row r="27" spans="1:6" x14ac:dyDescent="0.25">
      <c r="A27" s="6"/>
      <c r="B27" s="48"/>
      <c r="C27" s="10"/>
      <c r="D27" s="8"/>
      <c r="E27" s="8"/>
      <c r="F27" s="55"/>
    </row>
    <row r="28" spans="1:6" x14ac:dyDescent="0.25">
      <c r="A28" s="6"/>
      <c r="B28" s="48"/>
      <c r="C28" s="10"/>
      <c r="D28" s="8"/>
      <c r="E28" s="8"/>
      <c r="F28" s="55"/>
    </row>
    <row r="29" spans="1:6" x14ac:dyDescent="0.25">
      <c r="A29" s="6"/>
      <c r="B29" s="48"/>
      <c r="C29" s="10"/>
      <c r="D29" s="8"/>
      <c r="E29" s="8"/>
      <c r="F29" s="55"/>
    </row>
    <row r="30" spans="1:6" x14ac:dyDescent="0.25">
      <c r="A30" s="6"/>
      <c r="B30" s="48"/>
      <c r="C30" s="10"/>
      <c r="D30" s="8"/>
      <c r="E30" s="8"/>
      <c r="F30" s="55"/>
    </row>
    <row r="31" spans="1:6" x14ac:dyDescent="0.25">
      <c r="A31" s="6"/>
      <c r="B31" s="48"/>
      <c r="C31" s="10"/>
      <c r="D31" s="8"/>
      <c r="E31" s="8"/>
      <c r="F31" s="55"/>
    </row>
    <row r="32" spans="1:6" x14ac:dyDescent="0.25">
      <c r="A32" s="6"/>
      <c r="B32" s="48"/>
      <c r="C32" s="10"/>
      <c r="D32" s="8"/>
      <c r="E32" s="8"/>
      <c r="F32" s="55"/>
    </row>
    <row r="33" spans="1:6" x14ac:dyDescent="0.25">
      <c r="A33" s="6"/>
      <c r="B33" s="48"/>
      <c r="C33" s="10"/>
      <c r="D33" s="8"/>
      <c r="E33" s="8"/>
      <c r="F33" s="55"/>
    </row>
    <row r="34" spans="1:6" x14ac:dyDescent="0.25">
      <c r="A34" s="6"/>
      <c r="B34" s="48"/>
      <c r="C34" s="10"/>
      <c r="D34" s="8"/>
      <c r="E34" s="8"/>
      <c r="F34" s="55"/>
    </row>
    <row r="35" spans="1:6" x14ac:dyDescent="0.25">
      <c r="A35" s="6"/>
      <c r="B35" s="48"/>
      <c r="C35" s="10"/>
      <c r="D35" s="8"/>
      <c r="E35" s="8"/>
      <c r="F35" s="55"/>
    </row>
    <row r="36" spans="1:6" x14ac:dyDescent="0.25">
      <c r="A36" s="6"/>
      <c r="B36" s="48"/>
      <c r="C36" s="10"/>
      <c r="D36" s="8"/>
      <c r="E36" s="8"/>
      <c r="F36" s="55"/>
    </row>
    <row r="37" spans="1:6" x14ac:dyDescent="0.25">
      <c r="A37" s="6"/>
      <c r="B37" s="48"/>
      <c r="C37" s="10"/>
      <c r="D37" s="8"/>
      <c r="E37" s="8"/>
      <c r="F37" s="55"/>
    </row>
    <row r="38" spans="1:6" x14ac:dyDescent="0.25">
      <c r="A38" s="6"/>
      <c r="B38" s="48"/>
      <c r="C38" s="10"/>
      <c r="D38" s="8"/>
      <c r="E38" s="8"/>
      <c r="F38" s="55"/>
    </row>
    <row r="39" spans="1:6" x14ac:dyDescent="0.25">
      <c r="A39" s="6"/>
      <c r="B39" s="48"/>
      <c r="C39" s="10"/>
      <c r="D39" s="8"/>
      <c r="E39" s="8"/>
      <c r="F39" s="55"/>
    </row>
    <row r="40" spans="1:6" x14ac:dyDescent="0.25">
      <c r="A40" s="6"/>
      <c r="B40" s="48"/>
      <c r="C40" s="10"/>
      <c r="D40" s="8"/>
      <c r="E40" s="8"/>
      <c r="F40" s="55"/>
    </row>
    <row r="41" spans="1:6" x14ac:dyDescent="0.25">
      <c r="A41" s="6"/>
      <c r="B41" s="48"/>
      <c r="C41" s="10"/>
      <c r="D41" s="8"/>
      <c r="E41" s="8"/>
      <c r="F41" s="55"/>
    </row>
    <row r="42" spans="1:6" x14ac:dyDescent="0.25">
      <c r="A42" s="6"/>
      <c r="B42" s="48"/>
      <c r="C42" s="10"/>
      <c r="D42" s="8"/>
      <c r="E42" s="8"/>
      <c r="F42" s="55"/>
    </row>
    <row r="43" spans="1:6" x14ac:dyDescent="0.25">
      <c r="A43" s="6"/>
      <c r="B43" s="48"/>
      <c r="C43" s="10"/>
      <c r="D43" s="8"/>
      <c r="E43" s="8"/>
      <c r="F43" s="55"/>
    </row>
    <row r="44" spans="1:6" x14ac:dyDescent="0.25">
      <c r="A44" s="6"/>
      <c r="B44" s="44"/>
      <c r="C44" s="45"/>
      <c r="D44" s="46"/>
      <c r="E44" s="46"/>
      <c r="F44" s="47"/>
    </row>
    <row r="45" spans="1:6" x14ac:dyDescent="0.25">
      <c r="A45" s="6"/>
      <c r="B45" s="44"/>
      <c r="C45" s="45"/>
      <c r="D45" s="46"/>
      <c r="E45" s="46"/>
      <c r="F45" s="47"/>
    </row>
    <row r="46" spans="1:6" x14ac:dyDescent="0.25">
      <c r="A46" s="6"/>
      <c r="B46" s="44"/>
      <c r="C46" s="45"/>
      <c r="D46" s="46"/>
      <c r="E46" s="46"/>
      <c r="F46" s="47"/>
    </row>
    <row r="47" spans="1:6" x14ac:dyDescent="0.25">
      <c r="A47" s="6"/>
      <c r="B47" s="44"/>
      <c r="C47" s="45"/>
      <c r="D47" s="46"/>
      <c r="E47" s="46"/>
      <c r="F47" s="47"/>
    </row>
    <row r="48" spans="1:6" x14ac:dyDescent="0.25">
      <c r="A48" s="6"/>
      <c r="B48" s="44"/>
      <c r="C48" s="45"/>
      <c r="D48" s="46"/>
      <c r="E48" s="46"/>
      <c r="F48" s="47"/>
    </row>
    <row r="84" spans="3:3" x14ac:dyDescent="0.25">
      <c r="C84" t="s">
        <v>177</v>
      </c>
    </row>
  </sheetData>
  <autoFilter ref="A20:F48"/>
  <mergeCells count="4">
    <mergeCell ref="B11:F11"/>
    <mergeCell ref="A15:F15"/>
    <mergeCell ref="A16:F16"/>
    <mergeCell ref="A17:F17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topLeftCell="A10" workbookViewId="0">
      <selection activeCell="A21" sqref="A21:A87"/>
    </sheetView>
  </sheetViews>
  <sheetFormatPr baseColWidth="10" defaultRowHeight="15" x14ac:dyDescent="0.25"/>
  <cols>
    <col min="2" max="2" width="12.42578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43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44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45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G44:H44"/>
    <mergeCell ref="E43:F43"/>
    <mergeCell ref="C48:D48"/>
    <mergeCell ref="E48:F48"/>
    <mergeCell ref="G48:H48"/>
    <mergeCell ref="C20:D20"/>
    <mergeCell ref="E20:F20"/>
    <mergeCell ref="G20:H20"/>
    <mergeCell ref="C46:D46"/>
    <mergeCell ref="E46:F46"/>
    <mergeCell ref="G46:H46"/>
    <mergeCell ref="C47:D47"/>
    <mergeCell ref="E47:F47"/>
    <mergeCell ref="G47:H47"/>
    <mergeCell ref="G43:H43"/>
    <mergeCell ref="C44:D44"/>
    <mergeCell ref="E44:F44"/>
    <mergeCell ref="C38:D38"/>
    <mergeCell ref="E38:F38"/>
    <mergeCell ref="G38:H38"/>
    <mergeCell ref="C45:D45"/>
    <mergeCell ref="E45:F45"/>
    <mergeCell ref="G45:H45"/>
    <mergeCell ref="C39:D39"/>
    <mergeCell ref="E39:F39"/>
    <mergeCell ref="G39:H39"/>
    <mergeCell ref="C40:D40"/>
    <mergeCell ref="E40:F40"/>
    <mergeCell ref="G40:H40"/>
    <mergeCell ref="C42:D42"/>
    <mergeCell ref="E42:F42"/>
    <mergeCell ref="G42:H42"/>
    <mergeCell ref="C43:D43"/>
    <mergeCell ref="C36:D36"/>
    <mergeCell ref="E36:F36"/>
    <mergeCell ref="G36:H36"/>
    <mergeCell ref="C37:D37"/>
    <mergeCell ref="E37:F37"/>
    <mergeCell ref="G37:H37"/>
    <mergeCell ref="E34:F34"/>
    <mergeCell ref="G34:H34"/>
    <mergeCell ref="C35:D35"/>
    <mergeCell ref="E35:F35"/>
    <mergeCell ref="G35:H35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4:D24"/>
    <mergeCell ref="E24:F24"/>
    <mergeCell ref="G24:H24"/>
    <mergeCell ref="C25:D25"/>
    <mergeCell ref="E25:F25"/>
    <mergeCell ref="G25:H25"/>
    <mergeCell ref="E22:F22"/>
    <mergeCell ref="G22:H22"/>
    <mergeCell ref="C23:D23"/>
    <mergeCell ref="E23:F23"/>
    <mergeCell ref="G23:H23"/>
    <mergeCell ref="C22:D22"/>
    <mergeCell ref="B11:G11"/>
    <mergeCell ref="A15:G15"/>
    <mergeCell ref="A16:G16"/>
    <mergeCell ref="A17:G17"/>
    <mergeCell ref="C21:D21"/>
    <mergeCell ref="E21:F21"/>
    <mergeCell ref="G21:H21"/>
    <mergeCell ref="C30:D30"/>
    <mergeCell ref="E30:F30"/>
    <mergeCell ref="G30:H30"/>
    <mergeCell ref="C31:D31"/>
    <mergeCell ref="C41:D41"/>
    <mergeCell ref="E41:F41"/>
    <mergeCell ref="G41:H41"/>
    <mergeCell ref="E31:F31"/>
    <mergeCell ref="G31:H31"/>
    <mergeCell ref="C32:D32"/>
    <mergeCell ref="E32:F32"/>
    <mergeCell ref="G32:H32"/>
    <mergeCell ref="C33:D33"/>
    <mergeCell ref="E33:F33"/>
    <mergeCell ref="G33:H33"/>
    <mergeCell ref="C34:D34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topLeftCell="A13" workbookViewId="0">
      <selection activeCell="A21" sqref="A21:A87"/>
    </sheetView>
  </sheetViews>
  <sheetFormatPr baseColWidth="10" defaultRowHeight="15" x14ac:dyDescent="0.25"/>
  <cols>
    <col min="2" max="2" width="12.8554687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46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47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48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opLeftCell="A16" workbookViewId="0">
      <selection activeCell="A21" sqref="A21:A87"/>
    </sheetView>
  </sheetViews>
  <sheetFormatPr baseColWidth="10" defaultRowHeight="15" x14ac:dyDescent="0.25"/>
  <cols>
    <col min="1" max="1" width="11.42578125" style="3"/>
    <col min="2" max="2" width="12.42578125" style="3" customWidth="1"/>
    <col min="3" max="8" width="11.42578125" style="3"/>
  </cols>
  <sheetData>
    <row r="1" spans="1:8" x14ac:dyDescent="0.25">
      <c r="A1"/>
      <c r="B1"/>
      <c r="C1"/>
      <c r="D1"/>
      <c r="E1"/>
      <c r="F1"/>
      <c r="G1"/>
      <c r="H1"/>
    </row>
    <row r="2" spans="1:8" x14ac:dyDescent="0.25">
      <c r="A2"/>
      <c r="B2"/>
      <c r="C2"/>
      <c r="D2"/>
      <c r="E2"/>
      <c r="F2"/>
      <c r="G2"/>
      <c r="H2"/>
    </row>
    <row r="3" spans="1:8" x14ac:dyDescent="0.25">
      <c r="A3"/>
      <c r="B3"/>
      <c r="C3"/>
      <c r="D3"/>
      <c r="E3"/>
      <c r="F3"/>
      <c r="G3"/>
      <c r="H3"/>
    </row>
    <row r="4" spans="1:8" x14ac:dyDescent="0.25">
      <c r="A4"/>
      <c r="B4"/>
      <c r="C4"/>
      <c r="D4"/>
      <c r="E4"/>
      <c r="F4"/>
      <c r="G4"/>
      <c r="H4"/>
    </row>
    <row r="5" spans="1:8" x14ac:dyDescent="0.25">
      <c r="A5"/>
      <c r="B5"/>
      <c r="C5"/>
      <c r="D5"/>
      <c r="E5"/>
      <c r="F5"/>
      <c r="G5"/>
      <c r="H5"/>
    </row>
    <row r="6" spans="1:8" x14ac:dyDescent="0.25">
      <c r="A6"/>
      <c r="B6"/>
      <c r="C6"/>
      <c r="D6"/>
      <c r="E6"/>
      <c r="F6"/>
      <c r="G6"/>
      <c r="H6"/>
    </row>
    <row r="7" spans="1:8" x14ac:dyDescent="0.25">
      <c r="A7"/>
      <c r="B7"/>
      <c r="C7"/>
      <c r="D7"/>
      <c r="E7"/>
      <c r="F7"/>
      <c r="G7"/>
      <c r="H7"/>
    </row>
    <row r="8" spans="1:8" x14ac:dyDescent="0.25">
      <c r="A8"/>
      <c r="B8"/>
      <c r="C8"/>
      <c r="D8"/>
      <c r="E8"/>
      <c r="F8"/>
      <c r="G8"/>
      <c r="H8"/>
    </row>
    <row r="9" spans="1:8" x14ac:dyDescent="0.25">
      <c r="A9"/>
      <c r="B9"/>
      <c r="C9"/>
      <c r="D9"/>
      <c r="E9"/>
      <c r="F9"/>
      <c r="G9"/>
      <c r="H9"/>
    </row>
    <row r="10" spans="1:8" x14ac:dyDescent="0.25">
      <c r="A10"/>
      <c r="B10"/>
      <c r="C10"/>
      <c r="D10"/>
      <c r="E10"/>
      <c r="F10"/>
      <c r="G10"/>
      <c r="H10"/>
    </row>
    <row r="11" spans="1:8" ht="23.25" x14ac:dyDescent="0.35">
      <c r="A11"/>
      <c r="B11" s="56" t="s">
        <v>0</v>
      </c>
      <c r="C11" s="56"/>
      <c r="D11" s="56"/>
      <c r="E11" s="56"/>
      <c r="F11" s="56"/>
      <c r="G11" s="56"/>
      <c r="H11"/>
    </row>
    <row r="12" spans="1:8" x14ac:dyDescent="0.25">
      <c r="A12"/>
      <c r="B12"/>
      <c r="C12"/>
      <c r="D12"/>
      <c r="E12"/>
      <c r="F12"/>
      <c r="G12"/>
      <c r="H12"/>
    </row>
    <row r="13" spans="1:8" x14ac:dyDescent="0.25">
      <c r="A13"/>
      <c r="B13"/>
      <c r="C13"/>
      <c r="D13"/>
      <c r="E13"/>
      <c r="F13"/>
      <c r="G13"/>
      <c r="H13"/>
    </row>
    <row r="14" spans="1:8" x14ac:dyDescent="0.25">
      <c r="A14"/>
      <c r="B14"/>
      <c r="C14"/>
      <c r="D14"/>
      <c r="E14"/>
      <c r="F14"/>
      <c r="G14"/>
      <c r="H14"/>
    </row>
    <row r="15" spans="1:8" ht="20.25" x14ac:dyDescent="0.25">
      <c r="A15" s="57" t="s">
        <v>49</v>
      </c>
      <c r="B15" s="57"/>
      <c r="C15" s="57"/>
      <c r="D15" s="57"/>
      <c r="E15" s="57"/>
      <c r="F15" s="57"/>
      <c r="G15" s="57"/>
      <c r="H15"/>
    </row>
    <row r="16" spans="1:8" ht="20.25" x14ac:dyDescent="0.25">
      <c r="A16" s="57" t="s">
        <v>50</v>
      </c>
      <c r="B16" s="57"/>
      <c r="C16" s="57"/>
      <c r="D16" s="57"/>
      <c r="E16" s="57"/>
      <c r="F16" s="57"/>
      <c r="G16" s="57"/>
      <c r="H16"/>
    </row>
    <row r="17" spans="1:8" ht="20.25" x14ac:dyDescent="0.25">
      <c r="A17" s="57" t="s">
        <v>51</v>
      </c>
      <c r="B17" s="57"/>
      <c r="C17" s="57"/>
      <c r="D17" s="57"/>
      <c r="E17" s="57"/>
      <c r="F17" s="57"/>
      <c r="G17" s="57"/>
      <c r="H17"/>
    </row>
    <row r="18" spans="1:8" x14ac:dyDescent="0.25">
      <c r="A18"/>
      <c r="B18"/>
      <c r="C18"/>
      <c r="D18"/>
      <c r="E18"/>
      <c r="F18"/>
      <c r="G18"/>
      <c r="H18"/>
    </row>
    <row r="19" spans="1:8" x14ac:dyDescent="0.25">
      <c r="A19"/>
      <c r="B19"/>
      <c r="C19"/>
      <c r="D19"/>
      <c r="E19"/>
      <c r="F19"/>
      <c r="G19"/>
      <c r="H19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C42:D42"/>
    <mergeCell ref="E42:F42"/>
    <mergeCell ref="G42:H42"/>
    <mergeCell ref="C43:D43"/>
    <mergeCell ref="E43:F43"/>
    <mergeCell ref="G43:H43"/>
    <mergeCell ref="C40:D40"/>
    <mergeCell ref="E40:F40"/>
    <mergeCell ref="G40:H40"/>
    <mergeCell ref="C41:D41"/>
    <mergeCell ref="E41:F41"/>
    <mergeCell ref="G41:H41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5:D35"/>
    <mergeCell ref="E35:F35"/>
    <mergeCell ref="G35:H35"/>
    <mergeCell ref="C33:D33"/>
    <mergeCell ref="E33:F33"/>
    <mergeCell ref="C29:D29"/>
    <mergeCell ref="E29:F29"/>
    <mergeCell ref="G29:H29"/>
    <mergeCell ref="G33:H33"/>
    <mergeCell ref="C34:D34"/>
    <mergeCell ref="E34:F34"/>
    <mergeCell ref="G34:H34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31:D31"/>
    <mergeCell ref="E31:F31"/>
    <mergeCell ref="G31:H31"/>
    <mergeCell ref="C32:D32"/>
    <mergeCell ref="E32:F32"/>
    <mergeCell ref="G32:H32"/>
  </mergeCells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activeCell="A21" sqref="A21:A87"/>
    </sheetView>
  </sheetViews>
  <sheetFormatPr baseColWidth="10" defaultRowHeight="15" x14ac:dyDescent="0.25"/>
  <cols>
    <col min="1" max="1" width="11.42578125" style="3"/>
    <col min="2" max="2" width="12.85546875" style="3" customWidth="1"/>
    <col min="3" max="8" width="11.42578125" style="3"/>
  </cols>
  <sheetData>
    <row r="1" spans="1:8" x14ac:dyDescent="0.25">
      <c r="A1"/>
      <c r="B1"/>
      <c r="C1"/>
      <c r="D1"/>
      <c r="E1"/>
      <c r="F1"/>
      <c r="G1"/>
      <c r="H1"/>
    </row>
    <row r="2" spans="1:8" x14ac:dyDescent="0.25">
      <c r="A2"/>
      <c r="B2"/>
      <c r="C2"/>
      <c r="D2"/>
      <c r="E2"/>
      <c r="F2"/>
      <c r="G2"/>
      <c r="H2"/>
    </row>
    <row r="3" spans="1:8" x14ac:dyDescent="0.25">
      <c r="A3"/>
      <c r="B3"/>
      <c r="C3"/>
      <c r="D3"/>
      <c r="E3"/>
      <c r="F3"/>
      <c r="G3"/>
      <c r="H3"/>
    </row>
    <row r="4" spans="1:8" x14ac:dyDescent="0.25">
      <c r="A4"/>
      <c r="B4"/>
      <c r="C4"/>
      <c r="D4"/>
      <c r="E4"/>
      <c r="F4"/>
      <c r="G4"/>
      <c r="H4"/>
    </row>
    <row r="5" spans="1:8" x14ac:dyDescent="0.25">
      <c r="A5"/>
      <c r="B5"/>
      <c r="C5"/>
      <c r="D5"/>
      <c r="E5"/>
      <c r="F5"/>
      <c r="G5"/>
      <c r="H5"/>
    </row>
    <row r="6" spans="1:8" x14ac:dyDescent="0.25">
      <c r="A6"/>
      <c r="B6"/>
      <c r="C6"/>
      <c r="D6"/>
      <c r="E6"/>
      <c r="F6"/>
      <c r="G6"/>
      <c r="H6"/>
    </row>
    <row r="7" spans="1:8" x14ac:dyDescent="0.25">
      <c r="A7"/>
      <c r="B7"/>
      <c r="C7"/>
      <c r="D7"/>
      <c r="E7"/>
      <c r="F7"/>
      <c r="G7"/>
      <c r="H7"/>
    </row>
    <row r="8" spans="1:8" x14ac:dyDescent="0.25">
      <c r="A8"/>
      <c r="B8"/>
      <c r="C8"/>
      <c r="D8"/>
      <c r="E8"/>
      <c r="F8"/>
      <c r="G8"/>
      <c r="H8"/>
    </row>
    <row r="9" spans="1:8" x14ac:dyDescent="0.25">
      <c r="A9"/>
      <c r="B9"/>
      <c r="C9"/>
      <c r="D9"/>
      <c r="E9"/>
      <c r="F9"/>
      <c r="G9"/>
      <c r="H9"/>
    </row>
    <row r="10" spans="1:8" x14ac:dyDescent="0.25">
      <c r="A10"/>
      <c r="B10"/>
      <c r="C10"/>
      <c r="D10"/>
      <c r="E10"/>
      <c r="F10"/>
      <c r="G10"/>
      <c r="H10"/>
    </row>
    <row r="11" spans="1:8" ht="23.25" x14ac:dyDescent="0.35">
      <c r="A11"/>
      <c r="B11" s="56" t="s">
        <v>0</v>
      </c>
      <c r="C11" s="56"/>
      <c r="D11" s="56"/>
      <c r="E11" s="56"/>
      <c r="F11" s="56"/>
      <c r="G11" s="56"/>
      <c r="H11"/>
    </row>
    <row r="12" spans="1:8" x14ac:dyDescent="0.25">
      <c r="A12"/>
      <c r="B12"/>
      <c r="C12"/>
      <c r="D12"/>
      <c r="E12"/>
      <c r="F12"/>
      <c r="G12"/>
      <c r="H12"/>
    </row>
    <row r="13" spans="1:8" x14ac:dyDescent="0.25">
      <c r="A13"/>
      <c r="B13"/>
      <c r="C13"/>
      <c r="D13"/>
      <c r="E13"/>
      <c r="F13"/>
      <c r="G13"/>
      <c r="H13"/>
    </row>
    <row r="14" spans="1:8" x14ac:dyDescent="0.25">
      <c r="A14"/>
      <c r="B14"/>
      <c r="C14"/>
      <c r="D14"/>
      <c r="E14"/>
      <c r="F14"/>
      <c r="G14"/>
      <c r="H14"/>
    </row>
    <row r="15" spans="1:8" ht="20.25" x14ac:dyDescent="0.25">
      <c r="A15" s="57" t="s">
        <v>52</v>
      </c>
      <c r="B15" s="57"/>
      <c r="C15" s="57"/>
      <c r="D15" s="57"/>
      <c r="E15" s="57"/>
      <c r="F15" s="57"/>
      <c r="G15" s="57"/>
      <c r="H15"/>
    </row>
    <row r="16" spans="1:8" ht="20.25" x14ac:dyDescent="0.25">
      <c r="A16" s="57" t="s">
        <v>53</v>
      </c>
      <c r="B16" s="57"/>
      <c r="C16" s="57"/>
      <c r="D16" s="57"/>
      <c r="E16" s="57"/>
      <c r="F16" s="57"/>
      <c r="G16" s="57"/>
      <c r="H16"/>
    </row>
    <row r="17" spans="1:8" ht="20.25" x14ac:dyDescent="0.25">
      <c r="A17" s="57" t="s">
        <v>54</v>
      </c>
      <c r="B17" s="57"/>
      <c r="C17" s="57"/>
      <c r="D17" s="57"/>
      <c r="E17" s="57"/>
      <c r="F17" s="57"/>
      <c r="G17" s="57"/>
      <c r="H17"/>
    </row>
    <row r="18" spans="1:8" x14ac:dyDescent="0.25">
      <c r="A18"/>
      <c r="B18"/>
      <c r="C18"/>
      <c r="D18"/>
      <c r="E18"/>
      <c r="F18"/>
      <c r="G18"/>
      <c r="H18"/>
    </row>
    <row r="19" spans="1:8" x14ac:dyDescent="0.25">
      <c r="A19"/>
      <c r="B19"/>
      <c r="C19"/>
      <c r="D19"/>
      <c r="E19"/>
      <c r="F19"/>
      <c r="G19"/>
      <c r="H19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C42:D42"/>
    <mergeCell ref="E42:F42"/>
    <mergeCell ref="G42:H42"/>
    <mergeCell ref="C43:D43"/>
    <mergeCell ref="E43:F43"/>
    <mergeCell ref="G43:H43"/>
    <mergeCell ref="C40:D40"/>
    <mergeCell ref="E40:F40"/>
    <mergeCell ref="G40:H40"/>
    <mergeCell ref="C41:D41"/>
    <mergeCell ref="E41:F41"/>
    <mergeCell ref="G41:H41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5:D35"/>
    <mergeCell ref="E35:F35"/>
    <mergeCell ref="G35:H35"/>
    <mergeCell ref="C33:D33"/>
    <mergeCell ref="E33:F33"/>
    <mergeCell ref="C29:D29"/>
    <mergeCell ref="E29:F29"/>
    <mergeCell ref="G29:H29"/>
    <mergeCell ref="G33:H33"/>
    <mergeCell ref="C34:D34"/>
    <mergeCell ref="E34:F34"/>
    <mergeCell ref="G34:H34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31:D31"/>
    <mergeCell ref="E31:F31"/>
    <mergeCell ref="G31:H31"/>
    <mergeCell ref="C32:D32"/>
    <mergeCell ref="E32:F32"/>
    <mergeCell ref="G32:H32"/>
  </mergeCells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L30" sqref="L30"/>
    </sheetView>
  </sheetViews>
  <sheetFormatPr baseColWidth="10" defaultRowHeight="15" x14ac:dyDescent="0.25"/>
  <cols>
    <col min="2" max="2" width="12.285156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55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56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57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58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59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60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48:D48"/>
    <mergeCell ref="E48:F48"/>
    <mergeCell ref="G48:H48"/>
    <mergeCell ref="C21:D21"/>
    <mergeCell ref="E21:F21"/>
    <mergeCell ref="G21:H21"/>
    <mergeCell ref="C22:D22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6:D46"/>
    <mergeCell ref="E46:F46"/>
    <mergeCell ref="G46:H46"/>
    <mergeCell ref="C47:D47"/>
    <mergeCell ref="E47:F47"/>
    <mergeCell ref="G47:H47"/>
    <mergeCell ref="C41:D41"/>
    <mergeCell ref="E41:F41"/>
    <mergeCell ref="G41:H41"/>
    <mergeCell ref="G44:H44"/>
    <mergeCell ref="C45:D45"/>
    <mergeCell ref="E45:F45"/>
    <mergeCell ref="G45:H45"/>
    <mergeCell ref="C39:D39"/>
    <mergeCell ref="E39:F39"/>
    <mergeCell ref="G39:H39"/>
    <mergeCell ref="C40:D40"/>
    <mergeCell ref="E40:F40"/>
    <mergeCell ref="G40:H40"/>
    <mergeCell ref="C37:D37"/>
    <mergeCell ref="E37:F37"/>
    <mergeCell ref="G37:H37"/>
    <mergeCell ref="C38:D38"/>
    <mergeCell ref="E38:F38"/>
    <mergeCell ref="G38:H38"/>
    <mergeCell ref="E35:F35"/>
    <mergeCell ref="G35:H35"/>
    <mergeCell ref="C36:D36"/>
    <mergeCell ref="E36:F36"/>
    <mergeCell ref="G36:H36"/>
    <mergeCell ref="C31:D31"/>
    <mergeCell ref="E31:F31"/>
    <mergeCell ref="G31:H31"/>
    <mergeCell ref="C32:D32"/>
    <mergeCell ref="C42:D42"/>
    <mergeCell ref="E42:F42"/>
    <mergeCell ref="G42:H42"/>
    <mergeCell ref="E32:F32"/>
    <mergeCell ref="G32:H32"/>
    <mergeCell ref="C33:D33"/>
    <mergeCell ref="E33:F33"/>
    <mergeCell ref="G33:H33"/>
    <mergeCell ref="C34:D34"/>
    <mergeCell ref="E34:F34"/>
    <mergeCell ref="G34:H34"/>
    <mergeCell ref="C35:D35"/>
    <mergeCell ref="C43:D43"/>
    <mergeCell ref="E43:F43"/>
    <mergeCell ref="G43:H43"/>
    <mergeCell ref="C44:D44"/>
    <mergeCell ref="E44:F4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3.1406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61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62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63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710937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17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16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15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5703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28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30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29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5703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31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32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33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activeCell="A21" sqref="A21:A87"/>
    </sheetView>
  </sheetViews>
  <sheetFormatPr baseColWidth="10" defaultRowHeight="15" x14ac:dyDescent="0.25"/>
  <cols>
    <col min="1" max="1" width="11.42578125" style="3"/>
    <col min="2" max="2" width="12.85546875" style="3" customWidth="1"/>
    <col min="3" max="8" width="11.42578125" style="3"/>
  </cols>
  <sheetData>
    <row r="1" spans="1:8" x14ac:dyDescent="0.25">
      <c r="A1"/>
      <c r="B1"/>
      <c r="C1"/>
      <c r="D1"/>
      <c r="E1"/>
      <c r="F1"/>
      <c r="G1"/>
      <c r="H1"/>
    </row>
    <row r="2" spans="1:8" x14ac:dyDescent="0.25">
      <c r="A2"/>
      <c r="B2"/>
      <c r="C2"/>
      <c r="D2"/>
      <c r="E2"/>
      <c r="F2"/>
      <c r="G2"/>
      <c r="H2"/>
    </row>
    <row r="3" spans="1:8" x14ac:dyDescent="0.25">
      <c r="A3"/>
      <c r="B3"/>
      <c r="C3"/>
      <c r="D3"/>
      <c r="E3"/>
      <c r="F3"/>
      <c r="G3"/>
      <c r="H3"/>
    </row>
    <row r="4" spans="1:8" x14ac:dyDescent="0.25">
      <c r="A4"/>
      <c r="B4"/>
      <c r="C4"/>
      <c r="D4"/>
      <c r="E4"/>
      <c r="F4"/>
      <c r="G4"/>
      <c r="H4"/>
    </row>
    <row r="5" spans="1:8" x14ac:dyDescent="0.25">
      <c r="A5"/>
      <c r="B5"/>
      <c r="C5"/>
      <c r="D5"/>
      <c r="E5"/>
      <c r="F5"/>
      <c r="G5"/>
      <c r="H5"/>
    </row>
    <row r="6" spans="1:8" x14ac:dyDescent="0.25">
      <c r="A6"/>
      <c r="B6"/>
      <c r="C6"/>
      <c r="D6"/>
      <c r="E6"/>
      <c r="F6"/>
      <c r="G6"/>
      <c r="H6"/>
    </row>
    <row r="7" spans="1:8" x14ac:dyDescent="0.25">
      <c r="A7"/>
      <c r="B7"/>
      <c r="C7"/>
      <c r="D7"/>
      <c r="E7"/>
      <c r="F7"/>
      <c r="G7"/>
      <c r="H7"/>
    </row>
    <row r="8" spans="1:8" x14ac:dyDescent="0.25">
      <c r="A8"/>
      <c r="B8"/>
      <c r="C8"/>
      <c r="D8"/>
      <c r="E8"/>
      <c r="F8"/>
      <c r="G8"/>
      <c r="H8"/>
    </row>
    <row r="9" spans="1:8" x14ac:dyDescent="0.25">
      <c r="A9"/>
      <c r="B9"/>
      <c r="C9"/>
      <c r="D9"/>
      <c r="E9"/>
      <c r="F9"/>
      <c r="G9"/>
      <c r="H9"/>
    </row>
    <row r="10" spans="1:8" x14ac:dyDescent="0.25">
      <c r="A10"/>
      <c r="B10"/>
      <c r="C10"/>
      <c r="D10"/>
      <c r="E10"/>
      <c r="F10"/>
      <c r="G10"/>
      <c r="H10"/>
    </row>
    <row r="11" spans="1:8" ht="23.25" x14ac:dyDescent="0.35">
      <c r="A11"/>
      <c r="B11" s="56" t="s">
        <v>0</v>
      </c>
      <c r="C11" s="56"/>
      <c r="D11" s="56"/>
      <c r="E11" s="56"/>
      <c r="F11" s="56"/>
      <c r="G11" s="56"/>
      <c r="H11"/>
    </row>
    <row r="12" spans="1:8" x14ac:dyDescent="0.25">
      <c r="A12"/>
      <c r="B12"/>
      <c r="C12"/>
      <c r="D12"/>
      <c r="E12"/>
      <c r="F12"/>
      <c r="G12"/>
      <c r="H12"/>
    </row>
    <row r="13" spans="1:8" x14ac:dyDescent="0.25">
      <c r="A13"/>
      <c r="B13"/>
      <c r="C13"/>
      <c r="D13"/>
      <c r="E13"/>
      <c r="F13"/>
      <c r="G13"/>
      <c r="H13"/>
    </row>
    <row r="14" spans="1:8" x14ac:dyDescent="0.25">
      <c r="A14"/>
      <c r="B14"/>
      <c r="C14"/>
      <c r="D14"/>
      <c r="E14"/>
      <c r="F14"/>
      <c r="G14"/>
      <c r="H14"/>
    </row>
    <row r="15" spans="1:8" ht="20.25" x14ac:dyDescent="0.25">
      <c r="A15" s="57" t="s">
        <v>34</v>
      </c>
      <c r="B15" s="57"/>
      <c r="C15" s="57"/>
      <c r="D15" s="57"/>
      <c r="E15" s="57"/>
      <c r="F15" s="57"/>
      <c r="G15" s="57"/>
      <c r="H15"/>
    </row>
    <row r="16" spans="1:8" ht="20.25" x14ac:dyDescent="0.25">
      <c r="A16" s="57" t="s">
        <v>35</v>
      </c>
      <c r="B16" s="57"/>
      <c r="C16" s="57"/>
      <c r="D16" s="57"/>
      <c r="E16" s="57"/>
      <c r="F16" s="57"/>
      <c r="G16" s="57"/>
      <c r="H16"/>
    </row>
    <row r="17" spans="1:8" ht="20.25" x14ac:dyDescent="0.25">
      <c r="A17" s="57" t="s">
        <v>36</v>
      </c>
      <c r="B17" s="57"/>
      <c r="C17" s="57"/>
      <c r="D17" s="57"/>
      <c r="E17" s="57"/>
      <c r="F17" s="57"/>
      <c r="G17" s="57"/>
      <c r="H17"/>
    </row>
    <row r="18" spans="1:8" x14ac:dyDescent="0.25">
      <c r="A18"/>
      <c r="B18"/>
      <c r="C18"/>
      <c r="D18"/>
      <c r="E18"/>
      <c r="F18"/>
      <c r="G18"/>
      <c r="H18"/>
    </row>
    <row r="19" spans="1:8" x14ac:dyDescent="0.25">
      <c r="A19"/>
      <c r="B19"/>
      <c r="C19"/>
      <c r="D19"/>
      <c r="E19"/>
      <c r="F19"/>
      <c r="G19"/>
      <c r="H19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8" x14ac:dyDescent="0.25">
      <c r="A49">
        <f>flotte!B85</f>
        <v>41502</v>
      </c>
      <c r="B49"/>
      <c r="C49"/>
      <c r="D49"/>
      <c r="E49"/>
      <c r="F49"/>
      <c r="G49"/>
      <c r="H49"/>
    </row>
    <row r="50" spans="1:8" x14ac:dyDescent="0.25">
      <c r="A50" t="s">
        <v>169</v>
      </c>
      <c r="B50"/>
      <c r="C50"/>
      <c r="D50"/>
      <c r="E50"/>
      <c r="F50"/>
      <c r="G50"/>
      <c r="H50"/>
    </row>
    <row r="51" spans="1:8" x14ac:dyDescent="0.25">
      <c r="A51" t="s">
        <v>170</v>
      </c>
      <c r="B51"/>
      <c r="C51"/>
      <c r="D51"/>
      <c r="E51"/>
      <c r="F51"/>
      <c r="G51"/>
      <c r="H51"/>
    </row>
    <row r="52" spans="1:8" x14ac:dyDescent="0.25">
      <c r="A52" t="s">
        <v>171</v>
      </c>
      <c r="B52"/>
      <c r="C52"/>
      <c r="D52"/>
      <c r="E52"/>
      <c r="F52"/>
      <c r="G52"/>
      <c r="H52"/>
    </row>
    <row r="53" spans="1:8" x14ac:dyDescent="0.25">
      <c r="A53" t="s">
        <v>172</v>
      </c>
      <c r="B53"/>
      <c r="C53"/>
      <c r="D53"/>
      <c r="E53"/>
      <c r="F53"/>
      <c r="G53"/>
      <c r="H53"/>
    </row>
    <row r="54" spans="1:8" x14ac:dyDescent="0.25">
      <c r="A54">
        <f>flotte!B100</f>
        <v>41507</v>
      </c>
      <c r="B54"/>
      <c r="C54"/>
      <c r="D54"/>
      <c r="E54"/>
      <c r="F54"/>
      <c r="G54"/>
      <c r="H54"/>
    </row>
    <row r="55" spans="1:8" x14ac:dyDescent="0.25">
      <c r="A55">
        <f>flotte!B103</f>
        <v>41508</v>
      </c>
      <c r="B55"/>
      <c r="C55"/>
      <c r="D55"/>
      <c r="E55"/>
      <c r="F55"/>
      <c r="G55"/>
      <c r="H55"/>
    </row>
    <row r="56" spans="1:8" x14ac:dyDescent="0.25">
      <c r="A56">
        <f>flotte!B106</f>
        <v>41509</v>
      </c>
      <c r="B56"/>
      <c r="C56"/>
      <c r="D56"/>
      <c r="E56"/>
      <c r="F56"/>
      <c r="G56"/>
      <c r="H56"/>
    </row>
    <row r="57" spans="1:8" x14ac:dyDescent="0.25">
      <c r="A57">
        <f>flotte!B109</f>
        <v>41510</v>
      </c>
      <c r="B57"/>
      <c r="C57"/>
      <c r="D57"/>
      <c r="E57"/>
      <c r="F57"/>
      <c r="G57"/>
      <c r="H57"/>
    </row>
    <row r="58" spans="1:8" x14ac:dyDescent="0.25">
      <c r="A58" t="s">
        <v>173</v>
      </c>
      <c r="B58"/>
      <c r="C58"/>
      <c r="D58"/>
      <c r="E58"/>
      <c r="F58"/>
      <c r="G58"/>
      <c r="H58"/>
    </row>
    <row r="59" spans="1:8" x14ac:dyDescent="0.25">
      <c r="A59" t="s">
        <v>174</v>
      </c>
      <c r="B59"/>
      <c r="C59"/>
      <c r="D59"/>
      <c r="E59"/>
      <c r="F59"/>
      <c r="G59"/>
      <c r="H59"/>
    </row>
    <row r="60" spans="1:8" x14ac:dyDescent="0.25">
      <c r="A60" t="s">
        <v>175</v>
      </c>
    </row>
    <row r="61" spans="1:8" x14ac:dyDescent="0.25">
      <c r="A61" t="s">
        <v>176</v>
      </c>
    </row>
    <row r="62" spans="1:8" x14ac:dyDescent="0.25">
      <c r="A62">
        <f>flotte!B124</f>
        <v>41515</v>
      </c>
    </row>
    <row r="63" spans="1:8" x14ac:dyDescent="0.25">
      <c r="A63">
        <f>flotte!B127</f>
        <v>41516</v>
      </c>
    </row>
    <row r="64" spans="1:8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47:D47"/>
    <mergeCell ref="E47:F47"/>
    <mergeCell ref="G47:H47"/>
    <mergeCell ref="C48:D48"/>
    <mergeCell ref="E48:F48"/>
    <mergeCell ref="G48:H48"/>
    <mergeCell ref="C45:D45"/>
    <mergeCell ref="E45:F45"/>
    <mergeCell ref="G45:H45"/>
    <mergeCell ref="C46:D46"/>
    <mergeCell ref="E46:F46"/>
    <mergeCell ref="G46:H46"/>
    <mergeCell ref="C43:D43"/>
    <mergeCell ref="E43:F43"/>
    <mergeCell ref="G43:H43"/>
    <mergeCell ref="C44:D44"/>
    <mergeCell ref="E44:F44"/>
    <mergeCell ref="G44:H44"/>
    <mergeCell ref="C41:D41"/>
    <mergeCell ref="E41:F41"/>
    <mergeCell ref="G41:H41"/>
    <mergeCell ref="C42:D42"/>
    <mergeCell ref="E42:F42"/>
    <mergeCell ref="G42:H42"/>
    <mergeCell ref="C39:D39"/>
    <mergeCell ref="E39:F39"/>
    <mergeCell ref="G39:H39"/>
    <mergeCell ref="C40:D40"/>
    <mergeCell ref="E40:F40"/>
    <mergeCell ref="G40:H40"/>
    <mergeCell ref="C37:D37"/>
    <mergeCell ref="E37:F37"/>
    <mergeCell ref="G37:H37"/>
    <mergeCell ref="C38:D38"/>
    <mergeCell ref="E38:F38"/>
    <mergeCell ref="G38:H38"/>
    <mergeCell ref="C35:D35"/>
    <mergeCell ref="E35:F35"/>
    <mergeCell ref="G35:H35"/>
    <mergeCell ref="C36:D36"/>
    <mergeCell ref="E36:F36"/>
    <mergeCell ref="G36:H36"/>
    <mergeCell ref="C31:D31"/>
    <mergeCell ref="E31:F31"/>
    <mergeCell ref="G31:H31"/>
    <mergeCell ref="C32:D32"/>
    <mergeCell ref="E32:F32"/>
    <mergeCell ref="G32:H32"/>
    <mergeCell ref="C33:D33"/>
    <mergeCell ref="E33:F33"/>
    <mergeCell ref="G33:H33"/>
    <mergeCell ref="C34:D34"/>
    <mergeCell ref="E34:F34"/>
    <mergeCell ref="G34:H34"/>
  </mergeCells>
  <pageMargins left="0.25" right="0.25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workbookViewId="0">
      <selection activeCell="A21" sqref="A21:A87"/>
    </sheetView>
  </sheetViews>
  <sheetFormatPr baseColWidth="10" defaultRowHeight="15" x14ac:dyDescent="0.25"/>
  <cols>
    <col min="1" max="1" width="11.42578125" style="3"/>
    <col min="2" max="2" width="12.85546875" style="3" customWidth="1"/>
    <col min="3" max="8" width="11.42578125" style="3"/>
  </cols>
  <sheetData>
    <row r="1" spans="1:8" x14ac:dyDescent="0.25">
      <c r="A1"/>
      <c r="B1"/>
      <c r="C1"/>
      <c r="D1"/>
      <c r="E1"/>
      <c r="F1"/>
      <c r="G1"/>
      <c r="H1"/>
    </row>
    <row r="2" spans="1:8" x14ac:dyDescent="0.25">
      <c r="A2"/>
      <c r="B2"/>
      <c r="C2"/>
      <c r="D2"/>
      <c r="E2"/>
      <c r="F2"/>
      <c r="G2"/>
      <c r="H2"/>
    </row>
    <row r="3" spans="1:8" x14ac:dyDescent="0.25">
      <c r="A3"/>
      <c r="B3"/>
      <c r="C3"/>
      <c r="D3"/>
      <c r="E3"/>
      <c r="F3"/>
      <c r="G3"/>
      <c r="H3"/>
    </row>
    <row r="4" spans="1:8" x14ac:dyDescent="0.25">
      <c r="A4"/>
      <c r="B4"/>
      <c r="C4"/>
      <c r="D4"/>
      <c r="E4"/>
      <c r="F4"/>
      <c r="G4"/>
      <c r="H4"/>
    </row>
    <row r="5" spans="1:8" x14ac:dyDescent="0.25">
      <c r="A5"/>
      <c r="B5"/>
      <c r="C5"/>
      <c r="D5"/>
      <c r="E5"/>
      <c r="F5"/>
      <c r="G5"/>
      <c r="H5"/>
    </row>
    <row r="6" spans="1:8" x14ac:dyDescent="0.25">
      <c r="A6"/>
      <c r="B6"/>
      <c r="C6"/>
      <c r="D6"/>
      <c r="E6"/>
      <c r="F6"/>
      <c r="G6"/>
      <c r="H6"/>
    </row>
    <row r="7" spans="1:8" x14ac:dyDescent="0.25">
      <c r="A7"/>
      <c r="B7"/>
      <c r="C7"/>
      <c r="D7"/>
      <c r="E7"/>
      <c r="F7"/>
      <c r="G7"/>
      <c r="H7"/>
    </row>
    <row r="8" spans="1:8" x14ac:dyDescent="0.25">
      <c r="A8"/>
      <c r="B8"/>
      <c r="C8"/>
      <c r="D8"/>
      <c r="E8"/>
      <c r="F8"/>
      <c r="G8"/>
      <c r="H8"/>
    </row>
    <row r="9" spans="1:8" x14ac:dyDescent="0.25">
      <c r="A9"/>
      <c r="B9"/>
      <c r="C9"/>
      <c r="D9"/>
      <c r="E9"/>
      <c r="F9"/>
      <c r="G9"/>
      <c r="H9"/>
    </row>
    <row r="10" spans="1:8" x14ac:dyDescent="0.25">
      <c r="A10"/>
      <c r="B10"/>
      <c r="C10"/>
      <c r="D10"/>
      <c r="E10"/>
      <c r="F10"/>
      <c r="G10"/>
      <c r="H10"/>
    </row>
    <row r="11" spans="1:8" ht="23.25" x14ac:dyDescent="0.35">
      <c r="A11"/>
      <c r="B11" s="56" t="s">
        <v>0</v>
      </c>
      <c r="C11" s="56"/>
      <c r="D11" s="56"/>
      <c r="E11" s="56"/>
      <c r="F11" s="56"/>
      <c r="G11" s="56"/>
      <c r="H11"/>
    </row>
    <row r="12" spans="1:8" x14ac:dyDescent="0.25">
      <c r="A12"/>
      <c r="B12"/>
      <c r="C12"/>
      <c r="D12"/>
      <c r="E12"/>
      <c r="F12"/>
      <c r="G12"/>
      <c r="H12"/>
    </row>
    <row r="13" spans="1:8" x14ac:dyDescent="0.25">
      <c r="A13"/>
      <c r="B13"/>
      <c r="C13"/>
      <c r="D13"/>
      <c r="E13"/>
      <c r="F13"/>
      <c r="G13"/>
      <c r="H13"/>
    </row>
    <row r="14" spans="1:8" x14ac:dyDescent="0.25">
      <c r="A14"/>
      <c r="B14"/>
      <c r="C14"/>
      <c r="D14"/>
      <c r="E14"/>
      <c r="F14"/>
      <c r="G14"/>
      <c r="H14"/>
    </row>
    <row r="15" spans="1:8" ht="20.25" x14ac:dyDescent="0.25">
      <c r="A15" s="57" t="s">
        <v>37</v>
      </c>
      <c r="B15" s="57"/>
      <c r="C15" s="57"/>
      <c r="D15" s="57"/>
      <c r="E15" s="57"/>
      <c r="F15" s="57"/>
      <c r="G15" s="57"/>
      <c r="H15"/>
    </row>
    <row r="16" spans="1:8" ht="20.25" x14ac:dyDescent="0.25">
      <c r="A16" s="57" t="s">
        <v>38</v>
      </c>
      <c r="B16" s="57"/>
      <c r="C16" s="57"/>
      <c r="D16" s="57"/>
      <c r="E16" s="57"/>
      <c r="F16" s="57"/>
      <c r="G16" s="57"/>
      <c r="H16"/>
    </row>
    <row r="17" spans="1:8" ht="20.25" x14ac:dyDescent="0.25">
      <c r="A17" s="57" t="s">
        <v>39</v>
      </c>
      <c r="B17" s="57"/>
      <c r="C17" s="57"/>
      <c r="D17" s="57"/>
      <c r="E17" s="57"/>
      <c r="F17" s="57"/>
      <c r="G17" s="57"/>
      <c r="H17"/>
    </row>
    <row r="18" spans="1:8" x14ac:dyDescent="0.25">
      <c r="A18"/>
      <c r="B18"/>
      <c r="C18"/>
      <c r="D18"/>
      <c r="E18"/>
      <c r="F18"/>
      <c r="G18"/>
      <c r="H18"/>
    </row>
    <row r="19" spans="1:8" x14ac:dyDescent="0.25">
      <c r="A19"/>
      <c r="B19"/>
      <c r="C19"/>
      <c r="D19"/>
      <c r="E19"/>
      <c r="F19"/>
      <c r="G19"/>
      <c r="H19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4:D44"/>
    <mergeCell ref="E44:F44"/>
    <mergeCell ref="G44:H44"/>
    <mergeCell ref="C45:D45"/>
    <mergeCell ref="E45:F45"/>
    <mergeCell ref="G45:H45"/>
    <mergeCell ref="C42:D42"/>
    <mergeCell ref="E42:F42"/>
    <mergeCell ref="G42:H42"/>
    <mergeCell ref="C43:D43"/>
    <mergeCell ref="E43:F43"/>
    <mergeCell ref="G43:H43"/>
    <mergeCell ref="C40:D40"/>
    <mergeCell ref="E40:F40"/>
    <mergeCell ref="G40:H40"/>
    <mergeCell ref="C41:D41"/>
    <mergeCell ref="E41:F41"/>
    <mergeCell ref="G41:H41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5:D35"/>
    <mergeCell ref="E35:F35"/>
    <mergeCell ref="G35:H35"/>
    <mergeCell ref="C33:D33"/>
    <mergeCell ref="E33:F33"/>
    <mergeCell ref="C29:D29"/>
    <mergeCell ref="E29:F29"/>
    <mergeCell ref="G29:H29"/>
    <mergeCell ref="G33:H33"/>
    <mergeCell ref="C34:D34"/>
    <mergeCell ref="E34:F34"/>
    <mergeCell ref="G34:H34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31:D31"/>
    <mergeCell ref="E31:F31"/>
    <mergeCell ref="G31:H31"/>
    <mergeCell ref="C32:D32"/>
    <mergeCell ref="E32:F32"/>
    <mergeCell ref="G32:H32"/>
  </mergeCells>
  <pageMargins left="0.25" right="0.25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8554687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18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7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8554687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19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11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5703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20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12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3.710937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21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13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5703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22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14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C36" sqref="C36:D36"/>
    </sheetView>
  </sheetViews>
  <sheetFormatPr baseColWidth="10" defaultRowHeight="15" x14ac:dyDescent="0.25"/>
  <cols>
    <col min="2" max="2" width="12.5703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23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8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4.1406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24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167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3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25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168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workbookViewId="0">
      <selection activeCell="A21" sqref="A21:A87"/>
    </sheetView>
  </sheetViews>
  <sheetFormatPr baseColWidth="10" defaultRowHeight="15" x14ac:dyDescent="0.25"/>
  <cols>
    <col min="2" max="2" width="12.42578125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26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9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H87"/>
  <sheetViews>
    <sheetView topLeftCell="A19" workbookViewId="0">
      <selection activeCell="J37" sqref="J37"/>
    </sheetView>
  </sheetViews>
  <sheetFormatPr baseColWidth="10" defaultRowHeight="15" x14ac:dyDescent="0.25"/>
  <cols>
    <col min="2" max="2" width="14" customWidth="1"/>
  </cols>
  <sheetData>
    <row r="11" spans="1:7" ht="23.25" x14ac:dyDescent="0.35">
      <c r="B11" s="56" t="s">
        <v>0</v>
      </c>
      <c r="C11" s="56"/>
      <c r="D11" s="56"/>
      <c r="E11" s="56"/>
      <c r="F11" s="56"/>
      <c r="G11" s="56"/>
    </row>
    <row r="15" spans="1:7" ht="20.25" x14ac:dyDescent="0.25">
      <c r="A15" s="57" t="s">
        <v>27</v>
      </c>
      <c r="B15" s="57"/>
      <c r="C15" s="57"/>
      <c r="D15" s="57"/>
      <c r="E15" s="57"/>
      <c r="F15" s="57"/>
      <c r="G15" s="57"/>
    </row>
    <row r="16" spans="1:7" ht="20.25" x14ac:dyDescent="0.25">
      <c r="A16" s="57" t="s">
        <v>2</v>
      </c>
      <c r="B16" s="57"/>
      <c r="C16" s="57"/>
      <c r="D16" s="57"/>
      <c r="E16" s="57"/>
      <c r="F16" s="57"/>
      <c r="G16" s="57"/>
    </row>
    <row r="17" spans="1:8" ht="20.25" x14ac:dyDescent="0.25">
      <c r="A17" s="57" t="s">
        <v>10</v>
      </c>
      <c r="B17" s="57"/>
      <c r="C17" s="57"/>
      <c r="D17" s="57"/>
      <c r="E17" s="57"/>
      <c r="F17" s="57"/>
      <c r="G17" s="57"/>
    </row>
    <row r="20" spans="1:8" x14ac:dyDescent="0.25">
      <c r="A20" s="8" t="s">
        <v>4</v>
      </c>
      <c r="B20" s="8" t="s">
        <v>5</v>
      </c>
      <c r="C20" s="58" t="s">
        <v>165</v>
      </c>
      <c r="D20" s="58"/>
      <c r="E20" s="60" t="s">
        <v>166</v>
      </c>
      <c r="F20" s="60"/>
      <c r="G20" s="60" t="s">
        <v>164</v>
      </c>
      <c r="H20" s="60"/>
    </row>
    <row r="21" spans="1:8" x14ac:dyDescent="0.25">
      <c r="A21" s="6">
        <f>flotte!B3</f>
        <v>41475</v>
      </c>
      <c r="B21" s="7"/>
      <c r="C21" s="58"/>
      <c r="D21" s="58"/>
      <c r="E21" s="58"/>
      <c r="F21" s="58"/>
      <c r="G21" s="59"/>
      <c r="H21" s="59"/>
    </row>
    <row r="22" spans="1:8" x14ac:dyDescent="0.25">
      <c r="A22" s="6">
        <f>flotte!B6</f>
        <v>41476</v>
      </c>
      <c r="B22" s="7"/>
      <c r="C22" s="58"/>
      <c r="D22" s="58"/>
      <c r="E22" s="58"/>
      <c r="F22" s="58"/>
      <c r="G22" s="59"/>
      <c r="H22" s="59"/>
    </row>
    <row r="23" spans="1:8" x14ac:dyDescent="0.25">
      <c r="A23" s="6">
        <f>flotte!B9</f>
        <v>41477</v>
      </c>
      <c r="B23" s="7"/>
      <c r="C23" s="58"/>
      <c r="D23" s="58"/>
      <c r="E23" s="58"/>
      <c r="F23" s="58"/>
      <c r="G23" s="59"/>
      <c r="H23" s="59"/>
    </row>
    <row r="24" spans="1:8" x14ac:dyDescent="0.25">
      <c r="A24" s="6">
        <f>flotte!B12</f>
        <v>41478</v>
      </c>
      <c r="B24" s="7"/>
      <c r="C24" s="58"/>
      <c r="D24" s="58"/>
      <c r="E24" s="58"/>
      <c r="F24" s="58"/>
      <c r="G24" s="59"/>
      <c r="H24" s="59"/>
    </row>
    <row r="25" spans="1:8" x14ac:dyDescent="0.25">
      <c r="A25" s="6">
        <f>flotte!B15</f>
        <v>41479</v>
      </c>
      <c r="B25" s="7"/>
      <c r="C25" s="58"/>
      <c r="D25" s="58"/>
      <c r="E25" s="58"/>
      <c r="F25" s="58"/>
      <c r="G25" s="59"/>
      <c r="H25" s="59"/>
    </row>
    <row r="26" spans="1:8" x14ac:dyDescent="0.25">
      <c r="A26" s="6">
        <f>flotte!B18</f>
        <v>41480</v>
      </c>
      <c r="B26" s="7"/>
      <c r="C26" s="58"/>
      <c r="D26" s="58"/>
      <c r="E26" s="58"/>
      <c r="F26" s="58"/>
      <c r="G26" s="59"/>
      <c r="H26" s="59"/>
    </row>
    <row r="27" spans="1:8" x14ac:dyDescent="0.25">
      <c r="A27" s="6">
        <f>flotte!B21</f>
        <v>41481</v>
      </c>
      <c r="B27" s="7"/>
      <c r="C27" s="58"/>
      <c r="D27" s="58"/>
      <c r="E27" s="58"/>
      <c r="F27" s="58"/>
      <c r="G27" s="59"/>
      <c r="H27" s="59"/>
    </row>
    <row r="28" spans="1:8" x14ac:dyDescent="0.25">
      <c r="A28" s="6">
        <f>flotte!B24</f>
        <v>41482</v>
      </c>
      <c r="B28" s="7"/>
      <c r="C28" s="58"/>
      <c r="D28" s="58"/>
      <c r="E28" s="58"/>
      <c r="F28" s="58"/>
      <c r="G28" s="59"/>
      <c r="H28" s="59"/>
    </row>
    <row r="29" spans="1:8" x14ac:dyDescent="0.25">
      <c r="A29" s="6">
        <f>flotte!B27</f>
        <v>41483</v>
      </c>
      <c r="B29" s="7"/>
      <c r="C29" s="58"/>
      <c r="D29" s="58"/>
      <c r="E29" s="58"/>
      <c r="F29" s="58"/>
      <c r="G29" s="59"/>
      <c r="H29" s="59"/>
    </row>
    <row r="30" spans="1:8" x14ac:dyDescent="0.25">
      <c r="A30" s="6">
        <f>flotte!B30</f>
        <v>41484</v>
      </c>
      <c r="B30" s="7"/>
      <c r="C30" s="58"/>
      <c r="D30" s="58"/>
      <c r="E30" s="58"/>
      <c r="F30" s="58"/>
      <c r="G30" s="59"/>
      <c r="H30" s="59"/>
    </row>
    <row r="31" spans="1:8" x14ac:dyDescent="0.25">
      <c r="A31" s="6">
        <f>flotte!B33</f>
        <v>41485</v>
      </c>
      <c r="B31" s="7"/>
      <c r="C31" s="58"/>
      <c r="D31" s="58"/>
      <c r="E31" s="58"/>
      <c r="F31" s="58"/>
      <c r="G31" s="59"/>
      <c r="H31" s="59"/>
    </row>
    <row r="32" spans="1:8" x14ac:dyDescent="0.25">
      <c r="A32" s="6">
        <f>flotte!B36</f>
        <v>41486</v>
      </c>
      <c r="B32" s="7"/>
      <c r="C32" s="58"/>
      <c r="D32" s="58"/>
      <c r="E32" s="58"/>
      <c r="F32" s="58"/>
      <c r="G32" s="59"/>
      <c r="H32" s="59"/>
    </row>
    <row r="33" spans="1:8" x14ac:dyDescent="0.25">
      <c r="A33" s="6">
        <f>flotte!B40</f>
        <v>41487</v>
      </c>
      <c r="B33" s="7"/>
      <c r="C33" s="58"/>
      <c r="D33" s="58"/>
      <c r="E33" s="58"/>
      <c r="F33" s="58"/>
      <c r="G33" s="59"/>
      <c r="H33" s="59"/>
    </row>
    <row r="34" spans="1:8" x14ac:dyDescent="0.25">
      <c r="A34" s="6">
        <f>flotte!B43</f>
        <v>41488</v>
      </c>
      <c r="B34" s="7"/>
      <c r="C34" s="58"/>
      <c r="D34" s="58"/>
      <c r="E34" s="58"/>
      <c r="F34" s="58"/>
      <c r="G34" s="59"/>
      <c r="H34" s="59"/>
    </row>
    <row r="35" spans="1:8" x14ac:dyDescent="0.25">
      <c r="A35" s="6">
        <f>flotte!B46</f>
        <v>41489</v>
      </c>
      <c r="B35" s="7"/>
      <c r="C35" s="58"/>
      <c r="D35" s="58"/>
      <c r="E35" s="58"/>
      <c r="F35" s="58"/>
      <c r="G35" s="59"/>
      <c r="H35" s="59"/>
    </row>
    <row r="36" spans="1:8" x14ac:dyDescent="0.25">
      <c r="A36" s="6">
        <f>flotte!B49</f>
        <v>41490</v>
      </c>
      <c r="B36" s="7"/>
      <c r="C36" s="58"/>
      <c r="D36" s="58"/>
      <c r="E36" s="58"/>
      <c r="F36" s="58"/>
      <c r="G36" s="59"/>
      <c r="H36" s="59"/>
    </row>
    <row r="37" spans="1:8" x14ac:dyDescent="0.25">
      <c r="A37" s="6">
        <f>flotte!B52</f>
        <v>41491</v>
      </c>
      <c r="B37" s="7"/>
      <c r="C37" s="58"/>
      <c r="D37" s="58"/>
      <c r="E37" s="58"/>
      <c r="F37" s="58"/>
      <c r="G37" s="59"/>
      <c r="H37" s="59"/>
    </row>
    <row r="38" spans="1:8" x14ac:dyDescent="0.25">
      <c r="A38" s="6">
        <f>flotte!B55</f>
        <v>41492</v>
      </c>
      <c r="B38" s="7"/>
      <c r="C38" s="58"/>
      <c r="D38" s="58"/>
      <c r="E38" s="58"/>
      <c r="F38" s="58"/>
      <c r="G38" s="59"/>
      <c r="H38" s="59"/>
    </row>
    <row r="39" spans="1:8" x14ac:dyDescent="0.25">
      <c r="A39" s="6">
        <f>flotte!B58</f>
        <v>41493</v>
      </c>
      <c r="B39" s="7"/>
      <c r="C39" s="58"/>
      <c r="D39" s="58"/>
      <c r="E39" s="58"/>
      <c r="F39" s="58"/>
      <c r="G39" s="59"/>
      <c r="H39" s="59"/>
    </row>
    <row r="40" spans="1:8" x14ac:dyDescent="0.25">
      <c r="A40" s="6">
        <f>flotte!B61</f>
        <v>41494</v>
      </c>
      <c r="B40" s="7"/>
      <c r="C40" s="58"/>
      <c r="D40" s="58"/>
      <c r="E40" s="58"/>
      <c r="F40" s="58"/>
      <c r="G40" s="59"/>
      <c r="H40" s="59"/>
    </row>
    <row r="41" spans="1:8" x14ac:dyDescent="0.25">
      <c r="A41" s="6">
        <f>flotte!B64</f>
        <v>41495</v>
      </c>
      <c r="B41" s="7"/>
      <c r="C41" s="58"/>
      <c r="D41" s="58"/>
      <c r="E41" s="58"/>
      <c r="F41" s="58"/>
      <c r="G41" s="59"/>
      <c r="H41" s="59"/>
    </row>
    <row r="42" spans="1:8" x14ac:dyDescent="0.25">
      <c r="A42" s="6">
        <f>flotte!B67</f>
        <v>41496</v>
      </c>
      <c r="B42" s="7"/>
      <c r="C42" s="58"/>
      <c r="D42" s="58"/>
      <c r="E42" s="58"/>
      <c r="F42" s="58"/>
      <c r="G42" s="59"/>
      <c r="H42" s="59"/>
    </row>
    <row r="43" spans="1:8" x14ac:dyDescent="0.25">
      <c r="A43" s="6">
        <f>flotte!B70</f>
        <v>41497</v>
      </c>
      <c r="B43" s="7"/>
      <c r="C43" s="58"/>
      <c r="D43" s="58"/>
      <c r="E43" s="58"/>
      <c r="F43" s="58"/>
      <c r="G43" s="59"/>
      <c r="H43" s="59"/>
    </row>
    <row r="44" spans="1:8" x14ac:dyDescent="0.25">
      <c r="A44" s="6">
        <f>flotte!B73</f>
        <v>41498</v>
      </c>
      <c r="B44" s="7"/>
      <c r="C44" s="58"/>
      <c r="D44" s="58"/>
      <c r="E44" s="58"/>
      <c r="F44" s="58"/>
      <c r="G44" s="59"/>
      <c r="H44" s="59"/>
    </row>
    <row r="45" spans="1:8" x14ac:dyDescent="0.25">
      <c r="A45" s="6">
        <f>flotte!B76</f>
        <v>41499</v>
      </c>
      <c r="B45" s="7"/>
      <c r="C45" s="58"/>
      <c r="D45" s="58"/>
      <c r="E45" s="58"/>
      <c r="F45" s="58"/>
      <c r="G45" s="59"/>
      <c r="H45" s="59"/>
    </row>
    <row r="46" spans="1:8" x14ac:dyDescent="0.25">
      <c r="A46" s="6">
        <f>flotte!B79</f>
        <v>41500</v>
      </c>
      <c r="B46" s="7"/>
      <c r="C46" s="58"/>
      <c r="D46" s="58"/>
      <c r="E46" s="58"/>
      <c r="F46" s="58"/>
      <c r="G46" s="59"/>
      <c r="H46" s="59"/>
    </row>
    <row r="47" spans="1:8" x14ac:dyDescent="0.25">
      <c r="A47" s="6">
        <f>flotte!B82</f>
        <v>41501</v>
      </c>
      <c r="B47" s="7"/>
      <c r="C47" s="58"/>
      <c r="D47" s="58"/>
      <c r="E47" s="58"/>
      <c r="F47" s="58"/>
      <c r="G47" s="59"/>
      <c r="H47" s="59"/>
    </row>
    <row r="48" spans="1:8" x14ac:dyDescent="0.25">
      <c r="A48" s="6">
        <f>flotte!B85</f>
        <v>41502</v>
      </c>
      <c r="B48" s="7"/>
      <c r="C48" s="58"/>
      <c r="D48" s="58"/>
      <c r="E48" s="58"/>
      <c r="F48" s="58"/>
      <c r="G48" s="59"/>
      <c r="H48" s="59"/>
    </row>
    <row r="49" spans="1:1" x14ac:dyDescent="0.25">
      <c r="A49">
        <f>flotte!B85</f>
        <v>41502</v>
      </c>
    </row>
    <row r="50" spans="1:1" x14ac:dyDescent="0.25">
      <c r="A50" t="s">
        <v>169</v>
      </c>
    </row>
    <row r="51" spans="1:1" x14ac:dyDescent="0.25">
      <c r="A51" t="s">
        <v>170</v>
      </c>
    </row>
    <row r="52" spans="1:1" x14ac:dyDescent="0.25">
      <c r="A52" t="s">
        <v>171</v>
      </c>
    </row>
    <row r="53" spans="1:1" x14ac:dyDescent="0.25">
      <c r="A53" t="s">
        <v>172</v>
      </c>
    </row>
    <row r="54" spans="1:1" x14ac:dyDescent="0.25">
      <c r="A54">
        <f>flotte!B100</f>
        <v>41507</v>
      </c>
    </row>
    <row r="55" spans="1:1" x14ac:dyDescent="0.25">
      <c r="A55">
        <f>flotte!B103</f>
        <v>41508</v>
      </c>
    </row>
    <row r="56" spans="1:1" x14ac:dyDescent="0.25">
      <c r="A56">
        <f>flotte!B106</f>
        <v>41509</v>
      </c>
    </row>
    <row r="57" spans="1:1" x14ac:dyDescent="0.25">
      <c r="A57">
        <f>flotte!B109</f>
        <v>41510</v>
      </c>
    </row>
    <row r="58" spans="1:1" x14ac:dyDescent="0.25">
      <c r="A58" t="s">
        <v>173</v>
      </c>
    </row>
    <row r="59" spans="1:1" x14ac:dyDescent="0.25">
      <c r="A59" t="s">
        <v>174</v>
      </c>
    </row>
    <row r="60" spans="1:1" x14ac:dyDescent="0.25">
      <c r="A60" t="s">
        <v>175</v>
      </c>
    </row>
    <row r="61" spans="1:1" x14ac:dyDescent="0.25">
      <c r="A61" t="s">
        <v>176</v>
      </c>
    </row>
    <row r="62" spans="1:1" x14ac:dyDescent="0.25">
      <c r="A62">
        <f>flotte!B124</f>
        <v>41515</v>
      </c>
    </row>
    <row r="63" spans="1:1" x14ac:dyDescent="0.25">
      <c r="A63">
        <f>flotte!B127</f>
        <v>41516</v>
      </c>
    </row>
    <row r="64" spans="1:1" x14ac:dyDescent="0.25">
      <c r="A64">
        <f>flotte!B130</f>
        <v>41517</v>
      </c>
    </row>
    <row r="65" spans="1:1" x14ac:dyDescent="0.25">
      <c r="A65" s="13">
        <f>flotte!B133</f>
        <v>41518</v>
      </c>
    </row>
    <row r="66" spans="1:1" x14ac:dyDescent="0.25">
      <c r="A66" s="13">
        <f>flotte!B139</f>
        <v>41519</v>
      </c>
    </row>
    <row r="67" spans="1:1" x14ac:dyDescent="0.25">
      <c r="A67" s="13">
        <f>flotte!B145</f>
        <v>41520</v>
      </c>
    </row>
    <row r="68" spans="1:1" x14ac:dyDescent="0.25">
      <c r="A68" s="13">
        <v>41521</v>
      </c>
    </row>
    <row r="69" spans="1:1" x14ac:dyDescent="0.25">
      <c r="A69" s="13">
        <f>flotte!B157</f>
        <v>41522</v>
      </c>
    </row>
    <row r="70" spans="1:1" x14ac:dyDescent="0.25">
      <c r="A70" s="12">
        <f>flotte!B163</f>
        <v>41523</v>
      </c>
    </row>
    <row r="71" spans="1:1" x14ac:dyDescent="0.25">
      <c r="A71" s="12">
        <f>flotte!B169</f>
        <v>41524</v>
      </c>
    </row>
    <row r="72" spans="1:1" x14ac:dyDescent="0.25">
      <c r="A72" s="12">
        <f>flotte!B175</f>
        <v>41525</v>
      </c>
    </row>
    <row r="73" spans="1:1" x14ac:dyDescent="0.25">
      <c r="A73" s="12">
        <f>flotte!B181</f>
        <v>41526</v>
      </c>
    </row>
    <row r="74" spans="1:1" x14ac:dyDescent="0.25">
      <c r="A74" s="12">
        <f>flotte!B187</f>
        <v>41527</v>
      </c>
    </row>
    <row r="75" spans="1:1" x14ac:dyDescent="0.25">
      <c r="A75" s="12">
        <f>flotte!B193</f>
        <v>41528</v>
      </c>
    </row>
    <row r="76" spans="1:1" x14ac:dyDescent="0.25">
      <c r="A76" s="12">
        <f>flotte!B199</f>
        <v>41529</v>
      </c>
    </row>
    <row r="77" spans="1:1" x14ac:dyDescent="0.25">
      <c r="A77" s="12">
        <f>flotte!B205</f>
        <v>41530</v>
      </c>
    </row>
    <row r="78" spans="1:1" x14ac:dyDescent="0.25">
      <c r="A78" s="12">
        <f>flotte!B211</f>
        <v>41531</v>
      </c>
    </row>
    <row r="79" spans="1:1" x14ac:dyDescent="0.25">
      <c r="A79" s="12">
        <f>flotte!B217</f>
        <v>41532</v>
      </c>
    </row>
    <row r="80" spans="1:1" x14ac:dyDescent="0.25">
      <c r="A80" s="12">
        <f>flotte!B223</f>
        <v>41533</v>
      </c>
    </row>
    <row r="81" spans="1:1" x14ac:dyDescent="0.25">
      <c r="A81">
        <f>flotte!B229</f>
        <v>0</v>
      </c>
    </row>
    <row r="82" spans="1:1" x14ac:dyDescent="0.25">
      <c r="A82">
        <f>flotte!B232</f>
        <v>0</v>
      </c>
    </row>
    <row r="83" spans="1:1" x14ac:dyDescent="0.25">
      <c r="A83">
        <f>flotte!B235</f>
        <v>0</v>
      </c>
    </row>
    <row r="84" spans="1:1" x14ac:dyDescent="0.25">
      <c r="A84">
        <f>flotte!B238</f>
        <v>0</v>
      </c>
    </row>
    <row r="85" spans="1:1" x14ac:dyDescent="0.25">
      <c r="A85">
        <f>flotte!B241</f>
        <v>0</v>
      </c>
    </row>
    <row r="86" spans="1:1" x14ac:dyDescent="0.25">
      <c r="A86">
        <f>flotte!B244</f>
        <v>0</v>
      </c>
    </row>
    <row r="87" spans="1:1" x14ac:dyDescent="0.25">
      <c r="A87">
        <f>flotte!B247</f>
        <v>0</v>
      </c>
    </row>
  </sheetData>
  <mergeCells count="91">
    <mergeCell ref="C48:D48"/>
    <mergeCell ref="E48:F48"/>
    <mergeCell ref="G48:H48"/>
    <mergeCell ref="C46:D46"/>
    <mergeCell ref="E46:F46"/>
    <mergeCell ref="G46:H46"/>
    <mergeCell ref="C47:D47"/>
    <mergeCell ref="E47:F47"/>
    <mergeCell ref="G47:H47"/>
    <mergeCell ref="C45:D45"/>
    <mergeCell ref="E45:F45"/>
    <mergeCell ref="G45:H45"/>
    <mergeCell ref="C43:D43"/>
    <mergeCell ref="E43:F43"/>
    <mergeCell ref="C40:D40"/>
    <mergeCell ref="E40:F40"/>
    <mergeCell ref="G40:H40"/>
    <mergeCell ref="G43:H43"/>
    <mergeCell ref="C44:D44"/>
    <mergeCell ref="E44:F44"/>
    <mergeCell ref="G44:H44"/>
    <mergeCell ref="C38:D38"/>
    <mergeCell ref="E38:F38"/>
    <mergeCell ref="G38:H38"/>
    <mergeCell ref="C39:D39"/>
    <mergeCell ref="E39:F39"/>
    <mergeCell ref="G39:H39"/>
    <mergeCell ref="C36:D36"/>
    <mergeCell ref="E36:F36"/>
    <mergeCell ref="G36:H36"/>
    <mergeCell ref="C37:D37"/>
    <mergeCell ref="E37:F37"/>
    <mergeCell ref="G37:H37"/>
    <mergeCell ref="C34:D34"/>
    <mergeCell ref="E34:F34"/>
    <mergeCell ref="G34:H34"/>
    <mergeCell ref="C35:D35"/>
    <mergeCell ref="E35:F35"/>
    <mergeCell ref="G35:H35"/>
    <mergeCell ref="C32:D32"/>
    <mergeCell ref="E32:F32"/>
    <mergeCell ref="G32:H32"/>
    <mergeCell ref="C31:D31"/>
    <mergeCell ref="C33:D33"/>
    <mergeCell ref="E33:F33"/>
    <mergeCell ref="G33:H33"/>
    <mergeCell ref="C29:D29"/>
    <mergeCell ref="E29:F29"/>
    <mergeCell ref="G29:H29"/>
    <mergeCell ref="E31:F31"/>
    <mergeCell ref="G31:H31"/>
    <mergeCell ref="C27:D27"/>
    <mergeCell ref="E27:F27"/>
    <mergeCell ref="G27:H27"/>
    <mergeCell ref="C28:D28"/>
    <mergeCell ref="E28:F28"/>
    <mergeCell ref="G28:H28"/>
    <mergeCell ref="E25:F25"/>
    <mergeCell ref="G25:H25"/>
    <mergeCell ref="C26:D26"/>
    <mergeCell ref="E26:F26"/>
    <mergeCell ref="G26:H26"/>
    <mergeCell ref="B11:G11"/>
    <mergeCell ref="A15:G15"/>
    <mergeCell ref="A16:G16"/>
    <mergeCell ref="A17:G17"/>
    <mergeCell ref="C20:D20"/>
    <mergeCell ref="E20:F20"/>
    <mergeCell ref="G20:H20"/>
    <mergeCell ref="C21:D21"/>
    <mergeCell ref="E21:F21"/>
    <mergeCell ref="G21:H21"/>
    <mergeCell ref="C22:D22"/>
    <mergeCell ref="C30:D30"/>
    <mergeCell ref="E30:F30"/>
    <mergeCell ref="G30:H30"/>
    <mergeCell ref="E22:F22"/>
    <mergeCell ref="G22:H22"/>
    <mergeCell ref="C23:D23"/>
    <mergeCell ref="E23:F23"/>
    <mergeCell ref="G23:H23"/>
    <mergeCell ref="C24:D24"/>
    <mergeCell ref="E24:F24"/>
    <mergeCell ref="G24:H24"/>
    <mergeCell ref="C25:D25"/>
    <mergeCell ref="C41:D41"/>
    <mergeCell ref="E41:F41"/>
    <mergeCell ref="G41:H41"/>
    <mergeCell ref="C42:D42"/>
    <mergeCell ref="E42:F42"/>
    <mergeCell ref="G42:H42"/>
  </mergeCells>
  <pageMargins left="0.25" right="0.25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3.1406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57031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2:H22"/>
    <mergeCell ref="C23:H23"/>
    <mergeCell ref="C24:H24"/>
    <mergeCell ref="A15:H15"/>
    <mergeCell ref="A16:H16"/>
    <mergeCell ref="A17:H17"/>
    <mergeCell ref="C20:H20"/>
    <mergeCell ref="C21:H21"/>
    <mergeCell ref="C36:H36"/>
    <mergeCell ref="C25:H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48:H48"/>
    <mergeCell ref="C37:H37"/>
    <mergeCell ref="C38:H38"/>
    <mergeCell ref="C39:H39"/>
    <mergeCell ref="C40:H40"/>
    <mergeCell ref="C41:H41"/>
    <mergeCell ref="C42:H42"/>
    <mergeCell ref="C43:H43"/>
    <mergeCell ref="C44:H44"/>
    <mergeCell ref="C45:H45"/>
    <mergeCell ref="C46:H46"/>
    <mergeCell ref="C47:H47"/>
  </mergeCells>
  <pageMargins left="0.25" right="0.25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3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57031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57031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425781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8554687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2.710937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3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sqref="A1:H48"/>
    </sheetView>
  </sheetViews>
  <sheetFormatPr baseColWidth="10" defaultRowHeight="15" x14ac:dyDescent="0.25"/>
  <cols>
    <col min="2" max="2" width="13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2:H22"/>
    <mergeCell ref="C23:H23"/>
    <mergeCell ref="C24:H24"/>
    <mergeCell ref="A15:H15"/>
    <mergeCell ref="A16:H16"/>
    <mergeCell ref="A17:H17"/>
    <mergeCell ref="C20:H20"/>
    <mergeCell ref="C21:H21"/>
    <mergeCell ref="C36:H36"/>
    <mergeCell ref="C25:H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48:H48"/>
    <mergeCell ref="C37:H37"/>
    <mergeCell ref="C38:H38"/>
    <mergeCell ref="C39:H39"/>
    <mergeCell ref="C40:H40"/>
    <mergeCell ref="C41:H41"/>
    <mergeCell ref="C42:H42"/>
    <mergeCell ref="C43:H43"/>
    <mergeCell ref="C44:H44"/>
    <mergeCell ref="C45:H45"/>
    <mergeCell ref="C46:H46"/>
    <mergeCell ref="C47:H47"/>
  </mergeCells>
  <pageMargins left="0.25" right="0.25" top="0.75" bottom="0.75" header="0.3" footer="0.3"/>
  <pageSetup paperSize="9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H48"/>
  <sheetViews>
    <sheetView workbookViewId="0">
      <selection activeCell="L24" sqref="L24"/>
    </sheetView>
  </sheetViews>
  <sheetFormatPr baseColWidth="10" defaultRowHeight="15" x14ac:dyDescent="0.25"/>
  <cols>
    <col min="2" max="2" width="12.5703125" customWidth="1"/>
  </cols>
  <sheetData>
    <row r="12" spans="1:8" ht="23.25" x14ac:dyDescent="0.35">
      <c r="C12" s="2" t="s">
        <v>0</v>
      </c>
      <c r="D12" s="1"/>
    </row>
    <row r="15" spans="1:8" ht="20.25" x14ac:dyDescent="0.25">
      <c r="A15" s="61" t="s">
        <v>1</v>
      </c>
      <c r="B15" s="61"/>
      <c r="C15" s="61"/>
      <c r="D15" s="61"/>
      <c r="E15" s="61"/>
      <c r="F15" s="61"/>
      <c r="G15" s="61"/>
      <c r="H15" s="61"/>
    </row>
    <row r="16" spans="1:8" ht="20.25" x14ac:dyDescent="0.25">
      <c r="A16" s="62" t="s">
        <v>2</v>
      </c>
      <c r="B16" s="62"/>
      <c r="C16" s="62"/>
      <c r="D16" s="62"/>
      <c r="E16" s="62"/>
      <c r="F16" s="62"/>
      <c r="G16" s="62"/>
      <c r="H16" s="62"/>
    </row>
    <row r="17" spans="1:8" ht="20.25" x14ac:dyDescent="0.25">
      <c r="A17" s="62" t="s">
        <v>3</v>
      </c>
      <c r="B17" s="62"/>
      <c r="C17" s="62"/>
      <c r="D17" s="62"/>
      <c r="E17" s="62"/>
      <c r="F17" s="62"/>
      <c r="G17" s="62"/>
      <c r="H17" s="62"/>
    </row>
    <row r="20" spans="1:8" x14ac:dyDescent="0.25">
      <c r="A20" s="5" t="s">
        <v>4</v>
      </c>
      <c r="B20" s="5" t="s">
        <v>5</v>
      </c>
      <c r="C20" s="58" t="s">
        <v>6</v>
      </c>
      <c r="D20" s="58"/>
      <c r="E20" s="58"/>
      <c r="F20" s="58"/>
      <c r="G20" s="58"/>
      <c r="H20" s="58"/>
    </row>
    <row r="21" spans="1:8" x14ac:dyDescent="0.25">
      <c r="A21" s="4"/>
      <c r="B21" s="4"/>
      <c r="C21" s="59"/>
      <c r="D21" s="59"/>
      <c r="E21" s="59"/>
      <c r="F21" s="59"/>
      <c r="G21" s="59"/>
      <c r="H21" s="59"/>
    </row>
    <row r="22" spans="1:8" x14ac:dyDescent="0.25">
      <c r="A22" s="4"/>
      <c r="B22" s="4"/>
      <c r="C22" s="59"/>
      <c r="D22" s="59"/>
      <c r="E22" s="59"/>
      <c r="F22" s="59"/>
      <c r="G22" s="59"/>
      <c r="H22" s="59"/>
    </row>
    <row r="23" spans="1:8" x14ac:dyDescent="0.25">
      <c r="A23" s="4"/>
      <c r="B23" s="4"/>
      <c r="C23" s="59"/>
      <c r="D23" s="59"/>
      <c r="E23" s="59"/>
      <c r="F23" s="59"/>
      <c r="G23" s="59"/>
      <c r="H23" s="59"/>
    </row>
    <row r="24" spans="1:8" x14ac:dyDescent="0.25">
      <c r="A24" s="4"/>
      <c r="B24" s="4"/>
      <c r="C24" s="59"/>
      <c r="D24" s="59"/>
      <c r="E24" s="59"/>
      <c r="F24" s="59"/>
      <c r="G24" s="59"/>
      <c r="H24" s="59"/>
    </row>
    <row r="25" spans="1:8" x14ac:dyDescent="0.25">
      <c r="A25" s="4"/>
      <c r="B25" s="4"/>
      <c r="C25" s="59"/>
      <c r="D25" s="59"/>
      <c r="E25" s="59"/>
      <c r="F25" s="59"/>
      <c r="G25" s="59"/>
      <c r="H25" s="59"/>
    </row>
    <row r="26" spans="1:8" x14ac:dyDescent="0.25">
      <c r="A26" s="4"/>
      <c r="B26" s="4"/>
      <c r="C26" s="59"/>
      <c r="D26" s="59"/>
      <c r="E26" s="59"/>
      <c r="F26" s="59"/>
      <c r="G26" s="59"/>
      <c r="H26" s="59"/>
    </row>
    <row r="27" spans="1:8" x14ac:dyDescent="0.25">
      <c r="A27" s="4"/>
      <c r="B27" s="4"/>
      <c r="C27" s="59"/>
      <c r="D27" s="59"/>
      <c r="E27" s="59"/>
      <c r="F27" s="59"/>
      <c r="G27" s="59"/>
      <c r="H27" s="59"/>
    </row>
    <row r="28" spans="1:8" x14ac:dyDescent="0.25">
      <c r="A28" s="4"/>
      <c r="B28" s="4"/>
      <c r="C28" s="59"/>
      <c r="D28" s="59"/>
      <c r="E28" s="59"/>
      <c r="F28" s="59"/>
      <c r="G28" s="59"/>
      <c r="H28" s="59"/>
    </row>
    <row r="29" spans="1:8" x14ac:dyDescent="0.25">
      <c r="A29" s="4"/>
      <c r="B29" s="4"/>
      <c r="C29" s="59"/>
      <c r="D29" s="59"/>
      <c r="E29" s="59"/>
      <c r="F29" s="59"/>
      <c r="G29" s="59"/>
      <c r="H29" s="59"/>
    </row>
    <row r="30" spans="1:8" x14ac:dyDescent="0.25">
      <c r="A30" s="4"/>
      <c r="B30" s="4"/>
      <c r="C30" s="59"/>
      <c r="D30" s="59"/>
      <c r="E30" s="59"/>
      <c r="F30" s="59"/>
      <c r="G30" s="59"/>
      <c r="H30" s="59"/>
    </row>
    <row r="31" spans="1:8" x14ac:dyDescent="0.25">
      <c r="A31" s="4"/>
      <c r="B31" s="4"/>
      <c r="C31" s="59"/>
      <c r="D31" s="59"/>
      <c r="E31" s="59"/>
      <c r="F31" s="59"/>
      <c r="G31" s="59"/>
      <c r="H31" s="59"/>
    </row>
    <row r="32" spans="1:8" x14ac:dyDescent="0.25">
      <c r="A32" s="4"/>
      <c r="B32" s="4"/>
      <c r="C32" s="59"/>
      <c r="D32" s="59"/>
      <c r="E32" s="59"/>
      <c r="F32" s="59"/>
      <c r="G32" s="59"/>
      <c r="H32" s="59"/>
    </row>
    <row r="33" spans="1:8" x14ac:dyDescent="0.25">
      <c r="A33" s="4"/>
      <c r="B33" s="4"/>
      <c r="C33" s="59"/>
      <c r="D33" s="59"/>
      <c r="E33" s="59"/>
      <c r="F33" s="59"/>
      <c r="G33" s="59"/>
      <c r="H33" s="59"/>
    </row>
    <row r="34" spans="1:8" x14ac:dyDescent="0.25">
      <c r="A34" s="4"/>
      <c r="B34" s="4"/>
      <c r="C34" s="59"/>
      <c r="D34" s="59"/>
      <c r="E34" s="59"/>
      <c r="F34" s="59"/>
      <c r="G34" s="59"/>
      <c r="H34" s="59"/>
    </row>
    <row r="35" spans="1:8" x14ac:dyDescent="0.25">
      <c r="A35" s="4"/>
      <c r="B35" s="4"/>
      <c r="C35" s="59"/>
      <c r="D35" s="59"/>
      <c r="E35" s="59"/>
      <c r="F35" s="59"/>
      <c r="G35" s="59"/>
      <c r="H35" s="59"/>
    </row>
    <row r="36" spans="1:8" x14ac:dyDescent="0.25">
      <c r="A36" s="4"/>
      <c r="B36" s="4"/>
      <c r="C36" s="59"/>
      <c r="D36" s="59"/>
      <c r="E36" s="59"/>
      <c r="F36" s="59"/>
      <c r="G36" s="59"/>
      <c r="H36" s="59"/>
    </row>
    <row r="37" spans="1:8" x14ac:dyDescent="0.25">
      <c r="A37" s="4"/>
      <c r="B37" s="4"/>
      <c r="C37" s="59"/>
      <c r="D37" s="59"/>
      <c r="E37" s="59"/>
      <c r="F37" s="59"/>
      <c r="G37" s="59"/>
      <c r="H37" s="59"/>
    </row>
    <row r="38" spans="1:8" x14ac:dyDescent="0.25">
      <c r="A38" s="4"/>
      <c r="B38" s="4"/>
      <c r="C38" s="59"/>
      <c r="D38" s="59"/>
      <c r="E38" s="59"/>
      <c r="F38" s="59"/>
      <c r="G38" s="59"/>
      <c r="H38" s="59"/>
    </row>
    <row r="39" spans="1:8" x14ac:dyDescent="0.25">
      <c r="A39" s="4"/>
      <c r="B39" s="4"/>
      <c r="C39" s="59"/>
      <c r="D39" s="59"/>
      <c r="E39" s="59"/>
      <c r="F39" s="59"/>
      <c r="G39" s="59"/>
      <c r="H39" s="59"/>
    </row>
    <row r="40" spans="1:8" x14ac:dyDescent="0.25">
      <c r="A40" s="4"/>
      <c r="B40" s="4"/>
      <c r="C40" s="59"/>
      <c r="D40" s="59"/>
      <c r="E40" s="59"/>
      <c r="F40" s="59"/>
      <c r="G40" s="59"/>
      <c r="H40" s="59"/>
    </row>
    <row r="41" spans="1:8" x14ac:dyDescent="0.25">
      <c r="A41" s="4"/>
      <c r="B41" s="4"/>
      <c r="C41" s="59"/>
      <c r="D41" s="59"/>
      <c r="E41" s="59"/>
      <c r="F41" s="59"/>
      <c r="G41" s="59"/>
      <c r="H41" s="59"/>
    </row>
    <row r="42" spans="1:8" x14ac:dyDescent="0.25">
      <c r="A42" s="4"/>
      <c r="B42" s="4"/>
      <c r="C42" s="59"/>
      <c r="D42" s="59"/>
      <c r="E42" s="59"/>
      <c r="F42" s="59"/>
      <c r="G42" s="59"/>
      <c r="H42" s="59"/>
    </row>
    <row r="43" spans="1:8" x14ac:dyDescent="0.25">
      <c r="A43" s="4"/>
      <c r="B43" s="4"/>
      <c r="C43" s="59"/>
      <c r="D43" s="59"/>
      <c r="E43" s="59"/>
      <c r="F43" s="59"/>
      <c r="G43" s="59"/>
      <c r="H43" s="59"/>
    </row>
    <row r="44" spans="1:8" x14ac:dyDescent="0.25">
      <c r="A44" s="4"/>
      <c r="B44" s="4"/>
      <c r="C44" s="59"/>
      <c r="D44" s="59"/>
      <c r="E44" s="59"/>
      <c r="F44" s="59"/>
      <c r="G44" s="59"/>
      <c r="H44" s="59"/>
    </row>
    <row r="45" spans="1:8" x14ac:dyDescent="0.25">
      <c r="A45" s="4"/>
      <c r="B45" s="4"/>
      <c r="C45" s="59"/>
      <c r="D45" s="59"/>
      <c r="E45" s="59"/>
      <c r="F45" s="59"/>
      <c r="G45" s="59"/>
      <c r="H45" s="59"/>
    </row>
    <row r="46" spans="1:8" x14ac:dyDescent="0.25">
      <c r="A46" s="4"/>
      <c r="B46" s="4"/>
      <c r="C46" s="59"/>
      <c r="D46" s="59"/>
      <c r="E46" s="59"/>
      <c r="F46" s="59"/>
      <c r="G46" s="59"/>
      <c r="H46" s="59"/>
    </row>
    <row r="47" spans="1:8" x14ac:dyDescent="0.25">
      <c r="A47" s="4"/>
      <c r="B47" s="4"/>
      <c r="C47" s="59"/>
      <c r="D47" s="59"/>
      <c r="E47" s="59"/>
      <c r="F47" s="59"/>
      <c r="G47" s="59"/>
      <c r="H47" s="59"/>
    </row>
    <row r="48" spans="1:8" x14ac:dyDescent="0.25">
      <c r="A48" s="4"/>
      <c r="B48" s="4"/>
      <c r="C48" s="59"/>
      <c r="D48" s="59"/>
      <c r="E48" s="59"/>
      <c r="F48" s="59"/>
      <c r="G48" s="59"/>
      <c r="H48" s="59"/>
    </row>
  </sheetData>
  <mergeCells count="32">
    <mergeCell ref="C28:H28"/>
    <mergeCell ref="A15:H15"/>
    <mergeCell ref="A16:H16"/>
    <mergeCell ref="A17:H17"/>
    <mergeCell ref="C20:H20"/>
    <mergeCell ref="C21:H21"/>
    <mergeCell ref="C22:H22"/>
    <mergeCell ref="C23:H23"/>
    <mergeCell ref="C24:H24"/>
    <mergeCell ref="C25:H25"/>
    <mergeCell ref="C26:H26"/>
    <mergeCell ref="C27:H27"/>
    <mergeCell ref="C40:H40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38:H38"/>
    <mergeCell ref="C39:H39"/>
    <mergeCell ref="C47:H47"/>
    <mergeCell ref="C48:H48"/>
    <mergeCell ref="C41:H41"/>
    <mergeCell ref="C42:H42"/>
    <mergeCell ref="C43:H43"/>
    <mergeCell ref="C44:H44"/>
    <mergeCell ref="C45:H45"/>
    <mergeCell ref="C46:H46"/>
  </mergeCells>
  <pageMargins left="0.25" right="0.25" top="0.75" bottom="0.75" header="0.3" footer="0.3"/>
  <pageSetup paperSize="9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36</vt:i4>
      </vt:variant>
    </vt:vector>
  </HeadingPairs>
  <TitlesOfParts>
    <vt:vector size="36" baseType="lpstr">
      <vt:lpstr>flotte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RX</vt:lpstr>
      <vt:lpstr>RXT-X-</vt:lpstr>
      <vt:lpstr>3D Rouge 1</vt:lpstr>
      <vt:lpstr>3D Rouge 2</vt:lpstr>
      <vt:lpstr>3D Rouge 3</vt:lpstr>
      <vt:lpstr>3D Rouge 4</vt:lpstr>
      <vt:lpstr>3D Rouge 5</vt:lpstr>
      <vt:lpstr>3D Orange 1</vt:lpstr>
      <vt:lpstr>3D Orange 2</vt:lpstr>
      <vt:lpstr>3D Orange 3</vt:lpstr>
      <vt:lpstr>3D Orange 4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2013-09-12T12:18:20Z</dcterms:modified>
</cp:coreProperties>
</file>