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Trajets" sheetId="1" r:id="rId1"/>
    <sheet name="A Lieu 1" sheetId="2" r:id="rId2"/>
    <sheet name="B Lieu 1" sheetId="3" r:id="rId3"/>
    <sheet name="A Lieu 2" sheetId="4" r:id="rId4"/>
    <sheet name="B Lieu 2" sheetId="5" r:id="rId5"/>
  </sheets>
  <calcPr calcId="145621" calcMode="autoNoTable" iterate="1" iterateDelta="0"/>
</workbook>
</file>

<file path=xl/calcChain.xml><?xml version="1.0" encoding="utf-8"?>
<calcChain xmlns="http://schemas.openxmlformats.org/spreadsheetml/2006/main">
  <c r="E17" i="5" l="1"/>
  <c r="D17" i="5"/>
  <c r="C17" i="5"/>
  <c r="B17" i="5"/>
  <c r="E16" i="5"/>
  <c r="D16" i="5"/>
  <c r="C16" i="5"/>
  <c r="B16" i="5"/>
  <c r="E15" i="5"/>
  <c r="D15" i="5"/>
  <c r="C15" i="5"/>
  <c r="B15" i="5"/>
  <c r="E14" i="5"/>
  <c r="D14" i="5"/>
  <c r="C14" i="5"/>
  <c r="B14" i="5"/>
  <c r="E13" i="5"/>
  <c r="D13" i="5"/>
  <c r="C13" i="5"/>
  <c r="B13" i="5"/>
  <c r="E12" i="5"/>
  <c r="D12" i="5"/>
  <c r="C12" i="5"/>
  <c r="B12" i="5"/>
  <c r="E11" i="5"/>
  <c r="D11" i="5"/>
  <c r="C11" i="5"/>
  <c r="B11" i="5"/>
  <c r="E10" i="5"/>
  <c r="D10" i="5"/>
  <c r="C10" i="5"/>
  <c r="B10" i="5"/>
  <c r="E9" i="5"/>
  <c r="D9" i="5"/>
  <c r="C9" i="5"/>
  <c r="B9" i="5"/>
  <c r="E8" i="5"/>
  <c r="D8" i="5"/>
  <c r="C8" i="5"/>
  <c r="B8" i="5"/>
  <c r="E7" i="5"/>
  <c r="D7" i="5"/>
  <c r="C7" i="5"/>
  <c r="B7" i="5"/>
  <c r="E6" i="5"/>
  <c r="D6" i="5"/>
  <c r="C6" i="5"/>
  <c r="B6" i="5"/>
  <c r="E5" i="5"/>
  <c r="D5" i="5"/>
  <c r="C5" i="5"/>
  <c r="B5" i="5"/>
  <c r="E4" i="5"/>
  <c r="D4" i="5"/>
  <c r="C4" i="5"/>
  <c r="B4" i="5"/>
  <c r="E3" i="5"/>
  <c r="D3" i="5"/>
  <c r="C3" i="5"/>
  <c r="B3" i="5"/>
  <c r="E2" i="5"/>
  <c r="D2" i="5"/>
  <c r="C2" i="5"/>
  <c r="B2" i="5"/>
  <c r="E17" i="4"/>
  <c r="D17" i="4"/>
  <c r="C17" i="4"/>
  <c r="B17" i="4"/>
  <c r="E16" i="4"/>
  <c r="D16" i="4"/>
  <c r="C16" i="4"/>
  <c r="B16" i="4"/>
  <c r="E15" i="4"/>
  <c r="D15" i="4"/>
  <c r="C15" i="4"/>
  <c r="B15" i="4"/>
  <c r="E14" i="4"/>
  <c r="D14" i="4"/>
  <c r="C14" i="4"/>
  <c r="B14" i="4"/>
  <c r="E13" i="4"/>
  <c r="D13" i="4"/>
  <c r="C13" i="4"/>
  <c r="B13" i="4"/>
  <c r="E12" i="4"/>
  <c r="D12" i="4"/>
  <c r="C12" i="4"/>
  <c r="B12" i="4"/>
  <c r="E11" i="4"/>
  <c r="D11" i="4"/>
  <c r="C11" i="4"/>
  <c r="B11" i="4"/>
  <c r="E10" i="4"/>
  <c r="D10" i="4"/>
  <c r="C10" i="4"/>
  <c r="B10" i="4"/>
  <c r="E9" i="4"/>
  <c r="D9" i="4"/>
  <c r="C9" i="4"/>
  <c r="B9" i="4"/>
  <c r="E8" i="4"/>
  <c r="D8" i="4"/>
  <c r="C8" i="4"/>
  <c r="B8" i="4"/>
  <c r="E7" i="4"/>
  <c r="D7" i="4"/>
  <c r="C7" i="4"/>
  <c r="B7" i="4"/>
  <c r="E6" i="4"/>
  <c r="D6" i="4"/>
  <c r="C6" i="4"/>
  <c r="B6" i="4"/>
  <c r="E5" i="4"/>
  <c r="D5" i="4"/>
  <c r="C5" i="4"/>
  <c r="B5" i="4"/>
  <c r="E4" i="4"/>
  <c r="D4" i="4"/>
  <c r="C4" i="4"/>
  <c r="B4" i="4"/>
  <c r="E3" i="4"/>
  <c r="D3" i="4"/>
  <c r="C3" i="4"/>
  <c r="B3" i="4"/>
  <c r="E2" i="4"/>
  <c r="D2" i="4"/>
  <c r="C2" i="4"/>
  <c r="B2" i="4"/>
  <c r="E17" i="3" l="1"/>
  <c r="D17" i="3"/>
  <c r="C17" i="3"/>
  <c r="B17" i="3"/>
  <c r="E16" i="3"/>
  <c r="D16" i="3"/>
  <c r="C16" i="3"/>
  <c r="B16" i="3"/>
  <c r="E15" i="3"/>
  <c r="D15" i="3"/>
  <c r="C15" i="3"/>
  <c r="B15" i="3"/>
  <c r="E14" i="3"/>
  <c r="D14" i="3"/>
  <c r="C14" i="3"/>
  <c r="B14" i="3"/>
  <c r="E13" i="3"/>
  <c r="D13" i="3"/>
  <c r="C13" i="3"/>
  <c r="B13" i="3"/>
  <c r="E12" i="3"/>
  <c r="D12" i="3"/>
  <c r="C12" i="3"/>
  <c r="B12" i="3"/>
  <c r="E11" i="3"/>
  <c r="D11" i="3"/>
  <c r="C11" i="3"/>
  <c r="B11" i="3"/>
  <c r="E10" i="3"/>
  <c r="D10" i="3"/>
  <c r="C10" i="3"/>
  <c r="B10" i="3"/>
  <c r="E9" i="3"/>
  <c r="D9" i="3"/>
  <c r="C9" i="3"/>
  <c r="B9" i="3"/>
  <c r="E8" i="3"/>
  <c r="D8" i="3"/>
  <c r="C8" i="3"/>
  <c r="B8" i="3"/>
  <c r="E7" i="3"/>
  <c r="D7" i="3"/>
  <c r="C7" i="3"/>
  <c r="B7" i="3"/>
  <c r="E6" i="3"/>
  <c r="D6" i="3"/>
  <c r="C6" i="3"/>
  <c r="B6" i="3"/>
  <c r="E5" i="3"/>
  <c r="D5" i="3"/>
  <c r="C5" i="3"/>
  <c r="B5" i="3"/>
  <c r="E4" i="3"/>
  <c r="D4" i="3"/>
  <c r="C4" i="3"/>
  <c r="B4" i="3"/>
  <c r="E3" i="3"/>
  <c r="D3" i="3"/>
  <c r="C3" i="3"/>
  <c r="B3" i="3"/>
  <c r="E2" i="3"/>
  <c r="D2" i="3"/>
  <c r="C2" i="3"/>
  <c r="B2" i="3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E2" i="2"/>
  <c r="D2" i="2"/>
  <c r="C2" i="2"/>
  <c r="B2" i="2"/>
</calcChain>
</file>

<file path=xl/sharedStrings.xml><?xml version="1.0" encoding="utf-8"?>
<sst xmlns="http://schemas.openxmlformats.org/spreadsheetml/2006/main" count="153" uniqueCount="103">
  <si>
    <t>Matricule</t>
  </si>
  <si>
    <t>Nom et prénom</t>
  </si>
  <si>
    <t>Quartier</t>
  </si>
  <si>
    <t>Trajet</t>
  </si>
  <si>
    <t>pers 1</t>
  </si>
  <si>
    <t>pers 2</t>
  </si>
  <si>
    <t>pers 3</t>
  </si>
  <si>
    <t>pers 4</t>
  </si>
  <si>
    <t>pers 5</t>
  </si>
  <si>
    <t>pers 6</t>
  </si>
  <si>
    <t>pers 7</t>
  </si>
  <si>
    <t>pers 8</t>
  </si>
  <si>
    <t>pers 9</t>
  </si>
  <si>
    <t>pers 10</t>
  </si>
  <si>
    <t>pers 11</t>
  </si>
  <si>
    <t>pers 12</t>
  </si>
  <si>
    <t>pers 13</t>
  </si>
  <si>
    <t>pers 14</t>
  </si>
  <si>
    <t>pers 15</t>
  </si>
  <si>
    <t>pers 16</t>
  </si>
  <si>
    <t>pers 17</t>
  </si>
  <si>
    <t>pers 18</t>
  </si>
  <si>
    <t>pers 19</t>
  </si>
  <si>
    <t>pers 20</t>
  </si>
  <si>
    <t>pers 21</t>
  </si>
  <si>
    <t>pers 22</t>
  </si>
  <si>
    <t>pers 23</t>
  </si>
  <si>
    <t>pers 24</t>
  </si>
  <si>
    <t>pers 25</t>
  </si>
  <si>
    <t>pers 26</t>
  </si>
  <si>
    <t>pers 27</t>
  </si>
  <si>
    <t>pers 28</t>
  </si>
  <si>
    <t>pers 29</t>
  </si>
  <si>
    <t>pers 30</t>
  </si>
  <si>
    <t>pers 31</t>
  </si>
  <si>
    <t>pers 32</t>
  </si>
  <si>
    <t>Quartier 1</t>
  </si>
  <si>
    <t>Quartier 2</t>
  </si>
  <si>
    <t>Quartier 3</t>
  </si>
  <si>
    <t>Quartier 4</t>
  </si>
  <si>
    <t>Quartier 5</t>
  </si>
  <si>
    <t>Quartier 6</t>
  </si>
  <si>
    <t>Quartier 7</t>
  </si>
  <si>
    <t>Quartier 8</t>
  </si>
  <si>
    <t>Quartier 9</t>
  </si>
  <si>
    <t>Quartier 10</t>
  </si>
  <si>
    <t>Quartier 11</t>
  </si>
  <si>
    <t>Quartier 12</t>
  </si>
  <si>
    <t>Quartier 13</t>
  </si>
  <si>
    <t>Quartier 14</t>
  </si>
  <si>
    <t>Quartier 15</t>
  </si>
  <si>
    <t>Quartier 16</t>
  </si>
  <si>
    <t>Quartier 17</t>
  </si>
  <si>
    <t>Quartier 18</t>
  </si>
  <si>
    <t>Quartier 19</t>
  </si>
  <si>
    <t>Quartier 20</t>
  </si>
  <si>
    <t>Quartier 21</t>
  </si>
  <si>
    <t>Quartier 22</t>
  </si>
  <si>
    <t>Quartier 23</t>
  </si>
  <si>
    <t>Quartier 24</t>
  </si>
  <si>
    <t>Quartier 25</t>
  </si>
  <si>
    <t>Quartier 26</t>
  </si>
  <si>
    <t>Quartier 27</t>
  </si>
  <si>
    <t>Quartier 28</t>
  </si>
  <si>
    <t>Quartier 29</t>
  </si>
  <si>
    <t>Quartier 30</t>
  </si>
  <si>
    <t>Quartier 31</t>
  </si>
  <si>
    <t>Quartier 32</t>
  </si>
  <si>
    <t>P.R 1</t>
  </si>
  <si>
    <t>P.R 2</t>
  </si>
  <si>
    <t>P.R 3</t>
  </si>
  <si>
    <t>P.R 4</t>
  </si>
  <si>
    <t>P.R 5</t>
  </si>
  <si>
    <t>P.R 6</t>
  </si>
  <si>
    <t>P.R 7</t>
  </si>
  <si>
    <t>P.R 8</t>
  </si>
  <si>
    <t>P.R 9</t>
  </si>
  <si>
    <t>P.R 10</t>
  </si>
  <si>
    <t>P.R 11</t>
  </si>
  <si>
    <t>P.R 12</t>
  </si>
  <si>
    <t>P.R 13</t>
  </si>
  <si>
    <t>P.R 14</t>
  </si>
  <si>
    <t>P.R 15</t>
  </si>
  <si>
    <t>P.R 16</t>
  </si>
  <si>
    <t>P.R 17</t>
  </si>
  <si>
    <t>P.R 18</t>
  </si>
  <si>
    <t>P.R 19</t>
  </si>
  <si>
    <t>P.R 20</t>
  </si>
  <si>
    <t>P.R 21</t>
  </si>
  <si>
    <t>P.R 22</t>
  </si>
  <si>
    <t>P.R 23</t>
  </si>
  <si>
    <t>P.R 24</t>
  </si>
  <si>
    <t>P.R 25</t>
  </si>
  <si>
    <t>P.R 26</t>
  </si>
  <si>
    <t>P.R 27</t>
  </si>
  <si>
    <t>P.R 28</t>
  </si>
  <si>
    <t>P.R 29</t>
  </si>
  <si>
    <t>P.R 30</t>
  </si>
  <si>
    <t>P.R 31</t>
  </si>
  <si>
    <t>P.R 32</t>
  </si>
  <si>
    <t>Trajet 1</t>
  </si>
  <si>
    <t>Trajet 2</t>
  </si>
  <si>
    <t>P.R.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</si>
</sst>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3"/>
  <sheetViews>
    <sheetView tabSelected="1" workbookViewId="0">
      <selection activeCell="F26" sqref="F26"/>
    </sheetView>
  </sheetViews>
  <sheetFormatPr baseColWidth="10" defaultColWidth="9.140625" defaultRowHeight="15" x14ac:dyDescent="0.25"/>
  <cols>
    <col min="1" max="1" width="12.42578125" customWidth="1"/>
    <col min="2" max="2" width="18.7109375" customWidth="1"/>
    <col min="3" max="3" width="13.42578125" customWidth="1"/>
    <col min="4" max="4" width="10" customWidth="1"/>
    <col min="5" max="5" width="14.85546875" customWidth="1"/>
  </cols>
  <sheetData>
    <row r="1" spans="1:6" ht="23.25" customHeight="1" x14ac:dyDescent="0.25">
      <c r="A1" s="4" t="s">
        <v>0</v>
      </c>
      <c r="B1" s="4" t="s">
        <v>1</v>
      </c>
      <c r="C1" s="4" t="s">
        <v>2</v>
      </c>
      <c r="D1" s="4" t="s">
        <v>102</v>
      </c>
      <c r="E1" s="4" t="s">
        <v>3</v>
      </c>
      <c r="F1" s="1"/>
    </row>
    <row r="2" spans="1:6" ht="15.75" x14ac:dyDescent="0.25">
      <c r="A2" s="5">
        <v>1</v>
      </c>
      <c r="B2" s="5" t="s">
        <v>4</v>
      </c>
      <c r="C2" s="5" t="s">
        <v>36</v>
      </c>
      <c r="D2" s="5" t="s">
        <v>68</v>
      </c>
      <c r="E2" s="5" t="s">
        <v>100</v>
      </c>
      <c r="F2" s="3"/>
    </row>
    <row r="3" spans="1:6" x14ac:dyDescent="0.25">
      <c r="A3" s="6">
        <v>2</v>
      </c>
      <c r="B3" s="5" t="s">
        <v>5</v>
      </c>
      <c r="C3" s="5" t="s">
        <v>37</v>
      </c>
      <c r="D3" s="5" t="s">
        <v>69</v>
      </c>
      <c r="E3" s="5" t="s">
        <v>101</v>
      </c>
      <c r="F3" s="2"/>
    </row>
    <row r="4" spans="1:6" ht="18.75" x14ac:dyDescent="0.25">
      <c r="A4" s="5">
        <v>3</v>
      </c>
      <c r="B4" s="5" t="s">
        <v>6</v>
      </c>
      <c r="C4" s="5" t="s">
        <v>38</v>
      </c>
      <c r="D4" s="5" t="s">
        <v>70</v>
      </c>
      <c r="E4" s="5" t="s">
        <v>100</v>
      </c>
      <c r="F4" s="1"/>
    </row>
    <row r="5" spans="1:6" x14ac:dyDescent="0.25">
      <c r="A5" s="7">
        <v>4</v>
      </c>
      <c r="B5" s="5" t="s">
        <v>7</v>
      </c>
      <c r="C5" s="5" t="s">
        <v>39</v>
      </c>
      <c r="D5" s="5" t="s">
        <v>71</v>
      </c>
      <c r="E5" s="5" t="s">
        <v>101</v>
      </c>
    </row>
    <row r="6" spans="1:6" x14ac:dyDescent="0.25">
      <c r="A6" s="7">
        <v>5</v>
      </c>
      <c r="B6" s="5" t="s">
        <v>8</v>
      </c>
      <c r="C6" s="5" t="s">
        <v>40</v>
      </c>
      <c r="D6" s="5" t="s">
        <v>72</v>
      </c>
      <c r="E6" s="5" t="s">
        <v>100</v>
      </c>
    </row>
    <row r="7" spans="1:6" x14ac:dyDescent="0.25">
      <c r="A7" s="7">
        <v>6</v>
      </c>
      <c r="B7" s="5" t="s">
        <v>9</v>
      </c>
      <c r="C7" s="5" t="s">
        <v>41</v>
      </c>
      <c r="D7" s="5" t="s">
        <v>73</v>
      </c>
      <c r="E7" s="5" t="s">
        <v>101</v>
      </c>
    </row>
    <row r="8" spans="1:6" x14ac:dyDescent="0.25">
      <c r="A8" s="7">
        <v>7</v>
      </c>
      <c r="B8" s="5" t="s">
        <v>10</v>
      </c>
      <c r="C8" s="5" t="s">
        <v>42</v>
      </c>
      <c r="D8" s="5" t="s">
        <v>74</v>
      </c>
      <c r="E8" s="5" t="s">
        <v>100</v>
      </c>
    </row>
    <row r="9" spans="1:6" x14ac:dyDescent="0.25">
      <c r="A9" s="7">
        <v>8</v>
      </c>
      <c r="B9" s="5" t="s">
        <v>11</v>
      </c>
      <c r="C9" s="5" t="s">
        <v>43</v>
      </c>
      <c r="D9" s="5" t="s">
        <v>75</v>
      </c>
      <c r="E9" s="5" t="s">
        <v>101</v>
      </c>
    </row>
    <row r="10" spans="1:6" x14ac:dyDescent="0.25">
      <c r="A10" s="7">
        <v>9</v>
      </c>
      <c r="B10" s="5" t="s">
        <v>12</v>
      </c>
      <c r="C10" s="5" t="s">
        <v>44</v>
      </c>
      <c r="D10" s="5" t="s">
        <v>76</v>
      </c>
      <c r="E10" s="5" t="s">
        <v>100</v>
      </c>
    </row>
    <row r="11" spans="1:6" x14ac:dyDescent="0.25">
      <c r="A11" s="7">
        <v>10</v>
      </c>
      <c r="B11" s="5" t="s">
        <v>13</v>
      </c>
      <c r="C11" s="5" t="s">
        <v>45</v>
      </c>
      <c r="D11" s="5" t="s">
        <v>77</v>
      </c>
      <c r="E11" s="5" t="s">
        <v>101</v>
      </c>
    </row>
    <row r="12" spans="1:6" x14ac:dyDescent="0.25">
      <c r="A12" s="7">
        <v>11</v>
      </c>
      <c r="B12" s="5" t="s">
        <v>14</v>
      </c>
      <c r="C12" s="5" t="s">
        <v>46</v>
      </c>
      <c r="D12" s="5" t="s">
        <v>78</v>
      </c>
      <c r="E12" s="5" t="s">
        <v>100</v>
      </c>
    </row>
    <row r="13" spans="1:6" x14ac:dyDescent="0.25">
      <c r="A13" s="7">
        <v>12</v>
      </c>
      <c r="B13" s="5" t="s">
        <v>15</v>
      </c>
      <c r="C13" s="5" t="s">
        <v>47</v>
      </c>
      <c r="D13" s="5" t="s">
        <v>79</v>
      </c>
      <c r="E13" s="5" t="s">
        <v>101</v>
      </c>
    </row>
    <row r="14" spans="1:6" x14ac:dyDescent="0.25">
      <c r="A14" s="7">
        <v>13</v>
      </c>
      <c r="B14" s="5" t="s">
        <v>16</v>
      </c>
      <c r="C14" s="5" t="s">
        <v>48</v>
      </c>
      <c r="D14" s="5" t="s">
        <v>80</v>
      </c>
      <c r="E14" s="5" t="s">
        <v>100</v>
      </c>
    </row>
    <row r="15" spans="1:6" x14ac:dyDescent="0.25">
      <c r="A15" s="7">
        <v>14</v>
      </c>
      <c r="B15" s="5" t="s">
        <v>17</v>
      </c>
      <c r="C15" s="5" t="s">
        <v>49</v>
      </c>
      <c r="D15" s="5" t="s">
        <v>81</v>
      </c>
      <c r="E15" s="5" t="s">
        <v>101</v>
      </c>
    </row>
    <row r="16" spans="1:6" x14ac:dyDescent="0.25">
      <c r="A16" s="7">
        <v>15</v>
      </c>
      <c r="B16" s="5" t="s">
        <v>18</v>
      </c>
      <c r="C16" s="5" t="s">
        <v>50</v>
      </c>
      <c r="D16" s="5" t="s">
        <v>82</v>
      </c>
      <c r="E16" s="5" t="s">
        <v>100</v>
      </c>
    </row>
    <row r="17" spans="1:5" x14ac:dyDescent="0.25">
      <c r="A17" s="7">
        <v>16</v>
      </c>
      <c r="B17" s="5" t="s">
        <v>19</v>
      </c>
      <c r="C17" s="5" t="s">
        <v>51</v>
      </c>
      <c r="D17" s="5" t="s">
        <v>83</v>
      </c>
      <c r="E17" s="5" t="s">
        <v>101</v>
      </c>
    </row>
    <row r="18" spans="1:5" x14ac:dyDescent="0.25">
      <c r="A18" s="7">
        <v>17</v>
      </c>
      <c r="B18" s="5" t="s">
        <v>20</v>
      </c>
      <c r="C18" s="5" t="s">
        <v>52</v>
      </c>
      <c r="D18" s="5" t="s">
        <v>84</v>
      </c>
      <c r="E18" s="5" t="s">
        <v>100</v>
      </c>
    </row>
    <row r="19" spans="1:5" x14ac:dyDescent="0.25">
      <c r="A19" s="7">
        <v>18</v>
      </c>
      <c r="B19" s="5" t="s">
        <v>21</v>
      </c>
      <c r="C19" s="5" t="s">
        <v>53</v>
      </c>
      <c r="D19" s="5" t="s">
        <v>85</v>
      </c>
      <c r="E19" s="5" t="s">
        <v>101</v>
      </c>
    </row>
    <row r="20" spans="1:5" x14ac:dyDescent="0.25">
      <c r="A20" s="7">
        <v>19</v>
      </c>
      <c r="B20" s="5" t="s">
        <v>22</v>
      </c>
      <c r="C20" s="5" t="s">
        <v>54</v>
      </c>
      <c r="D20" s="5" t="s">
        <v>86</v>
      </c>
      <c r="E20" s="5" t="s">
        <v>100</v>
      </c>
    </row>
    <row r="21" spans="1:5" x14ac:dyDescent="0.25">
      <c r="A21" s="7">
        <v>20</v>
      </c>
      <c r="B21" s="5" t="s">
        <v>23</v>
      </c>
      <c r="C21" s="5" t="s">
        <v>55</v>
      </c>
      <c r="D21" s="5" t="s">
        <v>87</v>
      </c>
      <c r="E21" s="5" t="s">
        <v>101</v>
      </c>
    </row>
    <row r="22" spans="1:5" x14ac:dyDescent="0.25">
      <c r="A22" s="7">
        <v>21</v>
      </c>
      <c r="B22" s="5" t="s">
        <v>24</v>
      </c>
      <c r="C22" s="5" t="s">
        <v>56</v>
      </c>
      <c r="D22" s="5" t="s">
        <v>88</v>
      </c>
      <c r="E22" s="5" t="s">
        <v>100</v>
      </c>
    </row>
    <row r="23" spans="1:5" x14ac:dyDescent="0.25">
      <c r="A23" s="7">
        <v>22</v>
      </c>
      <c r="B23" s="5" t="s">
        <v>25</v>
      </c>
      <c r="C23" s="5" t="s">
        <v>57</v>
      </c>
      <c r="D23" s="5" t="s">
        <v>89</v>
      </c>
      <c r="E23" s="5" t="s">
        <v>101</v>
      </c>
    </row>
    <row r="24" spans="1:5" x14ac:dyDescent="0.25">
      <c r="A24" s="7">
        <v>23</v>
      </c>
      <c r="B24" s="5" t="s">
        <v>26</v>
      </c>
      <c r="C24" s="5" t="s">
        <v>58</v>
      </c>
      <c r="D24" s="5" t="s">
        <v>90</v>
      </c>
      <c r="E24" s="5" t="s">
        <v>100</v>
      </c>
    </row>
    <row r="25" spans="1:5" x14ac:dyDescent="0.25">
      <c r="A25" s="7">
        <v>24</v>
      </c>
      <c r="B25" s="5" t="s">
        <v>27</v>
      </c>
      <c r="C25" s="5" t="s">
        <v>59</v>
      </c>
      <c r="D25" s="5" t="s">
        <v>91</v>
      </c>
      <c r="E25" s="5" t="s">
        <v>101</v>
      </c>
    </row>
    <row r="26" spans="1:5" x14ac:dyDescent="0.25">
      <c r="A26" s="7">
        <v>25</v>
      </c>
      <c r="B26" s="5" t="s">
        <v>28</v>
      </c>
      <c r="C26" s="5" t="s">
        <v>60</v>
      </c>
      <c r="D26" s="5" t="s">
        <v>92</v>
      </c>
      <c r="E26" s="5" t="s">
        <v>100</v>
      </c>
    </row>
    <row r="27" spans="1:5" x14ac:dyDescent="0.25">
      <c r="A27" s="7">
        <v>26</v>
      </c>
      <c r="B27" s="5" t="s">
        <v>29</v>
      </c>
      <c r="C27" s="5" t="s">
        <v>61</v>
      </c>
      <c r="D27" s="5" t="s">
        <v>93</v>
      </c>
      <c r="E27" s="5" t="s">
        <v>101</v>
      </c>
    </row>
    <row r="28" spans="1:5" x14ac:dyDescent="0.25">
      <c r="A28" s="7">
        <v>27</v>
      </c>
      <c r="B28" s="5" t="s">
        <v>30</v>
      </c>
      <c r="C28" s="5" t="s">
        <v>62</v>
      </c>
      <c r="D28" s="5" t="s">
        <v>94</v>
      </c>
      <c r="E28" s="5" t="s">
        <v>100</v>
      </c>
    </row>
    <row r="29" spans="1:5" x14ac:dyDescent="0.25">
      <c r="A29" s="7">
        <v>28</v>
      </c>
      <c r="B29" s="5" t="s">
        <v>31</v>
      </c>
      <c r="C29" s="5" t="s">
        <v>63</v>
      </c>
      <c r="D29" s="5" t="s">
        <v>95</v>
      </c>
      <c r="E29" s="5" t="s">
        <v>101</v>
      </c>
    </row>
    <row r="30" spans="1:5" x14ac:dyDescent="0.25">
      <c r="A30" s="7">
        <v>29</v>
      </c>
      <c r="B30" s="5" t="s">
        <v>32</v>
      </c>
      <c r="C30" s="5" t="s">
        <v>64</v>
      </c>
      <c r="D30" s="5" t="s">
        <v>96</v>
      </c>
      <c r="E30" s="5" t="s">
        <v>100</v>
      </c>
    </row>
    <row r="31" spans="1:5" x14ac:dyDescent="0.25">
      <c r="A31" s="7">
        <v>30</v>
      </c>
      <c r="B31" s="5" t="s">
        <v>33</v>
      </c>
      <c r="C31" s="5" t="s">
        <v>65</v>
      </c>
      <c r="D31" s="5" t="s">
        <v>97</v>
      </c>
      <c r="E31" s="5" t="s">
        <v>101</v>
      </c>
    </row>
    <row r="32" spans="1:5" x14ac:dyDescent="0.25">
      <c r="A32" s="7">
        <v>31</v>
      </c>
      <c r="B32" s="5" t="s">
        <v>34</v>
      </c>
      <c r="C32" s="5" t="s">
        <v>66</v>
      </c>
      <c r="D32" s="5" t="s">
        <v>98</v>
      </c>
      <c r="E32" s="5" t="s">
        <v>100</v>
      </c>
    </row>
    <row r="33" spans="1:5" x14ac:dyDescent="0.25">
      <c r="A33" s="7">
        <v>32</v>
      </c>
      <c r="B33" s="5" t="s">
        <v>35</v>
      </c>
      <c r="C33" s="5" t="s">
        <v>67</v>
      </c>
      <c r="D33" s="5" t="s">
        <v>99</v>
      </c>
      <c r="E33" s="5" t="s">
        <v>101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"/>
  <sheetViews>
    <sheetView workbookViewId="0">
      <selection activeCell="A3" sqref="A3"/>
    </sheetView>
  </sheetViews>
  <sheetFormatPr baseColWidth="10" defaultColWidth="9.140625" defaultRowHeight="15" x14ac:dyDescent="0.25"/>
  <cols>
    <col min="1" max="1" width="12.28515625" customWidth="1"/>
    <col min="2" max="2" width="19.140625" customWidth="1"/>
    <col min="3" max="3" width="11.5703125" customWidth="1"/>
    <col min="5" max="5" width="13.140625" customWidth="1"/>
  </cols>
  <sheetData>
    <row r="1" spans="1:5" ht="18.75" x14ac:dyDescent="0.25">
      <c r="A1" s="4" t="s">
        <v>0</v>
      </c>
      <c r="B1" s="4" t="s">
        <v>1</v>
      </c>
      <c r="C1" s="4" t="s">
        <v>2</v>
      </c>
      <c r="D1" s="4" t="s">
        <v>102</v>
      </c>
      <c r="E1" s="4" t="s">
        <v>3</v>
      </c>
    </row>
    <row r="2" spans="1:5" x14ac:dyDescent="0.25">
      <c r="A2" s="5"/>
      <c r="B2" s="5" t="e">
        <f>VLOOKUP(A2,Trajets!A:E,2)</f>
        <v>#N/A</v>
      </c>
      <c r="C2" s="5" t="e">
        <f>VLOOKUP(A2,Trajets!A:E,3)</f>
        <v>#N/A</v>
      </c>
      <c r="D2" s="5" t="e">
        <f>VLOOKUP(A2,Trajets!A:E,4)</f>
        <v>#N/A</v>
      </c>
      <c r="E2" s="5" t="e">
        <f>VLOOKUP(A2,Trajets!A:E,5)</f>
        <v>#N/A</v>
      </c>
    </row>
    <row r="3" spans="1:5" x14ac:dyDescent="0.25">
      <c r="A3" s="6"/>
      <c r="B3" s="5" t="e">
        <f>VLOOKUP(A3,Trajets!A:E,2)</f>
        <v>#N/A</v>
      </c>
      <c r="C3" s="5" t="e">
        <f>VLOOKUP(A3,Trajets!A:E,3)</f>
        <v>#N/A</v>
      </c>
      <c r="D3" s="5" t="e">
        <f>VLOOKUP(A3,Trajets!A:E,4)</f>
        <v>#N/A</v>
      </c>
      <c r="E3" s="5" t="e">
        <f>VLOOKUP(A3,Trajets!A:E,5)</f>
        <v>#N/A</v>
      </c>
    </row>
    <row r="4" spans="1:5" x14ac:dyDescent="0.25">
      <c r="A4" s="5"/>
      <c r="B4" s="5" t="e">
        <f>VLOOKUP(A4,Trajets!A:E,2)</f>
        <v>#N/A</v>
      </c>
      <c r="C4" s="5" t="e">
        <f>VLOOKUP(A4,Trajets!A:E,3)</f>
        <v>#N/A</v>
      </c>
      <c r="D4" s="5" t="e">
        <f>VLOOKUP(A4,Trajets!A:E,4)</f>
        <v>#N/A</v>
      </c>
      <c r="E4" s="5" t="e">
        <f>VLOOKUP(A4,Trajets!A:E,5)</f>
        <v>#N/A</v>
      </c>
    </row>
    <row r="5" spans="1:5" x14ac:dyDescent="0.25">
      <c r="A5" s="7"/>
      <c r="B5" s="5" t="e">
        <f>VLOOKUP(A5,Trajets!A:E,2)</f>
        <v>#N/A</v>
      </c>
      <c r="C5" s="5" t="e">
        <f>VLOOKUP(A5,Trajets!A:E,3)</f>
        <v>#N/A</v>
      </c>
      <c r="D5" s="5" t="e">
        <f>VLOOKUP(A5,Trajets!A:E,4)</f>
        <v>#N/A</v>
      </c>
      <c r="E5" s="5" t="e">
        <f>VLOOKUP(A5,Trajets!A:E,5)</f>
        <v>#N/A</v>
      </c>
    </row>
    <row r="6" spans="1:5" x14ac:dyDescent="0.25">
      <c r="A6" s="7"/>
      <c r="B6" s="5" t="e">
        <f>VLOOKUP(A6,Trajets!A:E,2)</f>
        <v>#N/A</v>
      </c>
      <c r="C6" s="5" t="e">
        <f>VLOOKUP(A6,Trajets!A:E,3)</f>
        <v>#N/A</v>
      </c>
      <c r="D6" s="5" t="e">
        <f>VLOOKUP(A6,Trajets!A:E,4)</f>
        <v>#N/A</v>
      </c>
      <c r="E6" s="5" t="e">
        <f>VLOOKUP(A6,Trajets!A:E,5)</f>
        <v>#N/A</v>
      </c>
    </row>
    <row r="7" spans="1:5" x14ac:dyDescent="0.25">
      <c r="A7" s="7"/>
      <c r="B7" s="5" t="e">
        <f>VLOOKUP(A7,Trajets!A:E,2)</f>
        <v>#N/A</v>
      </c>
      <c r="C7" s="5" t="e">
        <f>VLOOKUP(A7,Trajets!A:E,3)</f>
        <v>#N/A</v>
      </c>
      <c r="D7" s="5" t="e">
        <f>VLOOKUP(A7,Trajets!A:E,4)</f>
        <v>#N/A</v>
      </c>
      <c r="E7" s="5" t="e">
        <f>VLOOKUP(A7,Trajets!A:E,5)</f>
        <v>#N/A</v>
      </c>
    </row>
    <row r="8" spans="1:5" x14ac:dyDescent="0.25">
      <c r="A8" s="7"/>
      <c r="B8" s="5" t="e">
        <f>VLOOKUP(A8,Trajets!A:E,2)</f>
        <v>#N/A</v>
      </c>
      <c r="C8" s="5" t="e">
        <f>VLOOKUP(A8,Trajets!A:E,3)</f>
        <v>#N/A</v>
      </c>
      <c r="D8" s="5" t="e">
        <f>VLOOKUP(A8,Trajets!A:E,4)</f>
        <v>#N/A</v>
      </c>
      <c r="E8" s="5" t="e">
        <f>VLOOKUP(A8,Trajets!A:E,5)</f>
        <v>#N/A</v>
      </c>
    </row>
    <row r="9" spans="1:5" x14ac:dyDescent="0.25">
      <c r="A9" s="7"/>
      <c r="B9" s="5" t="e">
        <f>VLOOKUP(A9,Trajets!A:E,2)</f>
        <v>#N/A</v>
      </c>
      <c r="C9" s="5" t="e">
        <f>VLOOKUP(A9,Trajets!A:E,3)</f>
        <v>#N/A</v>
      </c>
      <c r="D9" s="5" t="e">
        <f>VLOOKUP(A9,Trajets!A:E,4)</f>
        <v>#N/A</v>
      </c>
      <c r="E9" s="5" t="e">
        <f>VLOOKUP(A9,Trajets!A:E,5)</f>
        <v>#N/A</v>
      </c>
    </row>
    <row r="10" spans="1:5" x14ac:dyDescent="0.25">
      <c r="A10" s="7"/>
      <c r="B10" s="5" t="e">
        <f>VLOOKUP(A10,Trajets!A:E,2)</f>
        <v>#N/A</v>
      </c>
      <c r="C10" s="5" t="e">
        <f>VLOOKUP(A10,Trajets!A:E,3)</f>
        <v>#N/A</v>
      </c>
      <c r="D10" s="5" t="e">
        <f>VLOOKUP(A10,Trajets!A:E,4)</f>
        <v>#N/A</v>
      </c>
      <c r="E10" s="5" t="e">
        <f>VLOOKUP(A10,Trajets!A:E,5)</f>
        <v>#N/A</v>
      </c>
    </row>
    <row r="11" spans="1:5" x14ac:dyDescent="0.25">
      <c r="A11" s="7"/>
      <c r="B11" s="5" t="e">
        <f>VLOOKUP(A11,Trajets!A:E,2)</f>
        <v>#N/A</v>
      </c>
      <c r="C11" s="5" t="e">
        <f>VLOOKUP(A11,Trajets!A:E,3)</f>
        <v>#N/A</v>
      </c>
      <c r="D11" s="5" t="e">
        <f>VLOOKUP(A11,Trajets!A:E,4)</f>
        <v>#N/A</v>
      </c>
      <c r="E11" s="5" t="e">
        <f>VLOOKUP(A11,Trajets!A:E,5)</f>
        <v>#N/A</v>
      </c>
    </row>
    <row r="12" spans="1:5" x14ac:dyDescent="0.25">
      <c r="A12" s="7"/>
      <c r="B12" s="5" t="e">
        <f>VLOOKUP(A12,Trajets!A:E,2)</f>
        <v>#N/A</v>
      </c>
      <c r="C12" s="5" t="e">
        <f>VLOOKUP(A12,Trajets!A:E,3)</f>
        <v>#N/A</v>
      </c>
      <c r="D12" s="5" t="e">
        <f>VLOOKUP(A12,Trajets!A:E,4)</f>
        <v>#N/A</v>
      </c>
      <c r="E12" s="5" t="e">
        <f>VLOOKUP(A12,Trajets!A:E,5)</f>
        <v>#N/A</v>
      </c>
    </row>
    <row r="13" spans="1:5" x14ac:dyDescent="0.25">
      <c r="A13" s="7"/>
      <c r="B13" s="5" t="e">
        <f>VLOOKUP(A13,Trajets!A:E,2)</f>
        <v>#N/A</v>
      </c>
      <c r="C13" s="5" t="e">
        <f>VLOOKUP(A13,Trajets!A:E,3)</f>
        <v>#N/A</v>
      </c>
      <c r="D13" s="5" t="e">
        <f>VLOOKUP(A13,Trajets!A:E,4)</f>
        <v>#N/A</v>
      </c>
      <c r="E13" s="5" t="e">
        <f>VLOOKUP(A13,Trajets!A:E,5)</f>
        <v>#N/A</v>
      </c>
    </row>
    <row r="14" spans="1:5" x14ac:dyDescent="0.25">
      <c r="A14" s="7"/>
      <c r="B14" s="5" t="e">
        <f>VLOOKUP(A14,Trajets!A:E,2)</f>
        <v>#N/A</v>
      </c>
      <c r="C14" s="5" t="e">
        <f>VLOOKUP(A14,Trajets!A:E,3)</f>
        <v>#N/A</v>
      </c>
      <c r="D14" s="5" t="e">
        <f>VLOOKUP(A14,Trajets!A:E,4)</f>
        <v>#N/A</v>
      </c>
      <c r="E14" s="5" t="e">
        <f>VLOOKUP(A14,Trajets!A:E,5)</f>
        <v>#N/A</v>
      </c>
    </row>
    <row r="15" spans="1:5" x14ac:dyDescent="0.25">
      <c r="A15" s="7"/>
      <c r="B15" s="5" t="e">
        <f>VLOOKUP(A15,Trajets!A:E,2)</f>
        <v>#N/A</v>
      </c>
      <c r="C15" s="5" t="e">
        <f>VLOOKUP(A15,Trajets!A:E,3)</f>
        <v>#N/A</v>
      </c>
      <c r="D15" s="5" t="e">
        <f>VLOOKUP(A15,Trajets!A:E,4)</f>
        <v>#N/A</v>
      </c>
      <c r="E15" s="5" t="e">
        <f>VLOOKUP(A15,Trajets!A:E,5)</f>
        <v>#N/A</v>
      </c>
    </row>
    <row r="16" spans="1:5" x14ac:dyDescent="0.25">
      <c r="A16" s="7"/>
      <c r="B16" s="5" t="e">
        <f>VLOOKUP(A16,Trajets!A:E,2)</f>
        <v>#N/A</v>
      </c>
      <c r="C16" s="5" t="e">
        <f>VLOOKUP(A16,Trajets!A:E,3)</f>
        <v>#N/A</v>
      </c>
      <c r="D16" s="5" t="e">
        <f>VLOOKUP(A16,Trajets!A:E,4)</f>
        <v>#N/A</v>
      </c>
      <c r="E16" s="5" t="e">
        <f>VLOOKUP(A16,Trajets!A:E,5)</f>
        <v>#N/A</v>
      </c>
    </row>
    <row r="17" spans="1:5" x14ac:dyDescent="0.25">
      <c r="A17" s="7"/>
      <c r="B17" s="5" t="e">
        <f>VLOOKUP(A17,Trajets!A:E,2)</f>
        <v>#N/A</v>
      </c>
      <c r="C17" s="5" t="e">
        <f>VLOOKUP(A17,Trajets!A:E,3)</f>
        <v>#N/A</v>
      </c>
      <c r="D17" s="5" t="e">
        <f>VLOOKUP(A17,Trajets!A:E,4)</f>
        <v>#N/A</v>
      </c>
      <c r="E17" s="5" t="e">
        <f>VLOOKUP(A17,Trajets!A:E,5)</f>
        <v>#N/A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7"/>
  <sheetViews>
    <sheetView workbookViewId="0">
      <selection activeCell="E17" sqref="A1:E17"/>
    </sheetView>
  </sheetViews>
  <sheetFormatPr baseColWidth="10" defaultColWidth="9.140625" defaultRowHeight="15" x14ac:dyDescent="0.25"/>
  <cols>
    <col min="1" max="1" width="12.85546875" customWidth="1"/>
    <col min="2" max="2" width="19.42578125" customWidth="1"/>
    <col min="3" max="3" width="11.85546875" customWidth="1"/>
    <col min="4" max="4" width="12" customWidth="1"/>
    <col min="5" max="5" width="11.28515625" customWidth="1"/>
  </cols>
  <sheetData>
    <row r="1" spans="1:5" ht="18.75" x14ac:dyDescent="0.25">
      <c r="A1" s="4" t="s">
        <v>0</v>
      </c>
      <c r="B1" s="4" t="s">
        <v>1</v>
      </c>
      <c r="C1" s="4" t="s">
        <v>2</v>
      </c>
      <c r="D1" s="4" t="s">
        <v>102</v>
      </c>
      <c r="E1" s="4" t="s">
        <v>3</v>
      </c>
    </row>
    <row r="2" spans="1:5" x14ac:dyDescent="0.25">
      <c r="A2" s="5"/>
      <c r="B2" s="5" t="e">
        <f>VLOOKUP(A2,Trajets!A:E,2)</f>
        <v>#N/A</v>
      </c>
      <c r="C2" s="5" t="e">
        <f>VLOOKUP(A2,Trajets!A:E,3)</f>
        <v>#N/A</v>
      </c>
      <c r="D2" s="5" t="e">
        <f>VLOOKUP(A2,Trajets!A:E,4)</f>
        <v>#N/A</v>
      </c>
      <c r="E2" s="5" t="e">
        <f>VLOOKUP(A2,Trajets!A:E,5)</f>
        <v>#N/A</v>
      </c>
    </row>
    <row r="3" spans="1:5" x14ac:dyDescent="0.25">
      <c r="A3" s="6"/>
      <c r="B3" s="5" t="e">
        <f>VLOOKUP(A3,Trajets!A:E,2)</f>
        <v>#N/A</v>
      </c>
      <c r="C3" s="5" t="e">
        <f>VLOOKUP(A3,Trajets!A:E,3)</f>
        <v>#N/A</v>
      </c>
      <c r="D3" s="5" t="e">
        <f>VLOOKUP(A3,Trajets!A:E,4)</f>
        <v>#N/A</v>
      </c>
      <c r="E3" s="5" t="e">
        <f>VLOOKUP(A3,Trajets!A:E,5)</f>
        <v>#N/A</v>
      </c>
    </row>
    <row r="4" spans="1:5" x14ac:dyDescent="0.25">
      <c r="A4" s="5"/>
      <c r="B4" s="5" t="e">
        <f>VLOOKUP(A4,Trajets!A:E,2)</f>
        <v>#N/A</v>
      </c>
      <c r="C4" s="5" t="e">
        <f>VLOOKUP(A4,Trajets!A:E,3)</f>
        <v>#N/A</v>
      </c>
      <c r="D4" s="5" t="e">
        <f>VLOOKUP(A4,Trajets!A:E,4)</f>
        <v>#N/A</v>
      </c>
      <c r="E4" s="5" t="e">
        <f>VLOOKUP(A4,Trajets!A:E,5)</f>
        <v>#N/A</v>
      </c>
    </row>
    <row r="5" spans="1:5" x14ac:dyDescent="0.25">
      <c r="A5" s="7"/>
      <c r="B5" s="5" t="e">
        <f>VLOOKUP(A5,Trajets!A:E,2)</f>
        <v>#N/A</v>
      </c>
      <c r="C5" s="5" t="e">
        <f>VLOOKUP(A5,Trajets!A:E,3)</f>
        <v>#N/A</v>
      </c>
      <c r="D5" s="5" t="e">
        <f>VLOOKUP(A5,Trajets!A:E,4)</f>
        <v>#N/A</v>
      </c>
      <c r="E5" s="5" t="e">
        <f>VLOOKUP(A5,Trajets!A:E,5)</f>
        <v>#N/A</v>
      </c>
    </row>
    <row r="6" spans="1:5" x14ac:dyDescent="0.25">
      <c r="A6" s="7"/>
      <c r="B6" s="5" t="e">
        <f>VLOOKUP(A6,Trajets!A:E,2)</f>
        <v>#N/A</v>
      </c>
      <c r="C6" s="5" t="e">
        <f>VLOOKUP(A6,Trajets!A:E,3)</f>
        <v>#N/A</v>
      </c>
      <c r="D6" s="5" t="e">
        <f>VLOOKUP(A6,Trajets!A:E,4)</f>
        <v>#N/A</v>
      </c>
      <c r="E6" s="5" t="e">
        <f>VLOOKUP(A6,Trajets!A:E,5)</f>
        <v>#N/A</v>
      </c>
    </row>
    <row r="7" spans="1:5" x14ac:dyDescent="0.25">
      <c r="A7" s="7"/>
      <c r="B7" s="5" t="e">
        <f>VLOOKUP(A7,Trajets!A:E,2)</f>
        <v>#N/A</v>
      </c>
      <c r="C7" s="5" t="e">
        <f>VLOOKUP(A7,Trajets!A:E,3)</f>
        <v>#N/A</v>
      </c>
      <c r="D7" s="5" t="e">
        <f>VLOOKUP(A7,Trajets!A:E,4)</f>
        <v>#N/A</v>
      </c>
      <c r="E7" s="5" t="e">
        <f>VLOOKUP(A7,Trajets!A:E,5)</f>
        <v>#N/A</v>
      </c>
    </row>
    <row r="8" spans="1:5" x14ac:dyDescent="0.25">
      <c r="A8" s="7"/>
      <c r="B8" s="5" t="e">
        <f>VLOOKUP(A8,Trajets!A:E,2)</f>
        <v>#N/A</v>
      </c>
      <c r="C8" s="5" t="e">
        <f>VLOOKUP(A8,Trajets!A:E,3)</f>
        <v>#N/A</v>
      </c>
      <c r="D8" s="5" t="e">
        <f>VLOOKUP(A8,Trajets!A:E,4)</f>
        <v>#N/A</v>
      </c>
      <c r="E8" s="5" t="e">
        <f>VLOOKUP(A8,Trajets!A:E,5)</f>
        <v>#N/A</v>
      </c>
    </row>
    <row r="9" spans="1:5" x14ac:dyDescent="0.25">
      <c r="A9" s="7"/>
      <c r="B9" s="5" t="e">
        <f>VLOOKUP(A9,Trajets!A:E,2)</f>
        <v>#N/A</v>
      </c>
      <c r="C9" s="5" t="e">
        <f>VLOOKUP(A9,Trajets!A:E,3)</f>
        <v>#N/A</v>
      </c>
      <c r="D9" s="5" t="e">
        <f>VLOOKUP(A9,Trajets!A:E,4)</f>
        <v>#N/A</v>
      </c>
      <c r="E9" s="5" t="e">
        <f>VLOOKUP(A9,Trajets!A:E,5)</f>
        <v>#N/A</v>
      </c>
    </row>
    <row r="10" spans="1:5" x14ac:dyDescent="0.25">
      <c r="A10" s="7"/>
      <c r="B10" s="5" t="e">
        <f>VLOOKUP(A10,Trajets!A:E,2)</f>
        <v>#N/A</v>
      </c>
      <c r="C10" s="5" t="e">
        <f>VLOOKUP(A10,Trajets!A:E,3)</f>
        <v>#N/A</v>
      </c>
      <c r="D10" s="5" t="e">
        <f>VLOOKUP(A10,Trajets!A:E,4)</f>
        <v>#N/A</v>
      </c>
      <c r="E10" s="5" t="e">
        <f>VLOOKUP(A10,Trajets!A:E,5)</f>
        <v>#N/A</v>
      </c>
    </row>
    <row r="11" spans="1:5" x14ac:dyDescent="0.25">
      <c r="A11" s="7"/>
      <c r="B11" s="5" t="e">
        <f>VLOOKUP(A11,Trajets!A:E,2)</f>
        <v>#N/A</v>
      </c>
      <c r="C11" s="5" t="e">
        <f>VLOOKUP(A11,Trajets!A:E,3)</f>
        <v>#N/A</v>
      </c>
      <c r="D11" s="5" t="e">
        <f>VLOOKUP(A11,Trajets!A:E,4)</f>
        <v>#N/A</v>
      </c>
      <c r="E11" s="5" t="e">
        <f>VLOOKUP(A11,Trajets!A:E,5)</f>
        <v>#N/A</v>
      </c>
    </row>
    <row r="12" spans="1:5" x14ac:dyDescent="0.25">
      <c r="A12" s="7"/>
      <c r="B12" s="5" t="e">
        <f>VLOOKUP(A12,Trajets!A:E,2)</f>
        <v>#N/A</v>
      </c>
      <c r="C12" s="5" t="e">
        <f>VLOOKUP(A12,Trajets!A:E,3)</f>
        <v>#N/A</v>
      </c>
      <c r="D12" s="5" t="e">
        <f>VLOOKUP(A12,Trajets!A:E,4)</f>
        <v>#N/A</v>
      </c>
      <c r="E12" s="5" t="e">
        <f>VLOOKUP(A12,Trajets!A:E,5)</f>
        <v>#N/A</v>
      </c>
    </row>
    <row r="13" spans="1:5" x14ac:dyDescent="0.25">
      <c r="A13" s="7"/>
      <c r="B13" s="5" t="e">
        <f>VLOOKUP(A13,Trajets!A:E,2)</f>
        <v>#N/A</v>
      </c>
      <c r="C13" s="5" t="e">
        <f>VLOOKUP(A13,Trajets!A:E,3)</f>
        <v>#N/A</v>
      </c>
      <c r="D13" s="5" t="e">
        <f>VLOOKUP(A13,Trajets!A:E,4)</f>
        <v>#N/A</v>
      </c>
      <c r="E13" s="5" t="e">
        <f>VLOOKUP(A13,Trajets!A:E,5)</f>
        <v>#N/A</v>
      </c>
    </row>
    <row r="14" spans="1:5" x14ac:dyDescent="0.25">
      <c r="A14" s="7"/>
      <c r="B14" s="5" t="e">
        <f>VLOOKUP(A14,Trajets!A:E,2)</f>
        <v>#N/A</v>
      </c>
      <c r="C14" s="5" t="e">
        <f>VLOOKUP(A14,Trajets!A:E,3)</f>
        <v>#N/A</v>
      </c>
      <c r="D14" s="5" t="e">
        <f>VLOOKUP(A14,Trajets!A:E,4)</f>
        <v>#N/A</v>
      </c>
      <c r="E14" s="5" t="e">
        <f>VLOOKUP(A14,Trajets!A:E,5)</f>
        <v>#N/A</v>
      </c>
    </row>
    <row r="15" spans="1:5" x14ac:dyDescent="0.25">
      <c r="A15" s="7"/>
      <c r="B15" s="5" t="e">
        <f>VLOOKUP(A15,Trajets!A:E,2)</f>
        <v>#N/A</v>
      </c>
      <c r="C15" s="5" t="e">
        <f>VLOOKUP(A15,Trajets!A:E,3)</f>
        <v>#N/A</v>
      </c>
      <c r="D15" s="5" t="e">
        <f>VLOOKUP(A15,Trajets!A:E,4)</f>
        <v>#N/A</v>
      </c>
      <c r="E15" s="5" t="e">
        <f>VLOOKUP(A15,Trajets!A:E,5)</f>
        <v>#N/A</v>
      </c>
    </row>
    <row r="16" spans="1:5" x14ac:dyDescent="0.25">
      <c r="A16" s="7"/>
      <c r="B16" s="5" t="e">
        <f>VLOOKUP(A16,Trajets!A:E,2)</f>
        <v>#N/A</v>
      </c>
      <c r="C16" s="5" t="e">
        <f>VLOOKUP(A16,Trajets!A:E,3)</f>
        <v>#N/A</v>
      </c>
      <c r="D16" s="5" t="e">
        <f>VLOOKUP(A16,Trajets!A:E,4)</f>
        <v>#N/A</v>
      </c>
      <c r="E16" s="5" t="e">
        <f>VLOOKUP(A16,Trajets!A:E,5)</f>
        <v>#N/A</v>
      </c>
    </row>
    <row r="17" spans="1:5" x14ac:dyDescent="0.25">
      <c r="A17" s="7"/>
      <c r="B17" s="5" t="e">
        <f>VLOOKUP(A17,Trajets!A:E,2)</f>
        <v>#N/A</v>
      </c>
      <c r="C17" s="5" t="e">
        <f>VLOOKUP(A17,Trajets!A:E,3)</f>
        <v>#N/A</v>
      </c>
      <c r="D17" s="5" t="e">
        <f>VLOOKUP(A17,Trajets!A:E,4)</f>
        <v>#N/A</v>
      </c>
      <c r="E17" s="5" t="e">
        <f>VLOOKUP(A17,Trajets!A:E,5)</f>
        <v>#N/A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7"/>
  <sheetViews>
    <sheetView workbookViewId="0">
      <selection sqref="A1:E17"/>
    </sheetView>
  </sheetViews>
  <sheetFormatPr baseColWidth="10" defaultRowHeight="15" x14ac:dyDescent="0.25"/>
  <cols>
    <col min="1" max="1" width="12.42578125" customWidth="1"/>
    <col min="2" max="2" width="19.28515625" customWidth="1"/>
    <col min="3" max="3" width="14.140625" customWidth="1"/>
    <col min="4" max="4" width="13" customWidth="1"/>
    <col min="5" max="5" width="15.7109375" customWidth="1"/>
  </cols>
  <sheetData>
    <row r="1" spans="1:5" ht="18.75" x14ac:dyDescent="0.25">
      <c r="A1" s="4" t="s">
        <v>0</v>
      </c>
      <c r="B1" s="4" t="s">
        <v>1</v>
      </c>
      <c r="C1" s="4" t="s">
        <v>2</v>
      </c>
      <c r="D1" s="4" t="s">
        <v>102</v>
      </c>
      <c r="E1" s="4" t="s">
        <v>3</v>
      </c>
    </row>
    <row r="2" spans="1:5" x14ac:dyDescent="0.25">
      <c r="A2" s="5"/>
      <c r="B2" s="5" t="e">
        <f>VLOOKUP(A2,Trajets!A:E,2)</f>
        <v>#N/A</v>
      </c>
      <c r="C2" s="5" t="e">
        <f>VLOOKUP(A2,Trajets!A:E,3)</f>
        <v>#N/A</v>
      </c>
      <c r="D2" s="5" t="e">
        <f>VLOOKUP(A2,Trajets!A:E,4)</f>
        <v>#N/A</v>
      </c>
      <c r="E2" s="5" t="e">
        <f>VLOOKUP(A2,Trajets!A:E,5)</f>
        <v>#N/A</v>
      </c>
    </row>
    <row r="3" spans="1:5" x14ac:dyDescent="0.25">
      <c r="A3" s="6"/>
      <c r="B3" s="5" t="e">
        <f>VLOOKUP(A3,Trajets!A:E,2)</f>
        <v>#N/A</v>
      </c>
      <c r="C3" s="5" t="e">
        <f>VLOOKUP(A3,Trajets!A:E,3)</f>
        <v>#N/A</v>
      </c>
      <c r="D3" s="5" t="e">
        <f>VLOOKUP(A3,Trajets!A:E,4)</f>
        <v>#N/A</v>
      </c>
      <c r="E3" s="5" t="e">
        <f>VLOOKUP(A3,Trajets!A:E,5)</f>
        <v>#N/A</v>
      </c>
    </row>
    <row r="4" spans="1:5" x14ac:dyDescent="0.25">
      <c r="A4" s="5"/>
      <c r="B4" s="5" t="e">
        <f>VLOOKUP(A4,Trajets!A:E,2)</f>
        <v>#N/A</v>
      </c>
      <c r="C4" s="5" t="e">
        <f>VLOOKUP(A4,Trajets!A:E,3)</f>
        <v>#N/A</v>
      </c>
      <c r="D4" s="5" t="e">
        <f>VLOOKUP(A4,Trajets!A:E,4)</f>
        <v>#N/A</v>
      </c>
      <c r="E4" s="5" t="e">
        <f>VLOOKUP(A4,Trajets!A:E,5)</f>
        <v>#N/A</v>
      </c>
    </row>
    <row r="5" spans="1:5" x14ac:dyDescent="0.25">
      <c r="A5" s="7"/>
      <c r="B5" s="5" t="e">
        <f>VLOOKUP(A5,Trajets!A:E,2)</f>
        <v>#N/A</v>
      </c>
      <c r="C5" s="5" t="e">
        <f>VLOOKUP(A5,Trajets!A:E,3)</f>
        <v>#N/A</v>
      </c>
      <c r="D5" s="5" t="e">
        <f>VLOOKUP(A5,Trajets!A:E,4)</f>
        <v>#N/A</v>
      </c>
      <c r="E5" s="5" t="e">
        <f>VLOOKUP(A5,Trajets!A:E,5)</f>
        <v>#N/A</v>
      </c>
    </row>
    <row r="6" spans="1:5" x14ac:dyDescent="0.25">
      <c r="A6" s="7"/>
      <c r="B6" s="5" t="e">
        <f>VLOOKUP(A6,Trajets!A:E,2)</f>
        <v>#N/A</v>
      </c>
      <c r="C6" s="5" t="e">
        <f>VLOOKUP(A6,Trajets!A:E,3)</f>
        <v>#N/A</v>
      </c>
      <c r="D6" s="5" t="e">
        <f>VLOOKUP(A6,Trajets!A:E,4)</f>
        <v>#N/A</v>
      </c>
      <c r="E6" s="5" t="e">
        <f>VLOOKUP(A6,Trajets!A:E,5)</f>
        <v>#N/A</v>
      </c>
    </row>
    <row r="7" spans="1:5" x14ac:dyDescent="0.25">
      <c r="A7" s="7"/>
      <c r="B7" s="5" t="e">
        <f>VLOOKUP(A7,Trajets!A:E,2)</f>
        <v>#N/A</v>
      </c>
      <c r="C7" s="5" t="e">
        <f>VLOOKUP(A7,Trajets!A:E,3)</f>
        <v>#N/A</v>
      </c>
      <c r="D7" s="5" t="e">
        <f>VLOOKUP(A7,Trajets!A:E,4)</f>
        <v>#N/A</v>
      </c>
      <c r="E7" s="5" t="e">
        <f>VLOOKUP(A7,Trajets!A:E,5)</f>
        <v>#N/A</v>
      </c>
    </row>
    <row r="8" spans="1:5" x14ac:dyDescent="0.25">
      <c r="A8" s="7"/>
      <c r="B8" s="5" t="e">
        <f>VLOOKUP(A8,Trajets!A:E,2)</f>
        <v>#N/A</v>
      </c>
      <c r="C8" s="5" t="e">
        <f>VLOOKUP(A8,Trajets!A:E,3)</f>
        <v>#N/A</v>
      </c>
      <c r="D8" s="5" t="e">
        <f>VLOOKUP(A8,Trajets!A:E,4)</f>
        <v>#N/A</v>
      </c>
      <c r="E8" s="5" t="e">
        <f>VLOOKUP(A8,Trajets!A:E,5)</f>
        <v>#N/A</v>
      </c>
    </row>
    <row r="9" spans="1:5" x14ac:dyDescent="0.25">
      <c r="A9" s="7"/>
      <c r="B9" s="5" t="e">
        <f>VLOOKUP(A9,Trajets!A:E,2)</f>
        <v>#N/A</v>
      </c>
      <c r="C9" s="5" t="e">
        <f>VLOOKUP(A9,Trajets!A:E,3)</f>
        <v>#N/A</v>
      </c>
      <c r="D9" s="5" t="e">
        <f>VLOOKUP(A9,Trajets!A:E,4)</f>
        <v>#N/A</v>
      </c>
      <c r="E9" s="5" t="e">
        <f>VLOOKUP(A9,Trajets!A:E,5)</f>
        <v>#N/A</v>
      </c>
    </row>
    <row r="10" spans="1:5" x14ac:dyDescent="0.25">
      <c r="A10" s="7"/>
      <c r="B10" s="5" t="e">
        <f>VLOOKUP(A10,Trajets!A:E,2)</f>
        <v>#N/A</v>
      </c>
      <c r="C10" s="5" t="e">
        <f>VLOOKUP(A10,Trajets!A:E,3)</f>
        <v>#N/A</v>
      </c>
      <c r="D10" s="5" t="e">
        <f>VLOOKUP(A10,Trajets!A:E,4)</f>
        <v>#N/A</v>
      </c>
      <c r="E10" s="5" t="e">
        <f>VLOOKUP(A10,Trajets!A:E,5)</f>
        <v>#N/A</v>
      </c>
    </row>
    <row r="11" spans="1:5" x14ac:dyDescent="0.25">
      <c r="A11" s="7"/>
      <c r="B11" s="5" t="e">
        <f>VLOOKUP(A11,Trajets!A:E,2)</f>
        <v>#N/A</v>
      </c>
      <c r="C11" s="5" t="e">
        <f>VLOOKUP(A11,Trajets!A:E,3)</f>
        <v>#N/A</v>
      </c>
      <c r="D11" s="5" t="e">
        <f>VLOOKUP(A11,Trajets!A:E,4)</f>
        <v>#N/A</v>
      </c>
      <c r="E11" s="5" t="e">
        <f>VLOOKUP(A11,Trajets!A:E,5)</f>
        <v>#N/A</v>
      </c>
    </row>
    <row r="12" spans="1:5" x14ac:dyDescent="0.25">
      <c r="A12" s="7"/>
      <c r="B12" s="5" t="e">
        <f>VLOOKUP(A12,Trajets!A:E,2)</f>
        <v>#N/A</v>
      </c>
      <c r="C12" s="5" t="e">
        <f>VLOOKUP(A12,Trajets!A:E,3)</f>
        <v>#N/A</v>
      </c>
      <c r="D12" s="5" t="e">
        <f>VLOOKUP(A12,Trajets!A:E,4)</f>
        <v>#N/A</v>
      </c>
      <c r="E12" s="5" t="e">
        <f>VLOOKUP(A12,Trajets!A:E,5)</f>
        <v>#N/A</v>
      </c>
    </row>
    <row r="13" spans="1:5" x14ac:dyDescent="0.25">
      <c r="A13" s="7"/>
      <c r="B13" s="5" t="e">
        <f>VLOOKUP(A13,Trajets!A:E,2)</f>
        <v>#N/A</v>
      </c>
      <c r="C13" s="5" t="e">
        <f>VLOOKUP(A13,Trajets!A:E,3)</f>
        <v>#N/A</v>
      </c>
      <c r="D13" s="5" t="e">
        <f>VLOOKUP(A13,Trajets!A:E,4)</f>
        <v>#N/A</v>
      </c>
      <c r="E13" s="5" t="e">
        <f>VLOOKUP(A13,Trajets!A:E,5)</f>
        <v>#N/A</v>
      </c>
    </row>
    <row r="14" spans="1:5" x14ac:dyDescent="0.25">
      <c r="A14" s="7"/>
      <c r="B14" s="5" t="e">
        <f>VLOOKUP(A14,Trajets!A:E,2)</f>
        <v>#N/A</v>
      </c>
      <c r="C14" s="5" t="e">
        <f>VLOOKUP(A14,Trajets!A:E,3)</f>
        <v>#N/A</v>
      </c>
      <c r="D14" s="5" t="e">
        <f>VLOOKUP(A14,Trajets!A:E,4)</f>
        <v>#N/A</v>
      </c>
      <c r="E14" s="5" t="e">
        <f>VLOOKUP(A14,Trajets!A:E,5)</f>
        <v>#N/A</v>
      </c>
    </row>
    <row r="15" spans="1:5" x14ac:dyDescent="0.25">
      <c r="A15" s="7"/>
      <c r="B15" s="5" t="e">
        <f>VLOOKUP(A15,Trajets!A:E,2)</f>
        <v>#N/A</v>
      </c>
      <c r="C15" s="5" t="e">
        <f>VLOOKUP(A15,Trajets!A:E,3)</f>
        <v>#N/A</v>
      </c>
      <c r="D15" s="5" t="e">
        <f>VLOOKUP(A15,Trajets!A:E,4)</f>
        <v>#N/A</v>
      </c>
      <c r="E15" s="5" t="e">
        <f>VLOOKUP(A15,Trajets!A:E,5)</f>
        <v>#N/A</v>
      </c>
    </row>
    <row r="16" spans="1:5" x14ac:dyDescent="0.25">
      <c r="A16" s="7"/>
      <c r="B16" s="5" t="e">
        <f>VLOOKUP(A16,Trajets!A:E,2)</f>
        <v>#N/A</v>
      </c>
      <c r="C16" s="5" t="e">
        <f>VLOOKUP(A16,Trajets!A:E,3)</f>
        <v>#N/A</v>
      </c>
      <c r="D16" s="5" t="e">
        <f>VLOOKUP(A16,Trajets!A:E,4)</f>
        <v>#N/A</v>
      </c>
      <c r="E16" s="5" t="e">
        <f>VLOOKUP(A16,Trajets!A:E,5)</f>
        <v>#N/A</v>
      </c>
    </row>
    <row r="17" spans="1:5" x14ac:dyDescent="0.25">
      <c r="A17" s="7"/>
      <c r="B17" s="5" t="e">
        <f>VLOOKUP(A17,Trajets!A:E,2)</f>
        <v>#N/A</v>
      </c>
      <c r="C17" s="5" t="e">
        <f>VLOOKUP(A17,Trajets!A:E,3)</f>
        <v>#N/A</v>
      </c>
      <c r="D17" s="5" t="e">
        <f>VLOOKUP(A17,Trajets!A:E,4)</f>
        <v>#N/A</v>
      </c>
      <c r="E17" s="5" t="e">
        <f>VLOOKUP(A17,Trajets!A:E,5)</f>
        <v>#N/A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7"/>
  <sheetViews>
    <sheetView workbookViewId="0">
      <selection activeCell="D24" sqref="D24"/>
    </sheetView>
  </sheetViews>
  <sheetFormatPr baseColWidth="10" defaultRowHeight="15" x14ac:dyDescent="0.25"/>
  <cols>
    <col min="1" max="1" width="12.7109375" customWidth="1"/>
    <col min="2" max="2" width="19.5703125" customWidth="1"/>
    <col min="3" max="4" width="13.5703125" customWidth="1"/>
    <col min="5" max="5" width="13.7109375" customWidth="1"/>
  </cols>
  <sheetData>
    <row r="1" spans="1:5" ht="18.75" x14ac:dyDescent="0.25">
      <c r="A1" s="4" t="s">
        <v>0</v>
      </c>
      <c r="B1" s="4" t="s">
        <v>1</v>
      </c>
      <c r="C1" s="4" t="s">
        <v>2</v>
      </c>
      <c r="D1" s="4" t="s">
        <v>102</v>
      </c>
      <c r="E1" s="4" t="s">
        <v>3</v>
      </c>
    </row>
    <row r="2" spans="1:5" x14ac:dyDescent="0.25">
      <c r="A2" s="5"/>
      <c r="B2" s="5" t="e">
        <f>VLOOKUP(A2,Trajets!A:E,2)</f>
        <v>#N/A</v>
      </c>
      <c r="C2" s="5" t="e">
        <f>VLOOKUP(A2,Trajets!A:E,3)</f>
        <v>#N/A</v>
      </c>
      <c r="D2" s="5" t="e">
        <f>VLOOKUP(A2,Trajets!A:E,4)</f>
        <v>#N/A</v>
      </c>
      <c r="E2" s="5" t="e">
        <f>VLOOKUP(A2,Trajets!A:E,5)</f>
        <v>#N/A</v>
      </c>
    </row>
    <row r="3" spans="1:5" x14ac:dyDescent="0.25">
      <c r="A3" s="6"/>
      <c r="B3" s="5" t="e">
        <f>VLOOKUP(A3,Trajets!A:E,2)</f>
        <v>#N/A</v>
      </c>
      <c r="C3" s="5" t="e">
        <f>VLOOKUP(A3,Trajets!A:E,3)</f>
        <v>#N/A</v>
      </c>
      <c r="D3" s="5" t="e">
        <f>VLOOKUP(A3,Trajets!A:E,4)</f>
        <v>#N/A</v>
      </c>
      <c r="E3" s="5" t="e">
        <f>VLOOKUP(A3,Trajets!A:E,5)</f>
        <v>#N/A</v>
      </c>
    </row>
    <row r="4" spans="1:5" x14ac:dyDescent="0.25">
      <c r="A4" s="5"/>
      <c r="B4" s="5" t="e">
        <f>VLOOKUP(A4,Trajets!A:E,2)</f>
        <v>#N/A</v>
      </c>
      <c r="C4" s="5" t="e">
        <f>VLOOKUP(A4,Trajets!A:E,3)</f>
        <v>#N/A</v>
      </c>
      <c r="D4" s="5" t="e">
        <f>VLOOKUP(A4,Trajets!A:E,4)</f>
        <v>#N/A</v>
      </c>
      <c r="E4" s="5" t="e">
        <f>VLOOKUP(A4,Trajets!A:E,5)</f>
        <v>#N/A</v>
      </c>
    </row>
    <row r="5" spans="1:5" x14ac:dyDescent="0.25">
      <c r="A5" s="7"/>
      <c r="B5" s="5" t="e">
        <f>VLOOKUP(A5,Trajets!A:E,2)</f>
        <v>#N/A</v>
      </c>
      <c r="C5" s="5" t="e">
        <f>VLOOKUP(A5,Trajets!A:E,3)</f>
        <v>#N/A</v>
      </c>
      <c r="D5" s="5" t="e">
        <f>VLOOKUP(A5,Trajets!A:E,4)</f>
        <v>#N/A</v>
      </c>
      <c r="E5" s="5" t="e">
        <f>VLOOKUP(A5,Trajets!A:E,5)</f>
        <v>#N/A</v>
      </c>
    </row>
    <row r="6" spans="1:5" x14ac:dyDescent="0.25">
      <c r="A6" s="7"/>
      <c r="B6" s="5" t="e">
        <f>VLOOKUP(A6,Trajets!A:E,2)</f>
        <v>#N/A</v>
      </c>
      <c r="C6" s="5" t="e">
        <f>VLOOKUP(A6,Trajets!A:E,3)</f>
        <v>#N/A</v>
      </c>
      <c r="D6" s="5" t="e">
        <f>VLOOKUP(A6,Trajets!A:E,4)</f>
        <v>#N/A</v>
      </c>
      <c r="E6" s="5" t="e">
        <f>VLOOKUP(A6,Trajets!A:E,5)</f>
        <v>#N/A</v>
      </c>
    </row>
    <row r="7" spans="1:5" x14ac:dyDescent="0.25">
      <c r="A7" s="7"/>
      <c r="B7" s="5" t="e">
        <f>VLOOKUP(A7,Trajets!A:E,2)</f>
        <v>#N/A</v>
      </c>
      <c r="C7" s="5" t="e">
        <f>VLOOKUP(A7,Trajets!A:E,3)</f>
        <v>#N/A</v>
      </c>
      <c r="D7" s="5" t="e">
        <f>VLOOKUP(A7,Trajets!A:E,4)</f>
        <v>#N/A</v>
      </c>
      <c r="E7" s="5" t="e">
        <f>VLOOKUP(A7,Trajets!A:E,5)</f>
        <v>#N/A</v>
      </c>
    </row>
    <row r="8" spans="1:5" x14ac:dyDescent="0.25">
      <c r="A8" s="7"/>
      <c r="B8" s="5" t="e">
        <f>VLOOKUP(A8,Trajets!A:E,2)</f>
        <v>#N/A</v>
      </c>
      <c r="C8" s="5" t="e">
        <f>VLOOKUP(A8,Trajets!A:E,3)</f>
        <v>#N/A</v>
      </c>
      <c r="D8" s="5" t="e">
        <f>VLOOKUP(A8,Trajets!A:E,4)</f>
        <v>#N/A</v>
      </c>
      <c r="E8" s="5" t="e">
        <f>VLOOKUP(A8,Trajets!A:E,5)</f>
        <v>#N/A</v>
      </c>
    </row>
    <row r="9" spans="1:5" x14ac:dyDescent="0.25">
      <c r="A9" s="7"/>
      <c r="B9" s="5" t="e">
        <f>VLOOKUP(A9,Trajets!A:E,2)</f>
        <v>#N/A</v>
      </c>
      <c r="C9" s="5" t="e">
        <f>VLOOKUP(A9,Trajets!A:E,3)</f>
        <v>#N/A</v>
      </c>
      <c r="D9" s="5" t="e">
        <f>VLOOKUP(A9,Trajets!A:E,4)</f>
        <v>#N/A</v>
      </c>
      <c r="E9" s="5" t="e">
        <f>VLOOKUP(A9,Trajets!A:E,5)</f>
        <v>#N/A</v>
      </c>
    </row>
    <row r="10" spans="1:5" x14ac:dyDescent="0.25">
      <c r="A10" s="7"/>
      <c r="B10" s="5" t="e">
        <f>VLOOKUP(A10,Trajets!A:E,2)</f>
        <v>#N/A</v>
      </c>
      <c r="C10" s="5" t="e">
        <f>VLOOKUP(A10,Trajets!A:E,3)</f>
        <v>#N/A</v>
      </c>
      <c r="D10" s="5" t="e">
        <f>VLOOKUP(A10,Trajets!A:E,4)</f>
        <v>#N/A</v>
      </c>
      <c r="E10" s="5" t="e">
        <f>VLOOKUP(A10,Trajets!A:E,5)</f>
        <v>#N/A</v>
      </c>
    </row>
    <row r="11" spans="1:5" x14ac:dyDescent="0.25">
      <c r="A11" s="7"/>
      <c r="B11" s="5" t="e">
        <f>VLOOKUP(A11,Trajets!A:E,2)</f>
        <v>#N/A</v>
      </c>
      <c r="C11" s="5" t="e">
        <f>VLOOKUP(A11,Trajets!A:E,3)</f>
        <v>#N/A</v>
      </c>
      <c r="D11" s="5" t="e">
        <f>VLOOKUP(A11,Trajets!A:E,4)</f>
        <v>#N/A</v>
      </c>
      <c r="E11" s="5" t="e">
        <f>VLOOKUP(A11,Trajets!A:E,5)</f>
        <v>#N/A</v>
      </c>
    </row>
    <row r="12" spans="1:5" x14ac:dyDescent="0.25">
      <c r="A12" s="7"/>
      <c r="B12" s="5" t="e">
        <f>VLOOKUP(A12,Trajets!A:E,2)</f>
        <v>#N/A</v>
      </c>
      <c r="C12" s="5" t="e">
        <f>VLOOKUP(A12,Trajets!A:E,3)</f>
        <v>#N/A</v>
      </c>
      <c r="D12" s="5" t="e">
        <f>VLOOKUP(A12,Trajets!A:E,4)</f>
        <v>#N/A</v>
      </c>
      <c r="E12" s="5" t="e">
        <f>VLOOKUP(A12,Trajets!A:E,5)</f>
        <v>#N/A</v>
      </c>
    </row>
    <row r="13" spans="1:5" x14ac:dyDescent="0.25">
      <c r="A13" s="7"/>
      <c r="B13" s="5" t="e">
        <f>VLOOKUP(A13,Trajets!A:E,2)</f>
        <v>#N/A</v>
      </c>
      <c r="C13" s="5" t="e">
        <f>VLOOKUP(A13,Trajets!A:E,3)</f>
        <v>#N/A</v>
      </c>
      <c r="D13" s="5" t="e">
        <f>VLOOKUP(A13,Trajets!A:E,4)</f>
        <v>#N/A</v>
      </c>
      <c r="E13" s="5" t="e">
        <f>VLOOKUP(A13,Trajets!A:E,5)</f>
        <v>#N/A</v>
      </c>
    </row>
    <row r="14" spans="1:5" x14ac:dyDescent="0.25">
      <c r="A14" s="7"/>
      <c r="B14" s="5" t="e">
        <f>VLOOKUP(A14,Trajets!A:E,2)</f>
        <v>#N/A</v>
      </c>
      <c r="C14" s="5" t="e">
        <f>VLOOKUP(A14,Trajets!A:E,3)</f>
        <v>#N/A</v>
      </c>
      <c r="D14" s="5" t="e">
        <f>VLOOKUP(A14,Trajets!A:E,4)</f>
        <v>#N/A</v>
      </c>
      <c r="E14" s="5" t="e">
        <f>VLOOKUP(A14,Trajets!A:E,5)</f>
        <v>#N/A</v>
      </c>
    </row>
    <row r="15" spans="1:5" x14ac:dyDescent="0.25">
      <c r="A15" s="7"/>
      <c r="B15" s="5" t="e">
        <f>VLOOKUP(A15,Trajets!A:E,2)</f>
        <v>#N/A</v>
      </c>
      <c r="C15" s="5" t="e">
        <f>VLOOKUP(A15,Trajets!A:E,3)</f>
        <v>#N/A</v>
      </c>
      <c r="D15" s="5" t="e">
        <f>VLOOKUP(A15,Trajets!A:E,4)</f>
        <v>#N/A</v>
      </c>
      <c r="E15" s="5" t="e">
        <f>VLOOKUP(A15,Trajets!A:E,5)</f>
        <v>#N/A</v>
      </c>
    </row>
    <row r="16" spans="1:5" x14ac:dyDescent="0.25">
      <c r="A16" s="7"/>
      <c r="B16" s="5" t="e">
        <f>VLOOKUP(A16,Trajets!A:E,2)</f>
        <v>#N/A</v>
      </c>
      <c r="C16" s="5" t="e">
        <f>VLOOKUP(A16,Trajets!A:E,3)</f>
        <v>#N/A</v>
      </c>
      <c r="D16" s="5" t="e">
        <f>VLOOKUP(A16,Trajets!A:E,4)</f>
        <v>#N/A</v>
      </c>
      <c r="E16" s="5" t="e">
        <f>VLOOKUP(A16,Trajets!A:E,5)</f>
        <v>#N/A</v>
      </c>
    </row>
    <row r="17" spans="1:5" x14ac:dyDescent="0.25">
      <c r="A17" s="7"/>
      <c r="B17" s="5" t="e">
        <f>VLOOKUP(A17,Trajets!A:E,2)</f>
        <v>#N/A</v>
      </c>
      <c r="C17" s="5" t="e">
        <f>VLOOKUP(A17,Trajets!A:E,3)</f>
        <v>#N/A</v>
      </c>
      <c r="D17" s="5" t="e">
        <f>VLOOKUP(A17,Trajets!A:E,4)</f>
        <v>#N/A</v>
      </c>
      <c r="E17" s="5" t="e">
        <f>VLOOKUP(A17,Trajets!A:E,5)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Trajets</vt:lpstr>
      <vt:lpstr>A Lieu 1</vt:lpstr>
      <vt:lpstr>B Lieu 1</vt:lpstr>
      <vt:lpstr>A Lieu 2</vt:lpstr>
      <vt:lpstr>B Lieu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2013-09-10T13:35:38Z</dcterms:modified>
</cp:coreProperties>
</file>