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90" windowWidth="20115" windowHeight="8250" activeTab="1"/>
  </bookViews>
  <sheets>
    <sheet name="Feuil1" sheetId="1" r:id="rId1"/>
    <sheet name="Références" sheetId="2" r:id="rId2"/>
  </sheets>
  <definedNames>
    <definedName name="_xlnm.Print_Area" localSheetId="0">Feuil1!$A$1:$I$93</definedName>
  </definedNames>
  <calcPr calcId="145621"/>
</workbook>
</file>

<file path=xl/calcChain.xml><?xml version="1.0" encoding="utf-8"?>
<calcChain xmlns="http://schemas.openxmlformats.org/spreadsheetml/2006/main">
  <c r="F22" i="1" l="1"/>
  <c r="F16" i="1"/>
  <c r="F17" i="1"/>
  <c r="F18" i="1"/>
  <c r="F19" i="1"/>
  <c r="F20" i="1"/>
  <c r="F21" i="1"/>
  <c r="F23" i="1"/>
  <c r="F24" i="1"/>
  <c r="F25" i="1" l="1"/>
  <c r="F26" i="1"/>
  <c r="F27" i="1"/>
  <c r="F28" i="1"/>
  <c r="F29" i="1"/>
  <c r="F30" i="1"/>
  <c r="F15" i="1"/>
</calcChain>
</file>

<file path=xl/sharedStrings.xml><?xml version="1.0" encoding="utf-8"?>
<sst xmlns="http://schemas.openxmlformats.org/spreadsheetml/2006/main" count="112" uniqueCount="74">
  <si>
    <t>Date de la demande</t>
  </si>
  <si>
    <t>Matériel/Matériaux</t>
  </si>
  <si>
    <t>Entreprise/Fournisseur</t>
  </si>
  <si>
    <t>HENNEBONT</t>
  </si>
  <si>
    <t>Ville</t>
  </si>
  <si>
    <t>Opération</t>
  </si>
  <si>
    <t>Reconstruction du Groupe scolaire</t>
  </si>
  <si>
    <t>Tirants pour entrait de ferme</t>
  </si>
  <si>
    <t>HALFEN</t>
  </si>
  <si>
    <t>Attente TANGUI</t>
  </si>
  <si>
    <t>Bardage douglas rainuré languette vertical 21 X 120</t>
  </si>
  <si>
    <t>Tasseaux douglas 70 X 20</t>
  </si>
  <si>
    <t>Laine Minérale Façade Noir 32R 60mm</t>
  </si>
  <si>
    <t>Tous</t>
  </si>
  <si>
    <t>Panneaux paille de bois/béton</t>
  </si>
  <si>
    <t xml:space="preserve">Tous </t>
  </si>
  <si>
    <t xml:space="preserve">Tableau de suivi des demandes de prix </t>
  </si>
  <si>
    <t>DOL DE BRETAGNE</t>
  </si>
  <si>
    <t>Contre planqué marine</t>
  </si>
  <si>
    <t>Laine de roche Rockfacade Energy 100mm</t>
  </si>
  <si>
    <t>Delta Vent N Plus</t>
  </si>
  <si>
    <t>Bardage Trespa</t>
  </si>
  <si>
    <t>Bardage chataignier</t>
  </si>
  <si>
    <t>Toiles</t>
  </si>
  <si>
    <t>Rahuel</t>
  </si>
  <si>
    <t>LANTILLAC</t>
  </si>
  <si>
    <t>Extension de la mairie</t>
  </si>
  <si>
    <t>Lycée des Vergers</t>
  </si>
  <si>
    <t>OSB 4 en dalle réinuré, épaisseur 22mm</t>
  </si>
  <si>
    <t>Bardage Sylverwood Gris Lumière  18 X 145</t>
  </si>
  <si>
    <t>Réseau Pro</t>
  </si>
  <si>
    <t>QUIMPER</t>
  </si>
  <si>
    <t>Pole Sportif Creac'h Gwen</t>
  </si>
  <si>
    <t>Raccords Gut pour ossature</t>
  </si>
  <si>
    <t>Ageka</t>
  </si>
  <si>
    <t>OSB 3, 12mm</t>
  </si>
  <si>
    <t>RockFacade 55mm</t>
  </si>
  <si>
    <t>MB ROCK 145mm</t>
  </si>
  <si>
    <t>Cladacoustic 20</t>
  </si>
  <si>
    <t>Cladipan 130</t>
  </si>
  <si>
    <t>Cladipan 90</t>
  </si>
  <si>
    <t>Cladipan 200</t>
  </si>
  <si>
    <t>Bardage Sylverwood</t>
  </si>
  <si>
    <t>Mélèze 21 X 130</t>
  </si>
  <si>
    <t>Fundermax</t>
  </si>
  <si>
    <t>Lanester</t>
  </si>
  <si>
    <t>Restaurant scolaire</t>
  </si>
  <si>
    <t>OSB classe 3, 15mm</t>
  </si>
  <si>
    <t>ISOMOB 32, 145mm</t>
  </si>
  <si>
    <t>Laine de verre 185mm</t>
  </si>
  <si>
    <t>Hardipanel</t>
  </si>
  <si>
    <t>Bardage Douglas sections standard, rainure et languette</t>
  </si>
  <si>
    <t>Lame Douglas 45 X 145</t>
  </si>
  <si>
    <t>Bois</t>
  </si>
  <si>
    <t>Bois LC</t>
  </si>
  <si>
    <t>Panneaux Bois</t>
  </si>
  <si>
    <t>Pare pluie</t>
  </si>
  <si>
    <t>Pare Vapeur</t>
  </si>
  <si>
    <t>Laine de verre</t>
  </si>
  <si>
    <t>Laine de roche</t>
  </si>
  <si>
    <t>Bois Massif</t>
  </si>
  <si>
    <t>Bardage</t>
  </si>
  <si>
    <t>Composite</t>
  </si>
  <si>
    <t>Fibro Ciment</t>
  </si>
  <si>
    <t>Isolants</t>
  </si>
  <si>
    <t>Autre</t>
  </si>
  <si>
    <t>Metallique</t>
  </si>
  <si>
    <t>Métal</t>
  </si>
  <si>
    <t>Assemblage</t>
  </si>
  <si>
    <t>Profilé</t>
  </si>
  <si>
    <t>Tirant</t>
  </si>
  <si>
    <t>Code</t>
  </si>
  <si>
    <t>Type</t>
  </si>
  <si>
    <t>Bardage Bois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</si>
</sst>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39997558519241921"/>
        <bgColor indexed="65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9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4" fillId="9" borderId="0" applyNumberFormat="0" applyBorder="0" applyAlignment="0" applyProtection="0"/>
  </cellStyleXfs>
  <cellXfs count="120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14" fontId="0" fillId="0" borderId="21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14" fontId="0" fillId="0" borderId="27" xfId="0" applyNumberForma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0" fillId="0" borderId="29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14" fontId="0" fillId="0" borderId="32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1" fillId="2" borderId="5" xfId="1" applyBorder="1" applyAlignment="1">
      <alignment horizontal="center" vertical="center"/>
    </xf>
    <xf numFmtId="0" fontId="1" fillId="2" borderId="7" xfId="1" applyBorder="1" applyAlignment="1">
      <alignment horizontal="center" vertical="center"/>
    </xf>
    <xf numFmtId="0" fontId="1" fillId="2" borderId="8" xfId="1" applyBorder="1" applyAlignment="1">
      <alignment horizontal="center" vertical="center"/>
    </xf>
    <xf numFmtId="0" fontId="1" fillId="2" borderId="9" xfId="1" applyBorder="1" applyAlignment="1">
      <alignment horizontal="center" vertical="center"/>
    </xf>
    <xf numFmtId="0" fontId="1" fillId="2" borderId="28" xfId="1" applyBorder="1" applyAlignment="1">
      <alignment horizontal="center" vertical="center"/>
    </xf>
    <xf numFmtId="0" fontId="1" fillId="2" borderId="29" xfId="1" applyBorder="1" applyAlignment="1">
      <alignment horizontal="center" vertical="center"/>
    </xf>
    <xf numFmtId="0" fontId="3" fillId="4" borderId="5" xfId="3" applyBorder="1" applyAlignment="1">
      <alignment horizontal="center" vertical="center"/>
    </xf>
    <xf numFmtId="0" fontId="3" fillId="4" borderId="7" xfId="3" applyBorder="1" applyAlignment="1">
      <alignment horizontal="center" vertical="center"/>
    </xf>
    <xf numFmtId="0" fontId="3" fillId="4" borderId="8" xfId="3" applyBorder="1" applyAlignment="1">
      <alignment horizontal="center" vertical="center"/>
    </xf>
    <xf numFmtId="0" fontId="3" fillId="4" borderId="9" xfId="3" applyBorder="1" applyAlignment="1">
      <alignment horizontal="center" vertical="center"/>
    </xf>
    <xf numFmtId="0" fontId="3" fillId="4" borderId="28" xfId="3" applyBorder="1" applyAlignment="1">
      <alignment horizontal="center" vertical="center"/>
    </xf>
    <xf numFmtId="0" fontId="3" fillId="4" borderId="29" xfId="3" applyBorder="1" applyAlignment="1">
      <alignment horizontal="center" vertical="center"/>
    </xf>
    <xf numFmtId="0" fontId="4" fillId="5" borderId="5" xfId="4" applyBorder="1" applyAlignment="1">
      <alignment horizontal="center" vertical="center"/>
    </xf>
    <xf numFmtId="0" fontId="4" fillId="5" borderId="7" xfId="4" applyBorder="1" applyAlignment="1">
      <alignment horizontal="center" vertical="center"/>
    </xf>
    <xf numFmtId="0" fontId="4" fillId="5" borderId="8" xfId="4" applyBorder="1" applyAlignment="1">
      <alignment horizontal="center" vertical="center"/>
    </xf>
    <xf numFmtId="0" fontId="4" fillId="5" borderId="9" xfId="4" applyBorder="1" applyAlignment="1">
      <alignment horizontal="center" vertical="center"/>
    </xf>
    <xf numFmtId="0" fontId="4" fillId="5" borderId="28" xfId="4" applyBorder="1" applyAlignment="1">
      <alignment horizontal="center" vertical="center"/>
    </xf>
    <xf numFmtId="0" fontId="4" fillId="5" borderId="29" xfId="4" applyBorder="1" applyAlignment="1">
      <alignment horizontal="center" vertical="center"/>
    </xf>
    <xf numFmtId="0" fontId="4" fillId="6" borderId="5" xfId="5" applyBorder="1" applyAlignment="1">
      <alignment horizontal="center" vertical="center"/>
    </xf>
    <xf numFmtId="0" fontId="4" fillId="6" borderId="24" xfId="5" applyBorder="1" applyAlignment="1">
      <alignment horizontal="center" vertical="center"/>
    </xf>
    <xf numFmtId="0" fontId="4" fillId="6" borderId="8" xfId="5" applyBorder="1" applyAlignment="1">
      <alignment horizontal="center" vertical="center"/>
    </xf>
    <xf numFmtId="0" fontId="4" fillId="6" borderId="25" xfId="5" applyBorder="1" applyAlignment="1">
      <alignment horizontal="center" vertical="center"/>
    </xf>
    <xf numFmtId="0" fontId="4" fillId="6" borderId="28" xfId="5" applyBorder="1" applyAlignment="1">
      <alignment horizontal="center" vertical="center"/>
    </xf>
    <xf numFmtId="0" fontId="4" fillId="6" borderId="38" xfId="5" applyBorder="1" applyAlignment="1">
      <alignment horizontal="center" vertical="center"/>
    </xf>
    <xf numFmtId="0" fontId="4" fillId="9" borderId="5" xfId="8" applyBorder="1" applyAlignment="1">
      <alignment horizontal="center"/>
    </xf>
    <xf numFmtId="0" fontId="4" fillId="9" borderId="7" xfId="8" applyBorder="1" applyAlignment="1">
      <alignment horizontal="center"/>
    </xf>
    <xf numFmtId="0" fontId="4" fillId="9" borderId="8" xfId="8" applyBorder="1" applyAlignment="1">
      <alignment horizontal="center"/>
    </xf>
    <xf numFmtId="0" fontId="4" fillId="9" borderId="9" xfId="8" applyBorder="1" applyAlignment="1">
      <alignment horizontal="center"/>
    </xf>
    <xf numFmtId="0" fontId="4" fillId="9" borderId="28" xfId="8" applyBorder="1" applyAlignment="1">
      <alignment horizontal="center"/>
    </xf>
    <xf numFmtId="0" fontId="4" fillId="9" borderId="29" xfId="8" applyBorder="1" applyAlignment="1">
      <alignment horizontal="center"/>
    </xf>
    <xf numFmtId="0" fontId="7" fillId="0" borderId="6" xfId="0" applyFont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1" xfId="3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/>
    </xf>
    <xf numFmtId="0" fontId="7" fillId="0" borderId="1" xfId="7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" xfId="4" applyFont="1" applyFill="1" applyBorder="1" applyAlignment="1">
      <alignment horizontal="center" vertical="center"/>
    </xf>
    <xf numFmtId="0" fontId="7" fillId="0" borderId="10" xfId="6" applyFont="1" applyFill="1" applyBorder="1" applyAlignment="1">
      <alignment horizontal="center" vertical="center"/>
    </xf>
    <xf numFmtId="0" fontId="7" fillId="0" borderId="3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20" xfId="2" applyFont="1" applyFill="1" applyBorder="1" applyAlignment="1">
      <alignment horizontal="center" vertical="center"/>
    </xf>
    <xf numFmtId="0" fontId="7" fillId="0" borderId="24" xfId="2" applyFont="1" applyFill="1" applyBorder="1" applyAlignment="1">
      <alignment horizontal="center" vertical="center"/>
    </xf>
    <xf numFmtId="0" fontId="7" fillId="0" borderId="25" xfId="3" applyFont="1" applyFill="1" applyBorder="1" applyAlignment="1">
      <alignment horizontal="center" vertical="center"/>
    </xf>
    <xf numFmtId="0" fontId="7" fillId="0" borderId="1" xfId="5" applyFont="1" applyFill="1" applyBorder="1" applyAlignment="1">
      <alignment horizontal="center" vertical="center"/>
    </xf>
    <xf numFmtId="0" fontId="7" fillId="0" borderId="25" xfId="5" applyFont="1" applyFill="1" applyBorder="1" applyAlignment="1">
      <alignment horizontal="center" vertical="center"/>
    </xf>
    <xf numFmtId="0" fontId="7" fillId="0" borderId="25" xfId="4" applyFont="1" applyFill="1" applyBorder="1" applyAlignment="1">
      <alignment horizontal="center" vertical="center"/>
    </xf>
    <xf numFmtId="0" fontId="7" fillId="0" borderId="20" xfId="1" applyFont="1" applyFill="1" applyBorder="1" applyAlignment="1">
      <alignment horizontal="center" vertical="center"/>
    </xf>
    <xf numFmtId="0" fontId="7" fillId="0" borderId="26" xfId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7" fillId="0" borderId="20" xfId="4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1" fillId="2" borderId="35" xfId="1" applyBorder="1" applyAlignment="1">
      <alignment horizontal="center" vertical="center"/>
    </xf>
    <xf numFmtId="0" fontId="1" fillId="2" borderId="36" xfId="1" applyBorder="1" applyAlignment="1">
      <alignment horizontal="center" vertical="center"/>
    </xf>
    <xf numFmtId="0" fontId="4" fillId="5" borderId="35" xfId="4" applyBorder="1" applyAlignment="1">
      <alignment horizontal="center" vertical="center"/>
    </xf>
    <xf numFmtId="0" fontId="4" fillId="5" borderId="36" xfId="4" applyBorder="1" applyAlignment="1">
      <alignment horizontal="center" vertical="center"/>
    </xf>
    <xf numFmtId="0" fontId="3" fillId="4" borderId="35" xfId="3" applyBorder="1" applyAlignment="1">
      <alignment horizontal="center" vertical="center"/>
    </xf>
    <xf numFmtId="0" fontId="3" fillId="4" borderId="36" xfId="3" applyBorder="1" applyAlignment="1">
      <alignment horizontal="center" vertical="center"/>
    </xf>
    <xf numFmtId="0" fontId="4" fillId="6" borderId="35" xfId="5" applyBorder="1" applyAlignment="1">
      <alignment horizontal="center" vertical="center"/>
    </xf>
    <xf numFmtId="0" fontId="4" fillId="6" borderId="37" xfId="5" applyBorder="1" applyAlignment="1">
      <alignment horizontal="center" vertical="center"/>
    </xf>
    <xf numFmtId="0" fontId="4" fillId="9" borderId="35" xfId="8" applyBorder="1" applyAlignment="1">
      <alignment horizontal="center"/>
    </xf>
    <xf numFmtId="0" fontId="4" fillId="9" borderId="36" xfId="8" applyBorder="1" applyAlignment="1">
      <alignment horizontal="center"/>
    </xf>
  </cellXfs>
  <cellStyles count="9">
    <cellStyle name="20 % - Accent1" xfId="6" builtinId="30"/>
    <cellStyle name="20 % - Accent5" xfId="7" builtinId="46"/>
    <cellStyle name="60 % - Accent1" xfId="4" builtinId="32"/>
    <cellStyle name="60 % - Accent4" xfId="5" builtinId="44"/>
    <cellStyle name="60 % - Accent6" xfId="8" builtinId="52"/>
    <cellStyle name="Insatisfaisant" xfId="2" builtinId="27"/>
    <cellStyle name="Neutre" xfId="3" builtinId="28"/>
    <cellStyle name="Normal" xfId="0" builtinId="0"/>
    <cellStyle name="Satisfaisant" xfId="1" builtinId="26"/>
  </cellStyles>
  <dxfs count="2">
    <dxf>
      <fill>
        <patternFill>
          <bgColor rgb="FF92D050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742950</xdr:colOff>
      <xdr:row>4</xdr:row>
      <xdr:rowOff>9525</xdr:rowOff>
    </xdr:from>
    <xdr:to>
      <xdr:col>6</xdr:col>
      <xdr:colOff>875418</xdr:colOff>
      <xdr:row>9</xdr:row>
      <xdr:rowOff>47501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43125" y="790575"/>
          <a:ext cx="7057143" cy="9904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50"/>
  <sheetViews>
    <sheetView view="pageBreakPreview" zoomScaleNormal="100" zoomScaleSheetLayoutView="100" workbookViewId="0">
      <pane ySplit="13" topLeftCell="A26" activePane="bottomLeft" state="frozen"/>
      <selection pane="bottomLeft" activeCell="D45" sqref="D45"/>
    </sheetView>
  </sheetViews>
  <sheetFormatPr baseColWidth="10" defaultRowHeight="15" x14ac:dyDescent="0.25"/>
  <cols>
    <col min="1" max="1" width="3.85546875" style="1" customWidth="1"/>
    <col min="2" max="2" width="17.140625" style="1" bestFit="1" customWidth="1"/>
    <col min="3" max="3" width="31.85546875" style="1" bestFit="1" customWidth="1"/>
    <col min="4" max="4" width="51.140625" style="1" bestFit="1" customWidth="1"/>
    <col min="5" max="5" width="5.5703125" style="1" bestFit="1" customWidth="1"/>
    <col min="6" max="6" width="15.28515625" style="1" customWidth="1"/>
    <col min="7" max="7" width="21.7109375" style="1" bestFit="1" customWidth="1"/>
    <col min="8" max="8" width="18.85546875" style="1" bestFit="1" customWidth="1"/>
    <col min="9" max="9" width="11.42578125" style="1"/>
    <col min="10" max="10" width="18" style="1" bestFit="1" customWidth="1"/>
    <col min="11" max="16384" width="11.42578125" style="1"/>
  </cols>
  <sheetData>
    <row r="1" spans="2:9" ht="15.75" thickBot="1" x14ac:dyDescent="0.3"/>
    <row r="2" spans="2:9" x14ac:dyDescent="0.25">
      <c r="B2" s="98" t="s">
        <v>16</v>
      </c>
      <c r="C2" s="99"/>
      <c r="D2" s="99"/>
      <c r="E2" s="99"/>
      <c r="F2" s="99"/>
      <c r="G2" s="99"/>
      <c r="H2" s="100"/>
    </row>
    <row r="3" spans="2:9" ht="15.75" thickBot="1" x14ac:dyDescent="0.3">
      <c r="B3" s="101"/>
      <c r="C3" s="102"/>
      <c r="D3" s="102"/>
      <c r="E3" s="102"/>
      <c r="F3" s="102"/>
      <c r="G3" s="102"/>
      <c r="H3" s="103"/>
    </row>
    <row r="12" spans="2:9" ht="15.75" thickBot="1" x14ac:dyDescent="0.3"/>
    <row r="13" spans="2:9" ht="15.75" thickBot="1" x14ac:dyDescent="0.3">
      <c r="B13" s="2" t="s">
        <v>4</v>
      </c>
      <c r="C13" s="3" t="s">
        <v>5</v>
      </c>
      <c r="D13" s="3" t="s">
        <v>1</v>
      </c>
      <c r="E13" s="24" t="s">
        <v>71</v>
      </c>
      <c r="F13" s="24" t="s">
        <v>72</v>
      </c>
      <c r="G13" s="3" t="s">
        <v>2</v>
      </c>
      <c r="H13" s="4" t="s">
        <v>0</v>
      </c>
    </row>
    <row r="14" spans="2:9" x14ac:dyDescent="0.25">
      <c r="B14" s="106" t="s">
        <v>31</v>
      </c>
      <c r="C14" s="104" t="s">
        <v>32</v>
      </c>
      <c r="D14" s="62" t="s">
        <v>33</v>
      </c>
      <c r="E14" s="62"/>
      <c r="F14" s="62"/>
      <c r="G14" s="13" t="s">
        <v>34</v>
      </c>
      <c r="H14" s="5">
        <v>41491</v>
      </c>
      <c r="I14" s="29">
        <v>41494</v>
      </c>
    </row>
    <row r="15" spans="2:9" x14ac:dyDescent="0.25">
      <c r="B15" s="107"/>
      <c r="C15" s="105"/>
      <c r="D15" s="63" t="s">
        <v>35</v>
      </c>
      <c r="E15" s="63">
        <v>1</v>
      </c>
      <c r="F15" s="63" t="str">
        <f>VLOOKUP(E15,Références!$D$10:$E$29,2)</f>
        <v>Bois Massif</v>
      </c>
      <c r="G15" s="14" t="s">
        <v>13</v>
      </c>
      <c r="H15" s="7">
        <v>41491</v>
      </c>
    </row>
    <row r="16" spans="2:9" x14ac:dyDescent="0.25">
      <c r="B16" s="107"/>
      <c r="C16" s="105"/>
      <c r="D16" s="64" t="s">
        <v>37</v>
      </c>
      <c r="E16" s="64">
        <v>22</v>
      </c>
      <c r="F16" s="63" t="str">
        <f>VLOOKUP(E16,Références!$D$10:$E$29,2)</f>
        <v>Laine de roche</v>
      </c>
      <c r="G16" s="14" t="s">
        <v>13</v>
      </c>
      <c r="H16" s="7">
        <v>41491</v>
      </c>
    </row>
    <row r="17" spans="2:8" x14ac:dyDescent="0.25">
      <c r="B17" s="107"/>
      <c r="C17" s="105"/>
      <c r="D17" s="64" t="s">
        <v>36</v>
      </c>
      <c r="E17" s="64">
        <v>22</v>
      </c>
      <c r="F17" s="63" t="str">
        <f>VLOOKUP(E17,Références!$D$10:$E$29,2)</f>
        <v>Laine de roche</v>
      </c>
      <c r="G17" s="14" t="s">
        <v>13</v>
      </c>
      <c r="H17" s="7">
        <v>41491</v>
      </c>
    </row>
    <row r="18" spans="2:8" x14ac:dyDescent="0.25">
      <c r="B18" s="107"/>
      <c r="C18" s="105"/>
      <c r="D18" s="64" t="s">
        <v>38</v>
      </c>
      <c r="E18" s="64">
        <v>23</v>
      </c>
      <c r="F18" s="63" t="str">
        <f>VLOOKUP(E18,Références!$D$10:$E$29,2)</f>
        <v>Autre</v>
      </c>
      <c r="G18" s="14" t="s">
        <v>13</v>
      </c>
      <c r="H18" s="7">
        <v>41491</v>
      </c>
    </row>
    <row r="19" spans="2:8" x14ac:dyDescent="0.25">
      <c r="B19" s="107"/>
      <c r="C19" s="105"/>
      <c r="D19" s="64" t="s">
        <v>39</v>
      </c>
      <c r="E19" s="64">
        <v>23</v>
      </c>
      <c r="F19" s="63" t="str">
        <f>VLOOKUP(E19,Références!$D$10:$E$29,2)</f>
        <v>Autre</v>
      </c>
      <c r="G19" s="14" t="s">
        <v>13</v>
      </c>
      <c r="H19" s="7">
        <v>41491</v>
      </c>
    </row>
    <row r="20" spans="2:8" x14ac:dyDescent="0.25">
      <c r="B20" s="107"/>
      <c r="C20" s="105"/>
      <c r="D20" s="64" t="s">
        <v>40</v>
      </c>
      <c r="E20" s="64">
        <v>23</v>
      </c>
      <c r="F20" s="63" t="str">
        <f>VLOOKUP(E20,Références!$D$10:$E$29,2)</f>
        <v>Autre</v>
      </c>
      <c r="G20" s="14" t="s">
        <v>13</v>
      </c>
      <c r="H20" s="7">
        <v>41491</v>
      </c>
    </row>
    <row r="21" spans="2:8" x14ac:dyDescent="0.25">
      <c r="B21" s="107"/>
      <c r="C21" s="105"/>
      <c r="D21" s="64" t="s">
        <v>41</v>
      </c>
      <c r="E21" s="64">
        <v>23</v>
      </c>
      <c r="F21" s="63" t="str">
        <f>VLOOKUP(E21,Références!$D$10:$E$29,2)</f>
        <v>Autre</v>
      </c>
      <c r="G21" s="14" t="s">
        <v>13</v>
      </c>
      <c r="H21" s="7">
        <v>41491</v>
      </c>
    </row>
    <row r="22" spans="2:8" x14ac:dyDescent="0.25">
      <c r="B22" s="107"/>
      <c r="C22" s="105"/>
      <c r="D22" s="65" t="s">
        <v>42</v>
      </c>
      <c r="E22" s="65">
        <v>11</v>
      </c>
      <c r="F22" s="63" t="str">
        <f>VLOOKUP(E22,Références!$D$10:$E$29,2)</f>
        <v>Bardage Bois</v>
      </c>
      <c r="G22" s="14" t="s">
        <v>13</v>
      </c>
      <c r="H22" s="7">
        <v>41491</v>
      </c>
    </row>
    <row r="23" spans="2:8" x14ac:dyDescent="0.25">
      <c r="B23" s="107"/>
      <c r="C23" s="105"/>
      <c r="D23" s="66" t="s">
        <v>43</v>
      </c>
      <c r="E23" s="66">
        <v>11</v>
      </c>
      <c r="F23" s="63" t="str">
        <f>VLOOKUP(E23,Références!$D$10:$E$29,2)</f>
        <v>Bardage Bois</v>
      </c>
      <c r="G23" s="14" t="s">
        <v>13</v>
      </c>
      <c r="H23" s="7">
        <v>41491</v>
      </c>
    </row>
    <row r="24" spans="2:8" ht="15.75" thickBot="1" x14ac:dyDescent="0.3">
      <c r="B24" s="107"/>
      <c r="C24" s="105"/>
      <c r="D24" s="86" t="s">
        <v>44</v>
      </c>
      <c r="E24" s="86">
        <v>13</v>
      </c>
      <c r="F24" s="73" t="str">
        <f>VLOOKUP(E24,Références!$D$10:$E$29,2)</f>
        <v>Composite</v>
      </c>
      <c r="G24" s="85" t="s">
        <v>13</v>
      </c>
      <c r="H24" s="10">
        <v>41491</v>
      </c>
    </row>
    <row r="25" spans="2:8" x14ac:dyDescent="0.25">
      <c r="B25" s="106" t="s">
        <v>45</v>
      </c>
      <c r="C25" s="104" t="s">
        <v>46</v>
      </c>
      <c r="D25" s="67" t="s">
        <v>47</v>
      </c>
      <c r="E25" s="67">
        <v>3</v>
      </c>
      <c r="F25" s="67" t="str">
        <f>VLOOKUP(E25,Références!$D$10:$E$29,2)</f>
        <v>Panneaux Bois</v>
      </c>
      <c r="G25" s="82" t="s">
        <v>13</v>
      </c>
      <c r="H25" s="5">
        <v>41486</v>
      </c>
    </row>
    <row r="26" spans="2:8" x14ac:dyDescent="0.25">
      <c r="B26" s="107"/>
      <c r="C26" s="105"/>
      <c r="D26" s="64" t="s">
        <v>48</v>
      </c>
      <c r="E26" s="64">
        <v>21</v>
      </c>
      <c r="F26" s="63" t="str">
        <f>VLOOKUP(E26,Références!$D$10:$E$29,2)</f>
        <v>Laine de verre</v>
      </c>
      <c r="G26" s="84" t="s">
        <v>13</v>
      </c>
      <c r="H26" s="7">
        <v>41486</v>
      </c>
    </row>
    <row r="27" spans="2:8" x14ac:dyDescent="0.25">
      <c r="B27" s="107"/>
      <c r="C27" s="105"/>
      <c r="D27" s="64" t="s">
        <v>49</v>
      </c>
      <c r="E27" s="64">
        <v>21</v>
      </c>
      <c r="F27" s="63" t="str">
        <f>VLOOKUP(E27,Références!$D$10:$E$29,2)</f>
        <v>Laine de verre</v>
      </c>
      <c r="G27" s="84" t="s">
        <v>13</v>
      </c>
      <c r="H27" s="7">
        <v>41486</v>
      </c>
    </row>
    <row r="28" spans="2:8" x14ac:dyDescent="0.25">
      <c r="B28" s="107"/>
      <c r="C28" s="105"/>
      <c r="D28" s="68" t="s">
        <v>50</v>
      </c>
      <c r="E28" s="68">
        <v>12</v>
      </c>
      <c r="F28" s="63" t="str">
        <f>VLOOKUP(E28,Références!$D$10:$E$29,2)</f>
        <v>Fibro Ciment</v>
      </c>
      <c r="G28" s="84" t="s">
        <v>13</v>
      </c>
      <c r="H28" s="7">
        <v>41486</v>
      </c>
    </row>
    <row r="29" spans="2:8" x14ac:dyDescent="0.25">
      <c r="B29" s="107"/>
      <c r="C29" s="105"/>
      <c r="D29" s="65" t="s">
        <v>51</v>
      </c>
      <c r="E29" s="65">
        <v>11</v>
      </c>
      <c r="F29" s="63" t="str">
        <f>VLOOKUP(E29,Références!$D$10:$E$29,2)</f>
        <v>Bardage Bois</v>
      </c>
      <c r="G29" s="84" t="s">
        <v>13</v>
      </c>
      <c r="H29" s="7">
        <v>41486</v>
      </c>
    </row>
    <row r="30" spans="2:8" ht="15.75" thickBot="1" x14ac:dyDescent="0.3">
      <c r="B30" s="109"/>
      <c r="C30" s="108"/>
      <c r="D30" s="69" t="s">
        <v>52</v>
      </c>
      <c r="E30" s="69">
        <v>1</v>
      </c>
      <c r="F30" s="87" t="str">
        <f>VLOOKUP(E30,Références!$D$10:$E$29,2)</f>
        <v>Bois Massif</v>
      </c>
      <c r="G30" s="83" t="s">
        <v>13</v>
      </c>
      <c r="H30" s="23">
        <v>41486</v>
      </c>
    </row>
    <row r="31" spans="2:8" x14ac:dyDescent="0.25">
      <c r="B31" s="30"/>
      <c r="C31" s="25"/>
      <c r="D31" s="70"/>
      <c r="E31" s="70"/>
      <c r="F31" s="70"/>
      <c r="G31" s="25"/>
      <c r="H31" s="31"/>
    </row>
    <row r="32" spans="2:8" x14ac:dyDescent="0.25">
      <c r="B32" s="12"/>
      <c r="C32" s="14"/>
      <c r="D32" s="71"/>
      <c r="E32" s="71"/>
      <c r="F32" s="71"/>
      <c r="G32" s="14"/>
      <c r="H32" s="27"/>
    </row>
    <row r="33" spans="2:8" x14ac:dyDescent="0.25">
      <c r="B33" s="12"/>
      <c r="C33" s="14"/>
      <c r="D33" s="71"/>
      <c r="E33" s="71"/>
      <c r="F33" s="71"/>
      <c r="G33" s="14"/>
      <c r="H33" s="27"/>
    </row>
    <row r="34" spans="2:8" x14ac:dyDescent="0.25">
      <c r="B34" s="12"/>
      <c r="C34" s="14"/>
      <c r="D34" s="71"/>
      <c r="E34" s="71"/>
      <c r="F34" s="71"/>
      <c r="G34" s="14"/>
      <c r="H34" s="27"/>
    </row>
    <row r="35" spans="2:8" x14ac:dyDescent="0.25">
      <c r="B35" s="12"/>
      <c r="C35" s="14"/>
      <c r="D35" s="71"/>
      <c r="E35" s="71"/>
      <c r="F35" s="71"/>
      <c r="G35" s="14"/>
      <c r="H35" s="27"/>
    </row>
    <row r="36" spans="2:8" x14ac:dyDescent="0.25">
      <c r="B36" s="12"/>
      <c r="C36" s="14"/>
      <c r="D36" s="71"/>
      <c r="E36" s="71"/>
      <c r="F36" s="71"/>
      <c r="G36" s="14"/>
      <c r="H36" s="27"/>
    </row>
    <row r="37" spans="2:8" x14ac:dyDescent="0.25">
      <c r="B37" s="12"/>
      <c r="C37" s="14"/>
      <c r="D37" s="71"/>
      <c r="E37" s="71"/>
      <c r="F37" s="71"/>
      <c r="G37" s="14"/>
      <c r="H37" s="27"/>
    </row>
    <row r="38" spans="2:8" ht="15.75" thickBot="1" x14ac:dyDescent="0.3">
      <c r="B38" s="21"/>
      <c r="C38" s="22"/>
      <c r="D38" s="72"/>
      <c r="E38" s="72"/>
      <c r="F38" s="72"/>
      <c r="G38" s="22"/>
      <c r="H38" s="28"/>
    </row>
    <row r="39" spans="2:8" x14ac:dyDescent="0.25">
      <c r="B39" s="92" t="s">
        <v>3</v>
      </c>
      <c r="C39" s="95" t="s">
        <v>6</v>
      </c>
      <c r="D39" s="70" t="s">
        <v>7</v>
      </c>
      <c r="E39" s="70"/>
      <c r="F39" s="70"/>
      <c r="G39" s="25" t="s">
        <v>8</v>
      </c>
      <c r="H39" s="26" t="s">
        <v>9</v>
      </c>
    </row>
    <row r="40" spans="2:8" x14ac:dyDescent="0.25">
      <c r="B40" s="93"/>
      <c r="C40" s="96"/>
      <c r="D40" s="65" t="s">
        <v>10</v>
      </c>
      <c r="E40" s="65"/>
      <c r="F40" s="65"/>
      <c r="G40" s="6" t="s">
        <v>13</v>
      </c>
      <c r="H40" s="7">
        <v>41493</v>
      </c>
    </row>
    <row r="41" spans="2:8" x14ac:dyDescent="0.25">
      <c r="B41" s="93"/>
      <c r="C41" s="96"/>
      <c r="D41" s="65" t="s">
        <v>11</v>
      </c>
      <c r="E41" s="65"/>
      <c r="F41" s="65"/>
      <c r="G41" s="6" t="s">
        <v>13</v>
      </c>
      <c r="H41" s="7">
        <v>41493</v>
      </c>
    </row>
    <row r="42" spans="2:8" x14ac:dyDescent="0.25">
      <c r="B42" s="93"/>
      <c r="C42" s="96"/>
      <c r="D42" s="64" t="s">
        <v>12</v>
      </c>
      <c r="E42" s="64"/>
      <c r="F42" s="64"/>
      <c r="G42" s="6" t="s">
        <v>13</v>
      </c>
      <c r="H42" s="7">
        <v>41493</v>
      </c>
    </row>
    <row r="43" spans="2:8" ht="15.75" thickBot="1" x14ac:dyDescent="0.3">
      <c r="B43" s="94"/>
      <c r="C43" s="97"/>
      <c r="D43" s="73" t="s">
        <v>14</v>
      </c>
      <c r="E43" s="73"/>
      <c r="F43" s="73"/>
      <c r="G43" s="9" t="s">
        <v>15</v>
      </c>
      <c r="H43" s="10">
        <v>41493</v>
      </c>
    </row>
    <row r="44" spans="2:8" x14ac:dyDescent="0.25">
      <c r="B44" s="106" t="s">
        <v>17</v>
      </c>
      <c r="C44" s="104" t="s">
        <v>27</v>
      </c>
      <c r="D44" s="67" t="s">
        <v>18</v>
      </c>
      <c r="E44" s="74"/>
      <c r="F44" s="74"/>
      <c r="G44" s="15" t="s">
        <v>13</v>
      </c>
      <c r="H44" s="17">
        <v>41494</v>
      </c>
    </row>
    <row r="45" spans="2:8" x14ac:dyDescent="0.25">
      <c r="B45" s="107"/>
      <c r="C45" s="105"/>
      <c r="D45" s="64" t="s">
        <v>19</v>
      </c>
      <c r="E45" s="75"/>
      <c r="F45" s="75"/>
      <c r="G45" s="16" t="s">
        <v>13</v>
      </c>
      <c r="H45" s="18">
        <v>41494</v>
      </c>
    </row>
    <row r="46" spans="2:8" x14ac:dyDescent="0.25">
      <c r="B46" s="107"/>
      <c r="C46" s="105"/>
      <c r="D46" s="76" t="s">
        <v>20</v>
      </c>
      <c r="E46" s="77"/>
      <c r="F46" s="77"/>
      <c r="G46" s="16" t="s">
        <v>13</v>
      </c>
      <c r="H46" s="18">
        <v>41494</v>
      </c>
    </row>
    <row r="47" spans="2:8" x14ac:dyDescent="0.25">
      <c r="B47" s="107"/>
      <c r="C47" s="105"/>
      <c r="D47" s="68" t="s">
        <v>21</v>
      </c>
      <c r="E47" s="78"/>
      <c r="F47" s="78"/>
      <c r="G47" s="16" t="s">
        <v>13</v>
      </c>
      <c r="H47" s="18">
        <v>41494</v>
      </c>
    </row>
    <row r="48" spans="2:8" ht="15.75" thickBot="1" x14ac:dyDescent="0.3">
      <c r="B48" s="107"/>
      <c r="C48" s="105"/>
      <c r="D48" s="79" t="s">
        <v>22</v>
      </c>
      <c r="E48" s="80"/>
      <c r="F48" s="80"/>
      <c r="G48" s="19" t="s">
        <v>24</v>
      </c>
      <c r="H48" s="20">
        <v>41494</v>
      </c>
    </row>
    <row r="49" spans="2:8" x14ac:dyDescent="0.25">
      <c r="B49" s="88" t="s">
        <v>25</v>
      </c>
      <c r="C49" s="90" t="s">
        <v>26</v>
      </c>
      <c r="D49" s="67" t="s">
        <v>28</v>
      </c>
      <c r="E49" s="67"/>
      <c r="F49" s="67"/>
      <c r="G49" s="11" t="s">
        <v>13</v>
      </c>
      <c r="H49" s="5">
        <v>41494</v>
      </c>
    </row>
    <row r="50" spans="2:8" ht="15.75" thickBot="1" x14ac:dyDescent="0.3">
      <c r="B50" s="89"/>
      <c r="C50" s="91"/>
      <c r="D50" s="81" t="s">
        <v>29</v>
      </c>
      <c r="E50" s="81"/>
      <c r="F50" s="81"/>
      <c r="G50" s="8" t="s">
        <v>30</v>
      </c>
      <c r="H50" s="23">
        <v>41494</v>
      </c>
    </row>
  </sheetData>
  <mergeCells count="11">
    <mergeCell ref="B49:B50"/>
    <mergeCell ref="C49:C50"/>
    <mergeCell ref="B39:B43"/>
    <mergeCell ref="C39:C43"/>
    <mergeCell ref="B2:H3"/>
    <mergeCell ref="C44:C48"/>
    <mergeCell ref="B44:B48"/>
    <mergeCell ref="B14:B24"/>
    <mergeCell ref="C14:C24"/>
    <mergeCell ref="C25:C30"/>
    <mergeCell ref="B25:B30"/>
  </mergeCells>
  <conditionalFormatting sqref="D15:F15 F16:F24">
    <cfRule type="cellIs" dxfId="1" priority="2" operator="between">
      <formula>1</formula>
      <formula>10</formula>
    </cfRule>
  </conditionalFormatting>
  <conditionalFormatting sqref="D15">
    <cfRule type="expression" dxfId="0" priority="1">
      <formula>OR($E$15&gt;1, $E$15&lt;10)</formula>
    </cfRule>
  </conditionalFormatting>
  <pageMargins left="0.70866141732283472" right="0.70866141732283472" top="0.74803149606299213" bottom="0.74803149606299213" header="0.31496062992125984" footer="0.31496062992125984"/>
  <pageSetup paperSize="9" scale="4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2:M29"/>
  <sheetViews>
    <sheetView tabSelected="1" workbookViewId="0">
      <selection activeCell="G17" sqref="G17"/>
    </sheetView>
  </sheetViews>
  <sheetFormatPr baseColWidth="10" defaultRowHeight="15" x14ac:dyDescent="0.25"/>
  <cols>
    <col min="4" max="4" width="5" customWidth="1"/>
    <col min="5" max="5" width="15.7109375" customWidth="1"/>
    <col min="6" max="6" width="5" customWidth="1"/>
    <col min="7" max="7" width="15.7109375" customWidth="1"/>
    <col min="8" max="8" width="5" customWidth="1"/>
    <col min="9" max="9" width="15.5703125" customWidth="1"/>
    <col min="10" max="10" width="5" customWidth="1"/>
    <col min="11" max="11" width="15.7109375" customWidth="1"/>
  </cols>
  <sheetData>
    <row r="2" spans="4:13" ht="15.75" thickBot="1" x14ac:dyDescent="0.3"/>
    <row r="3" spans="4:13" ht="15.75" thickBot="1" x14ac:dyDescent="0.3">
      <c r="D3" s="110" t="s">
        <v>53</v>
      </c>
      <c r="E3" s="111"/>
      <c r="F3" s="112" t="s">
        <v>61</v>
      </c>
      <c r="G3" s="113"/>
      <c r="H3" s="114" t="s">
        <v>64</v>
      </c>
      <c r="I3" s="115"/>
      <c r="J3" s="116" t="s">
        <v>23</v>
      </c>
      <c r="K3" s="117"/>
      <c r="L3" s="118" t="s">
        <v>67</v>
      </c>
      <c r="M3" s="119"/>
    </row>
    <row r="4" spans="4:13" x14ac:dyDescent="0.25">
      <c r="D4" s="32">
        <v>1</v>
      </c>
      <c r="E4" s="33" t="s">
        <v>60</v>
      </c>
      <c r="F4" s="44">
        <v>11</v>
      </c>
      <c r="G4" s="45" t="s">
        <v>53</v>
      </c>
      <c r="H4" s="38">
        <v>21</v>
      </c>
      <c r="I4" s="39" t="s">
        <v>58</v>
      </c>
      <c r="J4" s="50">
        <v>31</v>
      </c>
      <c r="K4" s="51" t="s">
        <v>57</v>
      </c>
      <c r="L4" s="56">
        <v>41</v>
      </c>
      <c r="M4" s="57" t="s">
        <v>68</v>
      </c>
    </row>
    <row r="5" spans="4:13" x14ac:dyDescent="0.25">
      <c r="D5" s="34">
        <v>2</v>
      </c>
      <c r="E5" s="35" t="s">
        <v>54</v>
      </c>
      <c r="F5" s="46">
        <v>12</v>
      </c>
      <c r="G5" s="47" t="s">
        <v>63</v>
      </c>
      <c r="H5" s="40">
        <v>22</v>
      </c>
      <c r="I5" s="41" t="s">
        <v>59</v>
      </c>
      <c r="J5" s="52">
        <v>32</v>
      </c>
      <c r="K5" s="53" t="s">
        <v>56</v>
      </c>
      <c r="L5" s="58">
        <v>42</v>
      </c>
      <c r="M5" s="59" t="s">
        <v>69</v>
      </c>
    </row>
    <row r="6" spans="4:13" x14ac:dyDescent="0.25">
      <c r="D6" s="34">
        <v>3</v>
      </c>
      <c r="E6" s="35" t="s">
        <v>55</v>
      </c>
      <c r="F6" s="46">
        <v>13</v>
      </c>
      <c r="G6" s="47" t="s">
        <v>62</v>
      </c>
      <c r="H6" s="40">
        <v>23</v>
      </c>
      <c r="I6" s="41" t="s">
        <v>65</v>
      </c>
      <c r="J6" s="52"/>
      <c r="K6" s="53"/>
      <c r="L6" s="58">
        <v>43</v>
      </c>
      <c r="M6" s="59" t="s">
        <v>70</v>
      </c>
    </row>
    <row r="7" spans="4:13" ht="15.75" thickBot="1" x14ac:dyDescent="0.3">
      <c r="D7" s="36"/>
      <c r="E7" s="37"/>
      <c r="F7" s="48">
        <v>14</v>
      </c>
      <c r="G7" s="49" t="s">
        <v>66</v>
      </c>
      <c r="H7" s="42"/>
      <c r="I7" s="43"/>
      <c r="J7" s="54"/>
      <c r="K7" s="55"/>
      <c r="L7" s="60"/>
      <c r="M7" s="61"/>
    </row>
    <row r="9" spans="4:13" ht="15.75" thickBot="1" x14ac:dyDescent="0.3"/>
    <row r="10" spans="4:13" x14ac:dyDescent="0.25">
      <c r="D10" s="32">
        <v>1</v>
      </c>
      <c r="E10" s="33" t="s">
        <v>60</v>
      </c>
    </row>
    <row r="11" spans="4:13" x14ac:dyDescent="0.25">
      <c r="D11" s="34">
        <v>2</v>
      </c>
      <c r="E11" s="35" t="s">
        <v>54</v>
      </c>
    </row>
    <row r="12" spans="4:13" x14ac:dyDescent="0.25">
      <c r="D12" s="34">
        <v>3</v>
      </c>
      <c r="E12" s="35" t="s">
        <v>55</v>
      </c>
    </row>
    <row r="13" spans="4:13" ht="15.75" thickBot="1" x14ac:dyDescent="0.3">
      <c r="D13" s="36"/>
      <c r="E13" s="37"/>
    </row>
    <row r="14" spans="4:13" x14ac:dyDescent="0.25">
      <c r="D14" s="44">
        <v>11</v>
      </c>
      <c r="E14" s="45" t="s">
        <v>73</v>
      </c>
    </row>
    <row r="15" spans="4:13" x14ac:dyDescent="0.25">
      <c r="D15" s="46">
        <v>12</v>
      </c>
      <c r="E15" s="47" t="s">
        <v>63</v>
      </c>
    </row>
    <row r="16" spans="4:13" x14ac:dyDescent="0.25">
      <c r="D16" s="46">
        <v>13</v>
      </c>
      <c r="E16" s="47" t="s">
        <v>62</v>
      </c>
    </row>
    <row r="17" spans="4:5" ht="15.75" thickBot="1" x14ac:dyDescent="0.3">
      <c r="D17" s="48">
        <v>14</v>
      </c>
      <c r="E17" s="49" t="s">
        <v>66</v>
      </c>
    </row>
    <row r="18" spans="4:5" x14ac:dyDescent="0.25">
      <c r="D18" s="38">
        <v>21</v>
      </c>
      <c r="E18" s="39" t="s">
        <v>58</v>
      </c>
    </row>
    <row r="19" spans="4:5" x14ac:dyDescent="0.25">
      <c r="D19" s="40">
        <v>22</v>
      </c>
      <c r="E19" s="41" t="s">
        <v>59</v>
      </c>
    </row>
    <row r="20" spans="4:5" x14ac:dyDescent="0.25">
      <c r="D20" s="40">
        <v>23</v>
      </c>
      <c r="E20" s="41" t="s">
        <v>65</v>
      </c>
    </row>
    <row r="21" spans="4:5" ht="15.75" thickBot="1" x14ac:dyDescent="0.3">
      <c r="D21" s="42"/>
      <c r="E21" s="43"/>
    </row>
    <row r="22" spans="4:5" x14ac:dyDescent="0.25">
      <c r="D22" s="50">
        <v>31</v>
      </c>
      <c r="E22" s="51" t="s">
        <v>57</v>
      </c>
    </row>
    <row r="23" spans="4:5" x14ac:dyDescent="0.25">
      <c r="D23" s="52">
        <v>32</v>
      </c>
      <c r="E23" s="53" t="s">
        <v>56</v>
      </c>
    </row>
    <row r="24" spans="4:5" x14ac:dyDescent="0.25">
      <c r="D24" s="52"/>
      <c r="E24" s="53"/>
    </row>
    <row r="25" spans="4:5" ht="15.75" thickBot="1" x14ac:dyDescent="0.3">
      <c r="D25" s="54"/>
      <c r="E25" s="55"/>
    </row>
    <row r="26" spans="4:5" x14ac:dyDescent="0.25">
      <c r="D26" s="56">
        <v>41</v>
      </c>
      <c r="E26" s="57" t="s">
        <v>68</v>
      </c>
    </row>
    <row r="27" spans="4:5" x14ac:dyDescent="0.25">
      <c r="D27" s="58">
        <v>42</v>
      </c>
      <c r="E27" s="59" t="s">
        <v>69</v>
      </c>
    </row>
    <row r="28" spans="4:5" x14ac:dyDescent="0.25">
      <c r="D28" s="58">
        <v>43</v>
      </c>
      <c r="E28" s="59" t="s">
        <v>70</v>
      </c>
    </row>
    <row r="29" spans="4:5" ht="15.75" thickBot="1" x14ac:dyDescent="0.3">
      <c r="D29" s="60"/>
      <c r="E29" s="61"/>
    </row>
  </sheetData>
  <mergeCells count="5">
    <mergeCell ref="D3:E3"/>
    <mergeCell ref="F3:G3"/>
    <mergeCell ref="H3:I3"/>
    <mergeCell ref="J3:K3"/>
    <mergeCell ref="L3:M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Références</vt:lpstr>
      <vt:lpstr>Feuil1!Zone_d_impression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joseph</dc:creator>
  <cp:lastModifiedBy>joseph</cp:lastModifiedBy>
  <cp:lastPrinted>2013-08-07T09:09:58Z</cp:lastPrinted>
  <dcterms:created xsi:type="dcterms:W3CDTF">2013-08-07T07:26:34Z</dcterms:created>
  <dcterms:modified xsi:type="dcterms:W3CDTF">2013-09-03T05:36:36Z</dcterms:modified>
</cp:coreProperties>
</file>