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Christophe\Desktop\"/>
    </mc:Choice>
  </mc:AlternateContent>
  <bookViews>
    <workbookView xWindow="0" yWindow="0" windowWidth="24000" windowHeight="9720"/>
  </bookViews>
  <sheets>
    <sheet name="Feuil1" sheetId="1" r:id="rId1"/>
    <sheet name="Feuil2" sheetId="2" r:id="rId2"/>
  </sheets>
  <externalReferences>
    <externalReference r:id="rId3"/>
  </externalReferences>
  <definedNames>
    <definedName name="liste3">'[1]Liste déroulante'!$C$2:$C$3</definedName>
  </definedNames>
  <calcPr calcId="152511"/>
  <fileRecoveryPr repairLoad="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B18" i="1" l="1"/>
  <c r="B17" i="1"/>
  <c r="B16" i="1"/>
  <c r="B14" i="1"/>
  <c r="C2" i="1"/>
  <c r="C3" i="1"/>
  <c r="C4" i="1"/>
  <c r="C5" i="1"/>
  <c r="C6" i="1"/>
  <c r="C7" i="1"/>
  <c r="C8" i="1"/>
  <c r="C9" i="1"/>
  <c r="C10" i="1"/>
  <c r="C11" i="1"/>
  <c r="C12" i="1"/>
  <c r="C13" i="1"/>
  <c r="C14" i="1"/>
  <c r="C15" i="1"/>
  <c r="C16" i="1"/>
  <c r="C17" i="1"/>
  <c r="C18" i="1"/>
  <c r="C19" i="1"/>
  <c r="C20" i="1"/>
  <c r="C21" i="1"/>
  <c r="C22" i="1"/>
  <c r="C24" i="1"/>
  <c r="C25" i="1"/>
  <c r="C26" i="1"/>
  <c r="C27" i="1"/>
  <c r="C28" i="1"/>
  <c r="C29" i="1"/>
  <c r="C30" i="1"/>
  <c r="C31" i="1"/>
  <c r="C32" i="1"/>
  <c r="C33" i="1"/>
  <c r="C34" i="1"/>
  <c r="C35" i="1"/>
  <c r="C36" i="1"/>
  <c r="C37" i="1"/>
  <c r="C38" i="1"/>
  <c r="C39" i="1"/>
  <c r="C40" i="1"/>
  <c r="C41" i="1"/>
  <c r="C42" i="1"/>
  <c r="C44" i="1"/>
  <c r="C45" i="1"/>
  <c r="C46" i="1"/>
  <c r="C47" i="1"/>
  <c r="C48" i="1"/>
  <c r="C49" i="1"/>
  <c r="C50" i="1"/>
  <c r="C51" i="1"/>
  <c r="C52" i="1"/>
  <c r="C53" i="1"/>
  <c r="C54" i="1"/>
  <c r="C55" i="1"/>
  <c r="C56" i="1"/>
  <c r="C57" i="1"/>
  <c r="C58" i="1"/>
  <c r="C59" i="1"/>
  <c r="C60" i="1"/>
  <c r="C61" i="1"/>
  <c r="C62" i="1"/>
  <c r="C63" i="1"/>
  <c r="C64" i="1"/>
  <c r="C65" i="1"/>
  <c r="C67" i="1"/>
  <c r="C68" i="1"/>
  <c r="C69" i="1"/>
  <c r="C70" i="1"/>
  <c r="C71" i="1"/>
  <c r="C72" i="1"/>
  <c r="C73" i="1"/>
  <c r="C74" i="1"/>
  <c r="C75" i="1"/>
  <c r="C76" i="1"/>
  <c r="C77" i="1"/>
  <c r="C78" i="1"/>
  <c r="C79" i="1"/>
  <c r="C80" i="1"/>
  <c r="C81" i="1"/>
  <c r="C82" i="1"/>
  <c r="C83" i="1"/>
  <c r="C84" i="1"/>
  <c r="C85" i="1"/>
  <c r="C86" i="1"/>
  <c r="C88" i="1"/>
  <c r="C89" i="1"/>
  <c r="C90" i="1"/>
  <c r="C91" i="1"/>
  <c r="C92" i="1"/>
  <c r="C93" i="1"/>
  <c r="C94" i="1"/>
  <c r="C95" i="1"/>
  <c r="C96" i="1"/>
  <c r="C97" i="1"/>
  <c r="C98" i="1"/>
  <c r="C99" i="1"/>
  <c r="C100" i="1"/>
  <c r="C101" i="1"/>
  <c r="C102" i="1"/>
  <c r="C103" i="1"/>
  <c r="C104" i="1"/>
  <c r="C105" i="1"/>
  <c r="C106" i="1"/>
  <c r="C107" i="1"/>
  <c r="C108" i="1"/>
  <c r="C66" i="1" l="1"/>
  <c r="C43" i="1"/>
  <c r="C109" i="1"/>
  <c r="C23" i="1"/>
  <c r="C87" i="1"/>
</calcChain>
</file>

<file path=xl/sharedStrings.xml><?xml version="1.0" encoding="utf-8"?>
<sst xmlns="http://schemas.openxmlformats.org/spreadsheetml/2006/main" count="19" uniqueCount="9">
  <si>
    <t xml:space="preserve">Jour </t>
  </si>
  <si>
    <t>Cumul</t>
  </si>
  <si>
    <t>Colonne1</t>
  </si>
  <si>
    <t>Dates.</t>
  </si>
  <si>
    <t>Dep.</t>
  </si>
  <si>
    <t>Numéros</t>
  </si>
  <si>
    <t>Particulier</t>
  </si>
  <si>
    <t>Non</t>
  </si>
  <si>
    <t>Oui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</si>
</sst>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164" formatCode="[$-F800]dddd\,\ mmmm\ dd\,\ yyyy"/>
    <numFmt numFmtId="166" formatCode="[$-40C]dd\-mmm\-yy;@"/>
    <numFmt numFmtId="167" formatCode="#,#0#"/>
    <numFmt numFmtId="168" formatCode="\+0#&quot; &quot;##&quot; &quot;##&quot; &quot;##&quot; &quot;##"/>
    <numFmt numFmtId="169" formatCode="0#&quot; &quot;##&quot; &quot;##&quot; &quot;##&quot; &quot;##"/>
  </numFmts>
  <fonts count="4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theme="0"/>
      <name val="Calibri"/>
      <family val="2"/>
      <scheme val="minor"/>
    </font>
    <font>
      <sz val="12"/>
      <color theme="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4"/>
      </patternFill>
    </fill>
    <fill>
      <patternFill patternType="solid">
        <fgColor theme="6"/>
      </patternFill>
    </fill>
    <fill>
      <patternFill patternType="solid">
        <fgColor theme="8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4">
    <xf numFmtId="0" fontId="0" fillId="0" borderId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</cellStyleXfs>
  <cellXfs count="23">
    <xf numFmtId="0" fontId="0" fillId="0" borderId="0" xfId="0"/>
    <xf numFmtId="164" fontId="0" fillId="0" borderId="0" xfId="0" applyNumberFormat="1" applyAlignment="1">
      <alignment horizontal="center" vertical="center" wrapText="1"/>
    </xf>
    <xf numFmtId="0" fontId="0" fillId="0" borderId="0" xfId="0" applyNumberFormat="1" applyFill="1" applyBorder="1" applyAlignment="1">
      <alignment vertical="center" wrapText="1"/>
    </xf>
    <xf numFmtId="164" fontId="0" fillId="0" borderId="0" xfId="0" applyNumberFormat="1"/>
    <xf numFmtId="0" fontId="0" fillId="0" borderId="0" xfId="0" applyNumberFormat="1" applyBorder="1" applyAlignment="1">
      <alignment vertical="center"/>
    </xf>
    <xf numFmtId="164" fontId="0" fillId="0" borderId="0" xfId="0" applyNumberFormat="1" applyFill="1"/>
    <xf numFmtId="166" fontId="1" fillId="0" borderId="4" xfId="3" applyNumberFormat="1" applyFont="1" applyFill="1" applyBorder="1" applyAlignment="1">
      <alignment horizontal="center" vertical="center" wrapText="1" shrinkToFit="1"/>
    </xf>
    <xf numFmtId="167" fontId="1" fillId="0" borderId="5" xfId="1" applyNumberFormat="1" applyFont="1" applyFill="1" applyBorder="1" applyAlignment="1">
      <alignment horizontal="center" vertical="center" wrapText="1" shrinkToFit="1"/>
    </xf>
    <xf numFmtId="168" fontId="1" fillId="0" borderId="5" xfId="2" applyNumberFormat="1" applyFont="1" applyFill="1" applyBorder="1" applyAlignment="1">
      <alignment horizontal="center" vertical="center" wrapText="1" shrinkToFit="1"/>
    </xf>
    <xf numFmtId="169" fontId="1" fillId="0" borderId="6" xfId="2" applyNumberFormat="1" applyFont="1" applyFill="1" applyBorder="1" applyAlignment="1">
      <alignment horizontal="center" vertical="center" wrapText="1" shrinkToFit="1"/>
    </xf>
    <xf numFmtId="166" fontId="3" fillId="0" borderId="2" xfId="2" applyNumberFormat="1" applyFont="1" applyFill="1" applyBorder="1" applyAlignment="1">
      <alignment horizontal="center"/>
    </xf>
    <xf numFmtId="0" fontId="3" fillId="0" borderId="1" xfId="2" applyFont="1" applyFill="1" applyBorder="1" applyAlignment="1">
      <alignment horizontal="center"/>
    </xf>
    <xf numFmtId="169" fontId="3" fillId="0" borderId="1" xfId="2" applyNumberFormat="1" applyFont="1" applyFill="1" applyBorder="1" applyAlignment="1">
      <alignment horizontal="center"/>
    </xf>
    <xf numFmtId="169" fontId="3" fillId="0" borderId="3" xfId="2" applyNumberFormat="1" applyFont="1" applyFill="1" applyBorder="1" applyAlignment="1">
      <alignment horizontal="center"/>
    </xf>
    <xf numFmtId="166" fontId="3" fillId="0" borderId="7" xfId="2" applyNumberFormat="1" applyFont="1" applyFill="1" applyBorder="1" applyAlignment="1">
      <alignment horizontal="center"/>
    </xf>
    <xf numFmtId="0" fontId="3" fillId="0" borderId="8" xfId="2" applyFont="1" applyFill="1" applyBorder="1" applyAlignment="1">
      <alignment horizontal="center"/>
    </xf>
    <xf numFmtId="169" fontId="3" fillId="0" borderId="8" xfId="2" applyNumberFormat="1" applyFont="1" applyFill="1" applyBorder="1" applyAlignment="1">
      <alignment horizontal="center"/>
    </xf>
    <xf numFmtId="169" fontId="3" fillId="0" borderId="9" xfId="2" applyNumberFormat="1" applyFont="1" applyFill="1" applyBorder="1" applyAlignment="1">
      <alignment horizontal="center"/>
    </xf>
    <xf numFmtId="0" fontId="0" fillId="0" borderId="0" xfId="0" applyNumberFormat="1" applyFill="1" applyBorder="1" applyAlignment="1">
      <alignment horizontal="center" vertical="center" wrapText="1"/>
    </xf>
    <xf numFmtId="0" fontId="0" fillId="0" borderId="0" xfId="0" applyNumberFormat="1" applyFill="1" applyBorder="1" applyAlignment="1">
      <alignment horizontal="center" vertical="center"/>
    </xf>
    <xf numFmtId="0" fontId="0" fillId="0" borderId="8" xfId="0" applyNumberFormat="1" applyFill="1" applyBorder="1" applyAlignment="1">
      <alignment horizontal="center" vertical="center"/>
    </xf>
    <xf numFmtId="0" fontId="0" fillId="0" borderId="10" xfId="0" applyNumberFormat="1" applyFill="1" applyBorder="1" applyAlignment="1">
      <alignment horizontal="center" vertical="center"/>
    </xf>
    <xf numFmtId="0" fontId="0" fillId="0" borderId="5" xfId="0" applyNumberFormat="1" applyFill="1" applyBorder="1" applyAlignment="1">
      <alignment horizontal="center" vertical="center"/>
    </xf>
  </cellXfs>
  <cellStyles count="4">
    <cellStyle name="Accent1" xfId="1" builtinId="29"/>
    <cellStyle name="Accent3" xfId="2" builtinId="37"/>
    <cellStyle name="Accent5" xfId="3" builtinId="45"/>
    <cellStyle name="Normal" xfId="0" builtinId="0"/>
  </cellStyles>
  <dxfs count="32">
    <dxf>
      <fill>
        <patternFill>
          <bgColor theme="6" tint="-0.499984740745262"/>
        </patternFill>
      </fill>
    </dxf>
    <dxf>
      <fill>
        <patternFill>
          <bgColor theme="6" tint="0.39994506668294322"/>
        </patternFill>
      </fill>
    </dxf>
    <dxf>
      <fill>
        <patternFill>
          <bgColor theme="6" tint="-0.499984740745262"/>
        </patternFill>
      </fill>
    </dxf>
    <dxf>
      <fill>
        <patternFill>
          <bgColor theme="6" tint="0.39994506668294322"/>
        </patternFill>
      </fill>
    </dxf>
    <dxf>
      <fill>
        <patternFill>
          <bgColor theme="6" tint="-0.499984740745262"/>
        </patternFill>
      </fill>
    </dxf>
    <dxf>
      <fill>
        <patternFill>
          <bgColor theme="6" tint="0.39994506668294322"/>
        </patternFill>
      </fill>
    </dxf>
    <dxf>
      <fill>
        <patternFill>
          <bgColor rgb="FF92D050"/>
        </patternFill>
      </fill>
    </dxf>
    <dxf>
      <numFmt numFmtId="0" formatCode="General"/>
      <alignment horizontal="center" vertical="center" textRotation="0" indent="0" justifyLastLine="0" shrinkToFit="0" readingOrder="0"/>
    </dxf>
    <dxf>
      <numFmt numFmtId="0" formatCode="General"/>
      <fill>
        <patternFill patternType="none">
          <fgColor indexed="64"/>
          <bgColor indexed="65"/>
        </patternFill>
      </fill>
      <alignment horizontal="general" vertical="bottom" textRotation="0" wrapText="0" relativeIndent="0" justifyLastLine="0" shrinkToFit="0" readingOrder="0"/>
    </dxf>
    <dxf>
      <numFmt numFmtId="164" formatCode="[$-F800]dddd\,\ mmmm\ dd\,\ yyyy"/>
    </dxf>
    <dxf>
      <fill>
        <patternFill>
          <bgColor rgb="FF92D050"/>
        </patternFill>
      </fill>
    </dxf>
    <dxf>
      <fill>
        <patternFill patternType="none">
          <fgColor indexed="64"/>
          <bgColor auto="1"/>
        </patternFill>
      </fill>
    </dxf>
    <dxf>
      <fill>
        <patternFill patternType="none">
          <fgColor indexed="64"/>
          <bgColor auto="1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0"/>
        <name val="Calibri"/>
        <scheme val="minor"/>
      </font>
      <numFmt numFmtId="169" formatCode="0#&quot; &quot;##&quot; &quot;##&quot; &quot;##&quot; &quot;##"/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/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0"/>
        <name val="Calibri"/>
        <scheme val="minor"/>
      </font>
      <numFmt numFmtId="169" formatCode="0#&quot; &quot;##&quot; &quot;##&quot; &quot;##&quot; &quot;##"/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0"/>
        <name val="Calibri"/>
        <scheme val="minor"/>
      </font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0"/>
        <name val="Calibri"/>
        <scheme val="minor"/>
      </font>
      <numFmt numFmtId="166" formatCode="[$-40C]dd\-mmm\-yy;@"/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  <border diagonalUp="0" diagonalDown="0" outline="0">
        <left/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outline="0">
        <top style="thin">
          <color indexed="64"/>
        </top>
      </border>
    </dxf>
    <dxf>
      <border outline="0">
        <bottom style="thin">
          <color indexed="64"/>
        </bottom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ill>
        <patternFill>
          <bgColor theme="6" tint="-0.499984740745262"/>
        </patternFill>
      </fill>
    </dxf>
    <dxf>
      <fill>
        <patternFill>
          <bgColor theme="6" tint="0.39994506668294322"/>
        </patternFill>
      </fill>
    </dxf>
    <dxf>
      <fill>
        <patternFill>
          <bgColor theme="6" tint="-0.499984740745262"/>
        </patternFill>
      </fill>
    </dxf>
    <dxf>
      <fill>
        <patternFill>
          <bgColor theme="6" tint="0.39994506668294322"/>
        </patternFill>
      </fill>
    </dxf>
    <dxf>
      <numFmt numFmtId="0" formatCode="General"/>
      <alignment horizontal="general" vertical="center" textRotation="0" wrapText="0" relativeIndent="0" justifyLastLine="0" shrinkToFit="0" readingOrder="0"/>
      <border diagonalUp="0" diagonalDown="0" outline="0">
        <left/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numFmt numFmtId="0" formatCode="General"/>
      <fill>
        <patternFill patternType="solid">
          <fgColor indexed="64"/>
          <bgColor theme="4"/>
        </patternFill>
      </fill>
      <alignment horizontal="right" vertical="center" textRotation="0" wrapText="0" relative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4"/>
        </patternFill>
      </fill>
      <alignment horizontal="right" vertical="center" textRotation="0" wrapText="0" relative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numFmt numFmtId="164" formatCode="[$-F800]dddd\,\ mmmm\ dd\,\ yyyy"/>
    </dxf>
    <dxf>
      <border outline="0">
        <top style="medium">
          <color indexed="64"/>
        </top>
        <bottom style="thin">
          <color indexed="64"/>
        </bottom>
      </border>
    </dxf>
    <dxf>
      <numFmt numFmtId="164" formatCode="[$-F800]dddd\,\ mmmm\ dd\,\ yyyy"/>
    </dxf>
    <dxf>
      <border outline="0">
        <bottom style="medium">
          <color indexed="64"/>
        </bottom>
      </border>
    </dxf>
    <dxf>
      <numFmt numFmtId="164" formatCode="[$-F800]dddd\,\ mmmm\ dd\,\ yyyy"/>
      <alignment horizontal="center" vertical="center" textRotation="0" wrapText="1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Appels%20particuliers%20&amp;%20sites%20internet%202013%20(Enregistr&#233;%20automatiquement)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ppels reçus Recus 2013"/>
      <sheetName val="Internet 2013"/>
      <sheetName val="Stats"/>
      <sheetName val="Graphique"/>
      <sheetName val="Liste déroulante"/>
    </sheetNames>
    <sheetDataSet>
      <sheetData sheetId="0"/>
      <sheetData sheetId="1"/>
      <sheetData sheetId="2"/>
      <sheetData sheetId="3"/>
      <sheetData sheetId="4">
        <row r="2">
          <cell r="C2" t="str">
            <v>Oui</v>
          </cell>
        </row>
        <row r="3">
          <cell r="C3" t="str">
            <v>Non</v>
          </cell>
        </row>
      </sheetData>
    </sheetDataSet>
  </externalBook>
</externalLink>
</file>

<file path=xl/tables/table1.xml><?xml version="1.0" encoding="utf-8"?>
<table xmlns="http://schemas.openxmlformats.org/spreadsheetml/2006/main" id="2" name="TableauParticulier3" displayName="TableauParticulier3" ref="A1:C109" headerRowDxfId="31" dataDxfId="29" totalsRowDxfId="27" headerRowBorderDxfId="30" tableBorderDxfId="28" headerRowCellStyle="Normal" dataCellStyle="Normal" totalsRowCellStyle="Normal">
  <autoFilter ref="A1:C109"/>
  <tableColumns count="3">
    <tableColumn id="1" name="Jour " dataDxfId="9" totalsRowDxfId="26" dataCellStyle="Normal"/>
    <tableColumn id="2" name="Colonne1" dataDxfId="7" totalsRowDxfId="25" dataCellStyle="Normal"/>
    <tableColumn id="5" name="Cumul" dataDxfId="8" totalsRowDxfId="24" dataCellStyle="Normal">
      <calculatedColumnFormula>IF(AND(MONTH(TableauParticulier3[[Jour ]])=MONTH(OFFSET(TableauParticulier3[[#This Row],[Jour ]],1,0)),YEAR(TableauParticulier3[[Jour ]])=YEAR(OFFSET(TableauParticulier3[[#This Row],[Jour ]],1,0))),"",SUMPRODUCT((YEAR(TableauParticulier3[[Jour ]])=YEAR(TableauParticulier3[[#This Row],[Jour ]]))*(MONTH(TableauParticulier3[[Jour ]])=MONTH(TableauParticulier3[[#This Row],[Jour ]]))*TableauParticulier3[Colonne1]))</calculatedColumnFormula>
    </tableColumn>
  </tableColumns>
  <tableStyleInfo name="TableStyleDark2" showFirstColumn="0" showLastColumn="0" showRowStripes="1" showColumnStripes="0"/>
</table>
</file>

<file path=xl/tables/table2.xml><?xml version="1.0" encoding="utf-8"?>
<table xmlns="http://schemas.openxmlformats.org/spreadsheetml/2006/main" id="1" name="Tableau1" displayName="Tableau1" ref="A1:D13" totalsRowShown="0" headerRowDxfId="12" dataDxfId="11" headerRowBorderDxfId="18" tableBorderDxfId="19" totalsRowBorderDxfId="17">
  <autoFilter ref="A1:D13"/>
  <tableColumns count="4">
    <tableColumn id="1" name="Dates." dataDxfId="16" dataCellStyle="Accent3"/>
    <tableColumn id="2" name="Dep." dataDxfId="15" dataCellStyle="Accent3"/>
    <tableColumn id="3" name="Numéros" dataDxfId="14" dataCellStyle="Accent3"/>
    <tableColumn id="4" name="Particulier" dataDxfId="13" dataCellStyle="Accent3"/>
  </tableColumns>
  <tableStyleInfo name="TableStyleDark5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109"/>
  <sheetViews>
    <sheetView tabSelected="1" workbookViewId="0">
      <selection activeCell="F18" sqref="F18"/>
    </sheetView>
  </sheetViews>
  <sheetFormatPr baseColWidth="10" defaultRowHeight="15" x14ac:dyDescent="0.25"/>
  <cols>
    <col min="1" max="1" width="27.5703125" style="5" customWidth="1"/>
    <col min="2" max="2" width="15.5703125" style="19" bestFit="1" customWidth="1"/>
  </cols>
  <sheetData>
    <row r="1" spans="1:3" x14ac:dyDescent="0.25">
      <c r="A1" s="1" t="s">
        <v>0</v>
      </c>
      <c r="B1" s="18" t="s">
        <v>2</v>
      </c>
      <c r="C1" s="2" t="s">
        <v>1</v>
      </c>
    </row>
    <row r="2" spans="1:3" x14ac:dyDescent="0.25">
      <c r="A2" s="3">
        <v>41487</v>
      </c>
      <c r="B2" s="19">
        <v>0</v>
      </c>
      <c r="C2" s="4" t="str">
        <f ca="1">IF(AND(MONTH(TableauParticulier3[[Jour ]])=MONTH(OFFSET(TableauParticulier3[[#This Row],[Jour ]],1,0)),YEAR(TableauParticulier3[[Jour ]])=YEAR(OFFSET(TableauParticulier3[[#This Row],[Jour ]],1,0))),"",SUMPRODUCT((YEAR(TableauParticulier3[[Jour ]])=YEAR(TableauParticulier3[[#This Row],[Jour ]]))*(MONTH(TableauParticulier3[[Jour ]])=MONTH(TableauParticulier3[[#This Row],[Jour ]]))*TableauParticulier3[Colonne1]))</f>
        <v/>
      </c>
    </row>
    <row r="3" spans="1:3" x14ac:dyDescent="0.25">
      <c r="A3" s="3">
        <v>41488</v>
      </c>
      <c r="B3" s="19">
        <v>0</v>
      </c>
      <c r="C3" s="4" t="str">
        <f ca="1">IF(AND(MONTH(TableauParticulier3[[Jour ]])=MONTH(OFFSET(TableauParticulier3[[#This Row],[Jour ]],1,0)),YEAR(TableauParticulier3[[Jour ]])=YEAR(OFFSET(TableauParticulier3[[#This Row],[Jour ]],1,0))),"",SUMPRODUCT((YEAR(TableauParticulier3[[Jour ]])=YEAR(TableauParticulier3[[#This Row],[Jour ]]))*(MONTH(TableauParticulier3[[Jour ]])=MONTH(TableauParticulier3[[#This Row],[Jour ]]))*TableauParticulier3[Colonne1]))</f>
        <v/>
      </c>
    </row>
    <row r="4" spans="1:3" x14ac:dyDescent="0.25">
      <c r="A4" s="3">
        <v>41491</v>
      </c>
      <c r="B4" s="19">
        <v>0</v>
      </c>
      <c r="C4" s="4" t="str">
        <f ca="1">IF(AND(MONTH(TableauParticulier3[[Jour ]])=MONTH(OFFSET(TableauParticulier3[[#This Row],[Jour ]],1,0)),YEAR(TableauParticulier3[[Jour ]])=YEAR(OFFSET(TableauParticulier3[[#This Row],[Jour ]],1,0))),"",SUMPRODUCT((YEAR(TableauParticulier3[[Jour ]])=YEAR(TableauParticulier3[[#This Row],[Jour ]]))*(MONTH(TableauParticulier3[[Jour ]])=MONTH(TableauParticulier3[[#This Row],[Jour ]]))*TableauParticulier3[Colonne1]))</f>
        <v/>
      </c>
    </row>
    <row r="5" spans="1:3" x14ac:dyDescent="0.25">
      <c r="A5" s="3">
        <v>41492</v>
      </c>
      <c r="B5" s="19">
        <v>0</v>
      </c>
      <c r="C5" s="4" t="str">
        <f ca="1">IF(AND(MONTH(TableauParticulier3[[Jour ]])=MONTH(OFFSET(TableauParticulier3[[#This Row],[Jour ]],1,0)),YEAR(TableauParticulier3[[Jour ]])=YEAR(OFFSET(TableauParticulier3[[#This Row],[Jour ]],1,0))),"",SUMPRODUCT((YEAR(TableauParticulier3[[Jour ]])=YEAR(TableauParticulier3[[#This Row],[Jour ]]))*(MONTH(TableauParticulier3[[Jour ]])=MONTH(TableauParticulier3[[#This Row],[Jour ]]))*TableauParticulier3[Colonne1]))</f>
        <v/>
      </c>
    </row>
    <row r="6" spans="1:3" x14ac:dyDescent="0.25">
      <c r="A6" s="3">
        <v>41493</v>
      </c>
      <c r="B6" s="19">
        <v>0</v>
      </c>
      <c r="C6" s="4" t="str">
        <f ca="1">IF(AND(MONTH(TableauParticulier3[[Jour ]])=MONTH(OFFSET(TableauParticulier3[[#This Row],[Jour ]],1,0)),YEAR(TableauParticulier3[[Jour ]])=YEAR(OFFSET(TableauParticulier3[[#This Row],[Jour ]],1,0))),"",SUMPRODUCT((YEAR(TableauParticulier3[[Jour ]])=YEAR(TableauParticulier3[[#This Row],[Jour ]]))*(MONTH(TableauParticulier3[[Jour ]])=MONTH(TableauParticulier3[[#This Row],[Jour ]]))*TableauParticulier3[Colonne1]))</f>
        <v/>
      </c>
    </row>
    <row r="7" spans="1:3" x14ac:dyDescent="0.25">
      <c r="A7" s="3">
        <v>41494</v>
      </c>
      <c r="B7" s="19">
        <v>0</v>
      </c>
      <c r="C7" s="4" t="str">
        <f ca="1">IF(AND(MONTH(TableauParticulier3[[Jour ]])=MONTH(OFFSET(TableauParticulier3[[#This Row],[Jour ]],1,0)),YEAR(TableauParticulier3[[Jour ]])=YEAR(OFFSET(TableauParticulier3[[#This Row],[Jour ]],1,0))),"",SUMPRODUCT((YEAR(TableauParticulier3[[Jour ]])=YEAR(TableauParticulier3[[#This Row],[Jour ]]))*(MONTH(TableauParticulier3[[Jour ]])=MONTH(TableauParticulier3[[#This Row],[Jour ]]))*TableauParticulier3[Colonne1]))</f>
        <v/>
      </c>
    </row>
    <row r="8" spans="1:3" x14ac:dyDescent="0.25">
      <c r="A8" s="3">
        <v>41495</v>
      </c>
      <c r="B8" s="19">
        <v>0</v>
      </c>
      <c r="C8" s="4" t="str">
        <f ca="1">IF(AND(MONTH(TableauParticulier3[[Jour ]])=MONTH(OFFSET(TableauParticulier3[[#This Row],[Jour ]],1,0)),YEAR(TableauParticulier3[[Jour ]])=YEAR(OFFSET(TableauParticulier3[[#This Row],[Jour ]],1,0))),"",SUMPRODUCT((YEAR(TableauParticulier3[[Jour ]])=YEAR(TableauParticulier3[[#This Row],[Jour ]]))*(MONTH(TableauParticulier3[[Jour ]])=MONTH(TableauParticulier3[[#This Row],[Jour ]]))*TableauParticulier3[Colonne1]))</f>
        <v/>
      </c>
    </row>
    <row r="9" spans="1:3" x14ac:dyDescent="0.25">
      <c r="A9" s="3">
        <v>41498</v>
      </c>
      <c r="B9" s="19">
        <v>0</v>
      </c>
      <c r="C9" s="4" t="str">
        <f ca="1">IF(AND(MONTH(TableauParticulier3[[Jour ]])=MONTH(OFFSET(TableauParticulier3[[#This Row],[Jour ]],1,0)),YEAR(TableauParticulier3[[Jour ]])=YEAR(OFFSET(TableauParticulier3[[#This Row],[Jour ]],1,0))),"",SUMPRODUCT((YEAR(TableauParticulier3[[Jour ]])=YEAR(TableauParticulier3[[#This Row],[Jour ]]))*(MONTH(TableauParticulier3[[Jour ]])=MONTH(TableauParticulier3[[#This Row],[Jour ]]))*TableauParticulier3[Colonne1]))</f>
        <v/>
      </c>
    </row>
    <row r="10" spans="1:3" x14ac:dyDescent="0.25">
      <c r="A10" s="3">
        <v>41499</v>
      </c>
      <c r="B10" s="19">
        <v>0</v>
      </c>
      <c r="C10" s="4" t="str">
        <f ca="1">IF(AND(MONTH(TableauParticulier3[[Jour ]])=MONTH(OFFSET(TableauParticulier3[[#This Row],[Jour ]],1,0)),YEAR(TableauParticulier3[[Jour ]])=YEAR(OFFSET(TableauParticulier3[[#This Row],[Jour ]],1,0))),"",SUMPRODUCT((YEAR(TableauParticulier3[[Jour ]])=YEAR(TableauParticulier3[[#This Row],[Jour ]]))*(MONTH(TableauParticulier3[[Jour ]])=MONTH(TableauParticulier3[[#This Row],[Jour ]]))*TableauParticulier3[Colonne1]))</f>
        <v/>
      </c>
    </row>
    <row r="11" spans="1:3" x14ac:dyDescent="0.25">
      <c r="A11" s="3">
        <v>41500</v>
      </c>
      <c r="B11" s="19">
        <v>0</v>
      </c>
      <c r="C11" s="4" t="str">
        <f ca="1">IF(AND(MONTH(TableauParticulier3[[Jour ]])=MONTH(OFFSET(TableauParticulier3[[#This Row],[Jour ]],1,0)),YEAR(TableauParticulier3[[Jour ]])=YEAR(OFFSET(TableauParticulier3[[#This Row],[Jour ]],1,0))),"",SUMPRODUCT((YEAR(TableauParticulier3[[Jour ]])=YEAR(TableauParticulier3[[#This Row],[Jour ]]))*(MONTH(TableauParticulier3[[Jour ]])=MONTH(TableauParticulier3[[#This Row],[Jour ]]))*TableauParticulier3[Colonne1]))</f>
        <v/>
      </c>
    </row>
    <row r="12" spans="1:3" x14ac:dyDescent="0.25">
      <c r="A12" s="3">
        <v>41501</v>
      </c>
      <c r="B12" s="19">
        <v>0</v>
      </c>
      <c r="C12" s="4" t="str">
        <f ca="1">IF(AND(MONTH(TableauParticulier3[[Jour ]])=MONTH(OFFSET(TableauParticulier3[[#This Row],[Jour ]],1,0)),YEAR(TableauParticulier3[[Jour ]])=YEAR(OFFSET(TableauParticulier3[[#This Row],[Jour ]],1,0))),"",SUMPRODUCT((YEAR(TableauParticulier3[[Jour ]])=YEAR(TableauParticulier3[[#This Row],[Jour ]]))*(MONTH(TableauParticulier3[[Jour ]])=MONTH(TableauParticulier3[[#This Row],[Jour ]]))*TableauParticulier3[Colonne1]))</f>
        <v/>
      </c>
    </row>
    <row r="13" spans="1:3" x14ac:dyDescent="0.25">
      <c r="A13" s="3">
        <v>41502</v>
      </c>
      <c r="B13" s="19">
        <v>0</v>
      </c>
      <c r="C13" s="4" t="str">
        <f ca="1">IF(AND(MONTH(TableauParticulier3[[Jour ]])=MONTH(OFFSET(TableauParticulier3[[#This Row],[Jour ]],1,0)),YEAR(TableauParticulier3[[Jour ]])=YEAR(OFFSET(TableauParticulier3[[#This Row],[Jour ]],1,0))),"",SUMPRODUCT((YEAR(TableauParticulier3[[Jour ]])=YEAR(TableauParticulier3[[#This Row],[Jour ]]))*(MONTH(TableauParticulier3[[Jour ]])=MONTH(TableauParticulier3[[#This Row],[Jour ]]))*TableauParticulier3[Colonne1]))</f>
        <v/>
      </c>
    </row>
    <row r="14" spans="1:3" x14ac:dyDescent="0.25">
      <c r="A14" s="3">
        <v>41505</v>
      </c>
      <c r="B14" s="20">
        <f>COUNTIF(Feuil2!D2:D8,"oui")</f>
        <v>3</v>
      </c>
      <c r="C14" s="4" t="str">
        <f ca="1">IF(AND(MONTH(TableauParticulier3[[Jour ]])=MONTH(OFFSET(TableauParticulier3[[#This Row],[Jour ]],1,0)),YEAR(TableauParticulier3[[Jour ]])=YEAR(OFFSET(TableauParticulier3[[#This Row],[Jour ]],1,0))),"",SUMPRODUCT((YEAR(TableauParticulier3[[Jour ]])=YEAR(TableauParticulier3[[#This Row],[Jour ]]))*(MONTH(TableauParticulier3[[Jour ]])=MONTH(TableauParticulier3[[#This Row],[Jour ]]))*TableauParticulier3[Colonne1]))</f>
        <v/>
      </c>
    </row>
    <row r="15" spans="1:3" x14ac:dyDescent="0.25">
      <c r="A15" s="3">
        <v>41506</v>
      </c>
      <c r="B15" s="21">
        <v>0</v>
      </c>
      <c r="C15" s="4" t="str">
        <f ca="1">IF(AND(MONTH(TableauParticulier3[[Jour ]])=MONTH(OFFSET(TableauParticulier3[[#This Row],[Jour ]],1,0)),YEAR(TableauParticulier3[[Jour ]])=YEAR(OFFSET(TableauParticulier3[[#This Row],[Jour ]],1,0))),"",SUMPRODUCT((YEAR(TableauParticulier3[[Jour ]])=YEAR(TableauParticulier3[[#This Row],[Jour ]]))*(MONTH(TableauParticulier3[[Jour ]])=MONTH(TableauParticulier3[[#This Row],[Jour ]]))*TableauParticulier3[Colonne1]))</f>
        <v/>
      </c>
    </row>
    <row r="16" spans="1:3" x14ac:dyDescent="0.25">
      <c r="A16" s="3">
        <v>41507</v>
      </c>
      <c r="B16" s="21">
        <f>COUNTIF(Feuil2!D9:D10,"oui")</f>
        <v>2</v>
      </c>
      <c r="C16" s="4" t="str">
        <f ca="1">IF(AND(MONTH(TableauParticulier3[[Jour ]])=MONTH(OFFSET(TableauParticulier3[[#This Row],[Jour ]],1,0)),YEAR(TableauParticulier3[[Jour ]])=YEAR(OFFSET(TableauParticulier3[[#This Row],[Jour ]],1,0))),"",SUMPRODUCT((YEAR(TableauParticulier3[[Jour ]])=YEAR(TableauParticulier3[[#This Row],[Jour ]]))*(MONTH(TableauParticulier3[[Jour ]])=MONTH(TableauParticulier3[[#This Row],[Jour ]]))*TableauParticulier3[Colonne1]))</f>
        <v/>
      </c>
    </row>
    <row r="17" spans="1:3" x14ac:dyDescent="0.25">
      <c r="A17" s="3">
        <v>41508</v>
      </c>
      <c r="B17" s="21">
        <f>COUNTIF(Feuil2!D11:D12,"oui")</f>
        <v>0</v>
      </c>
      <c r="C17" s="4" t="str">
        <f ca="1">IF(AND(MONTH(TableauParticulier3[[Jour ]])=MONTH(OFFSET(TableauParticulier3[[#This Row],[Jour ]],1,0)),YEAR(TableauParticulier3[[Jour ]])=YEAR(OFFSET(TableauParticulier3[[#This Row],[Jour ]],1,0))),"",SUMPRODUCT((YEAR(TableauParticulier3[[Jour ]])=YEAR(TableauParticulier3[[#This Row],[Jour ]]))*(MONTH(TableauParticulier3[[Jour ]])=MONTH(TableauParticulier3[[#This Row],[Jour ]]))*TableauParticulier3[Colonne1]))</f>
        <v/>
      </c>
    </row>
    <row r="18" spans="1:3" x14ac:dyDescent="0.25">
      <c r="A18" s="3">
        <v>41509</v>
      </c>
      <c r="B18" s="22">
        <f>COUNTIF(Feuil2!D13:D13,"oui")</f>
        <v>1</v>
      </c>
      <c r="C18" s="4" t="str">
        <f ca="1">IF(AND(MONTH(TableauParticulier3[[Jour ]])=MONTH(OFFSET(TableauParticulier3[[#This Row],[Jour ]],1,0)),YEAR(TableauParticulier3[[Jour ]])=YEAR(OFFSET(TableauParticulier3[[#This Row],[Jour ]],1,0))),"",SUMPRODUCT((YEAR(TableauParticulier3[[Jour ]])=YEAR(TableauParticulier3[[#This Row],[Jour ]]))*(MONTH(TableauParticulier3[[Jour ]])=MONTH(TableauParticulier3[[#This Row],[Jour ]]))*TableauParticulier3[Colonne1]))</f>
        <v/>
      </c>
    </row>
    <row r="19" spans="1:3" x14ac:dyDescent="0.25">
      <c r="A19" s="3">
        <v>41512</v>
      </c>
      <c r="B19" s="19">
        <v>0</v>
      </c>
      <c r="C19" s="4" t="str">
        <f ca="1">IF(AND(MONTH(TableauParticulier3[[Jour ]])=MONTH(OFFSET(TableauParticulier3[[#This Row],[Jour ]],1,0)),YEAR(TableauParticulier3[[Jour ]])=YEAR(OFFSET(TableauParticulier3[[#This Row],[Jour ]],1,0))),"",SUMPRODUCT((YEAR(TableauParticulier3[[Jour ]])=YEAR(TableauParticulier3[[#This Row],[Jour ]]))*(MONTH(TableauParticulier3[[Jour ]])=MONTH(TableauParticulier3[[#This Row],[Jour ]]))*TableauParticulier3[Colonne1]))</f>
        <v/>
      </c>
    </row>
    <row r="20" spans="1:3" x14ac:dyDescent="0.25">
      <c r="A20" s="3">
        <v>41513</v>
      </c>
      <c r="B20" s="19">
        <v>0</v>
      </c>
      <c r="C20" s="4" t="str">
        <f ca="1">IF(AND(MONTH(TableauParticulier3[[Jour ]])=MONTH(OFFSET(TableauParticulier3[[#This Row],[Jour ]],1,0)),YEAR(TableauParticulier3[[Jour ]])=YEAR(OFFSET(TableauParticulier3[[#This Row],[Jour ]],1,0))),"",SUMPRODUCT((YEAR(TableauParticulier3[[Jour ]])=YEAR(TableauParticulier3[[#This Row],[Jour ]]))*(MONTH(TableauParticulier3[[Jour ]])=MONTH(TableauParticulier3[[#This Row],[Jour ]]))*TableauParticulier3[Colonne1]))</f>
        <v/>
      </c>
    </row>
    <row r="21" spans="1:3" x14ac:dyDescent="0.25">
      <c r="A21" s="3">
        <v>41514</v>
      </c>
      <c r="B21" s="19">
        <v>0</v>
      </c>
      <c r="C21" s="4" t="str">
        <f ca="1">IF(AND(MONTH(TableauParticulier3[[Jour ]])=MONTH(OFFSET(TableauParticulier3[[#This Row],[Jour ]],1,0)),YEAR(TableauParticulier3[[Jour ]])=YEAR(OFFSET(TableauParticulier3[[#This Row],[Jour ]],1,0))),"",SUMPRODUCT((YEAR(TableauParticulier3[[Jour ]])=YEAR(TableauParticulier3[[#This Row],[Jour ]]))*(MONTH(TableauParticulier3[[Jour ]])=MONTH(TableauParticulier3[[#This Row],[Jour ]]))*TableauParticulier3[Colonne1]))</f>
        <v/>
      </c>
    </row>
    <row r="22" spans="1:3" x14ac:dyDescent="0.25">
      <c r="A22" s="3">
        <v>41515</v>
      </c>
      <c r="B22" s="19">
        <v>0</v>
      </c>
      <c r="C22" s="4" t="str">
        <f ca="1">IF(AND(MONTH(TableauParticulier3[[Jour ]])=MONTH(OFFSET(TableauParticulier3[[#This Row],[Jour ]],1,0)),YEAR(TableauParticulier3[[Jour ]])=YEAR(OFFSET(TableauParticulier3[[#This Row],[Jour ]],1,0))),"",SUMPRODUCT((YEAR(TableauParticulier3[[Jour ]])=YEAR(TableauParticulier3[[#This Row],[Jour ]]))*(MONTH(TableauParticulier3[[Jour ]])=MONTH(TableauParticulier3[[#This Row],[Jour ]]))*TableauParticulier3[Colonne1]))</f>
        <v/>
      </c>
    </row>
    <row r="23" spans="1:3" x14ac:dyDescent="0.25">
      <c r="A23" s="3">
        <v>41516</v>
      </c>
      <c r="B23" s="19">
        <v>0</v>
      </c>
      <c r="C23" s="4">
        <f ca="1">IF(AND(MONTH(TableauParticulier3[[Jour ]])=MONTH(OFFSET(TableauParticulier3[[#This Row],[Jour ]],1,0)),YEAR(TableauParticulier3[[Jour ]])=YEAR(OFFSET(TableauParticulier3[[#This Row],[Jour ]],1,0))),"",SUMPRODUCT((YEAR(TableauParticulier3[[Jour ]])=YEAR(TableauParticulier3[[#This Row],[Jour ]]))*(MONTH(TableauParticulier3[[Jour ]])=MONTH(TableauParticulier3[[#This Row],[Jour ]]))*TableauParticulier3[Colonne1]))</f>
        <v>6</v>
      </c>
    </row>
    <row r="24" spans="1:3" x14ac:dyDescent="0.25">
      <c r="A24" s="3">
        <v>41519</v>
      </c>
      <c r="B24" s="19">
        <v>0</v>
      </c>
      <c r="C24" s="4" t="str">
        <f ca="1">IF(AND(MONTH(TableauParticulier3[[Jour ]])=MONTH(OFFSET(TableauParticulier3[[#This Row],[Jour ]],1,0)),YEAR(TableauParticulier3[[Jour ]])=YEAR(OFFSET(TableauParticulier3[[#This Row],[Jour ]],1,0))),"",SUMPRODUCT((YEAR(TableauParticulier3[[Jour ]])=YEAR(TableauParticulier3[[#This Row],[Jour ]]))*(MONTH(TableauParticulier3[[Jour ]])=MONTH(TableauParticulier3[[#This Row],[Jour ]]))*TableauParticulier3[Colonne1]))</f>
        <v/>
      </c>
    </row>
    <row r="25" spans="1:3" x14ac:dyDescent="0.25">
      <c r="A25" s="3">
        <v>41520</v>
      </c>
      <c r="B25" s="19">
        <v>0</v>
      </c>
      <c r="C25" s="4" t="str">
        <f ca="1">IF(AND(MONTH(TableauParticulier3[[Jour ]])=MONTH(OFFSET(TableauParticulier3[[#This Row],[Jour ]],1,0)),YEAR(TableauParticulier3[[Jour ]])=YEAR(OFFSET(TableauParticulier3[[#This Row],[Jour ]],1,0))),"",SUMPRODUCT((YEAR(TableauParticulier3[[Jour ]])=YEAR(TableauParticulier3[[#This Row],[Jour ]]))*(MONTH(TableauParticulier3[[Jour ]])=MONTH(TableauParticulier3[[#This Row],[Jour ]]))*TableauParticulier3[Colonne1]))</f>
        <v/>
      </c>
    </row>
    <row r="26" spans="1:3" x14ac:dyDescent="0.25">
      <c r="A26" s="3">
        <v>41521</v>
      </c>
      <c r="B26" s="19">
        <v>0</v>
      </c>
      <c r="C26" s="4" t="str">
        <f ca="1">IF(AND(MONTH(TableauParticulier3[[Jour ]])=MONTH(OFFSET(TableauParticulier3[[#This Row],[Jour ]],1,0)),YEAR(TableauParticulier3[[Jour ]])=YEAR(OFFSET(TableauParticulier3[[#This Row],[Jour ]],1,0))),"",SUMPRODUCT((YEAR(TableauParticulier3[[Jour ]])=YEAR(TableauParticulier3[[#This Row],[Jour ]]))*(MONTH(TableauParticulier3[[Jour ]])=MONTH(TableauParticulier3[[#This Row],[Jour ]]))*TableauParticulier3[Colonne1]))</f>
        <v/>
      </c>
    </row>
    <row r="27" spans="1:3" x14ac:dyDescent="0.25">
      <c r="A27" s="3">
        <v>41522</v>
      </c>
      <c r="B27" s="19">
        <v>0</v>
      </c>
      <c r="C27" s="4" t="str">
        <f ca="1">IF(AND(MONTH(TableauParticulier3[[Jour ]])=MONTH(OFFSET(TableauParticulier3[[#This Row],[Jour ]],1,0)),YEAR(TableauParticulier3[[Jour ]])=YEAR(OFFSET(TableauParticulier3[[#This Row],[Jour ]],1,0))),"",SUMPRODUCT((YEAR(TableauParticulier3[[Jour ]])=YEAR(TableauParticulier3[[#This Row],[Jour ]]))*(MONTH(TableauParticulier3[[Jour ]])=MONTH(TableauParticulier3[[#This Row],[Jour ]]))*TableauParticulier3[Colonne1]))</f>
        <v/>
      </c>
    </row>
    <row r="28" spans="1:3" x14ac:dyDescent="0.25">
      <c r="A28" s="3">
        <v>41523</v>
      </c>
      <c r="B28" s="19">
        <v>0</v>
      </c>
      <c r="C28" s="4" t="str">
        <f ca="1">IF(AND(MONTH(TableauParticulier3[[Jour ]])=MONTH(OFFSET(TableauParticulier3[[#This Row],[Jour ]],1,0)),YEAR(TableauParticulier3[[Jour ]])=YEAR(OFFSET(TableauParticulier3[[#This Row],[Jour ]],1,0))),"",SUMPRODUCT((YEAR(TableauParticulier3[[Jour ]])=YEAR(TableauParticulier3[[#This Row],[Jour ]]))*(MONTH(TableauParticulier3[[Jour ]])=MONTH(TableauParticulier3[[#This Row],[Jour ]]))*TableauParticulier3[Colonne1]))</f>
        <v/>
      </c>
    </row>
    <row r="29" spans="1:3" x14ac:dyDescent="0.25">
      <c r="A29" s="3">
        <v>41526</v>
      </c>
      <c r="B29" s="19">
        <v>0</v>
      </c>
      <c r="C29" s="4" t="str">
        <f ca="1">IF(AND(MONTH(TableauParticulier3[[Jour ]])=MONTH(OFFSET(TableauParticulier3[[#This Row],[Jour ]],1,0)),YEAR(TableauParticulier3[[Jour ]])=YEAR(OFFSET(TableauParticulier3[[#This Row],[Jour ]],1,0))),"",SUMPRODUCT((YEAR(TableauParticulier3[[Jour ]])=YEAR(TableauParticulier3[[#This Row],[Jour ]]))*(MONTH(TableauParticulier3[[Jour ]])=MONTH(TableauParticulier3[[#This Row],[Jour ]]))*TableauParticulier3[Colonne1]))</f>
        <v/>
      </c>
    </row>
    <row r="30" spans="1:3" x14ac:dyDescent="0.25">
      <c r="A30" s="3">
        <v>41527</v>
      </c>
      <c r="B30" s="19">
        <v>0</v>
      </c>
      <c r="C30" s="4" t="str">
        <f ca="1">IF(AND(MONTH(TableauParticulier3[[Jour ]])=MONTH(OFFSET(TableauParticulier3[[#This Row],[Jour ]],1,0)),YEAR(TableauParticulier3[[Jour ]])=YEAR(OFFSET(TableauParticulier3[[#This Row],[Jour ]],1,0))),"",SUMPRODUCT((YEAR(TableauParticulier3[[Jour ]])=YEAR(TableauParticulier3[[#This Row],[Jour ]]))*(MONTH(TableauParticulier3[[Jour ]])=MONTH(TableauParticulier3[[#This Row],[Jour ]]))*TableauParticulier3[Colonne1]))</f>
        <v/>
      </c>
    </row>
    <row r="31" spans="1:3" x14ac:dyDescent="0.25">
      <c r="A31" s="3">
        <v>41528</v>
      </c>
      <c r="B31" s="19">
        <v>0</v>
      </c>
      <c r="C31" s="4" t="str">
        <f ca="1">IF(AND(MONTH(TableauParticulier3[[Jour ]])=MONTH(OFFSET(TableauParticulier3[[#This Row],[Jour ]],1,0)),YEAR(TableauParticulier3[[Jour ]])=YEAR(OFFSET(TableauParticulier3[[#This Row],[Jour ]],1,0))),"",SUMPRODUCT((YEAR(TableauParticulier3[[Jour ]])=YEAR(TableauParticulier3[[#This Row],[Jour ]]))*(MONTH(TableauParticulier3[[Jour ]])=MONTH(TableauParticulier3[[#This Row],[Jour ]]))*TableauParticulier3[Colonne1]))</f>
        <v/>
      </c>
    </row>
    <row r="32" spans="1:3" x14ac:dyDescent="0.25">
      <c r="A32" s="3">
        <v>41529</v>
      </c>
      <c r="B32" s="19">
        <v>0</v>
      </c>
      <c r="C32" s="4" t="str">
        <f ca="1">IF(AND(MONTH(TableauParticulier3[[Jour ]])=MONTH(OFFSET(TableauParticulier3[[#This Row],[Jour ]],1,0)),YEAR(TableauParticulier3[[Jour ]])=YEAR(OFFSET(TableauParticulier3[[#This Row],[Jour ]],1,0))),"",SUMPRODUCT((YEAR(TableauParticulier3[[Jour ]])=YEAR(TableauParticulier3[[#This Row],[Jour ]]))*(MONTH(TableauParticulier3[[Jour ]])=MONTH(TableauParticulier3[[#This Row],[Jour ]]))*TableauParticulier3[Colonne1]))</f>
        <v/>
      </c>
    </row>
    <row r="33" spans="1:3" x14ac:dyDescent="0.25">
      <c r="A33" s="3">
        <v>41530</v>
      </c>
      <c r="B33" s="19">
        <v>0</v>
      </c>
      <c r="C33" s="4" t="str">
        <f ca="1">IF(AND(MONTH(TableauParticulier3[[Jour ]])=MONTH(OFFSET(TableauParticulier3[[#This Row],[Jour ]],1,0)),YEAR(TableauParticulier3[[Jour ]])=YEAR(OFFSET(TableauParticulier3[[#This Row],[Jour ]],1,0))),"",SUMPRODUCT((YEAR(TableauParticulier3[[Jour ]])=YEAR(TableauParticulier3[[#This Row],[Jour ]]))*(MONTH(TableauParticulier3[[Jour ]])=MONTH(TableauParticulier3[[#This Row],[Jour ]]))*TableauParticulier3[Colonne1]))</f>
        <v/>
      </c>
    </row>
    <row r="34" spans="1:3" x14ac:dyDescent="0.25">
      <c r="A34" s="3">
        <v>41533</v>
      </c>
      <c r="C34" s="4" t="str">
        <f ca="1">IF(AND(MONTH(TableauParticulier3[[Jour ]])=MONTH(OFFSET(TableauParticulier3[[#This Row],[Jour ]],1,0)),YEAR(TableauParticulier3[[Jour ]])=YEAR(OFFSET(TableauParticulier3[[#This Row],[Jour ]],1,0))),"",SUMPRODUCT((YEAR(TableauParticulier3[[Jour ]])=YEAR(TableauParticulier3[[#This Row],[Jour ]]))*(MONTH(TableauParticulier3[[Jour ]])=MONTH(TableauParticulier3[[#This Row],[Jour ]]))*TableauParticulier3[Colonne1]))</f>
        <v/>
      </c>
    </row>
    <row r="35" spans="1:3" x14ac:dyDescent="0.25">
      <c r="A35" s="3">
        <v>41534</v>
      </c>
      <c r="C35" s="4" t="str">
        <f ca="1">IF(AND(MONTH(TableauParticulier3[[Jour ]])=MONTH(OFFSET(TableauParticulier3[[#This Row],[Jour ]],1,0)),YEAR(TableauParticulier3[[Jour ]])=YEAR(OFFSET(TableauParticulier3[[#This Row],[Jour ]],1,0))),"",SUMPRODUCT((YEAR(TableauParticulier3[[Jour ]])=YEAR(TableauParticulier3[[#This Row],[Jour ]]))*(MONTH(TableauParticulier3[[Jour ]])=MONTH(TableauParticulier3[[#This Row],[Jour ]]))*TableauParticulier3[Colonne1]))</f>
        <v/>
      </c>
    </row>
    <row r="36" spans="1:3" x14ac:dyDescent="0.25">
      <c r="A36" s="3">
        <v>41535</v>
      </c>
      <c r="C36" s="4" t="str">
        <f ca="1">IF(AND(MONTH(TableauParticulier3[[Jour ]])=MONTH(OFFSET(TableauParticulier3[[#This Row],[Jour ]],1,0)),YEAR(TableauParticulier3[[Jour ]])=YEAR(OFFSET(TableauParticulier3[[#This Row],[Jour ]],1,0))),"",SUMPRODUCT((YEAR(TableauParticulier3[[Jour ]])=YEAR(TableauParticulier3[[#This Row],[Jour ]]))*(MONTH(TableauParticulier3[[Jour ]])=MONTH(TableauParticulier3[[#This Row],[Jour ]]))*TableauParticulier3[Colonne1]))</f>
        <v/>
      </c>
    </row>
    <row r="37" spans="1:3" x14ac:dyDescent="0.25">
      <c r="A37" s="3">
        <v>41536</v>
      </c>
      <c r="C37" s="4" t="str">
        <f ca="1">IF(AND(MONTH(TableauParticulier3[[Jour ]])=MONTH(OFFSET(TableauParticulier3[[#This Row],[Jour ]],1,0)),YEAR(TableauParticulier3[[Jour ]])=YEAR(OFFSET(TableauParticulier3[[#This Row],[Jour ]],1,0))),"",SUMPRODUCT((YEAR(TableauParticulier3[[Jour ]])=YEAR(TableauParticulier3[[#This Row],[Jour ]]))*(MONTH(TableauParticulier3[[Jour ]])=MONTH(TableauParticulier3[[#This Row],[Jour ]]))*TableauParticulier3[Colonne1]))</f>
        <v/>
      </c>
    </row>
    <row r="38" spans="1:3" x14ac:dyDescent="0.25">
      <c r="A38" s="3">
        <v>41537</v>
      </c>
      <c r="C38" s="4" t="str">
        <f ca="1">IF(AND(MONTH(TableauParticulier3[[Jour ]])=MONTH(OFFSET(TableauParticulier3[[#This Row],[Jour ]],1,0)),YEAR(TableauParticulier3[[Jour ]])=YEAR(OFFSET(TableauParticulier3[[#This Row],[Jour ]],1,0))),"",SUMPRODUCT((YEAR(TableauParticulier3[[Jour ]])=YEAR(TableauParticulier3[[#This Row],[Jour ]]))*(MONTH(TableauParticulier3[[Jour ]])=MONTH(TableauParticulier3[[#This Row],[Jour ]]))*TableauParticulier3[Colonne1]))</f>
        <v/>
      </c>
    </row>
    <row r="39" spans="1:3" x14ac:dyDescent="0.25">
      <c r="A39" s="3">
        <v>41540</v>
      </c>
      <c r="C39" s="4" t="str">
        <f ca="1">IF(AND(MONTH(TableauParticulier3[[Jour ]])=MONTH(OFFSET(TableauParticulier3[[#This Row],[Jour ]],1,0)),YEAR(TableauParticulier3[[Jour ]])=YEAR(OFFSET(TableauParticulier3[[#This Row],[Jour ]],1,0))),"",SUMPRODUCT((YEAR(TableauParticulier3[[Jour ]])=YEAR(TableauParticulier3[[#This Row],[Jour ]]))*(MONTH(TableauParticulier3[[Jour ]])=MONTH(TableauParticulier3[[#This Row],[Jour ]]))*TableauParticulier3[Colonne1]))</f>
        <v/>
      </c>
    </row>
    <row r="40" spans="1:3" x14ac:dyDescent="0.25">
      <c r="A40" s="3">
        <v>41541</v>
      </c>
      <c r="C40" s="4" t="str">
        <f ca="1">IF(AND(MONTH(TableauParticulier3[[Jour ]])=MONTH(OFFSET(TableauParticulier3[[#This Row],[Jour ]],1,0)),YEAR(TableauParticulier3[[Jour ]])=YEAR(OFFSET(TableauParticulier3[[#This Row],[Jour ]],1,0))),"",SUMPRODUCT((YEAR(TableauParticulier3[[Jour ]])=YEAR(TableauParticulier3[[#This Row],[Jour ]]))*(MONTH(TableauParticulier3[[Jour ]])=MONTH(TableauParticulier3[[#This Row],[Jour ]]))*TableauParticulier3[Colonne1]))</f>
        <v/>
      </c>
    </row>
    <row r="41" spans="1:3" x14ac:dyDescent="0.25">
      <c r="A41" s="3">
        <v>41542</v>
      </c>
      <c r="C41" s="4" t="str">
        <f ca="1">IF(AND(MONTH(TableauParticulier3[[Jour ]])=MONTH(OFFSET(TableauParticulier3[[#This Row],[Jour ]],1,0)),YEAR(TableauParticulier3[[Jour ]])=YEAR(OFFSET(TableauParticulier3[[#This Row],[Jour ]],1,0))),"",SUMPRODUCT((YEAR(TableauParticulier3[[Jour ]])=YEAR(TableauParticulier3[[#This Row],[Jour ]]))*(MONTH(TableauParticulier3[[Jour ]])=MONTH(TableauParticulier3[[#This Row],[Jour ]]))*TableauParticulier3[Colonne1]))</f>
        <v/>
      </c>
    </row>
    <row r="42" spans="1:3" x14ac:dyDescent="0.25">
      <c r="A42" s="3">
        <v>41543</v>
      </c>
      <c r="C42" s="4" t="str">
        <f ca="1">IF(AND(MONTH(TableauParticulier3[[Jour ]])=MONTH(OFFSET(TableauParticulier3[[#This Row],[Jour ]],1,0)),YEAR(TableauParticulier3[[Jour ]])=YEAR(OFFSET(TableauParticulier3[[#This Row],[Jour ]],1,0))),"",SUMPRODUCT((YEAR(TableauParticulier3[[Jour ]])=YEAR(TableauParticulier3[[#This Row],[Jour ]]))*(MONTH(TableauParticulier3[[Jour ]])=MONTH(TableauParticulier3[[#This Row],[Jour ]]))*TableauParticulier3[Colonne1]))</f>
        <v/>
      </c>
    </row>
    <row r="43" spans="1:3" x14ac:dyDescent="0.25">
      <c r="A43" s="3">
        <v>41544</v>
      </c>
      <c r="C43" s="4">
        <f ca="1">IF(AND(MONTH(TableauParticulier3[[Jour ]])=MONTH(OFFSET(TableauParticulier3[[#This Row],[Jour ]],1,0)),YEAR(TableauParticulier3[[Jour ]])=YEAR(OFFSET(TableauParticulier3[[#This Row],[Jour ]],1,0))),"",SUMPRODUCT((YEAR(TableauParticulier3[[Jour ]])=YEAR(TableauParticulier3[[#This Row],[Jour ]]))*(MONTH(TableauParticulier3[[Jour ]])=MONTH(TableauParticulier3[[#This Row],[Jour ]]))*TableauParticulier3[Colonne1]))</f>
        <v>0</v>
      </c>
    </row>
    <row r="44" spans="1:3" x14ac:dyDescent="0.25">
      <c r="A44" s="3">
        <v>41548</v>
      </c>
      <c r="C44" s="4" t="str">
        <f ca="1">IF(AND(MONTH(TableauParticulier3[[Jour ]])=MONTH(OFFSET(TableauParticulier3[[#This Row],[Jour ]],1,0)),YEAR(TableauParticulier3[[Jour ]])=YEAR(OFFSET(TableauParticulier3[[#This Row],[Jour ]],1,0))),"",SUMPRODUCT((YEAR(TableauParticulier3[[Jour ]])=YEAR(TableauParticulier3[[#This Row],[Jour ]]))*(MONTH(TableauParticulier3[[Jour ]])=MONTH(TableauParticulier3[[#This Row],[Jour ]]))*TableauParticulier3[Colonne1]))</f>
        <v/>
      </c>
    </row>
    <row r="45" spans="1:3" x14ac:dyDescent="0.25">
      <c r="A45" s="3">
        <v>41549</v>
      </c>
      <c r="C45" s="4" t="str">
        <f ca="1">IF(AND(MONTH(TableauParticulier3[[Jour ]])=MONTH(OFFSET(TableauParticulier3[[#This Row],[Jour ]],1,0)),YEAR(TableauParticulier3[[Jour ]])=YEAR(OFFSET(TableauParticulier3[[#This Row],[Jour ]],1,0))),"",SUMPRODUCT((YEAR(TableauParticulier3[[Jour ]])=YEAR(TableauParticulier3[[#This Row],[Jour ]]))*(MONTH(TableauParticulier3[[Jour ]])=MONTH(TableauParticulier3[[#This Row],[Jour ]]))*TableauParticulier3[Colonne1]))</f>
        <v/>
      </c>
    </row>
    <row r="46" spans="1:3" x14ac:dyDescent="0.25">
      <c r="A46" s="3">
        <v>41550</v>
      </c>
      <c r="C46" s="4" t="str">
        <f ca="1">IF(AND(MONTH(TableauParticulier3[[Jour ]])=MONTH(OFFSET(TableauParticulier3[[#This Row],[Jour ]],1,0)),YEAR(TableauParticulier3[[Jour ]])=YEAR(OFFSET(TableauParticulier3[[#This Row],[Jour ]],1,0))),"",SUMPRODUCT((YEAR(TableauParticulier3[[Jour ]])=YEAR(TableauParticulier3[[#This Row],[Jour ]]))*(MONTH(TableauParticulier3[[Jour ]])=MONTH(TableauParticulier3[[#This Row],[Jour ]]))*TableauParticulier3[Colonne1]))</f>
        <v/>
      </c>
    </row>
    <row r="47" spans="1:3" x14ac:dyDescent="0.25">
      <c r="A47" s="3">
        <v>41551</v>
      </c>
      <c r="C47" s="4" t="str">
        <f ca="1">IF(AND(MONTH(TableauParticulier3[[Jour ]])=MONTH(OFFSET(TableauParticulier3[[#This Row],[Jour ]],1,0)),YEAR(TableauParticulier3[[Jour ]])=YEAR(OFFSET(TableauParticulier3[[#This Row],[Jour ]],1,0))),"",SUMPRODUCT((YEAR(TableauParticulier3[[Jour ]])=YEAR(TableauParticulier3[[#This Row],[Jour ]]))*(MONTH(TableauParticulier3[[Jour ]])=MONTH(TableauParticulier3[[#This Row],[Jour ]]))*TableauParticulier3[Colonne1]))</f>
        <v/>
      </c>
    </row>
    <row r="48" spans="1:3" x14ac:dyDescent="0.25">
      <c r="A48" s="3">
        <v>41554</v>
      </c>
      <c r="C48" s="4" t="str">
        <f ca="1">IF(AND(MONTH(TableauParticulier3[[Jour ]])=MONTH(OFFSET(TableauParticulier3[[#This Row],[Jour ]],1,0)),YEAR(TableauParticulier3[[Jour ]])=YEAR(OFFSET(TableauParticulier3[[#This Row],[Jour ]],1,0))),"",SUMPRODUCT((YEAR(TableauParticulier3[[Jour ]])=YEAR(TableauParticulier3[[#This Row],[Jour ]]))*(MONTH(TableauParticulier3[[Jour ]])=MONTH(TableauParticulier3[[#This Row],[Jour ]]))*TableauParticulier3[Colonne1]))</f>
        <v/>
      </c>
    </row>
    <row r="49" spans="1:3" x14ac:dyDescent="0.25">
      <c r="A49" s="3">
        <v>41555</v>
      </c>
      <c r="C49" s="4" t="str">
        <f ca="1">IF(AND(MONTH(TableauParticulier3[[Jour ]])=MONTH(OFFSET(TableauParticulier3[[#This Row],[Jour ]],1,0)),YEAR(TableauParticulier3[[Jour ]])=YEAR(OFFSET(TableauParticulier3[[#This Row],[Jour ]],1,0))),"",SUMPRODUCT((YEAR(TableauParticulier3[[Jour ]])=YEAR(TableauParticulier3[[#This Row],[Jour ]]))*(MONTH(TableauParticulier3[[Jour ]])=MONTH(TableauParticulier3[[#This Row],[Jour ]]))*TableauParticulier3[Colonne1]))</f>
        <v/>
      </c>
    </row>
    <row r="50" spans="1:3" x14ac:dyDescent="0.25">
      <c r="A50" s="3">
        <v>41556</v>
      </c>
      <c r="C50" s="4" t="str">
        <f ca="1">IF(AND(MONTH(TableauParticulier3[[Jour ]])=MONTH(OFFSET(TableauParticulier3[[#This Row],[Jour ]],1,0)),YEAR(TableauParticulier3[[Jour ]])=YEAR(OFFSET(TableauParticulier3[[#This Row],[Jour ]],1,0))),"",SUMPRODUCT((YEAR(TableauParticulier3[[Jour ]])=YEAR(TableauParticulier3[[#This Row],[Jour ]]))*(MONTH(TableauParticulier3[[Jour ]])=MONTH(TableauParticulier3[[#This Row],[Jour ]]))*TableauParticulier3[Colonne1]))</f>
        <v/>
      </c>
    </row>
    <row r="51" spans="1:3" x14ac:dyDescent="0.25">
      <c r="A51" s="3">
        <v>41557</v>
      </c>
      <c r="C51" s="4" t="str">
        <f ca="1">IF(AND(MONTH(TableauParticulier3[[Jour ]])=MONTH(OFFSET(TableauParticulier3[[#This Row],[Jour ]],1,0)),YEAR(TableauParticulier3[[Jour ]])=YEAR(OFFSET(TableauParticulier3[[#This Row],[Jour ]],1,0))),"",SUMPRODUCT((YEAR(TableauParticulier3[[Jour ]])=YEAR(TableauParticulier3[[#This Row],[Jour ]]))*(MONTH(TableauParticulier3[[Jour ]])=MONTH(TableauParticulier3[[#This Row],[Jour ]]))*TableauParticulier3[Colonne1]))</f>
        <v/>
      </c>
    </row>
    <row r="52" spans="1:3" x14ac:dyDescent="0.25">
      <c r="A52" s="3">
        <v>41558</v>
      </c>
      <c r="C52" s="4" t="str">
        <f ca="1">IF(AND(MONTH(TableauParticulier3[[Jour ]])=MONTH(OFFSET(TableauParticulier3[[#This Row],[Jour ]],1,0)),YEAR(TableauParticulier3[[Jour ]])=YEAR(OFFSET(TableauParticulier3[[#This Row],[Jour ]],1,0))),"",SUMPRODUCT((YEAR(TableauParticulier3[[Jour ]])=YEAR(TableauParticulier3[[#This Row],[Jour ]]))*(MONTH(TableauParticulier3[[Jour ]])=MONTH(TableauParticulier3[[#This Row],[Jour ]]))*TableauParticulier3[Colonne1]))</f>
        <v/>
      </c>
    </row>
    <row r="53" spans="1:3" x14ac:dyDescent="0.25">
      <c r="A53" s="3">
        <v>41561</v>
      </c>
      <c r="C53" s="4" t="str">
        <f ca="1">IF(AND(MONTH(TableauParticulier3[[Jour ]])=MONTH(OFFSET(TableauParticulier3[[#This Row],[Jour ]],1,0)),YEAR(TableauParticulier3[[Jour ]])=YEAR(OFFSET(TableauParticulier3[[#This Row],[Jour ]],1,0))),"",SUMPRODUCT((YEAR(TableauParticulier3[[Jour ]])=YEAR(TableauParticulier3[[#This Row],[Jour ]]))*(MONTH(TableauParticulier3[[Jour ]])=MONTH(TableauParticulier3[[#This Row],[Jour ]]))*TableauParticulier3[Colonne1]))</f>
        <v/>
      </c>
    </row>
    <row r="54" spans="1:3" x14ac:dyDescent="0.25">
      <c r="A54" s="3">
        <v>41562</v>
      </c>
      <c r="C54" s="4" t="str">
        <f ca="1">IF(AND(MONTH(TableauParticulier3[[Jour ]])=MONTH(OFFSET(TableauParticulier3[[#This Row],[Jour ]],1,0)),YEAR(TableauParticulier3[[Jour ]])=YEAR(OFFSET(TableauParticulier3[[#This Row],[Jour ]],1,0))),"",SUMPRODUCT((YEAR(TableauParticulier3[[Jour ]])=YEAR(TableauParticulier3[[#This Row],[Jour ]]))*(MONTH(TableauParticulier3[[Jour ]])=MONTH(TableauParticulier3[[#This Row],[Jour ]]))*TableauParticulier3[Colonne1]))</f>
        <v/>
      </c>
    </row>
    <row r="55" spans="1:3" x14ac:dyDescent="0.25">
      <c r="A55" s="3">
        <v>41563</v>
      </c>
      <c r="C55" s="4" t="str">
        <f ca="1">IF(AND(MONTH(TableauParticulier3[[Jour ]])=MONTH(OFFSET(TableauParticulier3[[#This Row],[Jour ]],1,0)),YEAR(TableauParticulier3[[Jour ]])=YEAR(OFFSET(TableauParticulier3[[#This Row],[Jour ]],1,0))),"",SUMPRODUCT((YEAR(TableauParticulier3[[Jour ]])=YEAR(TableauParticulier3[[#This Row],[Jour ]]))*(MONTH(TableauParticulier3[[Jour ]])=MONTH(TableauParticulier3[[#This Row],[Jour ]]))*TableauParticulier3[Colonne1]))</f>
        <v/>
      </c>
    </row>
    <row r="56" spans="1:3" x14ac:dyDescent="0.25">
      <c r="A56" s="3">
        <v>41564</v>
      </c>
      <c r="C56" s="4" t="str">
        <f ca="1">IF(AND(MONTH(TableauParticulier3[[Jour ]])=MONTH(OFFSET(TableauParticulier3[[#This Row],[Jour ]],1,0)),YEAR(TableauParticulier3[[Jour ]])=YEAR(OFFSET(TableauParticulier3[[#This Row],[Jour ]],1,0))),"",SUMPRODUCT((YEAR(TableauParticulier3[[Jour ]])=YEAR(TableauParticulier3[[#This Row],[Jour ]]))*(MONTH(TableauParticulier3[[Jour ]])=MONTH(TableauParticulier3[[#This Row],[Jour ]]))*TableauParticulier3[Colonne1]))</f>
        <v/>
      </c>
    </row>
    <row r="57" spans="1:3" x14ac:dyDescent="0.25">
      <c r="A57" s="3">
        <v>41565</v>
      </c>
      <c r="C57" s="4" t="str">
        <f ca="1">IF(AND(MONTH(TableauParticulier3[[Jour ]])=MONTH(OFFSET(TableauParticulier3[[#This Row],[Jour ]],1,0)),YEAR(TableauParticulier3[[Jour ]])=YEAR(OFFSET(TableauParticulier3[[#This Row],[Jour ]],1,0))),"",SUMPRODUCT((YEAR(TableauParticulier3[[Jour ]])=YEAR(TableauParticulier3[[#This Row],[Jour ]]))*(MONTH(TableauParticulier3[[Jour ]])=MONTH(TableauParticulier3[[#This Row],[Jour ]]))*TableauParticulier3[Colonne1]))</f>
        <v/>
      </c>
    </row>
    <row r="58" spans="1:3" x14ac:dyDescent="0.25">
      <c r="A58" s="3">
        <v>41568</v>
      </c>
      <c r="C58" s="4" t="str">
        <f ca="1">IF(AND(MONTH(TableauParticulier3[[Jour ]])=MONTH(OFFSET(TableauParticulier3[[#This Row],[Jour ]],1,0)),YEAR(TableauParticulier3[[Jour ]])=YEAR(OFFSET(TableauParticulier3[[#This Row],[Jour ]],1,0))),"",SUMPRODUCT((YEAR(TableauParticulier3[[Jour ]])=YEAR(TableauParticulier3[[#This Row],[Jour ]]))*(MONTH(TableauParticulier3[[Jour ]])=MONTH(TableauParticulier3[[#This Row],[Jour ]]))*TableauParticulier3[Colonne1]))</f>
        <v/>
      </c>
    </row>
    <row r="59" spans="1:3" x14ac:dyDescent="0.25">
      <c r="A59" s="3">
        <v>41569</v>
      </c>
      <c r="C59" s="4" t="str">
        <f ca="1">IF(AND(MONTH(TableauParticulier3[[Jour ]])=MONTH(OFFSET(TableauParticulier3[[#This Row],[Jour ]],1,0)),YEAR(TableauParticulier3[[Jour ]])=YEAR(OFFSET(TableauParticulier3[[#This Row],[Jour ]],1,0))),"",SUMPRODUCT((YEAR(TableauParticulier3[[Jour ]])=YEAR(TableauParticulier3[[#This Row],[Jour ]]))*(MONTH(TableauParticulier3[[Jour ]])=MONTH(TableauParticulier3[[#This Row],[Jour ]]))*TableauParticulier3[Colonne1]))</f>
        <v/>
      </c>
    </row>
    <row r="60" spans="1:3" x14ac:dyDescent="0.25">
      <c r="A60" s="3">
        <v>41570</v>
      </c>
      <c r="C60" s="4" t="str">
        <f ca="1">IF(AND(MONTH(TableauParticulier3[[Jour ]])=MONTH(OFFSET(TableauParticulier3[[#This Row],[Jour ]],1,0)),YEAR(TableauParticulier3[[Jour ]])=YEAR(OFFSET(TableauParticulier3[[#This Row],[Jour ]],1,0))),"",SUMPRODUCT((YEAR(TableauParticulier3[[Jour ]])=YEAR(TableauParticulier3[[#This Row],[Jour ]]))*(MONTH(TableauParticulier3[[Jour ]])=MONTH(TableauParticulier3[[#This Row],[Jour ]]))*TableauParticulier3[Colonne1]))</f>
        <v/>
      </c>
    </row>
    <row r="61" spans="1:3" x14ac:dyDescent="0.25">
      <c r="A61" s="3">
        <v>41571</v>
      </c>
      <c r="C61" s="4" t="str">
        <f ca="1">IF(AND(MONTH(TableauParticulier3[[Jour ]])=MONTH(OFFSET(TableauParticulier3[[#This Row],[Jour ]],1,0)),YEAR(TableauParticulier3[[Jour ]])=YEAR(OFFSET(TableauParticulier3[[#This Row],[Jour ]],1,0))),"",SUMPRODUCT((YEAR(TableauParticulier3[[Jour ]])=YEAR(TableauParticulier3[[#This Row],[Jour ]]))*(MONTH(TableauParticulier3[[Jour ]])=MONTH(TableauParticulier3[[#This Row],[Jour ]]))*TableauParticulier3[Colonne1]))</f>
        <v/>
      </c>
    </row>
    <row r="62" spans="1:3" x14ac:dyDescent="0.25">
      <c r="A62" s="3">
        <v>41572</v>
      </c>
      <c r="C62" s="4" t="str">
        <f ca="1">IF(AND(MONTH(TableauParticulier3[[Jour ]])=MONTH(OFFSET(TableauParticulier3[[#This Row],[Jour ]],1,0)),YEAR(TableauParticulier3[[Jour ]])=YEAR(OFFSET(TableauParticulier3[[#This Row],[Jour ]],1,0))),"",SUMPRODUCT((YEAR(TableauParticulier3[[Jour ]])=YEAR(TableauParticulier3[[#This Row],[Jour ]]))*(MONTH(TableauParticulier3[[Jour ]])=MONTH(TableauParticulier3[[#This Row],[Jour ]]))*TableauParticulier3[Colonne1]))</f>
        <v/>
      </c>
    </row>
    <row r="63" spans="1:3" x14ac:dyDescent="0.25">
      <c r="A63" s="3">
        <v>41575</v>
      </c>
      <c r="C63" s="4" t="str">
        <f ca="1">IF(AND(MONTH(TableauParticulier3[[Jour ]])=MONTH(OFFSET(TableauParticulier3[[#This Row],[Jour ]],1,0)),YEAR(TableauParticulier3[[Jour ]])=YEAR(OFFSET(TableauParticulier3[[#This Row],[Jour ]],1,0))),"",SUMPRODUCT((YEAR(TableauParticulier3[[Jour ]])=YEAR(TableauParticulier3[[#This Row],[Jour ]]))*(MONTH(TableauParticulier3[[Jour ]])=MONTH(TableauParticulier3[[#This Row],[Jour ]]))*TableauParticulier3[Colonne1]))</f>
        <v/>
      </c>
    </row>
    <row r="64" spans="1:3" x14ac:dyDescent="0.25">
      <c r="A64" s="3">
        <v>41576</v>
      </c>
      <c r="C64" s="4" t="str">
        <f ca="1">IF(AND(MONTH(TableauParticulier3[[Jour ]])=MONTH(OFFSET(TableauParticulier3[[#This Row],[Jour ]],1,0)),YEAR(TableauParticulier3[[Jour ]])=YEAR(OFFSET(TableauParticulier3[[#This Row],[Jour ]],1,0))),"",SUMPRODUCT((YEAR(TableauParticulier3[[Jour ]])=YEAR(TableauParticulier3[[#This Row],[Jour ]]))*(MONTH(TableauParticulier3[[Jour ]])=MONTH(TableauParticulier3[[#This Row],[Jour ]]))*TableauParticulier3[Colonne1]))</f>
        <v/>
      </c>
    </row>
    <row r="65" spans="1:3" x14ac:dyDescent="0.25">
      <c r="A65" s="3">
        <v>41577</v>
      </c>
      <c r="C65" s="4" t="str">
        <f ca="1">IF(AND(MONTH(TableauParticulier3[[Jour ]])=MONTH(OFFSET(TableauParticulier3[[#This Row],[Jour ]],1,0)),YEAR(TableauParticulier3[[Jour ]])=YEAR(OFFSET(TableauParticulier3[[#This Row],[Jour ]],1,0))),"",SUMPRODUCT((YEAR(TableauParticulier3[[Jour ]])=YEAR(TableauParticulier3[[#This Row],[Jour ]]))*(MONTH(TableauParticulier3[[Jour ]])=MONTH(TableauParticulier3[[#This Row],[Jour ]]))*TableauParticulier3[Colonne1]))</f>
        <v/>
      </c>
    </row>
    <row r="66" spans="1:3" x14ac:dyDescent="0.25">
      <c r="A66" s="3">
        <v>41578</v>
      </c>
      <c r="C66" s="4">
        <f ca="1">IF(AND(MONTH(TableauParticulier3[[Jour ]])=MONTH(OFFSET(TableauParticulier3[[#This Row],[Jour ]],1,0)),YEAR(TableauParticulier3[[Jour ]])=YEAR(OFFSET(TableauParticulier3[[#This Row],[Jour ]],1,0))),"",SUMPRODUCT((YEAR(TableauParticulier3[[Jour ]])=YEAR(TableauParticulier3[[#This Row],[Jour ]]))*(MONTH(TableauParticulier3[[Jour ]])=MONTH(TableauParticulier3[[#This Row],[Jour ]]))*TableauParticulier3[Colonne1]))</f>
        <v>0</v>
      </c>
    </row>
    <row r="67" spans="1:3" x14ac:dyDescent="0.25">
      <c r="A67" s="3">
        <v>41579</v>
      </c>
      <c r="C67" s="4" t="str">
        <f ca="1">IF(AND(MONTH(TableauParticulier3[[Jour ]])=MONTH(OFFSET(TableauParticulier3[[#This Row],[Jour ]],1,0)),YEAR(TableauParticulier3[[Jour ]])=YEAR(OFFSET(TableauParticulier3[[#This Row],[Jour ]],1,0))),"",SUMPRODUCT((YEAR(TableauParticulier3[[Jour ]])=YEAR(TableauParticulier3[[#This Row],[Jour ]]))*(MONTH(TableauParticulier3[[Jour ]])=MONTH(TableauParticulier3[[#This Row],[Jour ]]))*TableauParticulier3[Colonne1]))</f>
        <v/>
      </c>
    </row>
    <row r="68" spans="1:3" x14ac:dyDescent="0.25">
      <c r="A68" s="3">
        <v>41582</v>
      </c>
      <c r="C68" s="4" t="str">
        <f ca="1">IF(AND(MONTH(TableauParticulier3[[Jour ]])=MONTH(OFFSET(TableauParticulier3[[#This Row],[Jour ]],1,0)),YEAR(TableauParticulier3[[Jour ]])=YEAR(OFFSET(TableauParticulier3[[#This Row],[Jour ]],1,0))),"",SUMPRODUCT((YEAR(TableauParticulier3[[Jour ]])=YEAR(TableauParticulier3[[#This Row],[Jour ]]))*(MONTH(TableauParticulier3[[Jour ]])=MONTH(TableauParticulier3[[#This Row],[Jour ]]))*TableauParticulier3[Colonne1]))</f>
        <v/>
      </c>
    </row>
    <row r="69" spans="1:3" x14ac:dyDescent="0.25">
      <c r="A69" s="3">
        <v>41583</v>
      </c>
      <c r="C69" s="4" t="str">
        <f ca="1">IF(AND(MONTH(TableauParticulier3[[Jour ]])=MONTH(OFFSET(TableauParticulier3[[#This Row],[Jour ]],1,0)),YEAR(TableauParticulier3[[Jour ]])=YEAR(OFFSET(TableauParticulier3[[#This Row],[Jour ]],1,0))),"",SUMPRODUCT((YEAR(TableauParticulier3[[Jour ]])=YEAR(TableauParticulier3[[#This Row],[Jour ]]))*(MONTH(TableauParticulier3[[Jour ]])=MONTH(TableauParticulier3[[#This Row],[Jour ]]))*TableauParticulier3[Colonne1]))</f>
        <v/>
      </c>
    </row>
    <row r="70" spans="1:3" x14ac:dyDescent="0.25">
      <c r="A70" s="3">
        <v>41584</v>
      </c>
      <c r="C70" s="4" t="str">
        <f ca="1">IF(AND(MONTH(TableauParticulier3[[Jour ]])=MONTH(OFFSET(TableauParticulier3[[#This Row],[Jour ]],1,0)),YEAR(TableauParticulier3[[Jour ]])=YEAR(OFFSET(TableauParticulier3[[#This Row],[Jour ]],1,0))),"",SUMPRODUCT((YEAR(TableauParticulier3[[Jour ]])=YEAR(TableauParticulier3[[#This Row],[Jour ]]))*(MONTH(TableauParticulier3[[Jour ]])=MONTH(TableauParticulier3[[#This Row],[Jour ]]))*TableauParticulier3[Colonne1]))</f>
        <v/>
      </c>
    </row>
    <row r="71" spans="1:3" x14ac:dyDescent="0.25">
      <c r="A71" s="5">
        <v>41585</v>
      </c>
      <c r="C71" s="4" t="str">
        <f ca="1">IF(AND(MONTH(TableauParticulier3[[Jour ]])=MONTH(OFFSET(TableauParticulier3[[#This Row],[Jour ]],1,0)),YEAR(TableauParticulier3[[Jour ]])=YEAR(OFFSET(TableauParticulier3[[#This Row],[Jour ]],1,0))),"",SUMPRODUCT((YEAR(TableauParticulier3[[Jour ]])=YEAR(TableauParticulier3[[#This Row],[Jour ]]))*(MONTH(TableauParticulier3[[Jour ]])=MONTH(TableauParticulier3[[#This Row],[Jour ]]))*TableauParticulier3[Colonne1]))</f>
        <v/>
      </c>
    </row>
    <row r="72" spans="1:3" x14ac:dyDescent="0.25">
      <c r="A72" s="5">
        <v>41586</v>
      </c>
      <c r="C72" s="4" t="str">
        <f ca="1">IF(AND(MONTH(TableauParticulier3[[Jour ]])=MONTH(OFFSET(TableauParticulier3[[#This Row],[Jour ]],1,0)),YEAR(TableauParticulier3[[Jour ]])=YEAR(OFFSET(TableauParticulier3[[#This Row],[Jour ]],1,0))),"",SUMPRODUCT((YEAR(TableauParticulier3[[Jour ]])=YEAR(TableauParticulier3[[#This Row],[Jour ]]))*(MONTH(TableauParticulier3[[Jour ]])=MONTH(TableauParticulier3[[#This Row],[Jour ]]))*TableauParticulier3[Colonne1]))</f>
        <v/>
      </c>
    </row>
    <row r="73" spans="1:3" x14ac:dyDescent="0.25">
      <c r="A73" s="5">
        <v>41589</v>
      </c>
      <c r="C73" s="4" t="str">
        <f ca="1">IF(AND(MONTH(TableauParticulier3[[Jour ]])=MONTH(OFFSET(TableauParticulier3[[#This Row],[Jour ]],1,0)),YEAR(TableauParticulier3[[Jour ]])=YEAR(OFFSET(TableauParticulier3[[#This Row],[Jour ]],1,0))),"",SUMPRODUCT((YEAR(TableauParticulier3[[Jour ]])=YEAR(TableauParticulier3[[#This Row],[Jour ]]))*(MONTH(TableauParticulier3[[Jour ]])=MONTH(TableauParticulier3[[#This Row],[Jour ]]))*TableauParticulier3[Colonne1]))</f>
        <v/>
      </c>
    </row>
    <row r="74" spans="1:3" x14ac:dyDescent="0.25">
      <c r="A74" s="5">
        <v>41590</v>
      </c>
      <c r="C74" s="4" t="str">
        <f ca="1">IF(AND(MONTH(TableauParticulier3[[Jour ]])=MONTH(OFFSET(TableauParticulier3[[#This Row],[Jour ]],1,0)),YEAR(TableauParticulier3[[Jour ]])=YEAR(OFFSET(TableauParticulier3[[#This Row],[Jour ]],1,0))),"",SUMPRODUCT((YEAR(TableauParticulier3[[Jour ]])=YEAR(TableauParticulier3[[#This Row],[Jour ]]))*(MONTH(TableauParticulier3[[Jour ]])=MONTH(TableauParticulier3[[#This Row],[Jour ]]))*TableauParticulier3[Colonne1]))</f>
        <v/>
      </c>
    </row>
    <row r="75" spans="1:3" x14ac:dyDescent="0.25">
      <c r="A75" s="5">
        <v>41591</v>
      </c>
      <c r="C75" s="4" t="str">
        <f ca="1">IF(AND(MONTH(TableauParticulier3[[Jour ]])=MONTH(OFFSET(TableauParticulier3[[#This Row],[Jour ]],1,0)),YEAR(TableauParticulier3[[Jour ]])=YEAR(OFFSET(TableauParticulier3[[#This Row],[Jour ]],1,0))),"",SUMPRODUCT((YEAR(TableauParticulier3[[Jour ]])=YEAR(TableauParticulier3[[#This Row],[Jour ]]))*(MONTH(TableauParticulier3[[Jour ]])=MONTH(TableauParticulier3[[#This Row],[Jour ]]))*TableauParticulier3[Colonne1]))</f>
        <v/>
      </c>
    </row>
    <row r="76" spans="1:3" x14ac:dyDescent="0.25">
      <c r="A76" s="5">
        <v>41592</v>
      </c>
      <c r="C76" s="4" t="str">
        <f ca="1">IF(AND(MONTH(TableauParticulier3[[Jour ]])=MONTH(OFFSET(TableauParticulier3[[#This Row],[Jour ]],1,0)),YEAR(TableauParticulier3[[Jour ]])=YEAR(OFFSET(TableauParticulier3[[#This Row],[Jour ]],1,0))),"",SUMPRODUCT((YEAR(TableauParticulier3[[Jour ]])=YEAR(TableauParticulier3[[#This Row],[Jour ]]))*(MONTH(TableauParticulier3[[Jour ]])=MONTH(TableauParticulier3[[#This Row],[Jour ]]))*TableauParticulier3[Colonne1]))</f>
        <v/>
      </c>
    </row>
    <row r="77" spans="1:3" x14ac:dyDescent="0.25">
      <c r="A77" s="5">
        <v>41593</v>
      </c>
      <c r="C77" s="4" t="str">
        <f ca="1">IF(AND(MONTH(TableauParticulier3[[Jour ]])=MONTH(OFFSET(TableauParticulier3[[#This Row],[Jour ]],1,0)),YEAR(TableauParticulier3[[Jour ]])=YEAR(OFFSET(TableauParticulier3[[#This Row],[Jour ]],1,0))),"",SUMPRODUCT((YEAR(TableauParticulier3[[Jour ]])=YEAR(TableauParticulier3[[#This Row],[Jour ]]))*(MONTH(TableauParticulier3[[Jour ]])=MONTH(TableauParticulier3[[#This Row],[Jour ]]))*TableauParticulier3[Colonne1]))</f>
        <v/>
      </c>
    </row>
    <row r="78" spans="1:3" x14ac:dyDescent="0.25">
      <c r="A78" s="5">
        <v>41596</v>
      </c>
      <c r="C78" s="4" t="str">
        <f ca="1">IF(AND(MONTH(TableauParticulier3[[Jour ]])=MONTH(OFFSET(TableauParticulier3[[#This Row],[Jour ]],1,0)),YEAR(TableauParticulier3[[Jour ]])=YEAR(OFFSET(TableauParticulier3[[#This Row],[Jour ]],1,0))),"",SUMPRODUCT((YEAR(TableauParticulier3[[Jour ]])=YEAR(TableauParticulier3[[#This Row],[Jour ]]))*(MONTH(TableauParticulier3[[Jour ]])=MONTH(TableauParticulier3[[#This Row],[Jour ]]))*TableauParticulier3[Colonne1]))</f>
        <v/>
      </c>
    </row>
    <row r="79" spans="1:3" x14ac:dyDescent="0.25">
      <c r="A79" s="5">
        <v>41597</v>
      </c>
      <c r="C79" s="4" t="str">
        <f ca="1">IF(AND(MONTH(TableauParticulier3[[Jour ]])=MONTH(OFFSET(TableauParticulier3[[#This Row],[Jour ]],1,0)),YEAR(TableauParticulier3[[Jour ]])=YEAR(OFFSET(TableauParticulier3[[#This Row],[Jour ]],1,0))),"",SUMPRODUCT((YEAR(TableauParticulier3[[Jour ]])=YEAR(TableauParticulier3[[#This Row],[Jour ]]))*(MONTH(TableauParticulier3[[Jour ]])=MONTH(TableauParticulier3[[#This Row],[Jour ]]))*TableauParticulier3[Colonne1]))</f>
        <v/>
      </c>
    </row>
    <row r="80" spans="1:3" x14ac:dyDescent="0.25">
      <c r="A80" s="5">
        <v>41598</v>
      </c>
      <c r="C80" s="4" t="str">
        <f ca="1">IF(AND(MONTH(TableauParticulier3[[Jour ]])=MONTH(OFFSET(TableauParticulier3[[#This Row],[Jour ]],1,0)),YEAR(TableauParticulier3[[Jour ]])=YEAR(OFFSET(TableauParticulier3[[#This Row],[Jour ]],1,0))),"",SUMPRODUCT((YEAR(TableauParticulier3[[Jour ]])=YEAR(TableauParticulier3[[#This Row],[Jour ]]))*(MONTH(TableauParticulier3[[Jour ]])=MONTH(TableauParticulier3[[#This Row],[Jour ]]))*TableauParticulier3[Colonne1]))</f>
        <v/>
      </c>
    </row>
    <row r="81" spans="1:3" x14ac:dyDescent="0.25">
      <c r="A81" s="5">
        <v>41599</v>
      </c>
      <c r="C81" s="4" t="str">
        <f ca="1">IF(AND(MONTH(TableauParticulier3[[Jour ]])=MONTH(OFFSET(TableauParticulier3[[#This Row],[Jour ]],1,0)),YEAR(TableauParticulier3[[Jour ]])=YEAR(OFFSET(TableauParticulier3[[#This Row],[Jour ]],1,0))),"",SUMPRODUCT((YEAR(TableauParticulier3[[Jour ]])=YEAR(TableauParticulier3[[#This Row],[Jour ]]))*(MONTH(TableauParticulier3[[Jour ]])=MONTH(TableauParticulier3[[#This Row],[Jour ]]))*TableauParticulier3[Colonne1]))</f>
        <v/>
      </c>
    </row>
    <row r="82" spans="1:3" x14ac:dyDescent="0.25">
      <c r="A82" s="5">
        <v>41600</v>
      </c>
      <c r="C82" s="4" t="str">
        <f ca="1">IF(AND(MONTH(TableauParticulier3[[Jour ]])=MONTH(OFFSET(TableauParticulier3[[#This Row],[Jour ]],1,0)),YEAR(TableauParticulier3[[Jour ]])=YEAR(OFFSET(TableauParticulier3[[#This Row],[Jour ]],1,0))),"",SUMPRODUCT((YEAR(TableauParticulier3[[Jour ]])=YEAR(TableauParticulier3[[#This Row],[Jour ]]))*(MONTH(TableauParticulier3[[Jour ]])=MONTH(TableauParticulier3[[#This Row],[Jour ]]))*TableauParticulier3[Colonne1]))</f>
        <v/>
      </c>
    </row>
    <row r="83" spans="1:3" x14ac:dyDescent="0.25">
      <c r="A83" s="5">
        <v>41603</v>
      </c>
      <c r="C83" s="4" t="str">
        <f ca="1">IF(AND(MONTH(TableauParticulier3[[Jour ]])=MONTH(OFFSET(TableauParticulier3[[#This Row],[Jour ]],1,0)),YEAR(TableauParticulier3[[Jour ]])=YEAR(OFFSET(TableauParticulier3[[#This Row],[Jour ]],1,0))),"",SUMPRODUCT((YEAR(TableauParticulier3[[Jour ]])=YEAR(TableauParticulier3[[#This Row],[Jour ]]))*(MONTH(TableauParticulier3[[Jour ]])=MONTH(TableauParticulier3[[#This Row],[Jour ]]))*TableauParticulier3[Colonne1]))</f>
        <v/>
      </c>
    </row>
    <row r="84" spans="1:3" x14ac:dyDescent="0.25">
      <c r="A84" s="5">
        <v>41604</v>
      </c>
      <c r="C84" s="4" t="str">
        <f ca="1">IF(AND(MONTH(TableauParticulier3[[Jour ]])=MONTH(OFFSET(TableauParticulier3[[#This Row],[Jour ]],1,0)),YEAR(TableauParticulier3[[Jour ]])=YEAR(OFFSET(TableauParticulier3[[#This Row],[Jour ]],1,0))),"",SUMPRODUCT((YEAR(TableauParticulier3[[Jour ]])=YEAR(TableauParticulier3[[#This Row],[Jour ]]))*(MONTH(TableauParticulier3[[Jour ]])=MONTH(TableauParticulier3[[#This Row],[Jour ]]))*TableauParticulier3[Colonne1]))</f>
        <v/>
      </c>
    </row>
    <row r="85" spans="1:3" x14ac:dyDescent="0.25">
      <c r="A85" s="5">
        <v>41605</v>
      </c>
      <c r="C85" s="4" t="str">
        <f ca="1">IF(AND(MONTH(TableauParticulier3[[Jour ]])=MONTH(OFFSET(TableauParticulier3[[#This Row],[Jour ]],1,0)),YEAR(TableauParticulier3[[Jour ]])=YEAR(OFFSET(TableauParticulier3[[#This Row],[Jour ]],1,0))),"",SUMPRODUCT((YEAR(TableauParticulier3[[Jour ]])=YEAR(TableauParticulier3[[#This Row],[Jour ]]))*(MONTH(TableauParticulier3[[Jour ]])=MONTH(TableauParticulier3[[#This Row],[Jour ]]))*TableauParticulier3[Colonne1]))</f>
        <v/>
      </c>
    </row>
    <row r="86" spans="1:3" x14ac:dyDescent="0.25">
      <c r="A86" s="5">
        <v>41606</v>
      </c>
      <c r="C86" s="4" t="str">
        <f ca="1">IF(AND(MONTH(TableauParticulier3[[Jour ]])=MONTH(OFFSET(TableauParticulier3[[#This Row],[Jour ]],1,0)),YEAR(TableauParticulier3[[Jour ]])=YEAR(OFFSET(TableauParticulier3[[#This Row],[Jour ]],1,0))),"",SUMPRODUCT((YEAR(TableauParticulier3[[Jour ]])=YEAR(TableauParticulier3[[#This Row],[Jour ]]))*(MONTH(TableauParticulier3[[Jour ]])=MONTH(TableauParticulier3[[#This Row],[Jour ]]))*TableauParticulier3[Colonne1]))</f>
        <v/>
      </c>
    </row>
    <row r="87" spans="1:3" x14ac:dyDescent="0.25">
      <c r="A87" s="5">
        <v>41607</v>
      </c>
      <c r="C87" s="4">
        <f ca="1">IF(AND(MONTH(TableauParticulier3[[Jour ]])=MONTH(OFFSET(TableauParticulier3[[#This Row],[Jour ]],1,0)),YEAR(TableauParticulier3[[Jour ]])=YEAR(OFFSET(TableauParticulier3[[#This Row],[Jour ]],1,0))),"",SUMPRODUCT((YEAR(TableauParticulier3[[Jour ]])=YEAR(TableauParticulier3[[#This Row],[Jour ]]))*(MONTH(TableauParticulier3[[Jour ]])=MONTH(TableauParticulier3[[#This Row],[Jour ]]))*TableauParticulier3[Colonne1]))</f>
        <v>0</v>
      </c>
    </row>
    <row r="88" spans="1:3" x14ac:dyDescent="0.25">
      <c r="A88" s="5">
        <v>41610</v>
      </c>
      <c r="C88" s="4" t="str">
        <f ca="1">IF(AND(MONTH(TableauParticulier3[[Jour ]])=MONTH(OFFSET(TableauParticulier3[[#This Row],[Jour ]],1,0)),YEAR(TableauParticulier3[[Jour ]])=YEAR(OFFSET(TableauParticulier3[[#This Row],[Jour ]],1,0))),"",SUMPRODUCT((YEAR(TableauParticulier3[[Jour ]])=YEAR(TableauParticulier3[[#This Row],[Jour ]]))*(MONTH(TableauParticulier3[[Jour ]])=MONTH(TableauParticulier3[[#This Row],[Jour ]]))*TableauParticulier3[Colonne1]))</f>
        <v/>
      </c>
    </row>
    <row r="89" spans="1:3" x14ac:dyDescent="0.25">
      <c r="A89" s="5">
        <v>41611</v>
      </c>
      <c r="C89" s="4" t="str">
        <f ca="1">IF(AND(MONTH(TableauParticulier3[[Jour ]])=MONTH(OFFSET(TableauParticulier3[[#This Row],[Jour ]],1,0)),YEAR(TableauParticulier3[[Jour ]])=YEAR(OFFSET(TableauParticulier3[[#This Row],[Jour ]],1,0))),"",SUMPRODUCT((YEAR(TableauParticulier3[[Jour ]])=YEAR(TableauParticulier3[[#This Row],[Jour ]]))*(MONTH(TableauParticulier3[[Jour ]])=MONTH(TableauParticulier3[[#This Row],[Jour ]]))*TableauParticulier3[Colonne1]))</f>
        <v/>
      </c>
    </row>
    <row r="90" spans="1:3" x14ac:dyDescent="0.25">
      <c r="A90" s="5">
        <v>41612</v>
      </c>
      <c r="C90" s="4" t="str">
        <f ca="1">IF(AND(MONTH(TableauParticulier3[[Jour ]])=MONTH(OFFSET(TableauParticulier3[[#This Row],[Jour ]],1,0)),YEAR(TableauParticulier3[[Jour ]])=YEAR(OFFSET(TableauParticulier3[[#This Row],[Jour ]],1,0))),"",SUMPRODUCT((YEAR(TableauParticulier3[[Jour ]])=YEAR(TableauParticulier3[[#This Row],[Jour ]]))*(MONTH(TableauParticulier3[[Jour ]])=MONTH(TableauParticulier3[[#This Row],[Jour ]]))*TableauParticulier3[Colonne1]))</f>
        <v/>
      </c>
    </row>
    <row r="91" spans="1:3" x14ac:dyDescent="0.25">
      <c r="A91" s="5">
        <v>41613</v>
      </c>
      <c r="C91" s="4" t="str">
        <f ca="1">IF(AND(MONTH(TableauParticulier3[[Jour ]])=MONTH(OFFSET(TableauParticulier3[[#This Row],[Jour ]],1,0)),YEAR(TableauParticulier3[[Jour ]])=YEAR(OFFSET(TableauParticulier3[[#This Row],[Jour ]],1,0))),"",SUMPRODUCT((YEAR(TableauParticulier3[[Jour ]])=YEAR(TableauParticulier3[[#This Row],[Jour ]]))*(MONTH(TableauParticulier3[[Jour ]])=MONTH(TableauParticulier3[[#This Row],[Jour ]]))*TableauParticulier3[Colonne1]))</f>
        <v/>
      </c>
    </row>
    <row r="92" spans="1:3" x14ac:dyDescent="0.25">
      <c r="A92" s="5">
        <v>41614</v>
      </c>
      <c r="C92" s="4" t="str">
        <f ca="1">IF(AND(MONTH(TableauParticulier3[[Jour ]])=MONTH(OFFSET(TableauParticulier3[[#This Row],[Jour ]],1,0)),YEAR(TableauParticulier3[[Jour ]])=YEAR(OFFSET(TableauParticulier3[[#This Row],[Jour ]],1,0))),"",SUMPRODUCT((YEAR(TableauParticulier3[[Jour ]])=YEAR(TableauParticulier3[[#This Row],[Jour ]]))*(MONTH(TableauParticulier3[[Jour ]])=MONTH(TableauParticulier3[[#This Row],[Jour ]]))*TableauParticulier3[Colonne1]))</f>
        <v/>
      </c>
    </row>
    <row r="93" spans="1:3" x14ac:dyDescent="0.25">
      <c r="A93" s="5">
        <v>41617</v>
      </c>
      <c r="C93" s="4" t="str">
        <f ca="1">IF(AND(MONTH(TableauParticulier3[[Jour ]])=MONTH(OFFSET(TableauParticulier3[[#This Row],[Jour ]],1,0)),YEAR(TableauParticulier3[[Jour ]])=YEAR(OFFSET(TableauParticulier3[[#This Row],[Jour ]],1,0))),"",SUMPRODUCT((YEAR(TableauParticulier3[[Jour ]])=YEAR(TableauParticulier3[[#This Row],[Jour ]]))*(MONTH(TableauParticulier3[[Jour ]])=MONTH(TableauParticulier3[[#This Row],[Jour ]]))*TableauParticulier3[Colonne1]))</f>
        <v/>
      </c>
    </row>
    <row r="94" spans="1:3" x14ac:dyDescent="0.25">
      <c r="A94" s="5">
        <v>41618</v>
      </c>
      <c r="C94" s="4" t="str">
        <f ca="1">IF(AND(MONTH(TableauParticulier3[[Jour ]])=MONTH(OFFSET(TableauParticulier3[[#This Row],[Jour ]],1,0)),YEAR(TableauParticulier3[[Jour ]])=YEAR(OFFSET(TableauParticulier3[[#This Row],[Jour ]],1,0))),"",SUMPRODUCT((YEAR(TableauParticulier3[[Jour ]])=YEAR(TableauParticulier3[[#This Row],[Jour ]]))*(MONTH(TableauParticulier3[[Jour ]])=MONTH(TableauParticulier3[[#This Row],[Jour ]]))*TableauParticulier3[Colonne1]))</f>
        <v/>
      </c>
    </row>
    <row r="95" spans="1:3" x14ac:dyDescent="0.25">
      <c r="A95" s="5">
        <v>41619</v>
      </c>
      <c r="C95" s="4" t="str">
        <f ca="1">IF(AND(MONTH(TableauParticulier3[[Jour ]])=MONTH(OFFSET(TableauParticulier3[[#This Row],[Jour ]],1,0)),YEAR(TableauParticulier3[[Jour ]])=YEAR(OFFSET(TableauParticulier3[[#This Row],[Jour ]],1,0))),"",SUMPRODUCT((YEAR(TableauParticulier3[[Jour ]])=YEAR(TableauParticulier3[[#This Row],[Jour ]]))*(MONTH(TableauParticulier3[[Jour ]])=MONTH(TableauParticulier3[[#This Row],[Jour ]]))*TableauParticulier3[Colonne1]))</f>
        <v/>
      </c>
    </row>
    <row r="96" spans="1:3" x14ac:dyDescent="0.25">
      <c r="A96" s="5">
        <v>41620</v>
      </c>
      <c r="C96" s="4" t="str">
        <f ca="1">IF(AND(MONTH(TableauParticulier3[[Jour ]])=MONTH(OFFSET(TableauParticulier3[[#This Row],[Jour ]],1,0)),YEAR(TableauParticulier3[[Jour ]])=YEAR(OFFSET(TableauParticulier3[[#This Row],[Jour ]],1,0))),"",SUMPRODUCT((YEAR(TableauParticulier3[[Jour ]])=YEAR(TableauParticulier3[[#This Row],[Jour ]]))*(MONTH(TableauParticulier3[[Jour ]])=MONTH(TableauParticulier3[[#This Row],[Jour ]]))*TableauParticulier3[Colonne1]))</f>
        <v/>
      </c>
    </row>
    <row r="97" spans="1:3" x14ac:dyDescent="0.25">
      <c r="A97" s="5">
        <v>41621</v>
      </c>
      <c r="C97" s="4" t="str">
        <f ca="1">IF(AND(MONTH(TableauParticulier3[[Jour ]])=MONTH(OFFSET(TableauParticulier3[[#This Row],[Jour ]],1,0)),YEAR(TableauParticulier3[[Jour ]])=YEAR(OFFSET(TableauParticulier3[[#This Row],[Jour ]],1,0))),"",SUMPRODUCT((YEAR(TableauParticulier3[[Jour ]])=YEAR(TableauParticulier3[[#This Row],[Jour ]]))*(MONTH(TableauParticulier3[[Jour ]])=MONTH(TableauParticulier3[[#This Row],[Jour ]]))*TableauParticulier3[Colonne1]))</f>
        <v/>
      </c>
    </row>
    <row r="98" spans="1:3" x14ac:dyDescent="0.25">
      <c r="A98" s="5">
        <v>41624</v>
      </c>
      <c r="C98" s="4" t="str">
        <f ca="1">IF(AND(MONTH(TableauParticulier3[[Jour ]])=MONTH(OFFSET(TableauParticulier3[[#This Row],[Jour ]],1,0)),YEAR(TableauParticulier3[[Jour ]])=YEAR(OFFSET(TableauParticulier3[[#This Row],[Jour ]],1,0))),"",SUMPRODUCT((YEAR(TableauParticulier3[[Jour ]])=YEAR(TableauParticulier3[[#This Row],[Jour ]]))*(MONTH(TableauParticulier3[[Jour ]])=MONTH(TableauParticulier3[[#This Row],[Jour ]]))*TableauParticulier3[Colonne1]))</f>
        <v/>
      </c>
    </row>
    <row r="99" spans="1:3" x14ac:dyDescent="0.25">
      <c r="A99" s="5">
        <v>41625</v>
      </c>
      <c r="C99" s="4" t="str">
        <f ca="1">IF(AND(MONTH(TableauParticulier3[[Jour ]])=MONTH(OFFSET(TableauParticulier3[[#This Row],[Jour ]],1,0)),YEAR(TableauParticulier3[[Jour ]])=YEAR(OFFSET(TableauParticulier3[[#This Row],[Jour ]],1,0))),"",SUMPRODUCT((YEAR(TableauParticulier3[[Jour ]])=YEAR(TableauParticulier3[[#This Row],[Jour ]]))*(MONTH(TableauParticulier3[[Jour ]])=MONTH(TableauParticulier3[[#This Row],[Jour ]]))*TableauParticulier3[Colonne1]))</f>
        <v/>
      </c>
    </row>
    <row r="100" spans="1:3" x14ac:dyDescent="0.25">
      <c r="A100" s="5">
        <v>41626</v>
      </c>
      <c r="C100" s="4" t="str">
        <f ca="1">IF(AND(MONTH(TableauParticulier3[[Jour ]])=MONTH(OFFSET(TableauParticulier3[[#This Row],[Jour ]],1,0)),YEAR(TableauParticulier3[[Jour ]])=YEAR(OFFSET(TableauParticulier3[[#This Row],[Jour ]],1,0))),"",SUMPRODUCT((YEAR(TableauParticulier3[[Jour ]])=YEAR(TableauParticulier3[[#This Row],[Jour ]]))*(MONTH(TableauParticulier3[[Jour ]])=MONTH(TableauParticulier3[[#This Row],[Jour ]]))*TableauParticulier3[Colonne1]))</f>
        <v/>
      </c>
    </row>
    <row r="101" spans="1:3" x14ac:dyDescent="0.25">
      <c r="A101" s="5">
        <v>41627</v>
      </c>
      <c r="C101" s="4" t="str">
        <f ca="1">IF(AND(MONTH(TableauParticulier3[[Jour ]])=MONTH(OFFSET(TableauParticulier3[[#This Row],[Jour ]],1,0)),YEAR(TableauParticulier3[[Jour ]])=YEAR(OFFSET(TableauParticulier3[[#This Row],[Jour ]],1,0))),"",SUMPRODUCT((YEAR(TableauParticulier3[[Jour ]])=YEAR(TableauParticulier3[[#This Row],[Jour ]]))*(MONTH(TableauParticulier3[[Jour ]])=MONTH(TableauParticulier3[[#This Row],[Jour ]]))*TableauParticulier3[Colonne1]))</f>
        <v/>
      </c>
    </row>
    <row r="102" spans="1:3" x14ac:dyDescent="0.25">
      <c r="A102" s="5">
        <v>41628</v>
      </c>
      <c r="C102" s="4" t="str">
        <f ca="1">IF(AND(MONTH(TableauParticulier3[[Jour ]])=MONTH(OFFSET(TableauParticulier3[[#This Row],[Jour ]],1,0)),YEAR(TableauParticulier3[[Jour ]])=YEAR(OFFSET(TableauParticulier3[[#This Row],[Jour ]],1,0))),"",SUMPRODUCT((YEAR(TableauParticulier3[[Jour ]])=YEAR(TableauParticulier3[[#This Row],[Jour ]]))*(MONTH(TableauParticulier3[[Jour ]])=MONTH(TableauParticulier3[[#This Row],[Jour ]]))*TableauParticulier3[Colonne1]))</f>
        <v/>
      </c>
    </row>
    <row r="103" spans="1:3" x14ac:dyDescent="0.25">
      <c r="A103" s="5">
        <v>41631</v>
      </c>
      <c r="C103" s="4" t="str">
        <f ca="1">IF(AND(MONTH(TableauParticulier3[[Jour ]])=MONTH(OFFSET(TableauParticulier3[[#This Row],[Jour ]],1,0)),YEAR(TableauParticulier3[[Jour ]])=YEAR(OFFSET(TableauParticulier3[[#This Row],[Jour ]],1,0))),"",SUMPRODUCT((YEAR(TableauParticulier3[[Jour ]])=YEAR(TableauParticulier3[[#This Row],[Jour ]]))*(MONTH(TableauParticulier3[[Jour ]])=MONTH(TableauParticulier3[[#This Row],[Jour ]]))*TableauParticulier3[Colonne1]))</f>
        <v/>
      </c>
    </row>
    <row r="104" spans="1:3" x14ac:dyDescent="0.25">
      <c r="A104" s="5">
        <v>41632</v>
      </c>
      <c r="C104" s="4" t="str">
        <f ca="1">IF(AND(MONTH(TableauParticulier3[[Jour ]])=MONTH(OFFSET(TableauParticulier3[[#This Row],[Jour ]],1,0)),YEAR(TableauParticulier3[[Jour ]])=YEAR(OFFSET(TableauParticulier3[[#This Row],[Jour ]],1,0))),"",SUMPRODUCT((YEAR(TableauParticulier3[[Jour ]])=YEAR(TableauParticulier3[[#This Row],[Jour ]]))*(MONTH(TableauParticulier3[[Jour ]])=MONTH(TableauParticulier3[[#This Row],[Jour ]]))*TableauParticulier3[Colonne1]))</f>
        <v/>
      </c>
    </row>
    <row r="105" spans="1:3" x14ac:dyDescent="0.25">
      <c r="A105" s="5">
        <v>41633</v>
      </c>
      <c r="C105" s="4" t="str">
        <f ca="1">IF(AND(MONTH(TableauParticulier3[[Jour ]])=MONTH(OFFSET(TableauParticulier3[[#This Row],[Jour ]],1,0)),YEAR(TableauParticulier3[[Jour ]])=YEAR(OFFSET(TableauParticulier3[[#This Row],[Jour ]],1,0))),"",SUMPRODUCT((YEAR(TableauParticulier3[[Jour ]])=YEAR(TableauParticulier3[[#This Row],[Jour ]]))*(MONTH(TableauParticulier3[[Jour ]])=MONTH(TableauParticulier3[[#This Row],[Jour ]]))*TableauParticulier3[Colonne1]))</f>
        <v/>
      </c>
    </row>
    <row r="106" spans="1:3" x14ac:dyDescent="0.25">
      <c r="A106" s="5">
        <v>41634</v>
      </c>
      <c r="C106" s="4" t="str">
        <f ca="1">IF(AND(MONTH(TableauParticulier3[[Jour ]])=MONTH(OFFSET(TableauParticulier3[[#This Row],[Jour ]],1,0)),YEAR(TableauParticulier3[[Jour ]])=YEAR(OFFSET(TableauParticulier3[[#This Row],[Jour ]],1,0))),"",SUMPRODUCT((YEAR(TableauParticulier3[[Jour ]])=YEAR(TableauParticulier3[[#This Row],[Jour ]]))*(MONTH(TableauParticulier3[[Jour ]])=MONTH(TableauParticulier3[[#This Row],[Jour ]]))*TableauParticulier3[Colonne1]))</f>
        <v/>
      </c>
    </row>
    <row r="107" spans="1:3" x14ac:dyDescent="0.25">
      <c r="A107" s="5">
        <v>41635</v>
      </c>
      <c r="C107" s="4" t="str">
        <f ca="1">IF(AND(MONTH(TableauParticulier3[[Jour ]])=MONTH(OFFSET(TableauParticulier3[[#This Row],[Jour ]],1,0)),YEAR(TableauParticulier3[[Jour ]])=YEAR(OFFSET(TableauParticulier3[[#This Row],[Jour ]],1,0))),"",SUMPRODUCT((YEAR(TableauParticulier3[[Jour ]])=YEAR(TableauParticulier3[[#This Row],[Jour ]]))*(MONTH(TableauParticulier3[[Jour ]])=MONTH(TableauParticulier3[[#This Row],[Jour ]]))*TableauParticulier3[Colonne1]))</f>
        <v/>
      </c>
    </row>
    <row r="108" spans="1:3" x14ac:dyDescent="0.25">
      <c r="A108" s="5">
        <v>41638</v>
      </c>
      <c r="C108" s="4" t="str">
        <f ca="1">IF(AND(MONTH(TableauParticulier3[[Jour ]])=MONTH(OFFSET(TableauParticulier3[[#This Row],[Jour ]],1,0)),YEAR(TableauParticulier3[[Jour ]])=YEAR(OFFSET(TableauParticulier3[[#This Row],[Jour ]],1,0))),"",SUMPRODUCT((YEAR(TableauParticulier3[[Jour ]])=YEAR(TableauParticulier3[[#This Row],[Jour ]]))*(MONTH(TableauParticulier3[[Jour ]])=MONTH(TableauParticulier3[[#This Row],[Jour ]]))*TableauParticulier3[Colonne1]))</f>
        <v/>
      </c>
    </row>
    <row r="109" spans="1:3" x14ac:dyDescent="0.25">
      <c r="A109" s="5">
        <v>41639</v>
      </c>
      <c r="C109" s="4">
        <f ca="1">IF(AND(MONTH(TableauParticulier3[[Jour ]])=MONTH(OFFSET(TableauParticulier3[[#This Row],[Jour ]],1,0)),YEAR(TableauParticulier3[[Jour ]])=YEAR(OFFSET(TableauParticulier3[[#This Row],[Jour ]],1,0))),"",SUMPRODUCT((YEAR(TableauParticulier3[[Jour ]])=YEAR(TableauParticulier3[[#This Row],[Jour ]]))*(MONTH(TableauParticulier3[[Jour ]])=MONTH(TableauParticulier3[[#This Row],[Jour ]]))*TableauParticulier3[Colonne1]))</f>
        <v>0</v>
      </c>
    </row>
  </sheetData>
  <conditionalFormatting sqref="A2:A109">
    <cfRule type="cellIs" dxfId="6" priority="4" operator="equal">
      <formula>TODAY()</formula>
    </cfRule>
  </conditionalFormatting>
  <pageMargins left="0.7" right="0.7" top="0.75" bottom="0.75" header="0.3" footer="0.3"/>
  <pageSetup paperSize="9" orientation="portrait" r:id="rId1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3"/>
  <sheetViews>
    <sheetView workbookViewId="0">
      <selection activeCell="A14" sqref="A14"/>
    </sheetView>
  </sheetViews>
  <sheetFormatPr baseColWidth="10" defaultRowHeight="15" x14ac:dyDescent="0.25"/>
  <cols>
    <col min="4" max="4" width="12.28515625" customWidth="1"/>
  </cols>
  <sheetData>
    <row r="1" spans="1:4" x14ac:dyDescent="0.25">
      <c r="A1" s="6" t="s">
        <v>3</v>
      </c>
      <c r="B1" s="7" t="s">
        <v>4</v>
      </c>
      <c r="C1" s="8" t="s">
        <v>5</v>
      </c>
      <c r="D1" s="9" t="s">
        <v>6</v>
      </c>
    </row>
    <row r="2" spans="1:4" ht="15.75" x14ac:dyDescent="0.25">
      <c r="A2" s="10">
        <v>41505</v>
      </c>
      <c r="B2" s="11"/>
      <c r="C2" s="12"/>
      <c r="D2" s="13" t="s">
        <v>7</v>
      </c>
    </row>
    <row r="3" spans="1:4" ht="15.75" x14ac:dyDescent="0.25">
      <c r="A3" s="10">
        <v>41505</v>
      </c>
      <c r="B3" s="11"/>
      <c r="C3" s="12"/>
      <c r="D3" s="13" t="s">
        <v>8</v>
      </c>
    </row>
    <row r="4" spans="1:4" ht="15.75" x14ac:dyDescent="0.25">
      <c r="A4" s="10">
        <v>41505</v>
      </c>
      <c r="B4" s="11"/>
      <c r="C4" s="12"/>
      <c r="D4" s="13" t="s">
        <v>8</v>
      </c>
    </row>
    <row r="5" spans="1:4" ht="15.75" x14ac:dyDescent="0.25">
      <c r="A5" s="10">
        <v>41505</v>
      </c>
      <c r="B5" s="11"/>
      <c r="C5" s="12"/>
      <c r="D5" s="13" t="s">
        <v>7</v>
      </c>
    </row>
    <row r="6" spans="1:4" ht="15.75" x14ac:dyDescent="0.25">
      <c r="A6" s="10">
        <v>41505</v>
      </c>
      <c r="B6" s="11"/>
      <c r="C6" s="12"/>
      <c r="D6" s="13" t="s">
        <v>8</v>
      </c>
    </row>
    <row r="7" spans="1:4" ht="15.75" x14ac:dyDescent="0.25">
      <c r="A7" s="10">
        <v>41505</v>
      </c>
      <c r="B7" s="11"/>
      <c r="C7" s="12"/>
      <c r="D7" s="13" t="s">
        <v>7</v>
      </c>
    </row>
    <row r="8" spans="1:4" ht="15.75" x14ac:dyDescent="0.25">
      <c r="A8" s="10">
        <v>41505</v>
      </c>
      <c r="B8" s="11"/>
      <c r="C8" s="12"/>
      <c r="D8" s="13" t="s">
        <v>7</v>
      </c>
    </row>
    <row r="9" spans="1:4" ht="15.75" x14ac:dyDescent="0.25">
      <c r="A9" s="10">
        <v>41507</v>
      </c>
      <c r="B9" s="11"/>
      <c r="C9" s="12"/>
      <c r="D9" s="13" t="s">
        <v>8</v>
      </c>
    </row>
    <row r="10" spans="1:4" ht="15.75" x14ac:dyDescent="0.25">
      <c r="A10" s="10">
        <v>41507</v>
      </c>
      <c r="B10" s="11"/>
      <c r="C10" s="12"/>
      <c r="D10" s="13" t="s">
        <v>8</v>
      </c>
    </row>
    <row r="11" spans="1:4" ht="15.75" x14ac:dyDescent="0.25">
      <c r="A11" s="10">
        <v>41508</v>
      </c>
      <c r="B11" s="11"/>
      <c r="C11" s="12"/>
      <c r="D11" s="13" t="s">
        <v>7</v>
      </c>
    </row>
    <row r="12" spans="1:4" ht="15.75" x14ac:dyDescent="0.25">
      <c r="A12" s="10">
        <v>41508</v>
      </c>
      <c r="B12" s="11"/>
      <c r="C12" s="12"/>
      <c r="D12" s="13" t="s">
        <v>7</v>
      </c>
    </row>
    <row r="13" spans="1:4" ht="15.75" x14ac:dyDescent="0.25">
      <c r="A13" s="14">
        <v>41509</v>
      </c>
      <c r="B13" s="15"/>
      <c r="C13" s="16"/>
      <c r="D13" s="17" t="s">
        <v>8</v>
      </c>
    </row>
  </sheetData>
  <conditionalFormatting sqref="D1:D13">
    <cfRule type="cellIs" dxfId="4" priority="1" operator="equal">
      <formula>"Oui"</formula>
    </cfRule>
  </conditionalFormatting>
  <conditionalFormatting sqref="C1:C13">
    <cfRule type="duplicateValues" dxfId="1" priority="2"/>
  </conditionalFormatting>
  <dataValidations count="2">
    <dataValidation type="list" allowBlank="1" sqref="B1:B13">
      <formula1>"liste4"</formula1>
    </dataValidation>
    <dataValidation type="list" allowBlank="1" sqref="D1:D13">
      <formula1>liste3</formula1>
    </dataValidation>
  </dataValidations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Company>Microsoft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Christophe</dc:creator>
  <cp:lastModifiedBy>Christophe</cp:lastModifiedBy>
  <dcterms:created xsi:type="dcterms:W3CDTF">2013-08-30T18:17:33Z</dcterms:created>
  <dcterms:modified xsi:type="dcterms:W3CDTF">2013-08-31T17:42:07Z</dcterms:modified>
</cp:coreProperties>
</file>