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ristophe\Desktop\"/>
    </mc:Choice>
  </mc:AlternateContent>
  <bookViews>
    <workbookView xWindow="0" yWindow="0" windowWidth="24000" windowHeight="97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 a="1"/>
  <c r="C2" i="1" s="1"/>
  <c r="C3" i="1" a="1"/>
  <c r="C3" i="1"/>
  <c r="C4" i="1" a="1"/>
  <c r="C4" i="1"/>
  <c r="C5" i="1" a="1"/>
  <c r="C5" i="1"/>
  <c r="C6" i="1" a="1"/>
  <c r="C6" i="1" s="1"/>
  <c r="C7" i="1" a="1"/>
  <c r="C7" i="1"/>
  <c r="C8" i="1" a="1"/>
  <c r="C8" i="1"/>
  <c r="C9" i="1" a="1"/>
  <c r="C9" i="1"/>
  <c r="C10" i="1" a="1"/>
  <c r="C10" i="1" s="1"/>
  <c r="C11" i="1" a="1"/>
  <c r="C11" i="1"/>
  <c r="C12" i="1" a="1"/>
  <c r="C12" i="1"/>
  <c r="C13" i="1" a="1"/>
  <c r="C13" i="1"/>
  <c r="C14" i="1" a="1"/>
  <c r="C14" i="1" s="1"/>
  <c r="C15" i="1" a="1"/>
  <c r="C15" i="1"/>
  <c r="C16" i="1" a="1"/>
  <c r="C16" i="1"/>
  <c r="C17" i="1" a="1"/>
  <c r="C17" i="1"/>
  <c r="C18" i="1" a="1"/>
  <c r="C18" i="1" s="1"/>
  <c r="C19" i="1" a="1"/>
  <c r="C19" i="1"/>
  <c r="C20" i="1" a="1"/>
  <c r="C20" i="1"/>
  <c r="C21" i="1" a="1"/>
  <c r="C21" i="1"/>
  <c r="C22" i="1" a="1"/>
  <c r="C22" i="1" s="1"/>
  <c r="C23" i="1" a="1"/>
  <c r="C23" i="1"/>
  <c r="C24" i="1" a="1"/>
  <c r="C24" i="1"/>
  <c r="C25" i="1" a="1"/>
  <c r="C25" i="1"/>
  <c r="C26" i="1" a="1"/>
  <c r="C26" i="1" s="1"/>
  <c r="C27" i="1" a="1"/>
  <c r="C27" i="1"/>
  <c r="C28" i="1" a="1"/>
  <c r="C28" i="1"/>
  <c r="C29" i="1" a="1"/>
  <c r="C29" i="1"/>
  <c r="C30" i="1" a="1"/>
  <c r="C30" i="1" s="1"/>
  <c r="C31" i="1" a="1"/>
  <c r="C31" i="1"/>
  <c r="C32" i="1" a="1"/>
  <c r="C32" i="1"/>
  <c r="C33" i="1" a="1"/>
  <c r="C33" i="1"/>
  <c r="C34" i="1" a="1"/>
  <c r="C34" i="1" s="1"/>
  <c r="C35" i="1" a="1"/>
  <c r="C35" i="1"/>
  <c r="C36" i="1" a="1"/>
  <c r="C36" i="1"/>
  <c r="C37" i="1" a="1"/>
  <c r="C37" i="1"/>
  <c r="C38" i="1" a="1"/>
  <c r="C38" i="1" s="1"/>
  <c r="C39" i="1" a="1"/>
  <c r="C39" i="1"/>
  <c r="C40" i="1" a="1"/>
  <c r="C40" i="1"/>
  <c r="C41" i="1" a="1"/>
  <c r="C41" i="1"/>
  <c r="C42" i="1" a="1"/>
  <c r="C42" i="1" s="1"/>
  <c r="C43" i="1" a="1"/>
  <c r="C43" i="1"/>
  <c r="C44" i="1" a="1"/>
  <c r="C44" i="1"/>
  <c r="C45" i="1" a="1"/>
  <c r="C45" i="1"/>
  <c r="C46" i="1" a="1"/>
  <c r="C46" i="1" s="1"/>
  <c r="C47" i="1" a="1"/>
  <c r="C47" i="1"/>
  <c r="C48" i="1" a="1"/>
  <c r="C48" i="1"/>
  <c r="C49" i="1" a="1"/>
  <c r="C49" i="1"/>
  <c r="C50" i="1" a="1"/>
  <c r="C50" i="1" s="1"/>
  <c r="C51" i="1" a="1"/>
  <c r="C51" i="1"/>
  <c r="C52" i="1" a="1"/>
  <c r="C52" i="1"/>
  <c r="C53" i="1" a="1"/>
  <c r="C53" i="1"/>
  <c r="C54" i="1" a="1"/>
  <c r="C54" i="1" s="1"/>
  <c r="C55" i="1" a="1"/>
  <c r="C55" i="1"/>
  <c r="C56" i="1" a="1"/>
  <c r="C56" i="1"/>
  <c r="C57" i="1" a="1"/>
  <c r="C57" i="1"/>
  <c r="C58" i="1" a="1"/>
  <c r="C58" i="1" s="1"/>
  <c r="C59" i="1" a="1"/>
  <c r="C59" i="1"/>
  <c r="C60" i="1" a="1"/>
  <c r="C60" i="1"/>
  <c r="C61" i="1" a="1"/>
  <c r="C61" i="1"/>
  <c r="C62" i="1" a="1"/>
  <c r="C62" i="1" s="1"/>
  <c r="C63" i="1" a="1"/>
  <c r="C63" i="1"/>
  <c r="C64" i="1" a="1"/>
  <c r="C64" i="1"/>
  <c r="C65" i="1" a="1"/>
  <c r="C65" i="1"/>
  <c r="C66" i="1" a="1"/>
  <c r="C66" i="1" s="1"/>
  <c r="C67" i="1" a="1"/>
  <c r="C67" i="1"/>
  <c r="C68" i="1" a="1"/>
  <c r="C68" i="1"/>
  <c r="C69" i="1" a="1"/>
  <c r="C69" i="1"/>
  <c r="C70" i="1" a="1"/>
  <c r="C70" i="1" s="1"/>
  <c r="C71" i="1" a="1"/>
  <c r="C71" i="1"/>
  <c r="C72" i="1" a="1"/>
  <c r="C72" i="1"/>
  <c r="C73" i="1" a="1"/>
  <c r="C73" i="1"/>
  <c r="C74" i="1" a="1"/>
  <c r="C74" i="1" s="1"/>
  <c r="C75" i="1" a="1"/>
  <c r="C75" i="1"/>
  <c r="C76" i="1" a="1"/>
  <c r="C76" i="1"/>
  <c r="C77" i="1" a="1"/>
  <c r="C77" i="1"/>
  <c r="C78" i="1" a="1"/>
  <c r="C78" i="1" s="1"/>
  <c r="C79" i="1" a="1"/>
  <c r="C79" i="1"/>
  <c r="C80" i="1" a="1"/>
  <c r="C80" i="1"/>
  <c r="C81" i="1" a="1"/>
  <c r="C81" i="1"/>
  <c r="C82" i="1" a="1"/>
  <c r="C82" i="1" s="1"/>
  <c r="C83" i="1" a="1"/>
  <c r="C83" i="1"/>
  <c r="C84" i="1" a="1"/>
  <c r="C84" i="1"/>
  <c r="C85" i="1" a="1"/>
  <c r="C85" i="1"/>
  <c r="C86" i="1" a="1"/>
  <c r="C86" i="1" s="1"/>
  <c r="C87" i="1" a="1"/>
  <c r="C87" i="1" s="1"/>
  <c r="C88" i="1" a="1"/>
  <c r="C88" i="1"/>
  <c r="C89" i="1" a="1"/>
  <c r="C89" i="1"/>
  <c r="C90" i="1" a="1"/>
  <c r="C90" i="1" s="1"/>
  <c r="C91" i="1" a="1"/>
  <c r="C91" i="1"/>
  <c r="C92" i="1" a="1"/>
  <c r="C92" i="1"/>
  <c r="C93" i="1" a="1"/>
  <c r="C93" i="1"/>
  <c r="C94" i="1" a="1"/>
  <c r="C94" i="1" s="1"/>
  <c r="C95" i="1" a="1"/>
  <c r="C95" i="1"/>
  <c r="C96" i="1" a="1"/>
  <c r="C96" i="1"/>
  <c r="C97" i="1" a="1"/>
  <c r="C97" i="1"/>
  <c r="C98" i="1" a="1"/>
  <c r="C98" i="1" s="1"/>
  <c r="C99" i="1" a="1"/>
  <c r="C99" i="1"/>
  <c r="C100" i="1" a="1"/>
  <c r="C100" i="1"/>
  <c r="C101" i="1" a="1"/>
  <c r="C101" i="1"/>
  <c r="C102" i="1" a="1"/>
  <c r="C102" i="1" s="1"/>
  <c r="C103" i="1" a="1"/>
  <c r="C103" i="1"/>
  <c r="C104" i="1" a="1"/>
  <c r="C104" i="1"/>
  <c r="C105" i="1" a="1"/>
  <c r="C105" i="1"/>
  <c r="C106" i="1" a="1"/>
  <c r="C106" i="1" s="1"/>
  <c r="C107" i="1" a="1"/>
  <c r="C107" i="1"/>
  <c r="C108" i="1" a="1"/>
  <c r="C108" i="1"/>
  <c r="C109" i="1" a="1"/>
  <c r="C109" i="1" s="1"/>
  <c r="G2" i="1" a="1"/>
  <c r="G2" i="1" s="1"/>
  <c r="G3" i="1" a="1"/>
  <c r="G3" i="1"/>
  <c r="G4" i="1" a="1"/>
  <c r="G4" i="1"/>
  <c r="G5" i="1" a="1"/>
  <c r="G5" i="1" s="1"/>
  <c r="G6" i="1" a="1"/>
  <c r="G6" i="1" s="1"/>
  <c r="G7" i="1" a="1"/>
  <c r="G7" i="1"/>
  <c r="G8" i="1" a="1"/>
  <c r="G8" i="1"/>
  <c r="G9" i="1" a="1"/>
  <c r="G9" i="1" s="1"/>
  <c r="G10" i="1" a="1"/>
  <c r="G10" i="1" s="1"/>
  <c r="G11" i="1" a="1"/>
  <c r="G11" i="1"/>
  <c r="G12" i="1" a="1"/>
  <c r="G12" i="1"/>
  <c r="G13" i="1" a="1"/>
  <c r="G13" i="1" s="1"/>
  <c r="G14" i="1" a="1"/>
  <c r="G14" i="1" s="1"/>
  <c r="G15" i="1" a="1"/>
  <c r="G15" i="1"/>
  <c r="G16" i="1" a="1"/>
  <c r="G16" i="1"/>
  <c r="G17" i="1" a="1"/>
  <c r="G17" i="1" s="1"/>
  <c r="G18" i="1" a="1"/>
  <c r="G18" i="1" s="1"/>
  <c r="G19" i="1" a="1"/>
  <c r="G19" i="1"/>
  <c r="G20" i="1" a="1"/>
  <c r="G20" i="1"/>
  <c r="G21" i="1" a="1"/>
  <c r="G21" i="1" s="1"/>
  <c r="G22" i="1" a="1"/>
  <c r="G22" i="1" s="1"/>
  <c r="G23" i="1" a="1"/>
  <c r="G23" i="1"/>
  <c r="G24" i="1" a="1"/>
  <c r="G24" i="1"/>
  <c r="G25" i="1" a="1"/>
  <c r="G25" i="1" s="1"/>
  <c r="G26" i="1" a="1"/>
  <c r="G26" i="1" s="1"/>
  <c r="G27" i="1" a="1"/>
  <c r="G27" i="1"/>
  <c r="G28" i="1" a="1"/>
  <c r="G28" i="1"/>
  <c r="G29" i="1" a="1"/>
  <c r="G29" i="1" s="1"/>
  <c r="G30" i="1" a="1"/>
  <c r="G30" i="1" s="1"/>
  <c r="G31" i="1" a="1"/>
  <c r="G31" i="1"/>
  <c r="G32" i="1" a="1"/>
  <c r="G32" i="1"/>
  <c r="G33" i="1" a="1"/>
  <c r="G33" i="1" s="1"/>
  <c r="G34" i="1" a="1"/>
  <c r="G34" i="1" s="1"/>
  <c r="G35" i="1" a="1"/>
  <c r="G35" i="1"/>
  <c r="G36" i="1" a="1"/>
  <c r="G36" i="1"/>
  <c r="G37" i="1" a="1"/>
  <c r="G37" i="1" s="1"/>
  <c r="G38" i="1" a="1"/>
  <c r="G38" i="1" s="1"/>
  <c r="G39" i="1" a="1"/>
  <c r="G39" i="1"/>
  <c r="G40" i="1" a="1"/>
  <c r="G40" i="1"/>
  <c r="G41" i="1" a="1"/>
  <c r="G41" i="1" s="1"/>
  <c r="G42" i="1" a="1"/>
  <c r="G42" i="1" s="1"/>
  <c r="G43" i="1" a="1"/>
  <c r="G43" i="1"/>
  <c r="G44" i="1" a="1"/>
  <c r="G44" i="1"/>
  <c r="G45" i="1" a="1"/>
  <c r="G45" i="1" s="1"/>
  <c r="G46" i="1" a="1"/>
  <c r="G46" i="1" s="1"/>
  <c r="G47" i="1" a="1"/>
  <c r="G47" i="1"/>
  <c r="G48" i="1" a="1"/>
  <c r="G48" i="1"/>
  <c r="G49" i="1" a="1"/>
  <c r="G49" i="1" s="1"/>
  <c r="G50" i="1" a="1"/>
  <c r="G50" i="1" s="1"/>
  <c r="G51" i="1" a="1"/>
  <c r="G51" i="1"/>
  <c r="G52" i="1" a="1"/>
  <c r="G52" i="1"/>
  <c r="G53" i="1" a="1"/>
  <c r="G53" i="1" s="1"/>
  <c r="G54" i="1" a="1"/>
  <c r="G54" i="1" s="1"/>
  <c r="G55" i="1" a="1"/>
  <c r="G55" i="1"/>
  <c r="G56" i="1" a="1"/>
  <c r="G56" i="1"/>
  <c r="G57" i="1" a="1"/>
  <c r="G57" i="1" s="1"/>
  <c r="G58" i="1" a="1"/>
  <c r="G58" i="1" s="1"/>
  <c r="G59" i="1" a="1"/>
  <c r="G59" i="1"/>
  <c r="G60" i="1" a="1"/>
  <c r="G60" i="1"/>
  <c r="G61" i="1" a="1"/>
  <c r="G61" i="1" s="1"/>
  <c r="G62" i="1" a="1"/>
  <c r="G62" i="1" s="1"/>
  <c r="G63" i="1" a="1"/>
  <c r="G63" i="1"/>
  <c r="G64" i="1" a="1"/>
  <c r="G64" i="1"/>
  <c r="G65" i="1" a="1"/>
  <c r="G65" i="1" s="1"/>
  <c r="G66" i="1" a="1"/>
  <c r="G66" i="1" s="1"/>
  <c r="G67" i="1" a="1"/>
  <c r="G67" i="1"/>
  <c r="G68" i="1" a="1"/>
  <c r="G68" i="1"/>
  <c r="G69" i="1" a="1"/>
  <c r="G69" i="1" s="1"/>
  <c r="G70" i="1" a="1"/>
  <c r="G70" i="1" s="1"/>
  <c r="G71" i="1" a="1"/>
  <c r="G71" i="1"/>
  <c r="G72" i="1" a="1"/>
  <c r="G72" i="1"/>
  <c r="G73" i="1" a="1"/>
  <c r="G73" i="1" s="1"/>
  <c r="G74" i="1" a="1"/>
  <c r="G74" i="1" s="1"/>
  <c r="G75" i="1" a="1"/>
  <c r="G75" i="1"/>
  <c r="G76" i="1" a="1"/>
  <c r="G76" i="1"/>
  <c r="G77" i="1" a="1"/>
  <c r="G77" i="1" s="1"/>
  <c r="G78" i="1" a="1"/>
  <c r="G78" i="1" s="1"/>
  <c r="G79" i="1" a="1"/>
  <c r="G79" i="1"/>
  <c r="G80" i="1" a="1"/>
  <c r="G80" i="1"/>
  <c r="G81" i="1" a="1"/>
  <c r="G81" i="1" s="1"/>
  <c r="G82" i="1" a="1"/>
  <c r="G82" i="1" s="1"/>
  <c r="G83" i="1" a="1"/>
  <c r="G83" i="1"/>
  <c r="G84" i="1" a="1"/>
  <c r="G84" i="1"/>
  <c r="G85" i="1" a="1"/>
  <c r="G85" i="1" s="1"/>
  <c r="G86" i="1" a="1"/>
  <c r="G86" i="1" s="1"/>
  <c r="G87" i="1" a="1"/>
  <c r="G87" i="1"/>
  <c r="G88" i="1" a="1"/>
  <c r="G88" i="1"/>
  <c r="G89" i="1" a="1"/>
  <c r="G89" i="1" s="1"/>
  <c r="G90" i="1" a="1"/>
  <c r="G90" i="1" s="1"/>
  <c r="G91" i="1" a="1"/>
  <c r="G91" i="1"/>
  <c r="G92" i="1" a="1"/>
  <c r="G92" i="1"/>
  <c r="G93" i="1" a="1"/>
  <c r="G93" i="1" s="1"/>
  <c r="G94" i="1" a="1"/>
  <c r="G94" i="1" s="1"/>
  <c r="G95" i="1" a="1"/>
  <c r="G95" i="1"/>
  <c r="G96" i="1" a="1"/>
  <c r="G96" i="1"/>
  <c r="G97" i="1" a="1"/>
  <c r="G97" i="1" s="1"/>
  <c r="G98" i="1" a="1"/>
  <c r="G98" i="1" s="1"/>
  <c r="G99" i="1" a="1"/>
  <c r="G99" i="1"/>
  <c r="G100" i="1" a="1"/>
  <c r="G100" i="1"/>
  <c r="G101" i="1" a="1"/>
  <c r="G101" i="1" s="1"/>
  <c r="G102" i="1" a="1"/>
  <c r="G102" i="1" s="1"/>
  <c r="G103" i="1" a="1"/>
  <c r="G103" i="1"/>
  <c r="G104" i="1" a="1"/>
  <c r="G104" i="1"/>
  <c r="G105" i="1" a="1"/>
  <c r="G105" i="1" s="1"/>
  <c r="G106" i="1" a="1"/>
  <c r="G106" i="1" s="1"/>
  <c r="G107" i="1" a="1"/>
  <c r="G107" i="1"/>
  <c r="G108" i="1" a="1"/>
  <c r="G108" i="1"/>
  <c r="G109" i="1" a="1"/>
  <c r="G109" i="1" s="1"/>
  <c r="K3" i="1" a="1"/>
  <c r="K3" i="1"/>
  <c r="K4" i="1" a="1"/>
  <c r="K4" i="1" s="1"/>
  <c r="K5" i="1" a="1"/>
  <c r="K5" i="1"/>
  <c r="K6" i="1" a="1"/>
  <c r="K6" i="1"/>
  <c r="K7" i="1" a="1"/>
  <c r="K7" i="1"/>
  <c r="K8" i="1" a="1"/>
  <c r="K8" i="1" s="1"/>
  <c r="K9" i="1" a="1"/>
  <c r="K9" i="1"/>
  <c r="K10" i="1" a="1"/>
  <c r="K10" i="1"/>
  <c r="K11" i="1" a="1"/>
  <c r="K11" i="1"/>
  <c r="K12" i="1" a="1"/>
  <c r="K12" i="1" s="1"/>
  <c r="K13" i="1" a="1"/>
  <c r="K13" i="1"/>
  <c r="K14" i="1" a="1"/>
  <c r="K14" i="1"/>
  <c r="K15" i="1" a="1"/>
  <c r="K15" i="1"/>
  <c r="K16" i="1" a="1"/>
  <c r="K16" i="1" s="1"/>
  <c r="K17" i="1" a="1"/>
  <c r="K17" i="1"/>
  <c r="K18" i="1" a="1"/>
  <c r="K18" i="1"/>
  <c r="K19" i="1" a="1"/>
  <c r="K19" i="1"/>
  <c r="K20" i="1" a="1"/>
  <c r="K20" i="1" s="1"/>
  <c r="K21" i="1" a="1"/>
  <c r="K21" i="1"/>
  <c r="K22" i="1" a="1"/>
  <c r="K22" i="1"/>
  <c r="K23" i="1" a="1"/>
  <c r="K23" i="1"/>
  <c r="K24" i="1" a="1"/>
  <c r="K24" i="1" s="1"/>
  <c r="K25" i="1" a="1"/>
  <c r="K25" i="1"/>
  <c r="K26" i="1" a="1"/>
  <c r="K26" i="1"/>
  <c r="K2" i="1" a="1"/>
  <c r="K2" i="1" s="1"/>
</calcChain>
</file>

<file path=xl/sharedStrings.xml><?xml version="1.0" encoding="utf-8"?>
<sst xmlns="http://schemas.openxmlformats.org/spreadsheetml/2006/main" count="6" uniqueCount="3">
  <si>
    <t xml:space="preserve">Jour </t>
  </si>
  <si>
    <t>Particuliers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</si>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</sst>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theme="4" tint="-0.249977111117893"/>
      </patternFill>
    </fill>
    <fill>
      <patternFill patternType="solid">
        <fgColor theme="4"/>
        <bgColor theme="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64" fontId="0" fillId="0" borderId="0" xfId="0" applyNumberFormat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vertical="center" wrapText="1"/>
    </xf>
    <xf numFmtId="164" fontId="0" fillId="0" borderId="0" xfId="0" applyNumberFormat="1"/>
    <xf numFmtId="2" fontId="0" fillId="0" borderId="0" xfId="0" applyNumberFormat="1" applyFill="1" applyBorder="1" applyAlignment="1">
      <alignment horizontal="center" vertical="center"/>
    </xf>
    <xf numFmtId="0" fontId="0" fillId="0" borderId="0" xfId="0" applyNumberFormat="1" applyBorder="1" applyAlignment="1">
      <alignment vertical="center"/>
    </xf>
    <xf numFmtId="164" fontId="0" fillId="0" borderId="0" xfId="0" applyNumberFormat="1" applyFill="1"/>
    <xf numFmtId="2" fontId="0" fillId="0" borderId="0" xfId="0" applyNumberFormat="1" applyFill="1" applyAlignment="1">
      <alignment horizontal="center" vertical="center"/>
    </xf>
    <xf numFmtId="0" fontId="0" fillId="0" borderId="0" xfId="0" applyNumberFormat="1" applyFill="1" applyAlignment="1"/>
    <xf numFmtId="164" fontId="0" fillId="0" borderId="0" xfId="0" applyNumberFormat="1" applyFill="1" applyBorder="1"/>
    <xf numFmtId="164" fontId="1" fillId="2" borderId="0" xfId="0" applyNumberFormat="1" applyFont="1" applyFill="1"/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0" applyNumberFormat="1" applyFont="1" applyFill="1" applyBorder="1" applyAlignment="1">
      <alignment vertical="center"/>
    </xf>
    <xf numFmtId="164" fontId="1" fillId="3" borderId="0" xfId="0" applyNumberFormat="1" applyFont="1" applyFill="1"/>
    <xf numFmtId="2" fontId="1" fillId="3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8">
    <dxf>
      <numFmt numFmtId="0" formatCode="General"/>
      <alignment horizontal="general" textRotation="0" indent="0" justifyLastLine="0" shrinkToFit="0" readingOrder="0"/>
    </dxf>
    <dxf>
      <numFmt numFmtId="0" formatCode="General"/>
      <alignment horizontal="general" textRotation="0" indent="0" justifyLastLine="0" shrinkToFit="0" readingOrder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numFmt numFmtId="2" formatCode="0.00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indexed="64"/>
          <bgColor theme="4"/>
        </patternFill>
      </fill>
      <alignment horizontal="righ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numFmt numFmtId="164" formatCode="[$-F800]dddd\,\ mmmm\ dd\,\ 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righ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numFmt numFmtId="164" formatCode="[$-F800]dddd\,\ mmmm\ dd\,\ yyyy"/>
    </dxf>
    <dxf>
      <numFmt numFmtId="164" formatCode="[$-F800]dddd\,\ mmmm\ dd\,\ yyyy"/>
    </dxf>
    <dxf>
      <numFmt numFmtId="164" formatCode="[$-F800]dddd\,\ mmmm\ dd\,\ yyyy"/>
      <alignment horizontal="center" vertical="center" textRotation="0" wrapText="1" indent="0" justifyLastLine="0" shrinkToFit="0" readingOrder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numFmt numFmtId="2" formatCode="0.00"/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indexed="64"/>
          <bgColor theme="4"/>
        </patternFill>
      </fill>
      <alignment horizontal="righ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numFmt numFmtId="164" formatCode="[$-F800]dddd\,\ mmmm\ dd\,\ 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right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numFmt numFmtId="164" formatCode="[$-F800]dddd\,\ mmmm\ dd\,\ yyyy"/>
    </dxf>
    <dxf>
      <numFmt numFmtId="164" formatCode="[$-F800]dddd\,\ mmmm\ dd\,\ yyyy"/>
    </dxf>
    <dxf>
      <numFmt numFmtId="164" formatCode="[$-F800]dddd\,\ mmmm\ dd\,\ yyyy"/>
      <alignment horizontal="center" vertical="center" textRotation="0" wrapText="1" indent="0" justifyLastLine="0" shrinkToFit="0" readingOrder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Particulier3" displayName="TableauParticulier3" ref="A1:C109" headerRowDxfId="23" dataDxfId="22" totalsRowDxfId="21" headerRowBorderDxfId="19" tableBorderDxfId="20" headerRowCellStyle="Normal" dataCellStyle="Normal" totalsRowCellStyle="Normal">
  <autoFilter ref="A1:C109"/>
  <tableColumns count="3">
    <tableColumn id="1" name="Jour " totalsRowFunction="count" dataDxfId="17" totalsRowDxfId="18" dataCellStyle="Normal"/>
    <tableColumn id="2" name="Particuliers" dataDxfId="15" totalsRowDxfId="16" dataCellStyle="Normal"/>
    <tableColumn id="5" name="Colonne1" dataDxfId="0" dataCellStyle="Normal">
      <calculatedColumnFormula array="1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calculatedColumnFormula>
    </tableColumn>
  </tableColumns>
  <tableStyleInfo name="TableStyleDark2" showFirstColumn="0" showLastColumn="0" showRowStripes="1" showColumnStripes="0"/>
</table>
</file>

<file path=xl/tables/table2.xml><?xml version="1.0" encoding="utf-8"?>
<table xmlns="http://schemas.openxmlformats.org/spreadsheetml/2006/main" id="3" name="TableauParticulier34" displayName="TableauParticulier34" ref="E1:G109" headerRowDxfId="12" dataDxfId="11" totalsRowDxfId="10" headerRowBorderDxfId="8" tableBorderDxfId="9" headerRowCellStyle="Normal" dataCellStyle="Normal" totalsRowCellStyle="Normal">
  <autoFilter ref="E1:G109"/>
  <tableColumns count="3">
    <tableColumn id="1" name="Jour " totalsRowFunction="count" dataDxfId="6" totalsRowDxfId="7" dataCellStyle="Normal"/>
    <tableColumn id="2" name="Particuliers" dataDxfId="4" totalsRowDxfId="5" dataCellStyle="Normal"/>
    <tableColumn id="5" name="Colonne1" dataDxfId="1" dataCellStyle="Normal">
      <calculatedColumnFormula array="1">SUM((MONTH(TableauParticulier34[[#All],[Jour ]])=MONTH(TableauParticulier34[[#This Row],[Jour ]]))*TableauParticulier34[[#All],[Particuliers]])</calculatedColumnFormula>
    </tableColumn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48573"/>
  <sheetViews>
    <sheetView tabSelected="1" workbookViewId="0">
      <selection activeCell="C3" sqref="C3"/>
    </sheetView>
  </sheetViews>
  <sheetFormatPr baseColWidth="10" defaultRowHeight="15" x14ac:dyDescent="0.25"/>
  <cols>
    <col min="1" max="1" width="27.5703125" style="7" customWidth="1"/>
    <col min="2" max="2" width="11.28515625" style="5" customWidth="1"/>
    <col min="3" max="3" width="22.7109375" style="6" bestFit="1" customWidth="1"/>
    <col min="5" max="5" width="27.5703125" style="7" customWidth="1"/>
    <col min="6" max="6" width="11.28515625" style="5" customWidth="1"/>
    <col min="7" max="7" width="22.7109375" style="6" bestFit="1" customWidth="1"/>
    <col min="9" max="9" width="26.140625" customWidth="1"/>
  </cols>
  <sheetData>
    <row r="1" spans="1:11" x14ac:dyDescent="0.25">
      <c r="A1" s="1" t="s">
        <v>0</v>
      </c>
      <c r="B1" s="2" t="s">
        <v>1</v>
      </c>
      <c r="C1" s="3" t="s">
        <v>2</v>
      </c>
      <c r="E1" s="1" t="s">
        <v>0</v>
      </c>
      <c r="F1" s="2" t="s">
        <v>1</v>
      </c>
      <c r="G1" s="3" t="s">
        <v>2</v>
      </c>
    </row>
    <row r="2" spans="1:11" x14ac:dyDescent="0.25">
      <c r="A2" s="4">
        <v>41487</v>
      </c>
      <c r="C2" s="6" t="str">
        <f t="array" ref="C2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2" s="4">
        <v>41487</v>
      </c>
      <c r="G2" s="6" t="e">
        <f t="array" ref="G2">SUM((MONTH(TableauParticulier34[[#All],[Jour ]])=MONTH(TableauParticulier34[[#This Row],[Jour ]]))*TableauParticulier34[[#All],[Particuliers]])</f>
        <v>#VALUE!</v>
      </c>
      <c r="I2" s="11">
        <v>41487</v>
      </c>
      <c r="J2" s="12"/>
      <c r="K2" s="13">
        <f t="array" ref="K2">SUM((MONTH($I$2:$I$26)=MONTH(I2))*$J$2:$J$26)</f>
        <v>74</v>
      </c>
    </row>
    <row r="3" spans="1:11" x14ac:dyDescent="0.25">
      <c r="A3" s="4">
        <v>41488</v>
      </c>
      <c r="C3" s="6" t="str">
        <f t="array" ref="C3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3" s="4">
        <v>41488</v>
      </c>
      <c r="G3" s="6" t="e">
        <f t="array" ref="G3">SUM((MONTH(TableauParticulier34[[#All],[Jour ]])=MONTH(TableauParticulier34[[#This Row],[Jour ]]))*TableauParticulier34[[#All],[Particuliers]])</f>
        <v>#VALUE!</v>
      </c>
      <c r="I3" s="14">
        <v>41488</v>
      </c>
      <c r="J3" s="15"/>
      <c r="K3" s="13">
        <f t="array" ref="K3">SUM((MONTH($I$2:$I$26)=MONTH(I3))*$J$2:$J$26)</f>
        <v>74</v>
      </c>
    </row>
    <row r="4" spans="1:11" x14ac:dyDescent="0.25">
      <c r="A4" s="4">
        <v>41491</v>
      </c>
      <c r="C4" s="6" t="str">
        <f t="array" ref="C4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4" s="4">
        <v>41491</v>
      </c>
      <c r="G4" s="6" t="e">
        <f t="array" ref="G4">SUM((MONTH(TableauParticulier34[[#All],[Jour ]])=MONTH(TableauParticulier34[[#This Row],[Jour ]]))*TableauParticulier34[[#All],[Particuliers]])</f>
        <v>#VALUE!</v>
      </c>
      <c r="I4" s="11">
        <v>41491</v>
      </c>
      <c r="J4" s="12"/>
      <c r="K4" s="13">
        <f t="array" ref="K4">SUM((MONTH($I$2:$I$26)=MONTH(I4))*$J$2:$J$26)</f>
        <v>74</v>
      </c>
    </row>
    <row r="5" spans="1:11" x14ac:dyDescent="0.25">
      <c r="A5" s="4">
        <v>41492</v>
      </c>
      <c r="C5" s="6" t="str">
        <f t="array" ref="C5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5" s="4">
        <v>41492</v>
      </c>
      <c r="G5" s="6" t="e">
        <f t="array" ref="G5">SUM((MONTH(TableauParticulier34[[#All],[Jour ]])=MONTH(TableauParticulier34[[#This Row],[Jour ]]))*TableauParticulier34[[#All],[Particuliers]])</f>
        <v>#VALUE!</v>
      </c>
      <c r="I5" s="14">
        <v>41492</v>
      </c>
      <c r="J5" s="15"/>
      <c r="K5" s="13">
        <f t="array" ref="K5">SUM((MONTH($I$2:$I$26)=MONTH(I5))*$J$2:$J$26)</f>
        <v>74</v>
      </c>
    </row>
    <row r="6" spans="1:11" x14ac:dyDescent="0.25">
      <c r="A6" s="4">
        <v>41493</v>
      </c>
      <c r="C6" s="6" t="str">
        <f t="array" ref="C6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6" s="4">
        <v>41493</v>
      </c>
      <c r="G6" s="6" t="e">
        <f t="array" ref="G6">SUM((MONTH(TableauParticulier34[[#All],[Jour ]])=MONTH(TableauParticulier34[[#This Row],[Jour ]]))*TableauParticulier34[[#All],[Particuliers]])</f>
        <v>#VALUE!</v>
      </c>
      <c r="I6" s="11">
        <v>41493</v>
      </c>
      <c r="J6" s="12"/>
      <c r="K6" s="13">
        <f t="array" ref="K6">SUM((MONTH($I$2:$I$26)=MONTH(I6))*$J$2:$J$26)</f>
        <v>74</v>
      </c>
    </row>
    <row r="7" spans="1:11" x14ac:dyDescent="0.25">
      <c r="A7" s="4">
        <v>41494</v>
      </c>
      <c r="C7" s="6" t="str">
        <f t="array" ref="C7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7" s="4">
        <v>41494</v>
      </c>
      <c r="G7" s="6" t="e">
        <f t="array" ref="G7">SUM((MONTH(TableauParticulier34[[#All],[Jour ]])=MONTH(TableauParticulier34[[#This Row],[Jour ]]))*TableauParticulier34[[#All],[Particuliers]])</f>
        <v>#VALUE!</v>
      </c>
      <c r="I7" s="14">
        <v>41494</v>
      </c>
      <c r="J7" s="15"/>
      <c r="K7" s="13">
        <f t="array" ref="K7">SUM((MONTH($I$2:$I$26)=MONTH(I7))*$J$2:$J$26)</f>
        <v>74</v>
      </c>
    </row>
    <row r="8" spans="1:11" x14ac:dyDescent="0.25">
      <c r="A8" s="4">
        <v>41495</v>
      </c>
      <c r="C8" s="6" t="str">
        <f t="array" ref="C8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8" s="4">
        <v>41495</v>
      </c>
      <c r="G8" s="6" t="e">
        <f t="array" ref="G8">SUM((MONTH(TableauParticulier34[[#All],[Jour ]])=MONTH(TableauParticulier34[[#This Row],[Jour ]]))*TableauParticulier34[[#All],[Particuliers]])</f>
        <v>#VALUE!</v>
      </c>
      <c r="I8" s="11">
        <v>41495</v>
      </c>
      <c r="J8" s="12"/>
      <c r="K8" s="13">
        <f t="array" ref="K8">SUM((MONTH($I$2:$I$26)=MONTH(I8))*$J$2:$J$26)</f>
        <v>74</v>
      </c>
    </row>
    <row r="9" spans="1:11" x14ac:dyDescent="0.25">
      <c r="A9" s="4">
        <v>41498</v>
      </c>
      <c r="C9" s="6" t="str">
        <f t="array" ref="C9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9" s="4">
        <v>41498</v>
      </c>
      <c r="G9" s="6" t="e">
        <f t="array" ref="G9">SUM((MONTH(TableauParticulier34[[#All],[Jour ]])=MONTH(TableauParticulier34[[#This Row],[Jour ]]))*TableauParticulier34[[#All],[Particuliers]])</f>
        <v>#VALUE!</v>
      </c>
      <c r="I9" s="14">
        <v>41498</v>
      </c>
      <c r="J9" s="15"/>
      <c r="K9" s="13">
        <f t="array" ref="K9">SUM((MONTH($I$2:$I$26)=MONTH(I9))*$J$2:$J$26)</f>
        <v>74</v>
      </c>
    </row>
    <row r="10" spans="1:11" x14ac:dyDescent="0.25">
      <c r="A10" s="4">
        <v>41499</v>
      </c>
      <c r="C10" s="6" t="str">
        <f t="array" ref="C10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0" s="4">
        <v>41499</v>
      </c>
      <c r="G10" s="6" t="e">
        <f t="array" ref="G10">SUM((MONTH(TableauParticulier34[[#All],[Jour ]])=MONTH(TableauParticulier34[[#This Row],[Jour ]]))*TableauParticulier34[[#All],[Particuliers]])</f>
        <v>#VALUE!</v>
      </c>
      <c r="I10" s="11">
        <v>41499</v>
      </c>
      <c r="J10" s="12"/>
      <c r="K10" s="13">
        <f t="array" ref="K10">SUM((MONTH($I$2:$I$26)=MONTH(I10))*$J$2:$J$26)</f>
        <v>74</v>
      </c>
    </row>
    <row r="11" spans="1:11" x14ac:dyDescent="0.25">
      <c r="A11" s="4">
        <v>41500</v>
      </c>
      <c r="B11" s="5">
        <v>4</v>
      </c>
      <c r="C11" s="6" t="str">
        <f t="array" ref="C11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1" s="4">
        <v>41500</v>
      </c>
      <c r="F11" s="5">
        <v>4</v>
      </c>
      <c r="G11" s="6" t="e">
        <f t="array" ref="G11">SUM((MONTH(TableauParticulier34[[#All],[Jour ]])=MONTH(TableauParticulier34[[#This Row],[Jour ]]))*TableauParticulier34[[#All],[Particuliers]])</f>
        <v>#VALUE!</v>
      </c>
      <c r="I11" s="14">
        <v>41500</v>
      </c>
      <c r="J11" s="15">
        <v>4</v>
      </c>
      <c r="K11" s="13">
        <f t="array" ref="K11">SUM((MONTH($I$2:$I$26)=MONTH(I11))*$J$2:$J$26)</f>
        <v>74</v>
      </c>
    </row>
    <row r="12" spans="1:11" x14ac:dyDescent="0.25">
      <c r="A12" s="4">
        <v>41501</v>
      </c>
      <c r="B12" s="5">
        <v>11</v>
      </c>
      <c r="C12" s="6" t="str">
        <f t="array" ref="C12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2" s="4">
        <v>41501</v>
      </c>
      <c r="F12" s="5">
        <v>11</v>
      </c>
      <c r="G12" s="6" t="e">
        <f t="array" ref="G12">SUM((MONTH(TableauParticulier34[[#All],[Jour ]])=MONTH(TableauParticulier34[[#This Row],[Jour ]]))*TableauParticulier34[[#All],[Particuliers]])</f>
        <v>#VALUE!</v>
      </c>
      <c r="I12" s="11">
        <v>41501</v>
      </c>
      <c r="J12" s="12">
        <v>11</v>
      </c>
      <c r="K12" s="13">
        <f t="array" ref="K12">SUM((MONTH($I$2:$I$26)=MONTH(I12))*$J$2:$J$26)</f>
        <v>74</v>
      </c>
    </row>
    <row r="13" spans="1:11" x14ac:dyDescent="0.25">
      <c r="A13" s="4">
        <v>41502</v>
      </c>
      <c r="B13" s="5">
        <v>11</v>
      </c>
      <c r="C13" s="6" t="str">
        <f t="array" ref="C13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3" s="4">
        <v>41502</v>
      </c>
      <c r="F13" s="5">
        <v>11</v>
      </c>
      <c r="G13" s="6" t="e">
        <f t="array" ref="G13">SUM((MONTH(TableauParticulier34[[#All],[Jour ]])=MONTH(TableauParticulier34[[#This Row],[Jour ]]))*TableauParticulier34[[#All],[Particuliers]])</f>
        <v>#VALUE!</v>
      </c>
      <c r="I13" s="14">
        <v>41502</v>
      </c>
      <c r="J13" s="15">
        <v>11</v>
      </c>
      <c r="K13" s="13">
        <f t="array" ref="K13">SUM((MONTH($I$2:$I$26)=MONTH(I13))*$J$2:$J$26)</f>
        <v>74</v>
      </c>
    </row>
    <row r="14" spans="1:11" x14ac:dyDescent="0.25">
      <c r="A14" s="4">
        <v>41505</v>
      </c>
      <c r="B14" s="5">
        <v>8</v>
      </c>
      <c r="C14" s="6" t="str">
        <f t="array" ref="C14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4" s="4">
        <v>41505</v>
      </c>
      <c r="F14" s="5">
        <v>8</v>
      </c>
      <c r="G14" s="6" t="e">
        <f t="array" ref="G14">SUM((MONTH(TableauParticulier34[[#All],[Jour ]])=MONTH(TableauParticulier34[[#This Row],[Jour ]]))*TableauParticulier34[[#All],[Particuliers]])</f>
        <v>#VALUE!</v>
      </c>
      <c r="I14" s="11">
        <v>41505</v>
      </c>
      <c r="J14" s="12">
        <v>8</v>
      </c>
      <c r="K14" s="13">
        <f t="array" ref="K14">SUM((MONTH($I$2:$I$26)=MONTH(I14))*$J$2:$J$26)</f>
        <v>74</v>
      </c>
    </row>
    <row r="15" spans="1:11" x14ac:dyDescent="0.25">
      <c r="A15" s="4">
        <v>41506</v>
      </c>
      <c r="B15" s="5">
        <v>9</v>
      </c>
      <c r="C15" s="6" t="str">
        <f t="array" ref="C15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5" s="4">
        <v>41506</v>
      </c>
      <c r="F15" s="5">
        <v>9</v>
      </c>
      <c r="G15" s="6" t="e">
        <f t="array" ref="G15">SUM((MONTH(TableauParticulier34[[#All],[Jour ]])=MONTH(TableauParticulier34[[#This Row],[Jour ]]))*TableauParticulier34[[#All],[Particuliers]])</f>
        <v>#VALUE!</v>
      </c>
      <c r="I15" s="14">
        <v>41506</v>
      </c>
      <c r="J15" s="15">
        <v>9</v>
      </c>
      <c r="K15" s="13">
        <f t="array" ref="K15">SUM((MONTH($I$2:$I$26)=MONTH(I15))*$J$2:$J$26)</f>
        <v>74</v>
      </c>
    </row>
    <row r="16" spans="1:11" x14ac:dyDescent="0.25">
      <c r="A16" s="4">
        <v>41507</v>
      </c>
      <c r="B16" s="5">
        <v>5</v>
      </c>
      <c r="C16" s="6" t="str">
        <f t="array" ref="C16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6" s="4">
        <v>41507</v>
      </c>
      <c r="F16" s="5">
        <v>5</v>
      </c>
      <c r="G16" s="6" t="e">
        <f t="array" ref="G16">SUM((MONTH(TableauParticulier34[[#All],[Jour ]])=MONTH(TableauParticulier34[[#This Row],[Jour ]]))*TableauParticulier34[[#All],[Particuliers]])</f>
        <v>#VALUE!</v>
      </c>
      <c r="I16" s="11">
        <v>41507</v>
      </c>
      <c r="J16" s="12">
        <v>5</v>
      </c>
      <c r="K16" s="13">
        <f t="array" ref="K16">SUM((MONTH($I$2:$I$26)=MONTH(I16))*$J$2:$J$26)</f>
        <v>74</v>
      </c>
    </row>
    <row r="17" spans="1:11" x14ac:dyDescent="0.25">
      <c r="A17" s="4">
        <v>41508</v>
      </c>
      <c r="B17" s="5">
        <v>5</v>
      </c>
      <c r="C17" s="6" t="str">
        <f t="array" ref="C17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7" s="4">
        <v>41508</v>
      </c>
      <c r="F17" s="5">
        <v>5</v>
      </c>
      <c r="G17" s="6" t="e">
        <f t="array" ref="G17">SUM((MONTH(TableauParticulier34[[#All],[Jour ]])=MONTH(TableauParticulier34[[#This Row],[Jour ]]))*TableauParticulier34[[#All],[Particuliers]])</f>
        <v>#VALUE!</v>
      </c>
      <c r="I17" s="14">
        <v>41508</v>
      </c>
      <c r="J17" s="15">
        <v>5</v>
      </c>
      <c r="K17" s="13">
        <f t="array" ref="K17">SUM((MONTH($I$2:$I$26)=MONTH(I17))*$J$2:$J$26)</f>
        <v>74</v>
      </c>
    </row>
    <row r="18" spans="1:11" x14ac:dyDescent="0.25">
      <c r="A18" s="4">
        <v>41509</v>
      </c>
      <c r="B18" s="5">
        <v>5</v>
      </c>
      <c r="C18" s="6" t="str">
        <f t="array" ref="C18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8" s="4">
        <v>41509</v>
      </c>
      <c r="F18" s="5">
        <v>5</v>
      </c>
      <c r="G18" s="6" t="e">
        <f t="array" ref="G18">SUM((MONTH(TableauParticulier34[[#All],[Jour ]])=MONTH(TableauParticulier34[[#This Row],[Jour ]]))*TableauParticulier34[[#All],[Particuliers]])</f>
        <v>#VALUE!</v>
      </c>
      <c r="I18" s="11">
        <v>41509</v>
      </c>
      <c r="J18" s="12">
        <v>5</v>
      </c>
      <c r="K18" s="13">
        <f t="array" ref="K18">SUM((MONTH($I$2:$I$26)=MONTH(I18))*$J$2:$J$26)</f>
        <v>74</v>
      </c>
    </row>
    <row r="19" spans="1:11" x14ac:dyDescent="0.25">
      <c r="A19" s="4">
        <v>41512</v>
      </c>
      <c r="B19" s="5">
        <v>6</v>
      </c>
      <c r="C19" s="6" t="str">
        <f t="array" ref="C19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9" s="4">
        <v>41512</v>
      </c>
      <c r="F19" s="5">
        <v>6</v>
      </c>
      <c r="G19" s="6" t="e">
        <f t="array" ref="G19">SUM((MONTH(TableauParticulier34[[#All],[Jour ]])=MONTH(TableauParticulier34[[#This Row],[Jour ]]))*TableauParticulier34[[#All],[Particuliers]])</f>
        <v>#VALUE!</v>
      </c>
      <c r="I19" s="14">
        <v>41512</v>
      </c>
      <c r="J19" s="15">
        <v>6</v>
      </c>
      <c r="K19" s="13">
        <f t="array" ref="K19">SUM((MONTH($I$2:$I$26)=MONTH(I19))*$J$2:$J$26)</f>
        <v>74</v>
      </c>
    </row>
    <row r="20" spans="1:11" x14ac:dyDescent="0.25">
      <c r="A20" s="4">
        <v>41513</v>
      </c>
      <c r="B20" s="5">
        <v>3</v>
      </c>
      <c r="C20" s="6" t="str">
        <f t="array" ref="C20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20" s="4">
        <v>41513</v>
      </c>
      <c r="F20" s="5">
        <v>3</v>
      </c>
      <c r="G20" s="6" t="e">
        <f t="array" ref="G20">SUM((MONTH(TableauParticulier34[[#All],[Jour ]])=MONTH(TableauParticulier34[[#This Row],[Jour ]]))*TableauParticulier34[[#All],[Particuliers]])</f>
        <v>#VALUE!</v>
      </c>
      <c r="I20" s="11">
        <v>41513</v>
      </c>
      <c r="J20" s="12">
        <v>3</v>
      </c>
      <c r="K20" s="13">
        <f t="array" ref="K20">SUM((MONTH($I$2:$I$26)=MONTH(I20))*$J$2:$J$26)</f>
        <v>74</v>
      </c>
    </row>
    <row r="21" spans="1:11" x14ac:dyDescent="0.25">
      <c r="A21" s="4">
        <v>41514</v>
      </c>
      <c r="B21" s="5">
        <v>2</v>
      </c>
      <c r="C21" s="6" t="str">
        <f t="array" ref="C21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21" s="4">
        <v>41514</v>
      </c>
      <c r="F21" s="5">
        <v>2</v>
      </c>
      <c r="G21" s="6" t="e">
        <f t="array" ref="G21">SUM((MONTH(TableauParticulier34[[#All],[Jour ]])=MONTH(TableauParticulier34[[#This Row],[Jour ]]))*TableauParticulier34[[#All],[Particuliers]])</f>
        <v>#VALUE!</v>
      </c>
      <c r="I21" s="14">
        <v>41514</v>
      </c>
      <c r="J21" s="15">
        <v>2</v>
      </c>
      <c r="K21" s="13">
        <f t="array" ref="K21">SUM((MONTH($I$2:$I$26)=MONTH(I21))*$J$2:$J$26)</f>
        <v>74</v>
      </c>
    </row>
    <row r="22" spans="1:11" x14ac:dyDescent="0.25">
      <c r="A22" s="4">
        <v>41515</v>
      </c>
      <c r="B22" s="5">
        <v>2</v>
      </c>
      <c r="C22" s="6" t="str">
        <f t="array" ref="C22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22" s="4">
        <v>41515</v>
      </c>
      <c r="F22" s="5">
        <v>2</v>
      </c>
      <c r="G22" s="6" t="e">
        <f t="array" ref="G22">SUM((MONTH(TableauParticulier34[[#All],[Jour ]])=MONTH(TableauParticulier34[[#This Row],[Jour ]]))*TableauParticulier34[[#All],[Particuliers]])</f>
        <v>#VALUE!</v>
      </c>
      <c r="I22" s="11">
        <v>41515</v>
      </c>
      <c r="J22" s="12">
        <v>2</v>
      </c>
      <c r="K22" s="13">
        <f t="array" ref="K22">SUM((MONTH($I$2:$I$26)=MONTH(I22))*$J$2:$J$26)</f>
        <v>74</v>
      </c>
    </row>
    <row r="23" spans="1:11" x14ac:dyDescent="0.25">
      <c r="A23" s="4">
        <v>41516</v>
      </c>
      <c r="B23" s="5">
        <v>3</v>
      </c>
      <c r="C23" s="6" t="e">
        <f t="array" ref="C23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>#VALUE!</v>
      </c>
      <c r="E23" s="4">
        <v>41516</v>
      </c>
      <c r="F23" s="5">
        <v>3</v>
      </c>
      <c r="G23" s="6" t="e">
        <f t="array" ref="G23">SUM((MONTH(TableauParticulier34[[#All],[Jour ]])=MONTH(TableauParticulier34[[#This Row],[Jour ]]))*TableauParticulier34[[#All],[Particuliers]])</f>
        <v>#VALUE!</v>
      </c>
      <c r="I23" s="14">
        <v>41516</v>
      </c>
      <c r="J23" s="15">
        <v>3</v>
      </c>
      <c r="K23" s="13">
        <f t="array" ref="K23">SUM((MONTH($I$2:$I$26)=MONTH(I23))*$J$2:$J$26)</f>
        <v>74</v>
      </c>
    </row>
    <row r="24" spans="1:11" x14ac:dyDescent="0.25">
      <c r="A24" s="4">
        <v>41519</v>
      </c>
      <c r="C24" s="6" t="str">
        <f t="array" ref="C24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24" s="4">
        <v>41519</v>
      </c>
      <c r="G24" s="6" t="e">
        <f t="array" ref="G24">SUM((MONTH(TableauParticulier34[[#All],[Jour ]])=MONTH(TableauParticulier34[[#This Row],[Jour ]]))*TableauParticulier34[[#All],[Particuliers]])</f>
        <v>#VALUE!</v>
      </c>
      <c r="I24" s="11">
        <v>41519</v>
      </c>
      <c r="J24" s="12"/>
      <c r="K24" s="13">
        <f t="array" ref="K24">SUM((MONTH($I$2:$I$26)=MONTH(I24))*$J$2:$J$26)</f>
        <v>0</v>
      </c>
    </row>
    <row r="25" spans="1:11" x14ac:dyDescent="0.25">
      <c r="A25" s="4">
        <v>41520</v>
      </c>
      <c r="C25" s="6" t="str">
        <f t="array" ref="C25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25" s="4">
        <v>41520</v>
      </c>
      <c r="G25" s="6" t="e">
        <f t="array" ref="G25">SUM((MONTH(TableauParticulier34[[#All],[Jour ]])=MONTH(TableauParticulier34[[#This Row],[Jour ]]))*TableauParticulier34[[#All],[Particuliers]])</f>
        <v>#VALUE!</v>
      </c>
      <c r="I25" s="14">
        <v>41520</v>
      </c>
      <c r="J25" s="15"/>
      <c r="K25" s="13">
        <f t="array" ref="K25">SUM((MONTH($I$2:$I$26)=MONTH(I25))*$J$2:$J$26)</f>
        <v>0</v>
      </c>
    </row>
    <row r="26" spans="1:11" x14ac:dyDescent="0.25">
      <c r="A26" s="4">
        <v>41521</v>
      </c>
      <c r="C26" s="6" t="str">
        <f t="array" ref="C26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26" s="4">
        <v>41521</v>
      </c>
      <c r="G26" s="6" t="e">
        <f t="array" ref="G26">SUM((MONTH(TableauParticulier34[[#All],[Jour ]])=MONTH(TableauParticulier34[[#This Row],[Jour ]]))*TableauParticulier34[[#All],[Particuliers]])</f>
        <v>#VALUE!</v>
      </c>
      <c r="I26" s="11">
        <v>41521</v>
      </c>
      <c r="J26" s="12"/>
      <c r="K26" s="13">
        <f t="array" ref="K26">SUM((MONTH($I$2:$I$26)=MONTH(I26))*$J$2:$J$26)</f>
        <v>0</v>
      </c>
    </row>
    <row r="27" spans="1:11" x14ac:dyDescent="0.25">
      <c r="A27" s="4">
        <v>41522</v>
      </c>
      <c r="C27" s="6" t="str">
        <f t="array" ref="C27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27" s="4">
        <v>41522</v>
      </c>
      <c r="G27" s="6" t="e">
        <f t="array" ref="G27">SUM((MONTH(TableauParticulier34[[#All],[Jour ]])=MONTH(TableauParticulier34[[#This Row],[Jour ]]))*TableauParticulier34[[#All],[Particuliers]])</f>
        <v>#VALUE!</v>
      </c>
    </row>
    <row r="28" spans="1:11" x14ac:dyDescent="0.25">
      <c r="A28" s="4">
        <v>41523</v>
      </c>
      <c r="C28" s="6" t="str">
        <f t="array" ref="C28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28" s="4">
        <v>41523</v>
      </c>
      <c r="G28" s="6" t="e">
        <f t="array" ref="G28">SUM((MONTH(TableauParticulier34[[#All],[Jour ]])=MONTH(TableauParticulier34[[#This Row],[Jour ]]))*TableauParticulier34[[#All],[Particuliers]])</f>
        <v>#VALUE!</v>
      </c>
    </row>
    <row r="29" spans="1:11" x14ac:dyDescent="0.25">
      <c r="A29" s="4">
        <v>41526</v>
      </c>
      <c r="C29" s="6" t="str">
        <f t="array" ref="C29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29" s="4">
        <v>41526</v>
      </c>
      <c r="G29" s="6" t="e">
        <f t="array" ref="G29">SUM((MONTH(TableauParticulier34[[#All],[Jour ]])=MONTH(TableauParticulier34[[#This Row],[Jour ]]))*TableauParticulier34[[#All],[Particuliers]])</f>
        <v>#VALUE!</v>
      </c>
    </row>
    <row r="30" spans="1:11" x14ac:dyDescent="0.25">
      <c r="A30" s="4">
        <v>41527</v>
      </c>
      <c r="C30" s="6" t="str">
        <f t="array" ref="C30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30" s="4">
        <v>41527</v>
      </c>
      <c r="G30" s="6" t="e">
        <f t="array" ref="G30">SUM((MONTH(TableauParticulier34[[#All],[Jour ]])=MONTH(TableauParticulier34[[#This Row],[Jour ]]))*TableauParticulier34[[#All],[Particuliers]])</f>
        <v>#VALUE!</v>
      </c>
    </row>
    <row r="31" spans="1:11" x14ac:dyDescent="0.25">
      <c r="A31" s="4">
        <v>41528</v>
      </c>
      <c r="C31" s="6" t="str">
        <f t="array" ref="C31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31" s="4">
        <v>41528</v>
      </c>
      <c r="G31" s="6" t="e">
        <f t="array" ref="G31">SUM((MONTH(TableauParticulier34[[#All],[Jour ]])=MONTH(TableauParticulier34[[#This Row],[Jour ]]))*TableauParticulier34[[#All],[Particuliers]])</f>
        <v>#VALUE!</v>
      </c>
    </row>
    <row r="32" spans="1:11" x14ac:dyDescent="0.25">
      <c r="A32" s="4">
        <v>41529</v>
      </c>
      <c r="C32" s="6" t="str">
        <f t="array" ref="C32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32" s="4">
        <v>41529</v>
      </c>
      <c r="G32" s="6" t="e">
        <f t="array" ref="G32">SUM((MONTH(TableauParticulier34[[#All],[Jour ]])=MONTH(TableauParticulier34[[#This Row],[Jour ]]))*TableauParticulier34[[#All],[Particuliers]])</f>
        <v>#VALUE!</v>
      </c>
    </row>
    <row r="33" spans="1:7" x14ac:dyDescent="0.25">
      <c r="A33" s="4">
        <v>41530</v>
      </c>
      <c r="C33" s="6" t="str">
        <f t="array" ref="C33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33" s="4">
        <v>41530</v>
      </c>
      <c r="G33" s="6" t="e">
        <f t="array" ref="G33">SUM((MONTH(TableauParticulier34[[#All],[Jour ]])=MONTH(TableauParticulier34[[#This Row],[Jour ]]))*TableauParticulier34[[#All],[Particuliers]])</f>
        <v>#VALUE!</v>
      </c>
    </row>
    <row r="34" spans="1:7" x14ac:dyDescent="0.25">
      <c r="A34" s="4">
        <v>41533</v>
      </c>
      <c r="C34" s="6" t="str">
        <f t="array" ref="C34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34" s="4">
        <v>41533</v>
      </c>
      <c r="G34" s="6" t="e">
        <f t="array" ref="G34">SUM((MONTH(TableauParticulier34[[#All],[Jour ]])=MONTH(TableauParticulier34[[#This Row],[Jour ]]))*TableauParticulier34[[#All],[Particuliers]])</f>
        <v>#VALUE!</v>
      </c>
    </row>
    <row r="35" spans="1:7" x14ac:dyDescent="0.25">
      <c r="A35" s="4">
        <v>41534</v>
      </c>
      <c r="C35" s="6" t="str">
        <f t="array" ref="C35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35" s="4">
        <v>41534</v>
      </c>
      <c r="G35" s="6" t="e">
        <f t="array" ref="G35">SUM((MONTH(TableauParticulier34[[#All],[Jour ]])=MONTH(TableauParticulier34[[#This Row],[Jour ]]))*TableauParticulier34[[#All],[Particuliers]])</f>
        <v>#VALUE!</v>
      </c>
    </row>
    <row r="36" spans="1:7" x14ac:dyDescent="0.25">
      <c r="A36" s="4">
        <v>41535</v>
      </c>
      <c r="C36" s="6" t="str">
        <f t="array" ref="C36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36" s="4">
        <v>41535</v>
      </c>
      <c r="G36" s="6" t="e">
        <f t="array" ref="G36">SUM((MONTH(TableauParticulier34[[#All],[Jour ]])=MONTH(TableauParticulier34[[#This Row],[Jour ]]))*TableauParticulier34[[#All],[Particuliers]])</f>
        <v>#VALUE!</v>
      </c>
    </row>
    <row r="37" spans="1:7" x14ac:dyDescent="0.25">
      <c r="A37" s="4">
        <v>41536</v>
      </c>
      <c r="C37" s="6" t="str">
        <f t="array" ref="C37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37" s="4">
        <v>41536</v>
      </c>
      <c r="G37" s="6" t="e">
        <f t="array" ref="G37">SUM((MONTH(TableauParticulier34[[#All],[Jour ]])=MONTH(TableauParticulier34[[#This Row],[Jour ]]))*TableauParticulier34[[#All],[Particuliers]])</f>
        <v>#VALUE!</v>
      </c>
    </row>
    <row r="38" spans="1:7" x14ac:dyDescent="0.25">
      <c r="A38" s="4">
        <v>41537</v>
      </c>
      <c r="C38" s="6" t="str">
        <f t="array" ref="C38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38" s="4">
        <v>41537</v>
      </c>
      <c r="G38" s="6" t="e">
        <f t="array" ref="G38">SUM((MONTH(TableauParticulier34[[#All],[Jour ]])=MONTH(TableauParticulier34[[#This Row],[Jour ]]))*TableauParticulier34[[#All],[Particuliers]])</f>
        <v>#VALUE!</v>
      </c>
    </row>
    <row r="39" spans="1:7" x14ac:dyDescent="0.25">
      <c r="A39" s="4">
        <v>41540</v>
      </c>
      <c r="C39" s="6" t="str">
        <f t="array" ref="C39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39" s="4">
        <v>41540</v>
      </c>
      <c r="G39" s="6" t="e">
        <f t="array" ref="G39">SUM((MONTH(TableauParticulier34[[#All],[Jour ]])=MONTH(TableauParticulier34[[#This Row],[Jour ]]))*TableauParticulier34[[#All],[Particuliers]])</f>
        <v>#VALUE!</v>
      </c>
    </row>
    <row r="40" spans="1:7" x14ac:dyDescent="0.25">
      <c r="A40" s="4">
        <v>41541</v>
      </c>
      <c r="C40" s="6" t="str">
        <f t="array" ref="C40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40" s="4">
        <v>41541</v>
      </c>
      <c r="G40" s="6" t="e">
        <f t="array" ref="G40">SUM((MONTH(TableauParticulier34[[#All],[Jour ]])=MONTH(TableauParticulier34[[#This Row],[Jour ]]))*TableauParticulier34[[#All],[Particuliers]])</f>
        <v>#VALUE!</v>
      </c>
    </row>
    <row r="41" spans="1:7" x14ac:dyDescent="0.25">
      <c r="A41" s="4">
        <v>41542</v>
      </c>
      <c r="C41" s="6" t="str">
        <f t="array" ref="C41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41" s="4">
        <v>41542</v>
      </c>
      <c r="G41" s="6" t="e">
        <f t="array" ref="G41">SUM((MONTH(TableauParticulier34[[#All],[Jour ]])=MONTH(TableauParticulier34[[#This Row],[Jour ]]))*TableauParticulier34[[#All],[Particuliers]])</f>
        <v>#VALUE!</v>
      </c>
    </row>
    <row r="42" spans="1:7" x14ac:dyDescent="0.25">
      <c r="A42" s="4">
        <v>41543</v>
      </c>
      <c r="C42" s="6" t="str">
        <f t="array" ref="C42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42" s="4">
        <v>41543</v>
      </c>
      <c r="G42" s="6" t="e">
        <f t="array" ref="G42">SUM((MONTH(TableauParticulier34[[#All],[Jour ]])=MONTH(TableauParticulier34[[#This Row],[Jour ]]))*TableauParticulier34[[#All],[Particuliers]])</f>
        <v>#VALUE!</v>
      </c>
    </row>
    <row r="43" spans="1:7" x14ac:dyDescent="0.25">
      <c r="A43" s="4">
        <v>41544</v>
      </c>
      <c r="C43" s="6" t="str">
        <f t="array" ref="C43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43" s="4">
        <v>41544</v>
      </c>
      <c r="G43" s="6" t="e">
        <f t="array" ref="G43">SUM((MONTH(TableauParticulier34[[#All],[Jour ]])=MONTH(TableauParticulier34[[#This Row],[Jour ]]))*TableauParticulier34[[#All],[Particuliers]])</f>
        <v>#VALUE!</v>
      </c>
    </row>
    <row r="44" spans="1:7" x14ac:dyDescent="0.25">
      <c r="A44" s="4">
        <v>41548</v>
      </c>
      <c r="C44" s="6" t="str">
        <f t="array" ref="C44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44" s="4">
        <v>41548</v>
      </c>
      <c r="G44" s="6" t="e">
        <f t="array" ref="G44">SUM((MONTH(TableauParticulier34[[#All],[Jour ]])=MONTH(TableauParticulier34[[#This Row],[Jour ]]))*TableauParticulier34[[#All],[Particuliers]])</f>
        <v>#VALUE!</v>
      </c>
    </row>
    <row r="45" spans="1:7" x14ac:dyDescent="0.25">
      <c r="A45" s="4">
        <v>41549</v>
      </c>
      <c r="C45" s="6" t="str">
        <f t="array" ref="C45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45" s="4">
        <v>41549</v>
      </c>
      <c r="G45" s="6" t="e">
        <f t="array" ref="G45">SUM((MONTH(TableauParticulier34[[#All],[Jour ]])=MONTH(TableauParticulier34[[#This Row],[Jour ]]))*TableauParticulier34[[#All],[Particuliers]])</f>
        <v>#VALUE!</v>
      </c>
    </row>
    <row r="46" spans="1:7" x14ac:dyDescent="0.25">
      <c r="A46" s="4">
        <v>41550</v>
      </c>
      <c r="C46" s="6" t="str">
        <f t="array" ref="C46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46" s="4">
        <v>41550</v>
      </c>
      <c r="G46" s="6" t="e">
        <f t="array" ref="G46">SUM((MONTH(TableauParticulier34[[#All],[Jour ]])=MONTH(TableauParticulier34[[#This Row],[Jour ]]))*TableauParticulier34[[#All],[Particuliers]])</f>
        <v>#VALUE!</v>
      </c>
    </row>
    <row r="47" spans="1:7" x14ac:dyDescent="0.25">
      <c r="A47" s="4">
        <v>41551</v>
      </c>
      <c r="C47" s="6" t="str">
        <f t="array" ref="C47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47" s="4">
        <v>41551</v>
      </c>
      <c r="G47" s="6" t="e">
        <f t="array" ref="G47">SUM((MONTH(TableauParticulier34[[#All],[Jour ]])=MONTH(TableauParticulier34[[#This Row],[Jour ]]))*TableauParticulier34[[#All],[Particuliers]])</f>
        <v>#VALUE!</v>
      </c>
    </row>
    <row r="48" spans="1:7" x14ac:dyDescent="0.25">
      <c r="A48" s="4">
        <v>41554</v>
      </c>
      <c r="C48" s="6" t="str">
        <f t="array" ref="C48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48" s="4">
        <v>41554</v>
      </c>
      <c r="G48" s="6" t="e">
        <f t="array" ref="G48">SUM((MONTH(TableauParticulier34[[#All],[Jour ]])=MONTH(TableauParticulier34[[#This Row],[Jour ]]))*TableauParticulier34[[#All],[Particuliers]])</f>
        <v>#VALUE!</v>
      </c>
    </row>
    <row r="49" spans="1:7" x14ac:dyDescent="0.25">
      <c r="A49" s="4">
        <v>41555</v>
      </c>
      <c r="C49" s="6" t="str">
        <f t="array" ref="C49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49" s="4">
        <v>41555</v>
      </c>
      <c r="G49" s="6" t="e">
        <f t="array" ref="G49">SUM((MONTH(TableauParticulier34[[#All],[Jour ]])=MONTH(TableauParticulier34[[#This Row],[Jour ]]))*TableauParticulier34[[#All],[Particuliers]])</f>
        <v>#VALUE!</v>
      </c>
    </row>
    <row r="50" spans="1:7" x14ac:dyDescent="0.25">
      <c r="A50" s="4">
        <v>41556</v>
      </c>
      <c r="C50" s="6" t="str">
        <f t="array" ref="C50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50" s="4">
        <v>41556</v>
      </c>
      <c r="G50" s="6" t="e">
        <f t="array" ref="G50">SUM((MONTH(TableauParticulier34[[#All],[Jour ]])=MONTH(TableauParticulier34[[#This Row],[Jour ]]))*TableauParticulier34[[#All],[Particuliers]])</f>
        <v>#VALUE!</v>
      </c>
    </row>
    <row r="51" spans="1:7" x14ac:dyDescent="0.25">
      <c r="A51" s="4">
        <v>41557</v>
      </c>
      <c r="C51" s="6" t="str">
        <f t="array" ref="C51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51" s="4">
        <v>41557</v>
      </c>
      <c r="G51" s="6" t="e">
        <f t="array" ref="G51">SUM((MONTH(TableauParticulier34[[#All],[Jour ]])=MONTH(TableauParticulier34[[#This Row],[Jour ]]))*TableauParticulier34[[#All],[Particuliers]])</f>
        <v>#VALUE!</v>
      </c>
    </row>
    <row r="52" spans="1:7" x14ac:dyDescent="0.25">
      <c r="A52" s="4">
        <v>41558</v>
      </c>
      <c r="C52" s="6" t="str">
        <f t="array" ref="C52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52" s="4">
        <v>41558</v>
      </c>
      <c r="G52" s="6" t="e">
        <f t="array" ref="G52">SUM((MONTH(TableauParticulier34[[#All],[Jour ]])=MONTH(TableauParticulier34[[#This Row],[Jour ]]))*TableauParticulier34[[#All],[Particuliers]])</f>
        <v>#VALUE!</v>
      </c>
    </row>
    <row r="53" spans="1:7" x14ac:dyDescent="0.25">
      <c r="A53" s="4">
        <v>41561</v>
      </c>
      <c r="C53" s="6" t="str">
        <f t="array" ref="C53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53" s="4">
        <v>41561</v>
      </c>
      <c r="G53" s="6" t="e">
        <f t="array" ref="G53">SUM((MONTH(TableauParticulier34[[#All],[Jour ]])=MONTH(TableauParticulier34[[#This Row],[Jour ]]))*TableauParticulier34[[#All],[Particuliers]])</f>
        <v>#VALUE!</v>
      </c>
    </row>
    <row r="54" spans="1:7" x14ac:dyDescent="0.25">
      <c r="A54" s="4">
        <v>41562</v>
      </c>
      <c r="C54" s="6" t="str">
        <f t="array" ref="C54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54" s="4">
        <v>41562</v>
      </c>
      <c r="G54" s="6" t="e">
        <f t="array" ref="G54">SUM((MONTH(TableauParticulier34[[#All],[Jour ]])=MONTH(TableauParticulier34[[#This Row],[Jour ]]))*TableauParticulier34[[#All],[Particuliers]])</f>
        <v>#VALUE!</v>
      </c>
    </row>
    <row r="55" spans="1:7" x14ac:dyDescent="0.25">
      <c r="A55" s="4">
        <v>41563</v>
      </c>
      <c r="C55" s="6" t="str">
        <f t="array" ref="C55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55" s="4">
        <v>41563</v>
      </c>
      <c r="G55" s="6" t="e">
        <f t="array" ref="G55">SUM((MONTH(TableauParticulier34[[#All],[Jour ]])=MONTH(TableauParticulier34[[#This Row],[Jour ]]))*TableauParticulier34[[#All],[Particuliers]])</f>
        <v>#VALUE!</v>
      </c>
    </row>
    <row r="56" spans="1:7" x14ac:dyDescent="0.25">
      <c r="A56" s="4">
        <v>41564</v>
      </c>
      <c r="C56" s="6" t="str">
        <f t="array" ref="C56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56" s="4">
        <v>41564</v>
      </c>
      <c r="G56" s="6" t="e">
        <f t="array" ref="G56">SUM((MONTH(TableauParticulier34[[#All],[Jour ]])=MONTH(TableauParticulier34[[#This Row],[Jour ]]))*TableauParticulier34[[#All],[Particuliers]])</f>
        <v>#VALUE!</v>
      </c>
    </row>
    <row r="57" spans="1:7" x14ac:dyDescent="0.25">
      <c r="A57" s="4">
        <v>41565</v>
      </c>
      <c r="C57" s="6" t="str">
        <f t="array" ref="C57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57" s="4">
        <v>41565</v>
      </c>
      <c r="G57" s="6" t="e">
        <f t="array" ref="G57">SUM((MONTH(TableauParticulier34[[#All],[Jour ]])=MONTH(TableauParticulier34[[#This Row],[Jour ]]))*TableauParticulier34[[#All],[Particuliers]])</f>
        <v>#VALUE!</v>
      </c>
    </row>
    <row r="58" spans="1:7" x14ac:dyDescent="0.25">
      <c r="A58" s="4">
        <v>41568</v>
      </c>
      <c r="C58" s="6" t="str">
        <f t="array" ref="C58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58" s="4">
        <v>41568</v>
      </c>
      <c r="G58" s="6" t="e">
        <f t="array" ref="G58">SUM((MONTH(TableauParticulier34[[#All],[Jour ]])=MONTH(TableauParticulier34[[#This Row],[Jour ]]))*TableauParticulier34[[#All],[Particuliers]])</f>
        <v>#VALUE!</v>
      </c>
    </row>
    <row r="59" spans="1:7" x14ac:dyDescent="0.25">
      <c r="A59" s="4">
        <v>41569</v>
      </c>
      <c r="C59" s="6" t="str">
        <f t="array" ref="C59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59" s="4">
        <v>41569</v>
      </c>
      <c r="G59" s="6" t="e">
        <f t="array" ref="G59">SUM((MONTH(TableauParticulier34[[#All],[Jour ]])=MONTH(TableauParticulier34[[#This Row],[Jour ]]))*TableauParticulier34[[#All],[Particuliers]])</f>
        <v>#VALUE!</v>
      </c>
    </row>
    <row r="60" spans="1:7" x14ac:dyDescent="0.25">
      <c r="A60" s="4">
        <v>41570</v>
      </c>
      <c r="C60" s="6" t="str">
        <f t="array" ref="C60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60" s="4">
        <v>41570</v>
      </c>
      <c r="G60" s="6" t="e">
        <f t="array" ref="G60">SUM((MONTH(TableauParticulier34[[#All],[Jour ]])=MONTH(TableauParticulier34[[#This Row],[Jour ]]))*TableauParticulier34[[#All],[Particuliers]])</f>
        <v>#VALUE!</v>
      </c>
    </row>
    <row r="61" spans="1:7" x14ac:dyDescent="0.25">
      <c r="A61" s="4">
        <v>41571</v>
      </c>
      <c r="C61" s="6" t="str">
        <f t="array" ref="C61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61" s="4">
        <v>41571</v>
      </c>
      <c r="G61" s="6" t="e">
        <f t="array" ref="G61">SUM((MONTH(TableauParticulier34[[#All],[Jour ]])=MONTH(TableauParticulier34[[#This Row],[Jour ]]))*TableauParticulier34[[#All],[Particuliers]])</f>
        <v>#VALUE!</v>
      </c>
    </row>
    <row r="62" spans="1:7" x14ac:dyDescent="0.25">
      <c r="A62" s="4">
        <v>41572</v>
      </c>
      <c r="C62" s="6" t="str">
        <f t="array" ref="C62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62" s="4">
        <v>41572</v>
      </c>
      <c r="G62" s="6" t="e">
        <f t="array" ref="G62">SUM((MONTH(TableauParticulier34[[#All],[Jour ]])=MONTH(TableauParticulier34[[#This Row],[Jour ]]))*TableauParticulier34[[#All],[Particuliers]])</f>
        <v>#VALUE!</v>
      </c>
    </row>
    <row r="63" spans="1:7" x14ac:dyDescent="0.25">
      <c r="A63" s="4">
        <v>41575</v>
      </c>
      <c r="C63" s="6" t="str">
        <f t="array" ref="C63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63" s="4">
        <v>41575</v>
      </c>
      <c r="G63" s="6" t="e">
        <f t="array" ref="G63">SUM((MONTH(TableauParticulier34[[#All],[Jour ]])=MONTH(TableauParticulier34[[#This Row],[Jour ]]))*TableauParticulier34[[#All],[Particuliers]])</f>
        <v>#VALUE!</v>
      </c>
    </row>
    <row r="64" spans="1:7" x14ac:dyDescent="0.25">
      <c r="A64" s="4">
        <v>41576</v>
      </c>
      <c r="C64" s="6" t="str">
        <f t="array" ref="C64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64" s="4">
        <v>41576</v>
      </c>
      <c r="G64" s="6" t="e">
        <f t="array" ref="G64">SUM((MONTH(TableauParticulier34[[#All],[Jour ]])=MONTH(TableauParticulier34[[#This Row],[Jour ]]))*TableauParticulier34[[#All],[Particuliers]])</f>
        <v>#VALUE!</v>
      </c>
    </row>
    <row r="65" spans="1:7" x14ac:dyDescent="0.25">
      <c r="A65" s="4">
        <v>41577</v>
      </c>
      <c r="C65" s="6" t="str">
        <f t="array" ref="C65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65" s="4">
        <v>41577</v>
      </c>
      <c r="G65" s="6" t="e">
        <f t="array" ref="G65">SUM((MONTH(TableauParticulier34[[#All],[Jour ]])=MONTH(TableauParticulier34[[#This Row],[Jour ]]))*TableauParticulier34[[#All],[Particuliers]])</f>
        <v>#VALUE!</v>
      </c>
    </row>
    <row r="66" spans="1:7" x14ac:dyDescent="0.25">
      <c r="A66" s="4">
        <v>41578</v>
      </c>
      <c r="C66" s="6" t="e">
        <f t="array" ref="C66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>#VALUE!</v>
      </c>
      <c r="E66" s="4">
        <v>41578</v>
      </c>
      <c r="G66" s="6" t="e">
        <f t="array" ref="G66">SUM((MONTH(TableauParticulier34[[#All],[Jour ]])=MONTH(TableauParticulier34[[#This Row],[Jour ]]))*TableauParticulier34[[#All],[Particuliers]])</f>
        <v>#VALUE!</v>
      </c>
    </row>
    <row r="67" spans="1:7" x14ac:dyDescent="0.25">
      <c r="A67" s="4">
        <v>41579</v>
      </c>
      <c r="C67" s="6" t="str">
        <f t="array" ref="C67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67" s="4">
        <v>41579</v>
      </c>
      <c r="G67" s="6" t="e">
        <f t="array" ref="G67">SUM((MONTH(TableauParticulier34[[#All],[Jour ]])=MONTH(TableauParticulier34[[#This Row],[Jour ]]))*TableauParticulier34[[#All],[Particuliers]])</f>
        <v>#VALUE!</v>
      </c>
    </row>
    <row r="68" spans="1:7" x14ac:dyDescent="0.25">
      <c r="A68" s="4">
        <v>41582</v>
      </c>
      <c r="C68" s="6" t="str">
        <f t="array" ref="C68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68" s="4">
        <v>41582</v>
      </c>
      <c r="G68" s="6" t="e">
        <f t="array" ref="G68">SUM((MONTH(TableauParticulier34[[#All],[Jour ]])=MONTH(TableauParticulier34[[#This Row],[Jour ]]))*TableauParticulier34[[#All],[Particuliers]])</f>
        <v>#VALUE!</v>
      </c>
    </row>
    <row r="69" spans="1:7" x14ac:dyDescent="0.25">
      <c r="A69" s="4">
        <v>41583</v>
      </c>
      <c r="C69" s="6" t="str">
        <f t="array" ref="C69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69" s="4">
        <v>41583</v>
      </c>
      <c r="G69" s="6" t="e">
        <f t="array" ref="G69">SUM((MONTH(TableauParticulier34[[#All],[Jour ]])=MONTH(TableauParticulier34[[#This Row],[Jour ]]))*TableauParticulier34[[#All],[Particuliers]])</f>
        <v>#VALUE!</v>
      </c>
    </row>
    <row r="70" spans="1:7" x14ac:dyDescent="0.25">
      <c r="A70" s="4">
        <v>41584</v>
      </c>
      <c r="C70" s="6" t="str">
        <f t="array" ref="C70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70" s="4">
        <v>41584</v>
      </c>
      <c r="G70" s="6" t="e">
        <f t="array" ref="G70">SUM((MONTH(TableauParticulier34[[#All],[Jour ]])=MONTH(TableauParticulier34[[#This Row],[Jour ]]))*TableauParticulier34[[#All],[Particuliers]])</f>
        <v>#VALUE!</v>
      </c>
    </row>
    <row r="71" spans="1:7" x14ac:dyDescent="0.25">
      <c r="A71" s="7">
        <v>41585</v>
      </c>
      <c r="B71" s="8"/>
      <c r="C71" s="9" t="str">
        <f t="array" ref="C71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71" s="7">
        <v>41585</v>
      </c>
      <c r="F71" s="8"/>
      <c r="G71" s="9" t="e">
        <f t="array" ref="G71">SUM((MONTH(TableauParticulier34[[#All],[Jour ]])=MONTH(TableauParticulier34[[#This Row],[Jour ]]))*TableauParticulier34[[#All],[Particuliers]])</f>
        <v>#VALUE!</v>
      </c>
    </row>
    <row r="72" spans="1:7" x14ac:dyDescent="0.25">
      <c r="A72" s="7">
        <v>41586</v>
      </c>
      <c r="B72" s="8"/>
      <c r="C72" s="9" t="str">
        <f t="array" ref="C72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72" s="7">
        <v>41586</v>
      </c>
      <c r="F72" s="8"/>
      <c r="G72" s="9" t="e">
        <f t="array" ref="G72">SUM((MONTH(TableauParticulier34[[#All],[Jour ]])=MONTH(TableauParticulier34[[#This Row],[Jour ]]))*TableauParticulier34[[#All],[Particuliers]])</f>
        <v>#VALUE!</v>
      </c>
    </row>
    <row r="73" spans="1:7" x14ac:dyDescent="0.25">
      <c r="A73" s="7">
        <v>41589</v>
      </c>
      <c r="B73" s="8"/>
      <c r="C73" s="9" t="str">
        <f t="array" ref="C73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73" s="7">
        <v>41589</v>
      </c>
      <c r="F73" s="8"/>
      <c r="G73" s="9" t="e">
        <f t="array" ref="G73">SUM((MONTH(TableauParticulier34[[#All],[Jour ]])=MONTH(TableauParticulier34[[#This Row],[Jour ]]))*TableauParticulier34[[#All],[Particuliers]])</f>
        <v>#VALUE!</v>
      </c>
    </row>
    <row r="74" spans="1:7" x14ac:dyDescent="0.25">
      <c r="A74" s="7">
        <v>41590</v>
      </c>
      <c r="B74" s="8"/>
      <c r="C74" s="9" t="str">
        <f t="array" ref="C74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74" s="7">
        <v>41590</v>
      </c>
      <c r="F74" s="8"/>
      <c r="G74" s="9" t="e">
        <f t="array" ref="G74">SUM((MONTH(TableauParticulier34[[#All],[Jour ]])=MONTH(TableauParticulier34[[#This Row],[Jour ]]))*TableauParticulier34[[#All],[Particuliers]])</f>
        <v>#VALUE!</v>
      </c>
    </row>
    <row r="75" spans="1:7" x14ac:dyDescent="0.25">
      <c r="A75" s="7">
        <v>41591</v>
      </c>
      <c r="B75" s="8"/>
      <c r="C75" s="9" t="str">
        <f t="array" ref="C75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75" s="7">
        <v>41591</v>
      </c>
      <c r="F75" s="8"/>
      <c r="G75" s="9" t="e">
        <f t="array" ref="G75">SUM((MONTH(TableauParticulier34[[#All],[Jour ]])=MONTH(TableauParticulier34[[#This Row],[Jour ]]))*TableauParticulier34[[#All],[Particuliers]])</f>
        <v>#VALUE!</v>
      </c>
    </row>
    <row r="76" spans="1:7" x14ac:dyDescent="0.25">
      <c r="A76" s="7">
        <v>41592</v>
      </c>
      <c r="B76" s="8"/>
      <c r="C76" s="9" t="str">
        <f t="array" ref="C76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76" s="7">
        <v>41592</v>
      </c>
      <c r="F76" s="8"/>
      <c r="G76" s="9" t="e">
        <f t="array" ref="G76">SUM((MONTH(TableauParticulier34[[#All],[Jour ]])=MONTH(TableauParticulier34[[#This Row],[Jour ]]))*TableauParticulier34[[#All],[Particuliers]])</f>
        <v>#VALUE!</v>
      </c>
    </row>
    <row r="77" spans="1:7" x14ac:dyDescent="0.25">
      <c r="A77" s="7">
        <v>41593</v>
      </c>
      <c r="B77" s="8"/>
      <c r="C77" s="9" t="str">
        <f t="array" ref="C77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77" s="7">
        <v>41593</v>
      </c>
      <c r="F77" s="8"/>
      <c r="G77" s="9" t="e">
        <f t="array" ref="G77">SUM((MONTH(TableauParticulier34[[#All],[Jour ]])=MONTH(TableauParticulier34[[#This Row],[Jour ]]))*TableauParticulier34[[#All],[Particuliers]])</f>
        <v>#VALUE!</v>
      </c>
    </row>
    <row r="78" spans="1:7" x14ac:dyDescent="0.25">
      <c r="A78" s="7">
        <v>41596</v>
      </c>
      <c r="B78" s="8"/>
      <c r="C78" s="9" t="str">
        <f t="array" ref="C78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78" s="7">
        <v>41596</v>
      </c>
      <c r="F78" s="8"/>
      <c r="G78" s="9" t="e">
        <f t="array" ref="G78">SUM((MONTH(TableauParticulier34[[#All],[Jour ]])=MONTH(TableauParticulier34[[#This Row],[Jour ]]))*TableauParticulier34[[#All],[Particuliers]])</f>
        <v>#VALUE!</v>
      </c>
    </row>
    <row r="79" spans="1:7" x14ac:dyDescent="0.25">
      <c r="A79" s="7">
        <v>41597</v>
      </c>
      <c r="B79" s="8"/>
      <c r="C79" s="9" t="str">
        <f t="array" ref="C79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79" s="7">
        <v>41597</v>
      </c>
      <c r="F79" s="8"/>
      <c r="G79" s="9" t="e">
        <f t="array" ref="G79">SUM((MONTH(TableauParticulier34[[#All],[Jour ]])=MONTH(TableauParticulier34[[#This Row],[Jour ]]))*TableauParticulier34[[#All],[Particuliers]])</f>
        <v>#VALUE!</v>
      </c>
    </row>
    <row r="80" spans="1:7" x14ac:dyDescent="0.25">
      <c r="A80" s="7">
        <v>41598</v>
      </c>
      <c r="B80" s="8"/>
      <c r="C80" s="9" t="str">
        <f t="array" ref="C80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80" s="7">
        <v>41598</v>
      </c>
      <c r="F80" s="8"/>
      <c r="G80" s="9" t="e">
        <f t="array" ref="G80">SUM((MONTH(TableauParticulier34[[#All],[Jour ]])=MONTH(TableauParticulier34[[#This Row],[Jour ]]))*TableauParticulier34[[#All],[Particuliers]])</f>
        <v>#VALUE!</v>
      </c>
    </row>
    <row r="81" spans="1:7" x14ac:dyDescent="0.25">
      <c r="A81" s="7">
        <v>41599</v>
      </c>
      <c r="B81" s="8"/>
      <c r="C81" s="9" t="str">
        <f t="array" ref="C81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81" s="7">
        <v>41599</v>
      </c>
      <c r="F81" s="8"/>
      <c r="G81" s="9" t="e">
        <f t="array" ref="G81">SUM((MONTH(TableauParticulier34[[#All],[Jour ]])=MONTH(TableauParticulier34[[#This Row],[Jour ]]))*TableauParticulier34[[#All],[Particuliers]])</f>
        <v>#VALUE!</v>
      </c>
    </row>
    <row r="82" spans="1:7" x14ac:dyDescent="0.25">
      <c r="A82" s="7">
        <v>41600</v>
      </c>
      <c r="B82" s="8"/>
      <c r="C82" s="9" t="str">
        <f t="array" ref="C82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82" s="7">
        <v>41600</v>
      </c>
      <c r="F82" s="8"/>
      <c r="G82" s="9" t="e">
        <f t="array" ref="G82">SUM((MONTH(TableauParticulier34[[#All],[Jour ]])=MONTH(TableauParticulier34[[#This Row],[Jour ]]))*TableauParticulier34[[#All],[Particuliers]])</f>
        <v>#VALUE!</v>
      </c>
    </row>
    <row r="83" spans="1:7" x14ac:dyDescent="0.25">
      <c r="A83" s="7">
        <v>41603</v>
      </c>
      <c r="B83" s="8"/>
      <c r="C83" s="9" t="str">
        <f t="array" ref="C83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83" s="7">
        <v>41603</v>
      </c>
      <c r="F83" s="8"/>
      <c r="G83" s="9" t="e">
        <f t="array" ref="G83">SUM((MONTH(TableauParticulier34[[#All],[Jour ]])=MONTH(TableauParticulier34[[#This Row],[Jour ]]))*TableauParticulier34[[#All],[Particuliers]])</f>
        <v>#VALUE!</v>
      </c>
    </row>
    <row r="84" spans="1:7" x14ac:dyDescent="0.25">
      <c r="A84" s="7">
        <v>41604</v>
      </c>
      <c r="B84" s="8"/>
      <c r="C84" s="9" t="str">
        <f t="array" ref="C84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84" s="7">
        <v>41604</v>
      </c>
      <c r="F84" s="8"/>
      <c r="G84" s="9" t="e">
        <f t="array" ref="G84">SUM((MONTH(TableauParticulier34[[#All],[Jour ]])=MONTH(TableauParticulier34[[#This Row],[Jour ]]))*TableauParticulier34[[#All],[Particuliers]])</f>
        <v>#VALUE!</v>
      </c>
    </row>
    <row r="85" spans="1:7" x14ac:dyDescent="0.25">
      <c r="A85" s="7">
        <v>41605</v>
      </c>
      <c r="B85" s="8"/>
      <c r="C85" s="9" t="str">
        <f t="array" ref="C85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85" s="7">
        <v>41605</v>
      </c>
      <c r="F85" s="8"/>
      <c r="G85" s="9" t="e">
        <f t="array" ref="G85">SUM((MONTH(TableauParticulier34[[#All],[Jour ]])=MONTH(TableauParticulier34[[#This Row],[Jour ]]))*TableauParticulier34[[#All],[Particuliers]])</f>
        <v>#VALUE!</v>
      </c>
    </row>
    <row r="86" spans="1:7" x14ac:dyDescent="0.25">
      <c r="A86" s="7">
        <v>41606</v>
      </c>
      <c r="B86" s="8"/>
      <c r="C86" s="9" t="str">
        <f t="array" ref="C86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86" s="7">
        <v>41606</v>
      </c>
      <c r="F86" s="8"/>
      <c r="G86" s="9" t="e">
        <f t="array" ref="G86">SUM((MONTH(TableauParticulier34[[#All],[Jour ]])=MONTH(TableauParticulier34[[#This Row],[Jour ]]))*TableauParticulier34[[#All],[Particuliers]])</f>
        <v>#VALUE!</v>
      </c>
    </row>
    <row r="87" spans="1:7" x14ac:dyDescent="0.25">
      <c r="A87" s="7">
        <v>41607</v>
      </c>
      <c r="B87" s="8"/>
      <c r="C87" s="9" t="e">
        <f t="array" ref="C87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>#VALUE!</v>
      </c>
      <c r="E87" s="7">
        <v>41607</v>
      </c>
      <c r="F87" s="8"/>
      <c r="G87" s="9" t="e">
        <f t="array" ref="G87">SUM((MONTH(TableauParticulier34[[#All],[Jour ]])=MONTH(TableauParticulier34[[#This Row],[Jour ]]))*TableauParticulier34[[#All],[Particuliers]])</f>
        <v>#VALUE!</v>
      </c>
    </row>
    <row r="88" spans="1:7" x14ac:dyDescent="0.25">
      <c r="A88" s="7">
        <v>41610</v>
      </c>
      <c r="B88" s="8"/>
      <c r="C88" s="9" t="str">
        <f t="array" ref="C88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88" s="7">
        <v>41610</v>
      </c>
      <c r="F88" s="8"/>
      <c r="G88" s="9" t="e">
        <f t="array" ref="G88">SUM((MONTH(TableauParticulier34[[#All],[Jour ]])=MONTH(TableauParticulier34[[#This Row],[Jour ]]))*TableauParticulier34[[#All],[Particuliers]])</f>
        <v>#VALUE!</v>
      </c>
    </row>
    <row r="89" spans="1:7" x14ac:dyDescent="0.25">
      <c r="A89" s="7">
        <v>41611</v>
      </c>
      <c r="B89" s="8"/>
      <c r="C89" s="9" t="str">
        <f t="array" ref="C89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89" s="7">
        <v>41611</v>
      </c>
      <c r="F89" s="8"/>
      <c r="G89" s="9" t="e">
        <f t="array" ref="G89">SUM((MONTH(TableauParticulier34[[#All],[Jour ]])=MONTH(TableauParticulier34[[#This Row],[Jour ]]))*TableauParticulier34[[#All],[Particuliers]])</f>
        <v>#VALUE!</v>
      </c>
    </row>
    <row r="90" spans="1:7" x14ac:dyDescent="0.25">
      <c r="A90" s="7">
        <v>41612</v>
      </c>
      <c r="B90" s="8"/>
      <c r="C90" s="9" t="str">
        <f t="array" ref="C90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90" s="7">
        <v>41612</v>
      </c>
      <c r="F90" s="8"/>
      <c r="G90" s="9" t="e">
        <f t="array" ref="G90">SUM((MONTH(TableauParticulier34[[#All],[Jour ]])=MONTH(TableauParticulier34[[#This Row],[Jour ]]))*TableauParticulier34[[#All],[Particuliers]])</f>
        <v>#VALUE!</v>
      </c>
    </row>
    <row r="91" spans="1:7" x14ac:dyDescent="0.25">
      <c r="A91" s="7">
        <v>41613</v>
      </c>
      <c r="B91" s="8"/>
      <c r="C91" s="9" t="str">
        <f t="array" ref="C91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91" s="7">
        <v>41613</v>
      </c>
      <c r="F91" s="8"/>
      <c r="G91" s="9" t="e">
        <f t="array" ref="G91">SUM((MONTH(TableauParticulier34[[#All],[Jour ]])=MONTH(TableauParticulier34[[#This Row],[Jour ]]))*TableauParticulier34[[#All],[Particuliers]])</f>
        <v>#VALUE!</v>
      </c>
    </row>
    <row r="92" spans="1:7" x14ac:dyDescent="0.25">
      <c r="A92" s="7">
        <v>41614</v>
      </c>
      <c r="B92" s="8"/>
      <c r="C92" s="9" t="str">
        <f t="array" ref="C92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92" s="7">
        <v>41614</v>
      </c>
      <c r="F92" s="8"/>
      <c r="G92" s="9" t="e">
        <f t="array" ref="G92">SUM((MONTH(TableauParticulier34[[#All],[Jour ]])=MONTH(TableauParticulier34[[#This Row],[Jour ]]))*TableauParticulier34[[#All],[Particuliers]])</f>
        <v>#VALUE!</v>
      </c>
    </row>
    <row r="93" spans="1:7" x14ac:dyDescent="0.25">
      <c r="A93" s="7">
        <v>41617</v>
      </c>
      <c r="B93" s="8"/>
      <c r="C93" s="9" t="str">
        <f t="array" ref="C93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93" s="7">
        <v>41617</v>
      </c>
      <c r="F93" s="8"/>
      <c r="G93" s="9" t="e">
        <f t="array" ref="G93">SUM((MONTH(TableauParticulier34[[#All],[Jour ]])=MONTH(TableauParticulier34[[#This Row],[Jour ]]))*TableauParticulier34[[#All],[Particuliers]])</f>
        <v>#VALUE!</v>
      </c>
    </row>
    <row r="94" spans="1:7" x14ac:dyDescent="0.25">
      <c r="A94" s="7">
        <v>41618</v>
      </c>
      <c r="B94" s="8"/>
      <c r="C94" s="9" t="str">
        <f t="array" ref="C94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94" s="7">
        <v>41618</v>
      </c>
      <c r="F94" s="8"/>
      <c r="G94" s="9" t="e">
        <f t="array" ref="G94">SUM((MONTH(TableauParticulier34[[#All],[Jour ]])=MONTH(TableauParticulier34[[#This Row],[Jour ]]))*TableauParticulier34[[#All],[Particuliers]])</f>
        <v>#VALUE!</v>
      </c>
    </row>
    <row r="95" spans="1:7" x14ac:dyDescent="0.25">
      <c r="A95" s="7">
        <v>41619</v>
      </c>
      <c r="B95" s="8"/>
      <c r="C95" s="9" t="str">
        <f t="array" ref="C95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95" s="7">
        <v>41619</v>
      </c>
      <c r="F95" s="8"/>
      <c r="G95" s="9" t="e">
        <f t="array" ref="G95">SUM((MONTH(TableauParticulier34[[#All],[Jour ]])=MONTH(TableauParticulier34[[#This Row],[Jour ]]))*TableauParticulier34[[#All],[Particuliers]])</f>
        <v>#VALUE!</v>
      </c>
    </row>
    <row r="96" spans="1:7" x14ac:dyDescent="0.25">
      <c r="A96" s="7">
        <v>41620</v>
      </c>
      <c r="B96" s="8"/>
      <c r="C96" s="9" t="str">
        <f t="array" ref="C96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96" s="7">
        <v>41620</v>
      </c>
      <c r="F96" s="8"/>
      <c r="G96" s="9" t="e">
        <f t="array" ref="G96">SUM((MONTH(TableauParticulier34[[#All],[Jour ]])=MONTH(TableauParticulier34[[#This Row],[Jour ]]))*TableauParticulier34[[#All],[Particuliers]])</f>
        <v>#VALUE!</v>
      </c>
    </row>
    <row r="97" spans="1:7" x14ac:dyDescent="0.25">
      <c r="A97" s="7">
        <v>41621</v>
      </c>
      <c r="B97" s="8"/>
      <c r="C97" s="9" t="str">
        <f t="array" ref="C97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97" s="7">
        <v>41621</v>
      </c>
      <c r="F97" s="8"/>
      <c r="G97" s="9" t="e">
        <f t="array" ref="G97">SUM((MONTH(TableauParticulier34[[#All],[Jour ]])=MONTH(TableauParticulier34[[#This Row],[Jour ]]))*TableauParticulier34[[#All],[Particuliers]])</f>
        <v>#VALUE!</v>
      </c>
    </row>
    <row r="98" spans="1:7" x14ac:dyDescent="0.25">
      <c r="A98" s="7">
        <v>41624</v>
      </c>
      <c r="B98" s="8"/>
      <c r="C98" s="9" t="str">
        <f t="array" ref="C98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98" s="7">
        <v>41624</v>
      </c>
      <c r="F98" s="8"/>
      <c r="G98" s="9" t="e">
        <f t="array" ref="G98">SUM((MONTH(TableauParticulier34[[#All],[Jour ]])=MONTH(TableauParticulier34[[#This Row],[Jour ]]))*TableauParticulier34[[#All],[Particuliers]])</f>
        <v>#VALUE!</v>
      </c>
    </row>
    <row r="99" spans="1:7" x14ac:dyDescent="0.25">
      <c r="A99" s="7">
        <v>41625</v>
      </c>
      <c r="B99" s="8"/>
      <c r="C99" s="9" t="str">
        <f t="array" ref="C99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99" s="7">
        <v>41625</v>
      </c>
      <c r="F99" s="8"/>
      <c r="G99" s="9" t="e">
        <f t="array" ref="G99">SUM((MONTH(TableauParticulier34[[#All],[Jour ]])=MONTH(TableauParticulier34[[#This Row],[Jour ]]))*TableauParticulier34[[#All],[Particuliers]])</f>
        <v>#VALUE!</v>
      </c>
    </row>
    <row r="100" spans="1:7" x14ac:dyDescent="0.25">
      <c r="A100" s="7">
        <v>41626</v>
      </c>
      <c r="B100" s="8"/>
      <c r="C100" s="9" t="str">
        <f t="array" ref="C100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00" s="7">
        <v>41626</v>
      </c>
      <c r="F100" s="8"/>
      <c r="G100" s="9" t="e">
        <f t="array" ref="G100">SUM((MONTH(TableauParticulier34[[#All],[Jour ]])=MONTH(TableauParticulier34[[#This Row],[Jour ]]))*TableauParticulier34[[#All],[Particuliers]])</f>
        <v>#VALUE!</v>
      </c>
    </row>
    <row r="101" spans="1:7" x14ac:dyDescent="0.25">
      <c r="A101" s="7">
        <v>41627</v>
      </c>
      <c r="B101" s="8"/>
      <c r="C101" s="9" t="str">
        <f t="array" ref="C101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01" s="7">
        <v>41627</v>
      </c>
      <c r="F101" s="8"/>
      <c r="G101" s="9" t="e">
        <f t="array" ref="G101">SUM((MONTH(TableauParticulier34[[#All],[Jour ]])=MONTH(TableauParticulier34[[#This Row],[Jour ]]))*TableauParticulier34[[#All],[Particuliers]])</f>
        <v>#VALUE!</v>
      </c>
    </row>
    <row r="102" spans="1:7" x14ac:dyDescent="0.25">
      <c r="A102" s="7">
        <v>41628</v>
      </c>
      <c r="B102" s="8"/>
      <c r="C102" s="9" t="str">
        <f t="array" ref="C102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02" s="7">
        <v>41628</v>
      </c>
      <c r="F102" s="8"/>
      <c r="G102" s="9" t="e">
        <f t="array" ref="G102">SUM((MONTH(TableauParticulier34[[#All],[Jour ]])=MONTH(TableauParticulier34[[#This Row],[Jour ]]))*TableauParticulier34[[#All],[Particuliers]])</f>
        <v>#VALUE!</v>
      </c>
    </row>
    <row r="103" spans="1:7" x14ac:dyDescent="0.25">
      <c r="A103" s="7">
        <v>41631</v>
      </c>
      <c r="B103" s="8"/>
      <c r="C103" s="9" t="str">
        <f t="array" ref="C103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03" s="7">
        <v>41631</v>
      </c>
      <c r="F103" s="8"/>
      <c r="G103" s="9" t="e">
        <f t="array" ref="G103">SUM((MONTH(TableauParticulier34[[#All],[Jour ]])=MONTH(TableauParticulier34[[#This Row],[Jour ]]))*TableauParticulier34[[#All],[Particuliers]])</f>
        <v>#VALUE!</v>
      </c>
    </row>
    <row r="104" spans="1:7" x14ac:dyDescent="0.25">
      <c r="A104" s="7">
        <v>41632</v>
      </c>
      <c r="B104" s="8"/>
      <c r="C104" s="9" t="str">
        <f t="array" ref="C104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04" s="7">
        <v>41632</v>
      </c>
      <c r="F104" s="8"/>
      <c r="G104" s="9" t="e">
        <f t="array" ref="G104">SUM((MONTH(TableauParticulier34[[#All],[Jour ]])=MONTH(TableauParticulier34[[#This Row],[Jour ]]))*TableauParticulier34[[#All],[Particuliers]])</f>
        <v>#VALUE!</v>
      </c>
    </row>
    <row r="105" spans="1:7" x14ac:dyDescent="0.25">
      <c r="A105" s="7">
        <v>41633</v>
      </c>
      <c r="B105" s="8"/>
      <c r="C105" s="9" t="str">
        <f t="array" ref="C105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05" s="7">
        <v>41633</v>
      </c>
      <c r="F105" s="8"/>
      <c r="G105" s="9" t="e">
        <f t="array" ref="G105">SUM((MONTH(TableauParticulier34[[#All],[Jour ]])=MONTH(TableauParticulier34[[#This Row],[Jour ]]))*TableauParticulier34[[#All],[Particuliers]])</f>
        <v>#VALUE!</v>
      </c>
    </row>
    <row r="106" spans="1:7" x14ac:dyDescent="0.25">
      <c r="A106" s="7">
        <v>41634</v>
      </c>
      <c r="B106" s="8"/>
      <c r="C106" s="9" t="str">
        <f t="array" ref="C106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06" s="7">
        <v>41634</v>
      </c>
      <c r="F106" s="8"/>
      <c r="G106" s="9" t="e">
        <f t="array" ref="G106">SUM((MONTH(TableauParticulier34[[#All],[Jour ]])=MONTH(TableauParticulier34[[#This Row],[Jour ]]))*TableauParticulier34[[#All],[Particuliers]])</f>
        <v>#VALUE!</v>
      </c>
    </row>
    <row r="107" spans="1:7" x14ac:dyDescent="0.25">
      <c r="A107" s="7">
        <v>41635</v>
      </c>
      <c r="B107" s="8"/>
      <c r="C107" s="9" t="str">
        <f t="array" ref="C107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07" s="7">
        <v>41635</v>
      </c>
      <c r="F107" s="8"/>
      <c r="G107" s="9" t="e">
        <f t="array" ref="G107">SUM((MONTH(TableauParticulier34[[#All],[Jour ]])=MONTH(TableauParticulier34[[#This Row],[Jour ]]))*TableauParticulier34[[#All],[Particuliers]])</f>
        <v>#VALUE!</v>
      </c>
    </row>
    <row r="108" spans="1:7" x14ac:dyDescent="0.25">
      <c r="A108" s="7">
        <v>41638</v>
      </c>
      <c r="B108" s="8"/>
      <c r="C108" s="9" t="str">
        <f t="array" ref="C108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/>
      </c>
      <c r="E108" s="7">
        <v>41638</v>
      </c>
      <c r="F108" s="8"/>
      <c r="G108" s="9" t="e">
        <f t="array" ref="G108">SUM((MONTH(TableauParticulier34[[#All],[Jour ]])=MONTH(TableauParticulier34[[#This Row],[Jour ]]))*TableauParticulier34[[#All],[Particuliers]])</f>
        <v>#VALUE!</v>
      </c>
    </row>
    <row r="109" spans="1:7" x14ac:dyDescent="0.25">
      <c r="A109" s="7">
        <v>41639</v>
      </c>
      <c r="B109" s="8"/>
      <c r="C109" s="9" t="e">
        <f t="array" ref="C109">IF(DATE(YEAR(TableauParticulier3[[#This Row],[Jour ]]),MONTH(TableauParticulier3[[#This Row],[Jour ]])+1,-MAX(WEEKDAY(DATE(YEAR(TableauParticulier3[[#This Row],[Jour ]]),MONTH(TableauParticulier3[[#This Row],[Jour ]])+1,0),2)-5,0))=TableauParticulier3[[#This Row],[Jour ]],SUM((MONTH(TableauParticulier3[[#All],[Jour ]])=MONTH(TableauParticulier3[[#This Row],[Jour ]]))*TableauParticulier3[[#All],[Particuliers]]),"")</f>
        <v>#VALUE!</v>
      </c>
      <c r="E109" s="7">
        <v>41639</v>
      </c>
      <c r="F109" s="8"/>
      <c r="G109" s="9" t="e">
        <f t="array" ref="G109">SUM((MONTH(TableauParticulier34[[#All],[Jour ]])=MONTH(TableauParticulier34[[#This Row],[Jour ]]))*TableauParticulier34[[#All],[Particuliers]])</f>
        <v>#VALUE!</v>
      </c>
    </row>
    <row r="1048573" spans="1:5" x14ac:dyDescent="0.25">
      <c r="A1048573" s="10"/>
      <c r="E1048573" s="10"/>
    </row>
  </sheetData>
  <conditionalFormatting sqref="A2:A109">
    <cfRule type="cellIs" dxfId="25" priority="3" operator="equal">
      <formula>TODAY()</formula>
    </cfRule>
  </conditionalFormatting>
  <conditionalFormatting sqref="E2:E109">
    <cfRule type="cellIs" dxfId="14" priority="2" operator="equal">
      <formula>TODAY()</formula>
    </cfRule>
  </conditionalFormatting>
  <conditionalFormatting sqref="I2:I26">
    <cfRule type="cellIs" dxfId="3" priority="1" operator="equal">
      <formula>TODAY()</formula>
    </cfRule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dcterms:created xsi:type="dcterms:W3CDTF">2013-08-30T18:17:33Z</dcterms:created>
  <dcterms:modified xsi:type="dcterms:W3CDTF">2013-08-30T18:36:26Z</dcterms:modified>
</cp:coreProperties>
</file>