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65" windowWidth="20115" windowHeight="8445"/>
  </bookViews>
  <sheets>
    <sheet name="Report" sheetId="1" r:id="rId1"/>
    <sheet name="Countries" sheetId="3" r:id="rId2"/>
    <sheet name="Overview" sheetId="2" r:id="rId3"/>
  </sheets>
  <calcPr calcId="145621"/>
</workbook>
</file>

<file path=xl/calcChain.xml><?xml version="1.0" encoding="utf-8"?>
<calcChain xmlns="http://schemas.openxmlformats.org/spreadsheetml/2006/main">
  <c r="C15" i="2" l="1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14" i="2"/>
</calcChain>
</file>

<file path=xl/sharedStrings.xml><?xml version="1.0" encoding="utf-8"?>
<sst xmlns="http://schemas.openxmlformats.org/spreadsheetml/2006/main" count="669" uniqueCount="126">
  <si>
    <t>Product</t>
  </si>
  <si>
    <t>Country</t>
  </si>
  <si>
    <t>Drug Product</t>
  </si>
  <si>
    <t>Oncostop</t>
  </si>
  <si>
    <t>Neurix</t>
  </si>
  <si>
    <t>Pneumofree</t>
  </si>
  <si>
    <t>Cardiboost</t>
  </si>
  <si>
    <t>Netherlands</t>
  </si>
  <si>
    <t>Germany</t>
  </si>
  <si>
    <t>South Korea</t>
  </si>
  <si>
    <t>Malaysia</t>
  </si>
  <si>
    <t>United States</t>
  </si>
  <si>
    <t>Italy</t>
  </si>
  <si>
    <t>France</t>
  </si>
  <si>
    <t>China</t>
  </si>
  <si>
    <t>Argentina</t>
  </si>
  <si>
    <t>Venezuela</t>
  </si>
  <si>
    <t>Chile</t>
  </si>
  <si>
    <t>Colombia</t>
  </si>
  <si>
    <t>Russia</t>
  </si>
  <si>
    <t>Congo, the Democratic Republic of</t>
  </si>
  <si>
    <t>Syria</t>
  </si>
  <si>
    <t>Lebanon</t>
  </si>
  <si>
    <t>Burkina Faso</t>
  </si>
  <si>
    <t>South Africa</t>
  </si>
  <si>
    <t>Australia</t>
  </si>
  <si>
    <t>New Zealand</t>
  </si>
  <si>
    <t>Canada</t>
  </si>
  <si>
    <t>United Kingdom</t>
  </si>
  <si>
    <t>Spain</t>
  </si>
  <si>
    <t>Switzerland</t>
  </si>
  <si>
    <t>Iraq</t>
  </si>
  <si>
    <t>Tanzania</t>
  </si>
  <si>
    <t>Ivory Coast</t>
  </si>
  <si>
    <t>Sweden</t>
  </si>
  <si>
    <t>Norway</t>
  </si>
  <si>
    <t>Finland</t>
  </si>
  <si>
    <t>Denmark</t>
  </si>
  <si>
    <t>United Arab Emirates</t>
  </si>
  <si>
    <t>Qatar</t>
  </si>
  <si>
    <t>Erythrea</t>
  </si>
  <si>
    <t>Romania</t>
  </si>
  <si>
    <t>Serbia</t>
  </si>
  <si>
    <t>Montenegro</t>
  </si>
  <si>
    <t>Czech Republic</t>
  </si>
  <si>
    <t>Cameroon</t>
  </si>
  <si>
    <t>Lybia</t>
  </si>
  <si>
    <t>Egypt</t>
  </si>
  <si>
    <t>Israel</t>
  </si>
  <si>
    <t>Uzbekistan</t>
  </si>
  <si>
    <t>Ukraine</t>
  </si>
  <si>
    <t>Poland</t>
  </si>
  <si>
    <t>Brazil</t>
  </si>
  <si>
    <t>Ecuador</t>
  </si>
  <si>
    <t>Mexico</t>
  </si>
  <si>
    <t>Guatemala</t>
  </si>
  <si>
    <t>Iceland</t>
  </si>
  <si>
    <t>Ireland</t>
  </si>
  <si>
    <t>Malta</t>
  </si>
  <si>
    <t>Belgium</t>
  </si>
  <si>
    <t>Luxembourg</t>
  </si>
  <si>
    <t>Croatia</t>
  </si>
  <si>
    <t>Slovenia</t>
  </si>
  <si>
    <t>Latvia</t>
  </si>
  <si>
    <t>Estonia</t>
  </si>
  <si>
    <t>Lithuania</t>
  </si>
  <si>
    <t>Slovak Republic</t>
  </si>
  <si>
    <t>Austria</t>
  </si>
  <si>
    <t>Hungary</t>
  </si>
  <si>
    <t>Turkmenistan</t>
  </si>
  <si>
    <t>Tadjikistan</t>
  </si>
  <si>
    <t>Bulgaria</t>
  </si>
  <si>
    <t>Bosnia Herzegovina</t>
  </si>
  <si>
    <t>Cuba</t>
  </si>
  <si>
    <t>Curacao</t>
  </si>
  <si>
    <t>Netherlands Antilles</t>
  </si>
  <si>
    <t>Guyana</t>
  </si>
  <si>
    <t>Guinea</t>
  </si>
  <si>
    <t>Dominican Republic</t>
  </si>
  <si>
    <t>Puerto Rico</t>
  </si>
  <si>
    <t>Somalia</t>
  </si>
  <si>
    <t>Registration Trade Name</t>
  </si>
  <si>
    <t>OnkoStop</t>
  </si>
  <si>
    <t>Karzihalt</t>
  </si>
  <si>
    <t>HerzSchnell</t>
  </si>
  <si>
    <t>Kolbol</t>
  </si>
  <si>
    <t>Cardiaction</t>
  </si>
  <si>
    <t>Kardiboost</t>
  </si>
  <si>
    <t>Cardiplus</t>
  </si>
  <si>
    <t>Kardio+</t>
  </si>
  <si>
    <t>Neurol</t>
  </si>
  <si>
    <t>Neuralex</t>
  </si>
  <si>
    <t>Renero</t>
  </si>
  <si>
    <t>Librair</t>
  </si>
  <si>
    <t>Respira</t>
  </si>
  <si>
    <t>Oncologix</t>
  </si>
  <si>
    <t>Oncocalm</t>
  </si>
  <si>
    <t>Karzihalt+</t>
  </si>
  <si>
    <t>50 mg/cp</t>
  </si>
  <si>
    <t>30 mg/cp</t>
  </si>
  <si>
    <t>80 mg/cp</t>
  </si>
  <si>
    <t>100 mg/cp</t>
  </si>
  <si>
    <t>150 mg/cp</t>
  </si>
  <si>
    <t>1 g/cp</t>
  </si>
  <si>
    <t>10 g/L</t>
  </si>
  <si>
    <t>5 g/L</t>
  </si>
  <si>
    <t>Approval / Last Renewal Date</t>
  </si>
  <si>
    <t>Expiration Date</t>
  </si>
  <si>
    <t>n/a</t>
  </si>
  <si>
    <t>01/01/018</t>
  </si>
  <si>
    <t>Region</t>
  </si>
  <si>
    <t>LATAM</t>
  </si>
  <si>
    <t>APAC</t>
  </si>
  <si>
    <t>EU/EUROPE</t>
  </si>
  <si>
    <t>CARIB</t>
  </si>
  <si>
    <t>MEA</t>
  </si>
  <si>
    <t>NORTH AMERICA</t>
  </si>
  <si>
    <t>TOTAL</t>
  </si>
  <si>
    <t>Nb of Products</t>
  </si>
  <si>
    <t>Nb Of Trade Names</t>
  </si>
  <si>
    <t>Average Nb of Drug Products by Product</t>
  </si>
  <si>
    <t>Nb of Products approved in 2012</t>
  </si>
  <si>
    <t>Nb of Products not approved in 2012</t>
  </si>
  <si>
    <t>Nb of Products expiring in 2018</t>
  </si>
  <si>
    <t>Nb of Products not expiring in 2018</t>
  </si>
  <si>
    <t>Number of dates inconsistencies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</si>
</sst>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0" fontId="0" fillId="3" borderId="0" xfId="0" applyFill="1"/>
    <xf numFmtId="0" fontId="0" fillId="3" borderId="0" xfId="0" applyFill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 wrapText="1"/>
    </xf>
    <xf numFmtId="0" fontId="1" fillId="3" borderId="0" xfId="0" applyFont="1" applyFill="1" applyAlignment="1">
      <alignment horizontal="right"/>
    </xf>
    <xf numFmtId="0" fontId="1" fillId="3" borderId="0" xfId="0" applyFont="1" applyFill="1" applyAlignment="1">
      <alignment horizontal="right" vertical="center"/>
    </xf>
    <xf numFmtId="0" fontId="1" fillId="4" borderId="6" xfId="0" applyFont="1" applyFill="1" applyBorder="1" applyAlignment="1">
      <alignment horizontal="right"/>
    </xf>
    <xf numFmtId="0" fontId="1" fillId="4" borderId="4" xfId="0" applyFont="1" applyFill="1" applyBorder="1" applyAlignment="1">
      <alignment horizontal="right"/>
    </xf>
    <xf numFmtId="0" fontId="1" fillId="0" borderId="0" xfId="0" applyFont="1" applyAlignment="1">
      <alignment horizontal="right"/>
    </xf>
    <xf numFmtId="0" fontId="1" fillId="2" borderId="1" xfId="0" applyFont="1" applyFill="1" applyBorder="1" applyAlignment="1">
      <alignment horizontal="right"/>
    </xf>
    <xf numFmtId="0" fontId="0" fillId="2" borderId="2" xfId="0" applyFill="1" applyBorder="1"/>
    <xf numFmtId="0" fontId="0" fillId="2" borderId="3" xfId="0" applyFill="1" applyBorder="1"/>
    <xf numFmtId="0" fontId="0" fillId="2" borderId="7" xfId="0" applyFill="1" applyBorder="1"/>
    <xf numFmtId="0" fontId="0" fillId="2" borderId="8" xfId="0" applyFill="1" applyBorder="1"/>
    <xf numFmtId="0" fontId="3" fillId="2" borderId="6" xfId="0" applyFont="1" applyFill="1" applyBorder="1" applyAlignment="1">
      <alignment horizontal="right"/>
    </xf>
    <xf numFmtId="0" fontId="4" fillId="5" borderId="1" xfId="0" applyFont="1" applyFill="1" applyBorder="1" applyAlignment="1">
      <alignment horizontal="right"/>
    </xf>
    <xf numFmtId="0" fontId="2" fillId="6" borderId="1" xfId="0" applyFont="1" applyFill="1" applyBorder="1"/>
    <xf numFmtId="0" fontId="2" fillId="6" borderId="2" xfId="0" applyFont="1" applyFill="1" applyBorder="1"/>
    <xf numFmtId="0" fontId="2" fillId="6" borderId="3" xfId="0" applyFont="1" applyFill="1" applyBorder="1"/>
    <xf numFmtId="0" fontId="2" fillId="6" borderId="9" xfId="0" applyFont="1" applyFill="1" applyBorder="1"/>
    <xf numFmtId="0" fontId="0" fillId="6" borderId="4" xfId="0" applyFill="1" applyBorder="1"/>
    <xf numFmtId="0" fontId="0" fillId="6" borderId="0" xfId="0" applyFill="1" applyBorder="1"/>
    <xf numFmtId="0" fontId="0" fillId="6" borderId="5" xfId="0" applyFill="1" applyBorder="1"/>
    <xf numFmtId="0" fontId="0" fillId="6" borderId="10" xfId="0" applyFill="1" applyBorder="1"/>
    <xf numFmtId="0" fontId="0" fillId="6" borderId="6" xfId="0" applyFill="1" applyBorder="1"/>
    <xf numFmtId="0" fontId="0" fillId="6" borderId="8" xfId="0" applyFill="1" applyBorder="1"/>
    <xf numFmtId="0" fontId="0" fillId="6" borderId="1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1"/>
  <sheetViews>
    <sheetView tabSelected="1" workbookViewId="0">
      <selection activeCell="B21" sqref="B21"/>
    </sheetView>
  </sheetViews>
  <sheetFormatPr baseColWidth="10" defaultColWidth="9.140625" defaultRowHeight="15" x14ac:dyDescent="0.25"/>
  <cols>
    <col min="1" max="4" width="26.7109375" style="4" customWidth="1"/>
    <col min="5" max="7" width="26.7109375" style="2" customWidth="1"/>
  </cols>
  <sheetData>
    <row r="1" spans="1:7" s="2" customFormat="1" x14ac:dyDescent="0.25">
      <c r="A1" s="1" t="s">
        <v>0</v>
      </c>
      <c r="B1" s="1"/>
      <c r="C1" s="1" t="s">
        <v>1</v>
      </c>
      <c r="D1" s="1" t="s">
        <v>81</v>
      </c>
      <c r="E1" s="1" t="s">
        <v>2</v>
      </c>
      <c r="F1" s="1" t="s">
        <v>106</v>
      </c>
      <c r="G1" s="1" t="s">
        <v>107</v>
      </c>
    </row>
    <row r="2" spans="1:7" x14ac:dyDescent="0.25">
      <c r="A2" s="4" t="s">
        <v>6</v>
      </c>
      <c r="C2" s="4" t="s">
        <v>67</v>
      </c>
      <c r="D2" s="4" t="s">
        <v>84</v>
      </c>
      <c r="E2" s="2" t="s">
        <v>99</v>
      </c>
      <c r="F2" s="3">
        <v>41100</v>
      </c>
      <c r="G2" s="3">
        <v>43101</v>
      </c>
    </row>
    <row r="3" spans="1:7" x14ac:dyDescent="0.25">
      <c r="A3" s="4" t="s">
        <v>6</v>
      </c>
      <c r="C3" s="4" t="s">
        <v>61</v>
      </c>
      <c r="D3" s="4" t="s">
        <v>89</v>
      </c>
      <c r="E3" s="2" t="s">
        <v>98</v>
      </c>
      <c r="F3" s="3">
        <v>40909</v>
      </c>
      <c r="G3" s="3">
        <v>43101</v>
      </c>
    </row>
    <row r="4" spans="1:7" x14ac:dyDescent="0.25">
      <c r="A4" s="4" t="s">
        <v>6</v>
      </c>
      <c r="C4" s="4" t="s">
        <v>44</v>
      </c>
      <c r="D4" s="4" t="s">
        <v>89</v>
      </c>
      <c r="E4" s="2" t="s">
        <v>98</v>
      </c>
      <c r="F4" s="3">
        <v>40909</v>
      </c>
      <c r="G4" s="3">
        <v>43101</v>
      </c>
    </row>
    <row r="5" spans="1:7" x14ac:dyDescent="0.25">
      <c r="A5" s="4" t="s">
        <v>6</v>
      </c>
      <c r="C5" s="4" t="s">
        <v>64</v>
      </c>
      <c r="D5" s="4" t="s">
        <v>86</v>
      </c>
      <c r="E5" s="2" t="s">
        <v>99</v>
      </c>
      <c r="F5" s="3">
        <v>40909</v>
      </c>
      <c r="G5" s="3">
        <v>42156</v>
      </c>
    </row>
    <row r="6" spans="1:7" x14ac:dyDescent="0.25">
      <c r="A6" s="4" t="s">
        <v>6</v>
      </c>
      <c r="C6" s="4" t="s">
        <v>36</v>
      </c>
      <c r="D6" s="4" t="s">
        <v>6</v>
      </c>
      <c r="E6" s="2" t="s">
        <v>99</v>
      </c>
      <c r="F6" s="3">
        <v>40909</v>
      </c>
      <c r="G6" s="3">
        <v>43101</v>
      </c>
    </row>
    <row r="7" spans="1:7" x14ac:dyDescent="0.25">
      <c r="A7" s="4" t="s">
        <v>6</v>
      </c>
      <c r="C7" s="4" t="s">
        <v>13</v>
      </c>
      <c r="D7" s="4" t="s">
        <v>88</v>
      </c>
      <c r="E7" s="2" t="s">
        <v>99</v>
      </c>
      <c r="F7" s="3">
        <v>40909</v>
      </c>
      <c r="G7" s="3">
        <v>41774</v>
      </c>
    </row>
    <row r="8" spans="1:7" x14ac:dyDescent="0.25">
      <c r="A8" s="4" t="s">
        <v>6</v>
      </c>
      <c r="C8" s="4" t="s">
        <v>68</v>
      </c>
      <c r="D8" s="4" t="s">
        <v>84</v>
      </c>
      <c r="E8" s="2" t="s">
        <v>100</v>
      </c>
      <c r="F8" s="3">
        <v>40983</v>
      </c>
      <c r="G8" s="3">
        <v>41774</v>
      </c>
    </row>
    <row r="9" spans="1:7" x14ac:dyDescent="0.25">
      <c r="A9" s="4" t="s">
        <v>6</v>
      </c>
      <c r="C9" s="4" t="s">
        <v>57</v>
      </c>
      <c r="D9" s="4" t="s">
        <v>6</v>
      </c>
      <c r="E9" s="2" t="s">
        <v>98</v>
      </c>
      <c r="F9" s="3">
        <v>41100</v>
      </c>
      <c r="G9" s="3">
        <v>43101</v>
      </c>
    </row>
    <row r="10" spans="1:7" x14ac:dyDescent="0.25">
      <c r="A10" s="4" t="s">
        <v>6</v>
      </c>
      <c r="C10" s="4" t="s">
        <v>57</v>
      </c>
      <c r="D10" s="4" t="s">
        <v>6</v>
      </c>
      <c r="E10" s="2" t="s">
        <v>99</v>
      </c>
      <c r="F10" s="3">
        <v>41275</v>
      </c>
      <c r="G10" s="3">
        <v>43101</v>
      </c>
    </row>
    <row r="11" spans="1:7" x14ac:dyDescent="0.25">
      <c r="A11" s="4" t="s">
        <v>6</v>
      </c>
      <c r="C11" s="4" t="s">
        <v>63</v>
      </c>
      <c r="D11" s="4" t="s">
        <v>85</v>
      </c>
      <c r="E11" s="2" t="s">
        <v>100</v>
      </c>
      <c r="F11" s="3">
        <v>40909</v>
      </c>
      <c r="G11" s="3">
        <v>40983</v>
      </c>
    </row>
    <row r="12" spans="1:7" x14ac:dyDescent="0.25">
      <c r="A12" s="4" t="s">
        <v>6</v>
      </c>
      <c r="C12" s="4" t="s">
        <v>65</v>
      </c>
      <c r="D12" s="4" t="s">
        <v>86</v>
      </c>
      <c r="E12" s="2" t="s">
        <v>100</v>
      </c>
      <c r="F12" s="3">
        <v>40909</v>
      </c>
      <c r="G12" s="3">
        <v>43101</v>
      </c>
    </row>
    <row r="13" spans="1:7" x14ac:dyDescent="0.25">
      <c r="A13" s="4" t="s">
        <v>6</v>
      </c>
      <c r="C13" s="4" t="s">
        <v>7</v>
      </c>
      <c r="D13" s="4" t="s">
        <v>87</v>
      </c>
      <c r="E13" s="2" t="s">
        <v>100</v>
      </c>
      <c r="F13" s="3">
        <v>40909</v>
      </c>
      <c r="G13" s="3">
        <v>43101</v>
      </c>
    </row>
    <row r="14" spans="1:7" x14ac:dyDescent="0.25">
      <c r="A14" s="4" t="s">
        <v>6</v>
      </c>
      <c r="C14" s="4" t="s">
        <v>66</v>
      </c>
      <c r="D14" s="4" t="s">
        <v>89</v>
      </c>
      <c r="E14" s="2" t="s">
        <v>98</v>
      </c>
      <c r="F14" s="3">
        <v>40909</v>
      </c>
      <c r="G14" s="3">
        <v>43101</v>
      </c>
    </row>
    <row r="15" spans="1:7" x14ac:dyDescent="0.25">
      <c r="A15" s="4" t="s">
        <v>6</v>
      </c>
      <c r="C15" s="4" t="s">
        <v>62</v>
      </c>
      <c r="D15" s="4" t="s">
        <v>86</v>
      </c>
      <c r="E15" s="2" t="s">
        <v>98</v>
      </c>
      <c r="F15" s="3">
        <v>41275</v>
      </c>
      <c r="G15" s="3">
        <v>43101</v>
      </c>
    </row>
    <row r="16" spans="1:7" x14ac:dyDescent="0.25">
      <c r="A16" s="4" t="s">
        <v>6</v>
      </c>
      <c r="C16" s="4" t="s">
        <v>28</v>
      </c>
      <c r="D16" s="4" t="s">
        <v>6</v>
      </c>
      <c r="E16" s="2" t="s">
        <v>99</v>
      </c>
      <c r="F16" s="3">
        <v>40983</v>
      </c>
      <c r="G16" s="3">
        <v>43101</v>
      </c>
    </row>
    <row r="17" spans="1:7" x14ac:dyDescent="0.25">
      <c r="A17" s="4" t="s">
        <v>4</v>
      </c>
      <c r="C17" s="4" t="s">
        <v>72</v>
      </c>
      <c r="D17" s="4" t="s">
        <v>90</v>
      </c>
      <c r="E17" s="2" t="s">
        <v>99</v>
      </c>
      <c r="F17" s="3">
        <v>40909</v>
      </c>
      <c r="G17" s="3">
        <v>43101</v>
      </c>
    </row>
    <row r="18" spans="1:7" x14ac:dyDescent="0.25">
      <c r="A18" s="4" t="s">
        <v>4</v>
      </c>
      <c r="C18" s="4" t="s">
        <v>71</v>
      </c>
      <c r="D18" s="4" t="s">
        <v>90</v>
      </c>
      <c r="E18" s="2" t="s">
        <v>99</v>
      </c>
      <c r="F18" s="3">
        <v>41100</v>
      </c>
      <c r="G18" s="3">
        <v>42156</v>
      </c>
    </row>
    <row r="19" spans="1:7" x14ac:dyDescent="0.25">
      <c r="A19" s="4" t="s">
        <v>4</v>
      </c>
      <c r="C19" s="4" t="s">
        <v>23</v>
      </c>
      <c r="D19" s="4" t="s">
        <v>91</v>
      </c>
      <c r="E19" s="2" t="s">
        <v>99</v>
      </c>
      <c r="F19" s="3">
        <v>41275</v>
      </c>
      <c r="G19" s="3" t="s">
        <v>108</v>
      </c>
    </row>
    <row r="20" spans="1:7" x14ac:dyDescent="0.25">
      <c r="A20" s="4" t="s">
        <v>4</v>
      </c>
      <c r="C20" s="4" t="s">
        <v>45</v>
      </c>
      <c r="D20" s="4" t="s">
        <v>91</v>
      </c>
      <c r="E20" s="2" t="s">
        <v>101</v>
      </c>
      <c r="F20" s="3">
        <v>40909</v>
      </c>
      <c r="G20" s="3" t="s">
        <v>108</v>
      </c>
    </row>
    <row r="21" spans="1:7" x14ac:dyDescent="0.25">
      <c r="A21" s="4" t="s">
        <v>4</v>
      </c>
      <c r="C21" s="4" t="s">
        <v>20</v>
      </c>
      <c r="D21" s="4" t="s">
        <v>91</v>
      </c>
      <c r="E21" s="2" t="s">
        <v>99</v>
      </c>
      <c r="F21" s="3">
        <v>40909</v>
      </c>
      <c r="G21" s="3" t="s">
        <v>108</v>
      </c>
    </row>
    <row r="22" spans="1:7" x14ac:dyDescent="0.25">
      <c r="A22" s="4" t="s">
        <v>4</v>
      </c>
      <c r="C22" s="4" t="s">
        <v>73</v>
      </c>
      <c r="D22" s="4" t="s">
        <v>92</v>
      </c>
      <c r="E22" s="2" t="s">
        <v>102</v>
      </c>
      <c r="F22" s="3">
        <v>41275</v>
      </c>
      <c r="G22" s="3">
        <v>43101</v>
      </c>
    </row>
    <row r="23" spans="1:7" x14ac:dyDescent="0.25">
      <c r="A23" s="4" t="s">
        <v>4</v>
      </c>
      <c r="C23" s="4" t="s">
        <v>74</v>
      </c>
      <c r="D23" s="4" t="s">
        <v>92</v>
      </c>
      <c r="E23" s="2" t="s">
        <v>99</v>
      </c>
      <c r="F23" s="3">
        <v>41100</v>
      </c>
      <c r="G23" s="3">
        <v>43101</v>
      </c>
    </row>
    <row r="24" spans="1:7" x14ac:dyDescent="0.25">
      <c r="A24" s="4" t="s">
        <v>4</v>
      </c>
      <c r="C24" s="4" t="s">
        <v>44</v>
      </c>
      <c r="D24" s="4" t="s">
        <v>90</v>
      </c>
      <c r="E24" s="2" t="s">
        <v>99</v>
      </c>
      <c r="F24" s="3">
        <v>40983</v>
      </c>
      <c r="G24" s="3">
        <v>42156</v>
      </c>
    </row>
    <row r="25" spans="1:7" x14ac:dyDescent="0.25">
      <c r="A25" s="4" t="s">
        <v>4</v>
      </c>
      <c r="C25" s="4" t="s">
        <v>37</v>
      </c>
      <c r="D25" s="4" t="s">
        <v>4</v>
      </c>
      <c r="E25" s="2" t="s">
        <v>99</v>
      </c>
      <c r="F25" s="3">
        <v>40909</v>
      </c>
      <c r="G25" s="3">
        <v>43101</v>
      </c>
    </row>
    <row r="26" spans="1:7" x14ac:dyDescent="0.25">
      <c r="A26" s="4" t="s">
        <v>4</v>
      </c>
      <c r="C26" s="4" t="s">
        <v>78</v>
      </c>
      <c r="D26" s="4" t="s">
        <v>92</v>
      </c>
      <c r="E26" s="2" t="s">
        <v>101</v>
      </c>
      <c r="F26" s="3">
        <v>40909</v>
      </c>
      <c r="G26" s="3">
        <v>43101</v>
      </c>
    </row>
    <row r="27" spans="1:7" x14ac:dyDescent="0.25">
      <c r="A27" s="4" t="s">
        <v>4</v>
      </c>
      <c r="C27" s="4" t="s">
        <v>47</v>
      </c>
      <c r="D27" s="4" t="s">
        <v>91</v>
      </c>
      <c r="E27" s="2" t="s">
        <v>101</v>
      </c>
      <c r="F27" s="3">
        <v>40909</v>
      </c>
      <c r="G27" s="3" t="s">
        <v>108</v>
      </c>
    </row>
    <row r="28" spans="1:7" x14ac:dyDescent="0.25">
      <c r="A28" s="4" t="s">
        <v>4</v>
      </c>
      <c r="C28" s="4" t="s">
        <v>40</v>
      </c>
      <c r="D28" s="4" t="s">
        <v>91</v>
      </c>
      <c r="E28" s="2" t="s">
        <v>99</v>
      </c>
      <c r="F28" s="3">
        <v>41275</v>
      </c>
      <c r="G28" s="3" t="s">
        <v>108</v>
      </c>
    </row>
    <row r="29" spans="1:7" x14ac:dyDescent="0.25">
      <c r="A29" s="4" t="s">
        <v>4</v>
      </c>
      <c r="C29" s="4" t="s">
        <v>36</v>
      </c>
      <c r="D29" s="4" t="s">
        <v>4</v>
      </c>
      <c r="E29" s="2" t="s">
        <v>101</v>
      </c>
      <c r="F29" s="3">
        <v>40983</v>
      </c>
      <c r="G29" s="3">
        <v>42156</v>
      </c>
    </row>
    <row r="30" spans="1:7" x14ac:dyDescent="0.25">
      <c r="A30" s="4" t="s">
        <v>4</v>
      </c>
      <c r="C30" s="4" t="s">
        <v>13</v>
      </c>
      <c r="D30" s="4" t="s">
        <v>4</v>
      </c>
      <c r="E30" s="2" t="s">
        <v>99</v>
      </c>
      <c r="F30" s="3">
        <v>40909</v>
      </c>
      <c r="G30" s="3">
        <v>43101</v>
      </c>
    </row>
    <row r="31" spans="1:7" x14ac:dyDescent="0.25">
      <c r="A31" s="4" t="s">
        <v>4</v>
      </c>
      <c r="C31" s="4" t="s">
        <v>77</v>
      </c>
      <c r="D31" s="4" t="s">
        <v>91</v>
      </c>
      <c r="E31" s="2" t="s">
        <v>99</v>
      </c>
      <c r="F31" s="3">
        <v>40909</v>
      </c>
      <c r="G31" s="3" t="s">
        <v>108</v>
      </c>
    </row>
    <row r="32" spans="1:7" x14ac:dyDescent="0.25">
      <c r="A32" s="4" t="s">
        <v>4</v>
      </c>
      <c r="C32" s="4" t="s">
        <v>76</v>
      </c>
      <c r="D32" s="4" t="s">
        <v>92</v>
      </c>
      <c r="E32" s="2" t="s">
        <v>102</v>
      </c>
      <c r="F32" s="3">
        <v>40909</v>
      </c>
      <c r="G32" s="3">
        <v>43101</v>
      </c>
    </row>
    <row r="33" spans="1:7" x14ac:dyDescent="0.25">
      <c r="A33" s="4" t="s">
        <v>4</v>
      </c>
      <c r="C33" s="4" t="s">
        <v>31</v>
      </c>
      <c r="D33" s="4" t="s">
        <v>91</v>
      </c>
      <c r="E33" s="2" t="s">
        <v>99</v>
      </c>
      <c r="F33" s="3">
        <v>40983</v>
      </c>
      <c r="G33" s="3" t="s">
        <v>108</v>
      </c>
    </row>
    <row r="34" spans="1:7" x14ac:dyDescent="0.25">
      <c r="A34" s="4" t="s">
        <v>4</v>
      </c>
      <c r="C34" s="4" t="s">
        <v>48</v>
      </c>
      <c r="D34" s="4" t="s">
        <v>91</v>
      </c>
      <c r="E34" s="2" t="s">
        <v>99</v>
      </c>
      <c r="F34" s="3">
        <v>41275</v>
      </c>
      <c r="G34" s="3" t="s">
        <v>108</v>
      </c>
    </row>
    <row r="35" spans="1:7" x14ac:dyDescent="0.25">
      <c r="A35" s="4" t="s">
        <v>4</v>
      </c>
      <c r="C35" s="4" t="s">
        <v>33</v>
      </c>
      <c r="D35" s="4" t="s">
        <v>91</v>
      </c>
      <c r="E35" s="2" t="s">
        <v>101</v>
      </c>
      <c r="F35" s="3">
        <v>40909</v>
      </c>
      <c r="G35" s="3" t="s">
        <v>108</v>
      </c>
    </row>
    <row r="36" spans="1:7" x14ac:dyDescent="0.25">
      <c r="A36" s="4" t="s">
        <v>4</v>
      </c>
      <c r="C36" s="4" t="s">
        <v>22</v>
      </c>
      <c r="D36" s="4" t="s">
        <v>91</v>
      </c>
      <c r="E36" s="2" t="s">
        <v>99</v>
      </c>
      <c r="F36" s="3">
        <v>40909</v>
      </c>
      <c r="G36" s="3" t="s">
        <v>108</v>
      </c>
    </row>
    <row r="37" spans="1:7" x14ac:dyDescent="0.25">
      <c r="A37" s="4" t="s">
        <v>4</v>
      </c>
      <c r="C37" s="4" t="s">
        <v>46</v>
      </c>
      <c r="D37" s="4" t="s">
        <v>91</v>
      </c>
      <c r="E37" s="2" t="s">
        <v>99</v>
      </c>
      <c r="F37" s="3">
        <v>40909</v>
      </c>
      <c r="G37" s="3" t="s">
        <v>108</v>
      </c>
    </row>
    <row r="38" spans="1:7" x14ac:dyDescent="0.25">
      <c r="A38" s="4" t="s">
        <v>4</v>
      </c>
      <c r="C38" s="4" t="s">
        <v>43</v>
      </c>
      <c r="D38" s="4" t="s">
        <v>4</v>
      </c>
      <c r="E38" s="2" t="s">
        <v>99</v>
      </c>
      <c r="F38" s="3">
        <v>40909</v>
      </c>
      <c r="G38" s="3">
        <v>43101</v>
      </c>
    </row>
    <row r="39" spans="1:7" x14ac:dyDescent="0.25">
      <c r="A39" s="4" t="s">
        <v>4</v>
      </c>
      <c r="C39" s="4" t="s">
        <v>7</v>
      </c>
      <c r="D39" s="4" t="s">
        <v>90</v>
      </c>
      <c r="E39" s="2" t="s">
        <v>101</v>
      </c>
      <c r="F39" s="3">
        <v>40909</v>
      </c>
      <c r="G39" s="3">
        <v>43101</v>
      </c>
    </row>
    <row r="40" spans="1:7" x14ac:dyDescent="0.25">
      <c r="A40" s="4" t="s">
        <v>4</v>
      </c>
      <c r="C40" s="4" t="s">
        <v>75</v>
      </c>
      <c r="D40" s="4" t="s">
        <v>92</v>
      </c>
      <c r="E40" s="2" t="s">
        <v>99</v>
      </c>
      <c r="F40" s="3">
        <v>41275</v>
      </c>
      <c r="G40" s="3">
        <v>43101</v>
      </c>
    </row>
    <row r="41" spans="1:7" x14ac:dyDescent="0.25">
      <c r="A41" s="4" t="s">
        <v>4</v>
      </c>
      <c r="C41" s="4" t="s">
        <v>35</v>
      </c>
      <c r="D41" s="4" t="s">
        <v>90</v>
      </c>
      <c r="E41" s="2" t="s">
        <v>99</v>
      </c>
      <c r="F41" s="3">
        <v>41275</v>
      </c>
      <c r="G41" s="3">
        <v>43101</v>
      </c>
    </row>
    <row r="42" spans="1:7" x14ac:dyDescent="0.25">
      <c r="A42" s="4" t="s">
        <v>4</v>
      </c>
      <c r="C42" s="4" t="s">
        <v>51</v>
      </c>
      <c r="D42" s="4" t="s">
        <v>4</v>
      </c>
      <c r="E42" s="2" t="s">
        <v>101</v>
      </c>
      <c r="F42" s="3">
        <v>41275</v>
      </c>
      <c r="G42" s="3">
        <v>42156</v>
      </c>
    </row>
    <row r="43" spans="1:7" x14ac:dyDescent="0.25">
      <c r="A43" s="4" t="s">
        <v>4</v>
      </c>
      <c r="C43" s="4" t="s">
        <v>79</v>
      </c>
      <c r="D43" s="4" t="s">
        <v>92</v>
      </c>
      <c r="E43" s="2" t="s">
        <v>101</v>
      </c>
      <c r="F43" s="3">
        <v>41275</v>
      </c>
      <c r="G43" s="3">
        <v>43101</v>
      </c>
    </row>
    <row r="44" spans="1:7" x14ac:dyDescent="0.25">
      <c r="A44" s="4" t="s">
        <v>4</v>
      </c>
      <c r="C44" s="4" t="s">
        <v>39</v>
      </c>
      <c r="D44" s="4" t="s">
        <v>91</v>
      </c>
      <c r="E44" s="2" t="s">
        <v>99</v>
      </c>
      <c r="F44" s="3">
        <v>40909</v>
      </c>
      <c r="G44" s="3" t="s">
        <v>108</v>
      </c>
    </row>
    <row r="45" spans="1:7" x14ac:dyDescent="0.25">
      <c r="A45" s="4" t="s">
        <v>4</v>
      </c>
      <c r="C45" s="4" t="s">
        <v>41</v>
      </c>
      <c r="D45" s="4" t="s">
        <v>4</v>
      </c>
      <c r="E45" s="2" t="s">
        <v>101</v>
      </c>
      <c r="F45" s="3">
        <v>40909</v>
      </c>
      <c r="G45" s="3">
        <v>41774</v>
      </c>
    </row>
    <row r="46" spans="1:7" x14ac:dyDescent="0.25">
      <c r="A46" s="4" t="s">
        <v>4</v>
      </c>
      <c r="C46" s="4" t="s">
        <v>19</v>
      </c>
      <c r="D46" s="4" t="s">
        <v>4</v>
      </c>
      <c r="E46" s="2" t="s">
        <v>102</v>
      </c>
      <c r="F46" s="3">
        <v>40909</v>
      </c>
      <c r="G46" s="3">
        <v>43101</v>
      </c>
    </row>
    <row r="47" spans="1:7" x14ac:dyDescent="0.25">
      <c r="A47" s="4" t="s">
        <v>4</v>
      </c>
      <c r="C47" s="4" t="s">
        <v>42</v>
      </c>
      <c r="D47" s="4" t="s">
        <v>4</v>
      </c>
      <c r="E47" s="2" t="s">
        <v>102</v>
      </c>
      <c r="F47" s="3">
        <v>40909</v>
      </c>
      <c r="G47" s="3">
        <v>43101</v>
      </c>
    </row>
    <row r="48" spans="1:7" x14ac:dyDescent="0.25">
      <c r="A48" s="4" t="s">
        <v>4</v>
      </c>
      <c r="C48" s="4" t="s">
        <v>80</v>
      </c>
      <c r="D48" s="4" t="s">
        <v>91</v>
      </c>
      <c r="E48" s="2" t="s">
        <v>102</v>
      </c>
      <c r="F48" s="3">
        <v>40909</v>
      </c>
      <c r="G48" s="3" t="s">
        <v>108</v>
      </c>
    </row>
    <row r="49" spans="1:7" x14ac:dyDescent="0.25">
      <c r="A49" s="4" t="s">
        <v>4</v>
      </c>
      <c r="C49" s="4" t="s">
        <v>24</v>
      </c>
      <c r="D49" s="4" t="s">
        <v>4</v>
      </c>
      <c r="E49" s="2" t="s">
        <v>99</v>
      </c>
      <c r="F49" s="3">
        <v>40909</v>
      </c>
      <c r="G49" s="3" t="s">
        <v>108</v>
      </c>
    </row>
    <row r="50" spans="1:7" x14ac:dyDescent="0.25">
      <c r="A50" s="4" t="s">
        <v>4</v>
      </c>
      <c r="C50" s="4" t="s">
        <v>34</v>
      </c>
      <c r="D50" s="4" t="s">
        <v>4</v>
      </c>
      <c r="E50" s="2" t="s">
        <v>99</v>
      </c>
      <c r="F50" s="3">
        <v>40909</v>
      </c>
      <c r="G50" s="3">
        <v>43101</v>
      </c>
    </row>
    <row r="51" spans="1:7" x14ac:dyDescent="0.25">
      <c r="A51" s="4" t="s">
        <v>4</v>
      </c>
      <c r="C51" s="4" t="s">
        <v>21</v>
      </c>
      <c r="D51" s="4" t="s">
        <v>91</v>
      </c>
      <c r="E51" s="2" t="s">
        <v>99</v>
      </c>
      <c r="F51" s="3">
        <v>40909</v>
      </c>
      <c r="G51" s="3" t="s">
        <v>108</v>
      </c>
    </row>
    <row r="52" spans="1:7" x14ac:dyDescent="0.25">
      <c r="A52" s="4" t="s">
        <v>4</v>
      </c>
      <c r="C52" s="4" t="s">
        <v>70</v>
      </c>
      <c r="D52" s="4" t="s">
        <v>91</v>
      </c>
      <c r="E52" s="2" t="s">
        <v>102</v>
      </c>
      <c r="F52" s="3">
        <v>40909</v>
      </c>
      <c r="G52" s="3" t="s">
        <v>108</v>
      </c>
    </row>
    <row r="53" spans="1:7" x14ac:dyDescent="0.25">
      <c r="A53" s="4" t="s">
        <v>4</v>
      </c>
      <c r="C53" s="4" t="s">
        <v>32</v>
      </c>
      <c r="D53" s="4" t="s">
        <v>91</v>
      </c>
      <c r="E53" s="2" t="s">
        <v>102</v>
      </c>
      <c r="F53" s="3">
        <v>40909</v>
      </c>
      <c r="G53" s="3" t="s">
        <v>108</v>
      </c>
    </row>
    <row r="54" spans="1:7" x14ac:dyDescent="0.25">
      <c r="A54" s="4" t="s">
        <v>4</v>
      </c>
      <c r="C54" s="4" t="s">
        <v>69</v>
      </c>
      <c r="D54" s="4" t="s">
        <v>91</v>
      </c>
      <c r="E54" s="2" t="s">
        <v>102</v>
      </c>
      <c r="F54" s="3">
        <v>40909</v>
      </c>
      <c r="G54" s="3" t="s">
        <v>108</v>
      </c>
    </row>
    <row r="55" spans="1:7" x14ac:dyDescent="0.25">
      <c r="A55" s="4" t="s">
        <v>4</v>
      </c>
      <c r="C55" s="4" t="s">
        <v>50</v>
      </c>
      <c r="D55" s="4" t="s">
        <v>4</v>
      </c>
      <c r="E55" s="2" t="s">
        <v>99</v>
      </c>
      <c r="F55" s="3">
        <v>41275</v>
      </c>
      <c r="G55" s="3">
        <v>43101</v>
      </c>
    </row>
    <row r="56" spans="1:7" x14ac:dyDescent="0.25">
      <c r="A56" s="4" t="s">
        <v>4</v>
      </c>
      <c r="C56" s="4" t="s">
        <v>38</v>
      </c>
      <c r="D56" s="4" t="s">
        <v>91</v>
      </c>
      <c r="E56" s="2" t="s">
        <v>99</v>
      </c>
      <c r="F56" s="3">
        <v>41100</v>
      </c>
      <c r="G56" s="3" t="s">
        <v>108</v>
      </c>
    </row>
    <row r="57" spans="1:7" x14ac:dyDescent="0.25">
      <c r="A57" s="4" t="s">
        <v>4</v>
      </c>
      <c r="C57" s="4" t="s">
        <v>38</v>
      </c>
      <c r="D57" s="4" t="s">
        <v>91</v>
      </c>
      <c r="E57" s="2" t="s">
        <v>99</v>
      </c>
      <c r="F57" s="3">
        <v>40909</v>
      </c>
      <c r="G57" s="3" t="s">
        <v>108</v>
      </c>
    </row>
    <row r="58" spans="1:7" x14ac:dyDescent="0.25">
      <c r="A58" s="4" t="s">
        <v>4</v>
      </c>
      <c r="C58" s="4" t="s">
        <v>49</v>
      </c>
      <c r="D58" s="4" t="s">
        <v>91</v>
      </c>
      <c r="E58" s="2" t="s">
        <v>99</v>
      </c>
      <c r="F58" s="3">
        <v>40983</v>
      </c>
      <c r="G58" s="3" t="s">
        <v>108</v>
      </c>
    </row>
    <row r="59" spans="1:7" x14ac:dyDescent="0.25">
      <c r="A59" s="4" t="s">
        <v>3</v>
      </c>
      <c r="C59" s="4" t="s">
        <v>15</v>
      </c>
      <c r="D59" s="4" t="s">
        <v>95</v>
      </c>
      <c r="E59" s="2" t="s">
        <v>104</v>
      </c>
      <c r="F59" s="3">
        <v>40909</v>
      </c>
      <c r="G59" s="3">
        <v>43101</v>
      </c>
    </row>
    <row r="60" spans="1:7" x14ac:dyDescent="0.25">
      <c r="A60" s="4" t="s">
        <v>3</v>
      </c>
      <c r="C60" s="4" t="s">
        <v>59</v>
      </c>
      <c r="D60" s="4" t="s">
        <v>3</v>
      </c>
      <c r="E60" s="2" t="s">
        <v>105</v>
      </c>
      <c r="F60" s="3">
        <v>41275</v>
      </c>
      <c r="G60" s="3">
        <v>42156</v>
      </c>
    </row>
    <row r="61" spans="1:7" x14ac:dyDescent="0.25">
      <c r="A61" s="4" t="s">
        <v>3</v>
      </c>
      <c r="C61" s="4" t="s">
        <v>52</v>
      </c>
      <c r="D61" s="4" t="s">
        <v>95</v>
      </c>
      <c r="E61" s="2" t="s">
        <v>105</v>
      </c>
      <c r="F61" s="3">
        <v>41100</v>
      </c>
      <c r="G61" s="3">
        <v>43101</v>
      </c>
    </row>
    <row r="62" spans="1:7" x14ac:dyDescent="0.25">
      <c r="A62" s="4" t="s">
        <v>3</v>
      </c>
      <c r="C62" s="4" t="s">
        <v>52</v>
      </c>
      <c r="D62" s="4" t="s">
        <v>95</v>
      </c>
      <c r="E62" s="2" t="s">
        <v>105</v>
      </c>
      <c r="F62" s="3">
        <v>40909</v>
      </c>
      <c r="G62" s="3">
        <v>43101</v>
      </c>
    </row>
    <row r="63" spans="1:7" x14ac:dyDescent="0.25">
      <c r="A63" s="4" t="s">
        <v>3</v>
      </c>
      <c r="C63" s="4" t="s">
        <v>27</v>
      </c>
      <c r="D63" s="4" t="s">
        <v>3</v>
      </c>
      <c r="E63" s="2" t="s">
        <v>104</v>
      </c>
      <c r="F63" s="3">
        <v>40909</v>
      </c>
      <c r="G63" s="3">
        <v>43101</v>
      </c>
    </row>
    <row r="64" spans="1:7" x14ac:dyDescent="0.25">
      <c r="A64" s="4" t="s">
        <v>3</v>
      </c>
      <c r="C64" s="4" t="s">
        <v>17</v>
      </c>
      <c r="D64" s="4" t="s">
        <v>3</v>
      </c>
      <c r="E64" s="2" t="s">
        <v>104</v>
      </c>
      <c r="F64" s="3">
        <v>40909</v>
      </c>
      <c r="G64" s="3">
        <v>43101</v>
      </c>
    </row>
    <row r="65" spans="1:7" x14ac:dyDescent="0.25">
      <c r="A65" s="4" t="s">
        <v>3</v>
      </c>
      <c r="C65" s="4" t="s">
        <v>14</v>
      </c>
      <c r="D65" s="4" t="s">
        <v>3</v>
      </c>
      <c r="E65" s="2" t="s">
        <v>104</v>
      </c>
      <c r="F65" s="3">
        <v>41275</v>
      </c>
      <c r="G65" s="3">
        <v>41275</v>
      </c>
    </row>
    <row r="66" spans="1:7" x14ac:dyDescent="0.25">
      <c r="A66" s="4" t="s">
        <v>3</v>
      </c>
      <c r="C66" s="4" t="s">
        <v>18</v>
      </c>
      <c r="D66" s="4" t="s">
        <v>95</v>
      </c>
      <c r="E66" s="2" t="s">
        <v>105</v>
      </c>
      <c r="F66" s="3">
        <v>41100</v>
      </c>
      <c r="G66" s="3" t="s">
        <v>109</v>
      </c>
    </row>
    <row r="67" spans="1:7" x14ac:dyDescent="0.25">
      <c r="A67" s="4" t="s">
        <v>3</v>
      </c>
      <c r="C67" s="4" t="s">
        <v>37</v>
      </c>
      <c r="D67" s="4" t="s">
        <v>3</v>
      </c>
      <c r="E67" s="2" t="s">
        <v>104</v>
      </c>
      <c r="F67" s="3">
        <v>41100</v>
      </c>
      <c r="G67" s="3">
        <v>43101</v>
      </c>
    </row>
    <row r="68" spans="1:7" x14ac:dyDescent="0.25">
      <c r="A68" s="4" t="s">
        <v>3</v>
      </c>
      <c r="C68" s="4" t="s">
        <v>53</v>
      </c>
      <c r="D68" s="4" t="s">
        <v>95</v>
      </c>
      <c r="E68" s="2" t="s">
        <v>104</v>
      </c>
      <c r="F68" s="3">
        <v>41275</v>
      </c>
      <c r="G68" s="3">
        <v>43101</v>
      </c>
    </row>
    <row r="69" spans="1:7" x14ac:dyDescent="0.25">
      <c r="A69" s="4" t="s">
        <v>3</v>
      </c>
      <c r="C69" s="4" t="s">
        <v>13</v>
      </c>
      <c r="D69" s="4" t="s">
        <v>3</v>
      </c>
      <c r="E69" s="2" t="s">
        <v>104</v>
      </c>
      <c r="F69" s="3">
        <v>41275</v>
      </c>
      <c r="G69" s="3">
        <v>43101</v>
      </c>
    </row>
    <row r="70" spans="1:7" x14ac:dyDescent="0.25">
      <c r="A70" s="4" t="s">
        <v>3</v>
      </c>
      <c r="C70" s="4" t="s">
        <v>13</v>
      </c>
      <c r="D70" s="4" t="s">
        <v>3</v>
      </c>
      <c r="E70" s="2" t="s">
        <v>104</v>
      </c>
      <c r="F70" s="3">
        <v>41275</v>
      </c>
      <c r="G70" s="3">
        <v>43101</v>
      </c>
    </row>
    <row r="71" spans="1:7" x14ac:dyDescent="0.25">
      <c r="A71" s="4" t="s">
        <v>3</v>
      </c>
      <c r="C71" s="4" t="s">
        <v>8</v>
      </c>
      <c r="D71" s="4" t="s">
        <v>83</v>
      </c>
      <c r="E71" s="2" t="s">
        <v>104</v>
      </c>
      <c r="F71" s="3">
        <v>41275</v>
      </c>
      <c r="G71" s="3">
        <v>43101</v>
      </c>
    </row>
    <row r="72" spans="1:7" x14ac:dyDescent="0.25">
      <c r="A72" s="4" t="s">
        <v>3</v>
      </c>
      <c r="C72" s="4" t="s">
        <v>8</v>
      </c>
      <c r="D72" s="4" t="s">
        <v>83</v>
      </c>
      <c r="E72" s="2" t="s">
        <v>104</v>
      </c>
      <c r="F72" s="3">
        <v>40909</v>
      </c>
      <c r="G72" s="3">
        <v>43101</v>
      </c>
    </row>
    <row r="73" spans="1:7" x14ac:dyDescent="0.25">
      <c r="A73" s="4" t="s">
        <v>3</v>
      </c>
      <c r="C73" s="4" t="s">
        <v>8</v>
      </c>
      <c r="D73" s="4" t="s">
        <v>97</v>
      </c>
      <c r="E73" s="2" t="s">
        <v>104</v>
      </c>
      <c r="F73" s="3">
        <v>40909</v>
      </c>
      <c r="G73" s="3">
        <v>43101</v>
      </c>
    </row>
    <row r="74" spans="1:7" x14ac:dyDescent="0.25">
      <c r="A74" s="4" t="s">
        <v>3</v>
      </c>
      <c r="C74" s="4" t="s">
        <v>55</v>
      </c>
      <c r="D74" s="4" t="s">
        <v>95</v>
      </c>
      <c r="E74" s="2" t="s">
        <v>104</v>
      </c>
      <c r="F74" s="3">
        <v>40909</v>
      </c>
      <c r="G74" s="3">
        <v>42156</v>
      </c>
    </row>
    <row r="75" spans="1:7" x14ac:dyDescent="0.25">
      <c r="A75" s="4" t="s">
        <v>3</v>
      </c>
      <c r="C75" s="4" t="s">
        <v>56</v>
      </c>
      <c r="D75" s="4" t="s">
        <v>3</v>
      </c>
      <c r="E75" s="2" t="s">
        <v>104</v>
      </c>
      <c r="F75" s="3">
        <v>40909</v>
      </c>
      <c r="G75" s="3">
        <v>43101</v>
      </c>
    </row>
    <row r="76" spans="1:7" x14ac:dyDescent="0.25">
      <c r="A76" s="4" t="s">
        <v>3</v>
      </c>
      <c r="C76" s="4" t="s">
        <v>57</v>
      </c>
      <c r="D76" s="4" t="s">
        <v>3</v>
      </c>
      <c r="E76" s="2" t="s">
        <v>104</v>
      </c>
      <c r="F76" s="3">
        <v>40909</v>
      </c>
      <c r="G76" s="3">
        <v>43101</v>
      </c>
    </row>
    <row r="77" spans="1:7" x14ac:dyDescent="0.25">
      <c r="A77" s="4" t="s">
        <v>3</v>
      </c>
      <c r="C77" s="4" t="s">
        <v>12</v>
      </c>
      <c r="D77" s="4" t="s">
        <v>3</v>
      </c>
      <c r="E77" s="2" t="s">
        <v>104</v>
      </c>
      <c r="F77" s="3">
        <v>41275</v>
      </c>
      <c r="G77" s="3">
        <v>41275</v>
      </c>
    </row>
    <row r="78" spans="1:7" x14ac:dyDescent="0.25">
      <c r="A78" s="4" t="s">
        <v>3</v>
      </c>
      <c r="C78" s="4" t="s">
        <v>60</v>
      </c>
      <c r="D78" s="4" t="s">
        <v>3</v>
      </c>
      <c r="E78" s="2" t="s">
        <v>104</v>
      </c>
      <c r="F78" s="3">
        <v>40909</v>
      </c>
      <c r="G78" s="3">
        <v>43101</v>
      </c>
    </row>
    <row r="79" spans="1:7" x14ac:dyDescent="0.25">
      <c r="A79" s="4" t="s">
        <v>3</v>
      </c>
      <c r="C79" s="4" t="s">
        <v>10</v>
      </c>
      <c r="D79" s="4" t="s">
        <v>3</v>
      </c>
      <c r="E79" s="2" t="s">
        <v>104</v>
      </c>
      <c r="F79" s="3">
        <v>40909</v>
      </c>
      <c r="G79" s="3">
        <v>43101</v>
      </c>
    </row>
    <row r="80" spans="1:7" x14ac:dyDescent="0.25">
      <c r="A80" s="4" t="s">
        <v>3</v>
      </c>
      <c r="C80" s="4" t="s">
        <v>58</v>
      </c>
      <c r="D80" s="4" t="s">
        <v>3</v>
      </c>
      <c r="E80" s="2" t="s">
        <v>105</v>
      </c>
      <c r="F80" s="3">
        <v>40909</v>
      </c>
      <c r="G80" s="3">
        <v>43101</v>
      </c>
    </row>
    <row r="81" spans="1:7" x14ac:dyDescent="0.25">
      <c r="A81" s="4" t="s">
        <v>3</v>
      </c>
      <c r="C81" s="4" t="s">
        <v>54</v>
      </c>
      <c r="D81" s="4" t="s">
        <v>95</v>
      </c>
      <c r="E81" s="2" t="s">
        <v>104</v>
      </c>
      <c r="F81" s="3">
        <v>40909</v>
      </c>
      <c r="G81" s="3">
        <v>43101</v>
      </c>
    </row>
    <row r="82" spans="1:7" x14ac:dyDescent="0.25">
      <c r="A82" s="4" t="s">
        <v>3</v>
      </c>
      <c r="C82" s="4" t="s">
        <v>7</v>
      </c>
      <c r="D82" s="4" t="s">
        <v>82</v>
      </c>
      <c r="E82" s="2" t="s">
        <v>104</v>
      </c>
      <c r="F82" s="3">
        <v>40909</v>
      </c>
      <c r="G82" s="3">
        <v>43101</v>
      </c>
    </row>
    <row r="83" spans="1:7" x14ac:dyDescent="0.25">
      <c r="A83" s="4" t="s">
        <v>3</v>
      </c>
      <c r="C83" s="4" t="s">
        <v>9</v>
      </c>
      <c r="D83" s="4" t="s">
        <v>3</v>
      </c>
      <c r="E83" s="2" t="s">
        <v>104</v>
      </c>
      <c r="F83" s="3">
        <v>40909</v>
      </c>
      <c r="G83" s="3">
        <v>43101</v>
      </c>
    </row>
    <row r="84" spans="1:7" x14ac:dyDescent="0.25">
      <c r="A84" s="4" t="s">
        <v>3</v>
      </c>
      <c r="C84" s="4" t="s">
        <v>29</v>
      </c>
      <c r="D84" s="4" t="s">
        <v>3</v>
      </c>
      <c r="E84" s="2" t="s">
        <v>104</v>
      </c>
      <c r="F84" s="3">
        <v>40909</v>
      </c>
      <c r="G84" s="3">
        <v>41275</v>
      </c>
    </row>
    <row r="85" spans="1:7" x14ac:dyDescent="0.25">
      <c r="A85" s="4" t="s">
        <v>3</v>
      </c>
      <c r="C85" s="4" t="s">
        <v>30</v>
      </c>
      <c r="D85" s="4" t="s">
        <v>3</v>
      </c>
      <c r="E85" s="2" t="s">
        <v>104</v>
      </c>
      <c r="F85" s="3">
        <v>41275</v>
      </c>
      <c r="G85" s="3">
        <v>43101</v>
      </c>
    </row>
    <row r="86" spans="1:7" x14ac:dyDescent="0.25">
      <c r="A86" s="4" t="s">
        <v>3</v>
      </c>
      <c r="C86" s="4" t="s">
        <v>28</v>
      </c>
      <c r="D86" s="4" t="s">
        <v>3</v>
      </c>
      <c r="E86" s="2" t="s">
        <v>104</v>
      </c>
      <c r="F86" s="3">
        <v>40909</v>
      </c>
      <c r="G86" s="3">
        <v>43101</v>
      </c>
    </row>
    <row r="87" spans="1:7" x14ac:dyDescent="0.25">
      <c r="A87" s="4" t="s">
        <v>3</v>
      </c>
      <c r="C87" s="4" t="s">
        <v>11</v>
      </c>
      <c r="D87" s="4" t="s">
        <v>3</v>
      </c>
      <c r="E87" s="2" t="s">
        <v>105</v>
      </c>
      <c r="F87" s="3">
        <v>40909</v>
      </c>
      <c r="G87" s="3">
        <v>41774</v>
      </c>
    </row>
    <row r="88" spans="1:7" x14ac:dyDescent="0.25">
      <c r="A88" s="4" t="s">
        <v>3</v>
      </c>
      <c r="C88" s="4" t="s">
        <v>11</v>
      </c>
      <c r="D88" s="4" t="s">
        <v>3</v>
      </c>
      <c r="E88" s="2" t="s">
        <v>105</v>
      </c>
      <c r="F88" s="3">
        <v>40909</v>
      </c>
      <c r="G88" s="3">
        <v>43101</v>
      </c>
    </row>
    <row r="89" spans="1:7" x14ac:dyDescent="0.25">
      <c r="A89" s="4" t="s">
        <v>3</v>
      </c>
      <c r="C89" s="4" t="s">
        <v>11</v>
      </c>
      <c r="D89" s="4" t="s">
        <v>3</v>
      </c>
      <c r="E89" s="2" t="s">
        <v>104</v>
      </c>
      <c r="F89" s="3">
        <v>40909</v>
      </c>
      <c r="G89" s="3">
        <v>43101</v>
      </c>
    </row>
    <row r="90" spans="1:7" x14ac:dyDescent="0.25">
      <c r="A90" s="4" t="s">
        <v>3</v>
      </c>
      <c r="C90" s="4" t="s">
        <v>11</v>
      </c>
      <c r="D90" s="4" t="s">
        <v>96</v>
      </c>
      <c r="E90" s="2" t="s">
        <v>104</v>
      </c>
      <c r="F90" s="3">
        <v>40909</v>
      </c>
      <c r="G90" s="3">
        <v>43101</v>
      </c>
    </row>
    <row r="91" spans="1:7" x14ac:dyDescent="0.25">
      <c r="A91" s="4" t="s">
        <v>3</v>
      </c>
      <c r="C91" s="4" t="s">
        <v>11</v>
      </c>
      <c r="D91" s="4" t="s">
        <v>96</v>
      </c>
      <c r="E91" s="2" t="s">
        <v>104</v>
      </c>
      <c r="F91" s="3">
        <v>40909</v>
      </c>
      <c r="G91" s="3">
        <v>41275</v>
      </c>
    </row>
    <row r="92" spans="1:7" x14ac:dyDescent="0.25">
      <c r="A92" s="4" t="s">
        <v>3</v>
      </c>
      <c r="C92" s="4" t="s">
        <v>16</v>
      </c>
      <c r="D92" s="4" t="s">
        <v>95</v>
      </c>
      <c r="E92" s="2" t="s">
        <v>104</v>
      </c>
      <c r="F92" s="3">
        <v>41275</v>
      </c>
      <c r="G92" s="3">
        <v>43101</v>
      </c>
    </row>
    <row r="93" spans="1:7" x14ac:dyDescent="0.25">
      <c r="A93" s="4" t="s">
        <v>5</v>
      </c>
      <c r="C93" s="4" t="s">
        <v>25</v>
      </c>
      <c r="D93" s="4" t="s">
        <v>5</v>
      </c>
      <c r="E93" s="2" t="s">
        <v>103</v>
      </c>
      <c r="F93" s="3">
        <v>40909</v>
      </c>
      <c r="G93" s="3">
        <v>43101</v>
      </c>
    </row>
    <row r="94" spans="1:7" x14ac:dyDescent="0.25">
      <c r="A94" s="4" t="s">
        <v>5</v>
      </c>
      <c r="C94" s="4" t="s">
        <v>27</v>
      </c>
      <c r="D94" s="4" t="s">
        <v>5</v>
      </c>
      <c r="E94" s="2" t="s">
        <v>103</v>
      </c>
      <c r="F94" s="3">
        <v>40909</v>
      </c>
      <c r="G94" s="3">
        <v>43101</v>
      </c>
    </row>
    <row r="95" spans="1:7" x14ac:dyDescent="0.25">
      <c r="A95" s="4" t="s">
        <v>5</v>
      </c>
      <c r="C95" s="4" t="s">
        <v>13</v>
      </c>
      <c r="D95" s="4" t="s">
        <v>93</v>
      </c>
      <c r="E95" s="2" t="s">
        <v>103</v>
      </c>
      <c r="F95" s="3">
        <v>41275</v>
      </c>
      <c r="G95" s="3">
        <v>43101</v>
      </c>
    </row>
    <row r="96" spans="1:7" x14ac:dyDescent="0.25">
      <c r="A96" s="4" t="s">
        <v>5</v>
      </c>
      <c r="C96" s="4" t="s">
        <v>8</v>
      </c>
      <c r="D96" s="4" t="s">
        <v>5</v>
      </c>
      <c r="E96" s="2" t="s">
        <v>103</v>
      </c>
      <c r="F96" s="3">
        <v>40909</v>
      </c>
      <c r="G96" s="3">
        <v>43101</v>
      </c>
    </row>
    <row r="97" spans="1:7" x14ac:dyDescent="0.25">
      <c r="A97" s="4" t="s">
        <v>5</v>
      </c>
      <c r="C97" s="4" t="s">
        <v>26</v>
      </c>
      <c r="D97" s="4" t="s">
        <v>5</v>
      </c>
      <c r="E97" s="2" t="s">
        <v>103</v>
      </c>
      <c r="F97" s="3">
        <v>40909</v>
      </c>
      <c r="G97" s="3">
        <v>43101</v>
      </c>
    </row>
    <row r="98" spans="1:7" x14ac:dyDescent="0.25">
      <c r="A98" s="4" t="s">
        <v>5</v>
      </c>
      <c r="C98" s="4" t="s">
        <v>29</v>
      </c>
      <c r="D98" s="4" t="s">
        <v>94</v>
      </c>
      <c r="E98" s="2" t="s">
        <v>103</v>
      </c>
      <c r="F98" s="3">
        <v>40909</v>
      </c>
      <c r="G98" s="3">
        <v>41774</v>
      </c>
    </row>
    <row r="99" spans="1:7" x14ac:dyDescent="0.25">
      <c r="A99" s="4" t="s">
        <v>5</v>
      </c>
      <c r="C99" s="4" t="s">
        <v>30</v>
      </c>
      <c r="D99" s="4" t="s">
        <v>93</v>
      </c>
      <c r="E99" s="2" t="s">
        <v>103</v>
      </c>
      <c r="F99" s="3">
        <v>41275</v>
      </c>
      <c r="G99" s="3">
        <v>43101</v>
      </c>
    </row>
    <row r="100" spans="1:7" x14ac:dyDescent="0.25">
      <c r="A100" s="4" t="s">
        <v>5</v>
      </c>
      <c r="C100" s="4" t="s">
        <v>28</v>
      </c>
      <c r="D100" s="4" t="s">
        <v>5</v>
      </c>
      <c r="E100" s="2" t="s">
        <v>103</v>
      </c>
      <c r="F100" s="3">
        <v>40909</v>
      </c>
      <c r="G100" s="3">
        <v>41774</v>
      </c>
    </row>
    <row r="101" spans="1:7" x14ac:dyDescent="0.25">
      <c r="A101" s="4" t="s">
        <v>5</v>
      </c>
      <c r="C101" s="4" t="s">
        <v>11</v>
      </c>
      <c r="D101" s="4" t="s">
        <v>5</v>
      </c>
      <c r="E101" s="2" t="s">
        <v>103</v>
      </c>
      <c r="F101" s="3">
        <v>40909</v>
      </c>
      <c r="G101" s="3">
        <v>43101</v>
      </c>
    </row>
  </sheetData>
  <sortState ref="A1:F101">
    <sortCondition ref="A1:A101"/>
    <sortCondition ref="C1:C101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5"/>
  <sheetViews>
    <sheetView workbookViewId="0">
      <selection activeCell="D13" sqref="D13"/>
    </sheetView>
  </sheetViews>
  <sheetFormatPr baseColWidth="10" defaultColWidth="9.140625" defaultRowHeight="15" x14ac:dyDescent="0.25"/>
  <cols>
    <col min="1" max="1" width="33.42578125" customWidth="1"/>
    <col min="2" max="2" width="17" customWidth="1"/>
  </cols>
  <sheetData>
    <row r="1" spans="1:2" x14ac:dyDescent="0.25">
      <c r="A1" s="1" t="s">
        <v>1</v>
      </c>
      <c r="B1" s="1" t="s">
        <v>110</v>
      </c>
    </row>
    <row r="2" spans="1:2" x14ac:dyDescent="0.25">
      <c r="A2" t="s">
        <v>15</v>
      </c>
      <c r="B2" t="s">
        <v>111</v>
      </c>
    </row>
    <row r="3" spans="1:2" x14ac:dyDescent="0.25">
      <c r="A3" t="s">
        <v>25</v>
      </c>
      <c r="B3" t="s">
        <v>112</v>
      </c>
    </row>
    <row r="4" spans="1:2" x14ac:dyDescent="0.25">
      <c r="A4" t="s">
        <v>67</v>
      </c>
      <c r="B4" t="s">
        <v>113</v>
      </c>
    </row>
    <row r="5" spans="1:2" x14ac:dyDescent="0.25">
      <c r="A5" t="s">
        <v>59</v>
      </c>
      <c r="B5" t="s">
        <v>113</v>
      </c>
    </row>
    <row r="6" spans="1:2" x14ac:dyDescent="0.25">
      <c r="A6" t="s">
        <v>72</v>
      </c>
      <c r="B6" t="s">
        <v>113</v>
      </c>
    </row>
    <row r="7" spans="1:2" x14ac:dyDescent="0.25">
      <c r="A7" t="s">
        <v>52</v>
      </c>
      <c r="B7" t="s">
        <v>111</v>
      </c>
    </row>
    <row r="8" spans="1:2" x14ac:dyDescent="0.25">
      <c r="A8" t="s">
        <v>71</v>
      </c>
      <c r="B8" t="s">
        <v>113</v>
      </c>
    </row>
    <row r="9" spans="1:2" x14ac:dyDescent="0.25">
      <c r="A9" t="s">
        <v>23</v>
      </c>
      <c r="B9" t="s">
        <v>115</v>
      </c>
    </row>
    <row r="10" spans="1:2" x14ac:dyDescent="0.25">
      <c r="A10" t="s">
        <v>45</v>
      </c>
      <c r="B10" t="s">
        <v>115</v>
      </c>
    </row>
    <row r="11" spans="1:2" x14ac:dyDescent="0.25">
      <c r="A11" t="s">
        <v>27</v>
      </c>
      <c r="B11" t="s">
        <v>116</v>
      </c>
    </row>
    <row r="12" spans="1:2" x14ac:dyDescent="0.25">
      <c r="A12" t="s">
        <v>17</v>
      </c>
      <c r="B12" t="s">
        <v>111</v>
      </c>
    </row>
    <row r="13" spans="1:2" x14ac:dyDescent="0.25">
      <c r="A13" t="s">
        <v>14</v>
      </c>
      <c r="B13" t="s">
        <v>112</v>
      </c>
    </row>
    <row r="14" spans="1:2" x14ac:dyDescent="0.25">
      <c r="A14" t="s">
        <v>18</v>
      </c>
      <c r="B14" t="s">
        <v>111</v>
      </c>
    </row>
    <row r="15" spans="1:2" x14ac:dyDescent="0.25">
      <c r="A15" t="s">
        <v>20</v>
      </c>
      <c r="B15" t="s">
        <v>115</v>
      </c>
    </row>
    <row r="16" spans="1:2" x14ac:dyDescent="0.25">
      <c r="A16" t="s">
        <v>61</v>
      </c>
      <c r="B16" t="s">
        <v>113</v>
      </c>
    </row>
    <row r="17" spans="1:2" x14ac:dyDescent="0.25">
      <c r="A17" t="s">
        <v>73</v>
      </c>
      <c r="B17" t="s">
        <v>114</v>
      </c>
    </row>
    <row r="18" spans="1:2" x14ac:dyDescent="0.25">
      <c r="A18" t="s">
        <v>74</v>
      </c>
      <c r="B18" t="s">
        <v>114</v>
      </c>
    </row>
    <row r="19" spans="1:2" x14ac:dyDescent="0.25">
      <c r="A19" t="s">
        <v>44</v>
      </c>
      <c r="B19" t="s">
        <v>113</v>
      </c>
    </row>
    <row r="20" spans="1:2" x14ac:dyDescent="0.25">
      <c r="A20" t="s">
        <v>37</v>
      </c>
      <c r="B20" t="s">
        <v>113</v>
      </c>
    </row>
    <row r="21" spans="1:2" x14ac:dyDescent="0.25">
      <c r="A21" t="s">
        <v>78</v>
      </c>
      <c r="B21" t="s">
        <v>114</v>
      </c>
    </row>
    <row r="22" spans="1:2" x14ac:dyDescent="0.25">
      <c r="A22" t="s">
        <v>53</v>
      </c>
      <c r="B22" t="s">
        <v>111</v>
      </c>
    </row>
    <row r="23" spans="1:2" x14ac:dyDescent="0.25">
      <c r="A23" t="s">
        <v>47</v>
      </c>
      <c r="B23" t="s">
        <v>115</v>
      </c>
    </row>
    <row r="24" spans="1:2" x14ac:dyDescent="0.25">
      <c r="A24" t="s">
        <v>40</v>
      </c>
      <c r="B24" t="s">
        <v>115</v>
      </c>
    </row>
    <row r="25" spans="1:2" x14ac:dyDescent="0.25">
      <c r="A25" t="s">
        <v>64</v>
      </c>
      <c r="B25" t="s">
        <v>113</v>
      </c>
    </row>
    <row r="26" spans="1:2" x14ac:dyDescent="0.25">
      <c r="A26" t="s">
        <v>36</v>
      </c>
      <c r="B26" t="s">
        <v>113</v>
      </c>
    </row>
    <row r="27" spans="1:2" x14ac:dyDescent="0.25">
      <c r="A27" t="s">
        <v>13</v>
      </c>
      <c r="B27" t="s">
        <v>113</v>
      </c>
    </row>
    <row r="28" spans="1:2" x14ac:dyDescent="0.25">
      <c r="A28" t="s">
        <v>8</v>
      </c>
      <c r="B28" t="s">
        <v>113</v>
      </c>
    </row>
    <row r="29" spans="1:2" x14ac:dyDescent="0.25">
      <c r="A29" t="s">
        <v>55</v>
      </c>
      <c r="B29" t="s">
        <v>111</v>
      </c>
    </row>
    <row r="30" spans="1:2" x14ac:dyDescent="0.25">
      <c r="A30" t="s">
        <v>77</v>
      </c>
      <c r="B30" t="s">
        <v>115</v>
      </c>
    </row>
    <row r="31" spans="1:2" x14ac:dyDescent="0.25">
      <c r="A31" t="s">
        <v>76</v>
      </c>
      <c r="B31" t="s">
        <v>114</v>
      </c>
    </row>
    <row r="32" spans="1:2" x14ac:dyDescent="0.25">
      <c r="A32" t="s">
        <v>68</v>
      </c>
      <c r="B32" t="s">
        <v>113</v>
      </c>
    </row>
    <row r="33" spans="1:2" x14ac:dyDescent="0.25">
      <c r="A33" t="s">
        <v>56</v>
      </c>
      <c r="B33" t="s">
        <v>113</v>
      </c>
    </row>
    <row r="34" spans="1:2" x14ac:dyDescent="0.25">
      <c r="A34" t="s">
        <v>31</v>
      </c>
      <c r="B34" t="s">
        <v>115</v>
      </c>
    </row>
    <row r="35" spans="1:2" x14ac:dyDescent="0.25">
      <c r="A35" t="s">
        <v>57</v>
      </c>
      <c r="B35" t="s">
        <v>113</v>
      </c>
    </row>
    <row r="36" spans="1:2" x14ac:dyDescent="0.25">
      <c r="A36" t="s">
        <v>48</v>
      </c>
      <c r="B36" t="s">
        <v>115</v>
      </c>
    </row>
    <row r="37" spans="1:2" x14ac:dyDescent="0.25">
      <c r="A37" t="s">
        <v>12</v>
      </c>
      <c r="B37" t="s">
        <v>113</v>
      </c>
    </row>
    <row r="38" spans="1:2" x14ac:dyDescent="0.25">
      <c r="A38" t="s">
        <v>33</v>
      </c>
      <c r="B38" t="s">
        <v>115</v>
      </c>
    </row>
    <row r="39" spans="1:2" x14ac:dyDescent="0.25">
      <c r="A39" t="s">
        <v>63</v>
      </c>
      <c r="B39" t="s">
        <v>113</v>
      </c>
    </row>
    <row r="40" spans="1:2" x14ac:dyDescent="0.25">
      <c r="A40" t="s">
        <v>22</v>
      </c>
      <c r="B40" t="s">
        <v>115</v>
      </c>
    </row>
    <row r="41" spans="1:2" x14ac:dyDescent="0.25">
      <c r="A41" t="s">
        <v>65</v>
      </c>
      <c r="B41" t="s">
        <v>113</v>
      </c>
    </row>
    <row r="42" spans="1:2" x14ac:dyDescent="0.25">
      <c r="A42" t="s">
        <v>60</v>
      </c>
      <c r="B42" t="s">
        <v>113</v>
      </c>
    </row>
    <row r="43" spans="1:2" x14ac:dyDescent="0.25">
      <c r="A43" t="s">
        <v>46</v>
      </c>
      <c r="B43" t="s">
        <v>115</v>
      </c>
    </row>
    <row r="44" spans="1:2" x14ac:dyDescent="0.25">
      <c r="A44" t="s">
        <v>10</v>
      </c>
      <c r="B44" t="s">
        <v>112</v>
      </c>
    </row>
    <row r="45" spans="1:2" x14ac:dyDescent="0.25">
      <c r="A45" t="s">
        <v>58</v>
      </c>
      <c r="B45" t="s">
        <v>113</v>
      </c>
    </row>
    <row r="46" spans="1:2" x14ac:dyDescent="0.25">
      <c r="A46" t="s">
        <v>54</v>
      </c>
      <c r="B46" t="s">
        <v>111</v>
      </c>
    </row>
    <row r="47" spans="1:2" x14ac:dyDescent="0.25">
      <c r="A47" t="s">
        <v>43</v>
      </c>
      <c r="B47" t="s">
        <v>113</v>
      </c>
    </row>
    <row r="48" spans="1:2" x14ac:dyDescent="0.25">
      <c r="A48" t="s">
        <v>7</v>
      </c>
      <c r="B48" t="s">
        <v>113</v>
      </c>
    </row>
    <row r="49" spans="1:2" x14ac:dyDescent="0.25">
      <c r="A49" t="s">
        <v>75</v>
      </c>
      <c r="B49" t="s">
        <v>114</v>
      </c>
    </row>
    <row r="50" spans="1:2" x14ac:dyDescent="0.25">
      <c r="A50" t="s">
        <v>26</v>
      </c>
      <c r="B50" t="s">
        <v>112</v>
      </c>
    </row>
    <row r="51" spans="1:2" x14ac:dyDescent="0.25">
      <c r="A51" t="s">
        <v>35</v>
      </c>
      <c r="B51" t="s">
        <v>113</v>
      </c>
    </row>
    <row r="52" spans="1:2" x14ac:dyDescent="0.25">
      <c r="A52" t="s">
        <v>51</v>
      </c>
      <c r="B52" t="s">
        <v>113</v>
      </c>
    </row>
    <row r="53" spans="1:2" x14ac:dyDescent="0.25">
      <c r="A53" t="s">
        <v>79</v>
      </c>
      <c r="B53" t="s">
        <v>114</v>
      </c>
    </row>
    <row r="54" spans="1:2" x14ac:dyDescent="0.25">
      <c r="A54" t="s">
        <v>39</v>
      </c>
      <c r="B54" t="s">
        <v>115</v>
      </c>
    </row>
    <row r="55" spans="1:2" x14ac:dyDescent="0.25">
      <c r="A55" t="s">
        <v>41</v>
      </c>
      <c r="B55" t="s">
        <v>113</v>
      </c>
    </row>
    <row r="56" spans="1:2" x14ac:dyDescent="0.25">
      <c r="A56" t="s">
        <v>19</v>
      </c>
      <c r="B56" t="s">
        <v>113</v>
      </c>
    </row>
    <row r="57" spans="1:2" x14ac:dyDescent="0.25">
      <c r="A57" t="s">
        <v>42</v>
      </c>
      <c r="B57" t="s">
        <v>113</v>
      </c>
    </row>
    <row r="58" spans="1:2" x14ac:dyDescent="0.25">
      <c r="A58" t="s">
        <v>66</v>
      </c>
      <c r="B58" t="s">
        <v>113</v>
      </c>
    </row>
    <row r="59" spans="1:2" x14ac:dyDescent="0.25">
      <c r="A59" t="s">
        <v>62</v>
      </c>
      <c r="B59" t="s">
        <v>113</v>
      </c>
    </row>
    <row r="60" spans="1:2" x14ac:dyDescent="0.25">
      <c r="A60" t="s">
        <v>80</v>
      </c>
      <c r="B60" t="s">
        <v>115</v>
      </c>
    </row>
    <row r="61" spans="1:2" x14ac:dyDescent="0.25">
      <c r="A61" t="s">
        <v>24</v>
      </c>
      <c r="B61" t="s">
        <v>115</v>
      </c>
    </row>
    <row r="62" spans="1:2" x14ac:dyDescent="0.25">
      <c r="A62" t="s">
        <v>9</v>
      </c>
      <c r="B62" t="s">
        <v>112</v>
      </c>
    </row>
    <row r="63" spans="1:2" x14ac:dyDescent="0.25">
      <c r="A63" t="s">
        <v>29</v>
      </c>
      <c r="B63" t="s">
        <v>113</v>
      </c>
    </row>
    <row r="64" spans="1:2" x14ac:dyDescent="0.25">
      <c r="A64" t="s">
        <v>34</v>
      </c>
      <c r="B64" t="s">
        <v>113</v>
      </c>
    </row>
    <row r="65" spans="1:2" x14ac:dyDescent="0.25">
      <c r="A65" t="s">
        <v>30</v>
      </c>
      <c r="B65" t="s">
        <v>113</v>
      </c>
    </row>
    <row r="66" spans="1:2" x14ac:dyDescent="0.25">
      <c r="A66" t="s">
        <v>21</v>
      </c>
      <c r="B66" t="s">
        <v>115</v>
      </c>
    </row>
    <row r="67" spans="1:2" x14ac:dyDescent="0.25">
      <c r="A67" t="s">
        <v>70</v>
      </c>
      <c r="B67" t="s">
        <v>115</v>
      </c>
    </row>
    <row r="68" spans="1:2" x14ac:dyDescent="0.25">
      <c r="A68" t="s">
        <v>32</v>
      </c>
      <c r="B68" t="s">
        <v>115</v>
      </c>
    </row>
    <row r="69" spans="1:2" x14ac:dyDescent="0.25">
      <c r="A69" t="s">
        <v>69</v>
      </c>
      <c r="B69" t="s">
        <v>115</v>
      </c>
    </row>
    <row r="70" spans="1:2" x14ac:dyDescent="0.25">
      <c r="A70" t="s">
        <v>50</v>
      </c>
      <c r="B70" t="s">
        <v>113</v>
      </c>
    </row>
    <row r="71" spans="1:2" x14ac:dyDescent="0.25">
      <c r="A71" t="s">
        <v>38</v>
      </c>
      <c r="B71" t="s">
        <v>115</v>
      </c>
    </row>
    <row r="72" spans="1:2" x14ac:dyDescent="0.25">
      <c r="A72" t="s">
        <v>28</v>
      </c>
      <c r="B72" t="s">
        <v>113</v>
      </c>
    </row>
    <row r="73" spans="1:2" x14ac:dyDescent="0.25">
      <c r="A73" t="s">
        <v>11</v>
      </c>
      <c r="B73" t="s">
        <v>116</v>
      </c>
    </row>
    <row r="74" spans="1:2" x14ac:dyDescent="0.25">
      <c r="A74" t="s">
        <v>49</v>
      </c>
      <c r="B74" t="s">
        <v>115</v>
      </c>
    </row>
    <row r="75" spans="1:2" x14ac:dyDescent="0.25">
      <c r="A75" t="s">
        <v>16</v>
      </c>
      <c r="B75" t="s">
        <v>111</v>
      </c>
    </row>
  </sheetData>
  <sortState ref="A1:A101">
    <sortCondition ref="A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8"/>
  <sheetViews>
    <sheetView topLeftCell="A3" workbookViewId="0">
      <selection activeCell="D26" sqref="D26"/>
    </sheetView>
  </sheetViews>
  <sheetFormatPr baseColWidth="10" defaultColWidth="9.140625" defaultRowHeight="15" x14ac:dyDescent="0.25"/>
  <cols>
    <col min="2" max="2" width="34.7109375" style="16" customWidth="1"/>
    <col min="3" max="10" width="20.7109375" customWidth="1"/>
  </cols>
  <sheetData>
    <row r="1" spans="1:11" ht="15.75" thickBot="1" x14ac:dyDescent="0.3">
      <c r="A1" s="6"/>
      <c r="B1" s="12"/>
      <c r="C1" s="6"/>
      <c r="D1" s="6"/>
      <c r="E1" s="6"/>
      <c r="F1" s="6"/>
      <c r="G1" s="6"/>
      <c r="H1" s="6"/>
      <c r="I1" s="6"/>
      <c r="J1" s="6"/>
      <c r="K1" s="6"/>
    </row>
    <row r="2" spans="1:11" s="5" customFormat="1" ht="29.25" customHeight="1" thickBot="1" x14ac:dyDescent="0.3">
      <c r="A2" s="7"/>
      <c r="B2" s="13"/>
      <c r="C2" s="8" t="s">
        <v>118</v>
      </c>
      <c r="D2" s="9" t="s">
        <v>119</v>
      </c>
      <c r="E2" s="10" t="s">
        <v>120</v>
      </c>
      <c r="F2" s="8" t="s">
        <v>121</v>
      </c>
      <c r="G2" s="10" t="s">
        <v>122</v>
      </c>
      <c r="H2" s="8" t="s">
        <v>123</v>
      </c>
      <c r="I2" s="10" t="s">
        <v>124</v>
      </c>
      <c r="J2" s="11" t="s">
        <v>125</v>
      </c>
      <c r="K2" s="7"/>
    </row>
    <row r="3" spans="1:11" ht="21.75" thickBot="1" x14ac:dyDescent="0.4">
      <c r="A3" s="6"/>
      <c r="B3" s="23" t="s">
        <v>117</v>
      </c>
      <c r="C3" s="24"/>
      <c r="D3" s="25"/>
      <c r="E3" s="26"/>
      <c r="F3" s="24"/>
      <c r="G3" s="26"/>
      <c r="H3" s="24"/>
      <c r="I3" s="26"/>
      <c r="J3" s="27"/>
      <c r="K3" s="6"/>
    </row>
    <row r="4" spans="1:11" x14ac:dyDescent="0.25">
      <c r="A4" s="6"/>
      <c r="B4" s="17"/>
      <c r="C4" s="18"/>
      <c r="D4" s="18"/>
      <c r="E4" s="18"/>
      <c r="F4" s="18"/>
      <c r="G4" s="18"/>
      <c r="H4" s="18"/>
      <c r="I4" s="18"/>
      <c r="J4" s="19"/>
      <c r="K4" s="6"/>
    </row>
    <row r="5" spans="1:11" ht="19.5" thickBot="1" x14ac:dyDescent="0.35">
      <c r="A5" s="6"/>
      <c r="B5" s="22" t="s">
        <v>110</v>
      </c>
      <c r="C5" s="20"/>
      <c r="D5" s="20"/>
      <c r="E5" s="20"/>
      <c r="F5" s="20"/>
      <c r="G5" s="20"/>
      <c r="H5" s="20"/>
      <c r="I5" s="20"/>
      <c r="J5" s="21"/>
      <c r="K5" s="6"/>
    </row>
    <row r="6" spans="1:11" x14ac:dyDescent="0.25">
      <c r="A6" s="6"/>
      <c r="B6" s="15" t="s">
        <v>112</v>
      </c>
      <c r="C6" s="28"/>
      <c r="D6" s="29"/>
      <c r="E6" s="30"/>
      <c r="F6" s="28"/>
      <c r="G6" s="30"/>
      <c r="H6" s="28"/>
      <c r="I6" s="30"/>
      <c r="J6" s="31"/>
      <c r="K6" s="6"/>
    </row>
    <row r="7" spans="1:11" x14ac:dyDescent="0.25">
      <c r="A7" s="6"/>
      <c r="B7" s="15" t="s">
        <v>114</v>
      </c>
      <c r="C7" s="28"/>
      <c r="D7" s="29"/>
      <c r="E7" s="30"/>
      <c r="F7" s="28"/>
      <c r="G7" s="30"/>
      <c r="H7" s="28"/>
      <c r="I7" s="30"/>
      <c r="J7" s="31"/>
      <c r="K7" s="6"/>
    </row>
    <row r="8" spans="1:11" x14ac:dyDescent="0.25">
      <c r="A8" s="6"/>
      <c r="B8" s="15" t="s">
        <v>113</v>
      </c>
      <c r="C8" s="28"/>
      <c r="D8" s="29"/>
      <c r="E8" s="30"/>
      <c r="F8" s="28"/>
      <c r="G8" s="30"/>
      <c r="H8" s="28"/>
      <c r="I8" s="30"/>
      <c r="J8" s="31"/>
      <c r="K8" s="6"/>
    </row>
    <row r="9" spans="1:11" x14ac:dyDescent="0.25">
      <c r="A9" s="6"/>
      <c r="B9" s="15" t="s">
        <v>111</v>
      </c>
      <c r="C9" s="28"/>
      <c r="D9" s="29"/>
      <c r="E9" s="30"/>
      <c r="F9" s="28"/>
      <c r="G9" s="30"/>
      <c r="H9" s="28"/>
      <c r="I9" s="30"/>
      <c r="J9" s="31"/>
      <c r="K9" s="6"/>
    </row>
    <row r="10" spans="1:11" x14ac:dyDescent="0.25">
      <c r="A10" s="6"/>
      <c r="B10" s="15" t="s">
        <v>115</v>
      </c>
      <c r="C10" s="28"/>
      <c r="D10" s="29"/>
      <c r="E10" s="30"/>
      <c r="F10" s="28"/>
      <c r="G10" s="30"/>
      <c r="H10" s="28"/>
      <c r="I10" s="30"/>
      <c r="J10" s="31"/>
      <c r="K10" s="6"/>
    </row>
    <row r="11" spans="1:11" ht="15.75" thickBot="1" x14ac:dyDescent="0.3">
      <c r="A11" s="6"/>
      <c r="B11" s="15" t="s">
        <v>116</v>
      </c>
      <c r="C11" s="28"/>
      <c r="D11" s="29"/>
      <c r="E11" s="30"/>
      <c r="F11" s="28"/>
      <c r="G11" s="30"/>
      <c r="H11" s="28"/>
      <c r="I11" s="30"/>
      <c r="J11" s="31"/>
      <c r="K11" s="6"/>
    </row>
    <row r="12" spans="1:11" x14ac:dyDescent="0.25">
      <c r="A12" s="6"/>
      <c r="B12" s="17"/>
      <c r="C12" s="18"/>
      <c r="D12" s="18"/>
      <c r="E12" s="18"/>
      <c r="F12" s="18"/>
      <c r="G12" s="18"/>
      <c r="H12" s="18"/>
      <c r="I12" s="18"/>
      <c r="J12" s="19"/>
      <c r="K12" s="6"/>
    </row>
    <row r="13" spans="1:11" ht="19.5" thickBot="1" x14ac:dyDescent="0.35">
      <c r="A13" s="6"/>
      <c r="B13" s="22" t="s">
        <v>1</v>
      </c>
      <c r="C13" s="20"/>
      <c r="D13" s="20"/>
      <c r="E13" s="20"/>
      <c r="F13" s="20"/>
      <c r="G13" s="20"/>
      <c r="H13" s="20"/>
      <c r="I13" s="20"/>
      <c r="J13" s="21"/>
      <c r="K13" s="6"/>
    </row>
    <row r="14" spans="1:11" x14ac:dyDescent="0.25">
      <c r="A14" s="6"/>
      <c r="B14" s="15" t="s">
        <v>15</v>
      </c>
      <c r="C14" s="28">
        <f>SUMPRODUCT((Report!$A$2:$A$101="cardiboost")*(Report!$C$2:$C$101=B14)+((Report!$A$2:$A$101="neurix")*(Report!$C$2:$C$101=B14))+((Report!$A$2:$A$101="oncostop")*(Report!$C$2:$C$101=B14))+((Report!$A$2:$A$101="pneumofree")*(Report!$C$2:$C$101=B14)))</f>
        <v>1</v>
      </c>
      <c r="D14" s="28"/>
      <c r="E14" s="30"/>
      <c r="F14" s="28"/>
      <c r="G14" s="30"/>
      <c r="H14" s="28"/>
      <c r="I14" s="30"/>
      <c r="J14" s="31"/>
      <c r="K14" s="6"/>
    </row>
    <row r="15" spans="1:11" x14ac:dyDescent="0.25">
      <c r="A15" s="6"/>
      <c r="B15" s="15" t="s">
        <v>25</v>
      </c>
      <c r="C15" s="28">
        <f>SUMPRODUCT((Report!$A$2:$A$101="cardiboost")*(Report!$C$2:$C$101=B15)+((Report!$A$2:$A$101="neurix")*(Report!$C$2:$C$101=B15))+((Report!$A$2:$A$101="oncostop")*(Report!$C$2:$C$101=B15))+((Report!$A$2:$A$101="pneumofree")*(Report!$C$2:$C$101=B15)))</f>
        <v>1</v>
      </c>
      <c r="D15" s="28"/>
      <c r="E15" s="30"/>
      <c r="F15" s="28"/>
      <c r="G15" s="30"/>
      <c r="H15" s="28"/>
      <c r="I15" s="30"/>
      <c r="J15" s="31"/>
      <c r="K15" s="6"/>
    </row>
    <row r="16" spans="1:11" x14ac:dyDescent="0.25">
      <c r="A16" s="6"/>
      <c r="B16" s="15" t="s">
        <v>67</v>
      </c>
      <c r="C16" s="28">
        <f>SUMPRODUCT((Report!$A$2:$A$101="cardiboost")*(Report!$C$2:$C$101=B16)+((Report!$A$2:$A$101="neurix")*(Report!$C$2:$C$101=B16))+((Report!$A$2:$A$101="oncostop")*(Report!$C$2:$C$101=B16))+((Report!$A$2:$A$101="pneumofree")*(Report!$C$2:$C$101=B16)))</f>
        <v>1</v>
      </c>
      <c r="D16" s="28"/>
      <c r="E16" s="30"/>
      <c r="F16" s="28"/>
      <c r="G16" s="30"/>
      <c r="H16" s="28"/>
      <c r="I16" s="30"/>
      <c r="J16" s="31"/>
      <c r="K16" s="6"/>
    </row>
    <row r="17" spans="1:11" x14ac:dyDescent="0.25">
      <c r="A17" s="6"/>
      <c r="B17" s="15" t="s">
        <v>59</v>
      </c>
      <c r="C17" s="28">
        <f>SUMPRODUCT((Report!$A$2:$A$101="cardiboost")*(Report!$C$2:$C$101=B17)+((Report!$A$2:$A$101="neurix")*(Report!$C$2:$C$101=B17))+((Report!$A$2:$A$101="oncostop")*(Report!$C$2:$C$101=B17))+((Report!$A$2:$A$101="pneumofree")*(Report!$C$2:$C$101=B17)))</f>
        <v>1</v>
      </c>
      <c r="D17" s="28"/>
      <c r="E17" s="30"/>
      <c r="F17" s="28"/>
      <c r="G17" s="30"/>
      <c r="H17" s="28"/>
      <c r="I17" s="30"/>
      <c r="J17" s="31"/>
      <c r="K17" s="6"/>
    </row>
    <row r="18" spans="1:11" x14ac:dyDescent="0.25">
      <c r="A18" s="6"/>
      <c r="B18" s="15" t="s">
        <v>72</v>
      </c>
      <c r="C18" s="28">
        <f>SUMPRODUCT((Report!$A$2:$A$101="cardiboost")*(Report!$C$2:$C$101=B18)+((Report!$A$2:$A$101="neurix")*(Report!$C$2:$C$101=B18))+((Report!$A$2:$A$101="oncostop")*(Report!$C$2:$C$101=B18))+((Report!$A$2:$A$101="pneumofree")*(Report!$C$2:$C$101=B18)))</f>
        <v>1</v>
      </c>
      <c r="D18" s="28"/>
      <c r="E18" s="30"/>
      <c r="F18" s="28"/>
      <c r="G18" s="30"/>
      <c r="H18" s="28"/>
      <c r="I18" s="30"/>
      <c r="J18" s="31"/>
      <c r="K18" s="6"/>
    </row>
    <row r="19" spans="1:11" x14ac:dyDescent="0.25">
      <c r="A19" s="6"/>
      <c r="B19" s="15" t="s">
        <v>52</v>
      </c>
      <c r="C19" s="28">
        <f>SUMPRODUCT((Report!$A$2:$A$101="cardiboost")*(Report!$C$2:$C$101=B19)+((Report!$A$2:$A$101="neurix")*(Report!$C$2:$C$101=B19))+((Report!$A$2:$A$101="oncostop")*(Report!$C$2:$C$101=B19))+((Report!$A$2:$A$101="pneumofree")*(Report!$C$2:$C$101=B19)))</f>
        <v>2</v>
      </c>
      <c r="D19" s="28"/>
      <c r="E19" s="30"/>
      <c r="F19" s="28"/>
      <c r="G19" s="30"/>
      <c r="H19" s="28"/>
      <c r="I19" s="30"/>
      <c r="J19" s="31"/>
      <c r="K19" s="6"/>
    </row>
    <row r="20" spans="1:11" x14ac:dyDescent="0.25">
      <c r="A20" s="6"/>
      <c r="B20" s="15" t="s">
        <v>71</v>
      </c>
      <c r="C20" s="28">
        <f>SUMPRODUCT((Report!$A$2:$A$101="cardiboost")*(Report!$C$2:$C$101=B20)+((Report!$A$2:$A$101="neurix")*(Report!$C$2:$C$101=B20))+((Report!$A$2:$A$101="oncostop")*(Report!$C$2:$C$101=B20))+((Report!$A$2:$A$101="pneumofree")*(Report!$C$2:$C$101=B20)))</f>
        <v>1</v>
      </c>
      <c r="D20" s="28"/>
      <c r="E20" s="30"/>
      <c r="F20" s="28"/>
      <c r="G20" s="30"/>
      <c r="H20" s="28"/>
      <c r="I20" s="30"/>
      <c r="J20" s="31"/>
      <c r="K20" s="6"/>
    </row>
    <row r="21" spans="1:11" x14ac:dyDescent="0.25">
      <c r="A21" s="6"/>
      <c r="B21" s="15" t="s">
        <v>23</v>
      </c>
      <c r="C21" s="28">
        <f>SUMPRODUCT((Report!$A$2:$A$101="cardiboost")*(Report!$C$2:$C$101=B21)+((Report!$A$2:$A$101="neurix")*(Report!$C$2:$C$101=B21))+((Report!$A$2:$A$101="oncostop")*(Report!$C$2:$C$101=B21))+((Report!$A$2:$A$101="pneumofree")*(Report!$C$2:$C$101=B21)))</f>
        <v>1</v>
      </c>
      <c r="D21" s="28"/>
      <c r="E21" s="30"/>
      <c r="F21" s="28"/>
      <c r="G21" s="30"/>
      <c r="H21" s="28"/>
      <c r="I21" s="30"/>
      <c r="J21" s="31"/>
      <c r="K21" s="6"/>
    </row>
    <row r="22" spans="1:11" x14ac:dyDescent="0.25">
      <c r="A22" s="6"/>
      <c r="B22" s="15" t="s">
        <v>45</v>
      </c>
      <c r="C22" s="28">
        <f>SUMPRODUCT((Report!$A$2:$A$101="cardiboost")*(Report!$C$2:$C$101=B22)+((Report!$A$2:$A$101="neurix")*(Report!$C$2:$C$101=B22))+((Report!$A$2:$A$101="oncostop")*(Report!$C$2:$C$101=B22))+((Report!$A$2:$A$101="pneumofree")*(Report!$C$2:$C$101=B22)))</f>
        <v>1</v>
      </c>
      <c r="D22" s="28"/>
      <c r="E22" s="30"/>
      <c r="F22" s="28"/>
      <c r="G22" s="30"/>
      <c r="H22" s="28"/>
      <c r="I22" s="30"/>
      <c r="J22" s="31"/>
      <c r="K22" s="6"/>
    </row>
    <row r="23" spans="1:11" x14ac:dyDescent="0.25">
      <c r="A23" s="6"/>
      <c r="B23" s="15" t="s">
        <v>27</v>
      </c>
      <c r="C23" s="28">
        <f>SUMPRODUCT((Report!$A$2:$A$101="cardiboost")*(Report!$C$2:$C$101=B23)+((Report!$A$2:$A$101="neurix")*(Report!$C$2:$C$101=B23))+((Report!$A$2:$A$101="oncostop")*(Report!$C$2:$C$101=B23))+((Report!$A$2:$A$101="pneumofree")*(Report!$C$2:$C$101=B23)))</f>
        <v>2</v>
      </c>
      <c r="D23" s="28"/>
      <c r="E23" s="30"/>
      <c r="F23" s="28"/>
      <c r="G23" s="30"/>
      <c r="H23" s="28"/>
      <c r="I23" s="30"/>
      <c r="J23" s="31"/>
      <c r="K23" s="6"/>
    </row>
    <row r="24" spans="1:11" x14ac:dyDescent="0.25">
      <c r="A24" s="6"/>
      <c r="B24" s="15" t="s">
        <v>17</v>
      </c>
      <c r="C24" s="28">
        <f>SUMPRODUCT((Report!$A$2:$A$101="cardiboost")*(Report!$C$2:$C$101=B24)+((Report!$A$2:$A$101="neurix")*(Report!$C$2:$C$101=B24))+((Report!$A$2:$A$101="oncostop")*(Report!$C$2:$C$101=B24))+((Report!$A$2:$A$101="pneumofree")*(Report!$C$2:$C$101=B24)))</f>
        <v>1</v>
      </c>
      <c r="D24" s="28"/>
      <c r="E24" s="30"/>
      <c r="F24" s="28"/>
      <c r="G24" s="30"/>
      <c r="H24" s="28"/>
      <c r="I24" s="30"/>
      <c r="J24" s="31"/>
      <c r="K24" s="6"/>
    </row>
    <row r="25" spans="1:11" x14ac:dyDescent="0.25">
      <c r="A25" s="6"/>
      <c r="B25" s="15" t="s">
        <v>14</v>
      </c>
      <c r="C25" s="28">
        <f>SUMPRODUCT((Report!$A$2:$A$101="cardiboost")*(Report!$C$2:$C$101=B25)+((Report!$A$2:$A$101="neurix")*(Report!$C$2:$C$101=B25))+((Report!$A$2:$A$101="oncostop")*(Report!$C$2:$C$101=B25))+((Report!$A$2:$A$101="pneumofree")*(Report!$C$2:$C$101=B25)))</f>
        <v>1</v>
      </c>
      <c r="D25" s="28"/>
      <c r="E25" s="30"/>
      <c r="F25" s="28"/>
      <c r="G25" s="30"/>
      <c r="H25" s="28"/>
      <c r="I25" s="30"/>
      <c r="J25" s="31"/>
      <c r="K25" s="6"/>
    </row>
    <row r="26" spans="1:11" x14ac:dyDescent="0.25">
      <c r="A26" s="6"/>
      <c r="B26" s="15" t="s">
        <v>18</v>
      </c>
      <c r="C26" s="28">
        <f>SUMPRODUCT((Report!$A$2:$A$101="cardiboost")*(Report!$C$2:$C$101=B26)+((Report!$A$2:$A$101="neurix")*(Report!$C$2:$C$101=B26))+((Report!$A$2:$A$101="oncostop")*(Report!$C$2:$C$101=B26))+((Report!$A$2:$A$101="pneumofree")*(Report!$C$2:$C$101=B26)))</f>
        <v>1</v>
      </c>
      <c r="D26" s="28"/>
      <c r="E26" s="30"/>
      <c r="F26" s="28"/>
      <c r="G26" s="30"/>
      <c r="H26" s="28"/>
      <c r="I26" s="30"/>
      <c r="J26" s="31"/>
      <c r="K26" s="6"/>
    </row>
    <row r="27" spans="1:11" x14ac:dyDescent="0.25">
      <c r="A27" s="6"/>
      <c r="B27" s="15" t="s">
        <v>20</v>
      </c>
      <c r="C27" s="28">
        <f>SUMPRODUCT((Report!$A$2:$A$101="cardiboost")*(Report!$C$2:$C$101=B27)+((Report!$A$2:$A$101="neurix")*(Report!$C$2:$C$101=B27))+((Report!$A$2:$A$101="oncostop")*(Report!$C$2:$C$101=B27))+((Report!$A$2:$A$101="pneumofree")*(Report!$C$2:$C$101=B27)))</f>
        <v>1</v>
      </c>
      <c r="D27" s="28"/>
      <c r="E27" s="30"/>
      <c r="F27" s="28"/>
      <c r="G27" s="30"/>
      <c r="H27" s="28"/>
      <c r="I27" s="30"/>
      <c r="J27" s="31"/>
      <c r="K27" s="6"/>
    </row>
    <row r="28" spans="1:11" x14ac:dyDescent="0.25">
      <c r="A28" s="6"/>
      <c r="B28" s="15" t="s">
        <v>61</v>
      </c>
      <c r="C28" s="28">
        <f>SUMPRODUCT((Report!$A$2:$A$101="cardiboost")*(Report!$C$2:$C$101=B28)+((Report!$A$2:$A$101="neurix")*(Report!$C$2:$C$101=B28))+((Report!$A$2:$A$101="oncostop")*(Report!$C$2:$C$101=B28))+((Report!$A$2:$A$101="pneumofree")*(Report!$C$2:$C$101=B28)))</f>
        <v>1</v>
      </c>
      <c r="D28" s="28"/>
      <c r="E28" s="30"/>
      <c r="F28" s="28"/>
      <c r="G28" s="30"/>
      <c r="H28" s="28"/>
      <c r="I28" s="30"/>
      <c r="J28" s="31"/>
      <c r="K28" s="6"/>
    </row>
    <row r="29" spans="1:11" x14ac:dyDescent="0.25">
      <c r="A29" s="6"/>
      <c r="B29" s="15" t="s">
        <v>73</v>
      </c>
      <c r="C29" s="28">
        <f>SUMPRODUCT((Report!$A$2:$A$101="cardiboost")*(Report!$C$2:$C$101=B29)+((Report!$A$2:$A$101="neurix")*(Report!$C$2:$C$101=B29))+((Report!$A$2:$A$101="oncostop")*(Report!$C$2:$C$101=B29))+((Report!$A$2:$A$101="pneumofree")*(Report!$C$2:$C$101=B29)))</f>
        <v>1</v>
      </c>
      <c r="D29" s="28"/>
      <c r="E29" s="30"/>
      <c r="F29" s="28"/>
      <c r="G29" s="30"/>
      <c r="H29" s="28"/>
      <c r="I29" s="30"/>
      <c r="J29" s="31"/>
      <c r="K29" s="6"/>
    </row>
    <row r="30" spans="1:11" x14ac:dyDescent="0.25">
      <c r="A30" s="6"/>
      <c r="B30" s="15" t="s">
        <v>74</v>
      </c>
      <c r="C30" s="28">
        <f>SUMPRODUCT((Report!$A$2:$A$101="cardiboost")*(Report!$C$2:$C$101=B30)+((Report!$A$2:$A$101="neurix")*(Report!$C$2:$C$101=B30))+((Report!$A$2:$A$101="oncostop")*(Report!$C$2:$C$101=B30))+((Report!$A$2:$A$101="pneumofree")*(Report!$C$2:$C$101=B30)))</f>
        <v>1</v>
      </c>
      <c r="D30" s="28"/>
      <c r="E30" s="30"/>
      <c r="F30" s="28"/>
      <c r="G30" s="30"/>
      <c r="H30" s="28"/>
      <c r="I30" s="30"/>
      <c r="J30" s="31"/>
      <c r="K30" s="6"/>
    </row>
    <row r="31" spans="1:11" x14ac:dyDescent="0.25">
      <c r="A31" s="6"/>
      <c r="B31" s="15" t="s">
        <v>44</v>
      </c>
      <c r="C31" s="28">
        <f>SUMPRODUCT((Report!$A$2:$A$101="cardiboost")*(Report!$C$2:$C$101=B31)+((Report!$A$2:$A$101="neurix")*(Report!$C$2:$C$101=B31))+((Report!$A$2:$A$101="oncostop")*(Report!$C$2:$C$101=B31))+((Report!$A$2:$A$101="pneumofree")*(Report!$C$2:$C$101=B31)))</f>
        <v>2</v>
      </c>
      <c r="D31" s="28"/>
      <c r="E31" s="30"/>
      <c r="F31" s="28"/>
      <c r="G31" s="30"/>
      <c r="H31" s="28"/>
      <c r="I31" s="30"/>
      <c r="J31" s="31"/>
      <c r="K31" s="6"/>
    </row>
    <row r="32" spans="1:11" x14ac:dyDescent="0.25">
      <c r="A32" s="6"/>
      <c r="B32" s="15" t="s">
        <v>37</v>
      </c>
      <c r="C32" s="28">
        <f>SUMPRODUCT((Report!$A$2:$A$101="cardiboost")*(Report!$C$2:$C$101=B32)+((Report!$A$2:$A$101="neurix")*(Report!$C$2:$C$101=B32))+((Report!$A$2:$A$101="oncostop")*(Report!$C$2:$C$101=B32))+((Report!$A$2:$A$101="pneumofree")*(Report!$C$2:$C$101=B32)))</f>
        <v>2</v>
      </c>
      <c r="D32" s="28"/>
      <c r="E32" s="30"/>
      <c r="F32" s="28"/>
      <c r="G32" s="30"/>
      <c r="H32" s="28"/>
      <c r="I32" s="30"/>
      <c r="J32" s="31"/>
      <c r="K32" s="6"/>
    </row>
    <row r="33" spans="1:11" x14ac:dyDescent="0.25">
      <c r="A33" s="6"/>
      <c r="B33" s="15" t="s">
        <v>78</v>
      </c>
      <c r="C33" s="28">
        <f>SUMPRODUCT((Report!$A$2:$A$101="cardiboost")*(Report!$C$2:$C$101=B33)+((Report!$A$2:$A$101="neurix")*(Report!$C$2:$C$101=B33))+((Report!$A$2:$A$101="oncostop")*(Report!$C$2:$C$101=B33))+((Report!$A$2:$A$101="pneumofree")*(Report!$C$2:$C$101=B33)))</f>
        <v>1</v>
      </c>
      <c r="D33" s="28"/>
      <c r="E33" s="30"/>
      <c r="F33" s="28"/>
      <c r="G33" s="30"/>
      <c r="H33" s="28"/>
      <c r="I33" s="30"/>
      <c r="J33" s="31"/>
      <c r="K33" s="6"/>
    </row>
    <row r="34" spans="1:11" x14ac:dyDescent="0.25">
      <c r="A34" s="6"/>
      <c r="B34" s="15" t="s">
        <v>53</v>
      </c>
      <c r="C34" s="28">
        <f>SUMPRODUCT((Report!$A$2:$A$101="cardiboost")*(Report!$C$2:$C$101=B34)+((Report!$A$2:$A$101="neurix")*(Report!$C$2:$C$101=B34))+((Report!$A$2:$A$101="oncostop")*(Report!$C$2:$C$101=B34))+((Report!$A$2:$A$101="pneumofree")*(Report!$C$2:$C$101=B34)))</f>
        <v>1</v>
      </c>
      <c r="D34" s="28"/>
      <c r="E34" s="30"/>
      <c r="F34" s="28"/>
      <c r="G34" s="30"/>
      <c r="H34" s="28"/>
      <c r="I34" s="30"/>
      <c r="J34" s="31"/>
      <c r="K34" s="6"/>
    </row>
    <row r="35" spans="1:11" x14ac:dyDescent="0.25">
      <c r="A35" s="6"/>
      <c r="B35" s="15" t="s">
        <v>47</v>
      </c>
      <c r="C35" s="28">
        <f>SUMPRODUCT((Report!$A$2:$A$101="cardiboost")*(Report!$C$2:$C$101=B35)+((Report!$A$2:$A$101="neurix")*(Report!$C$2:$C$101=B35))+((Report!$A$2:$A$101="oncostop")*(Report!$C$2:$C$101=B35))+((Report!$A$2:$A$101="pneumofree")*(Report!$C$2:$C$101=B35)))</f>
        <v>1</v>
      </c>
      <c r="D35" s="28"/>
      <c r="E35" s="30"/>
      <c r="F35" s="28"/>
      <c r="G35" s="30"/>
      <c r="H35" s="28"/>
      <c r="I35" s="30"/>
      <c r="J35" s="31"/>
      <c r="K35" s="6"/>
    </row>
    <row r="36" spans="1:11" x14ac:dyDescent="0.25">
      <c r="A36" s="6"/>
      <c r="B36" s="15" t="s">
        <v>40</v>
      </c>
      <c r="C36" s="28">
        <f>SUMPRODUCT((Report!$A$2:$A$101="cardiboost")*(Report!$C$2:$C$101=B36)+((Report!$A$2:$A$101="neurix")*(Report!$C$2:$C$101=B36))+((Report!$A$2:$A$101="oncostop")*(Report!$C$2:$C$101=B36))+((Report!$A$2:$A$101="pneumofree")*(Report!$C$2:$C$101=B36)))</f>
        <v>1</v>
      </c>
      <c r="D36" s="28"/>
      <c r="E36" s="30"/>
      <c r="F36" s="28"/>
      <c r="G36" s="30"/>
      <c r="H36" s="28"/>
      <c r="I36" s="30"/>
      <c r="J36" s="31"/>
      <c r="K36" s="6"/>
    </row>
    <row r="37" spans="1:11" x14ac:dyDescent="0.25">
      <c r="A37" s="6"/>
      <c r="B37" s="15" t="s">
        <v>64</v>
      </c>
      <c r="C37" s="28">
        <f>SUMPRODUCT((Report!$A$2:$A$101="cardiboost")*(Report!$C$2:$C$101=B37)+((Report!$A$2:$A$101="neurix")*(Report!$C$2:$C$101=B37))+((Report!$A$2:$A$101="oncostop")*(Report!$C$2:$C$101=B37))+((Report!$A$2:$A$101="pneumofree")*(Report!$C$2:$C$101=B37)))</f>
        <v>1</v>
      </c>
      <c r="D37" s="28"/>
      <c r="E37" s="30"/>
      <c r="F37" s="28"/>
      <c r="G37" s="30"/>
      <c r="H37" s="28"/>
      <c r="I37" s="30"/>
      <c r="J37" s="31"/>
      <c r="K37" s="6"/>
    </row>
    <row r="38" spans="1:11" x14ac:dyDescent="0.25">
      <c r="A38" s="6"/>
      <c r="B38" s="15" t="s">
        <v>36</v>
      </c>
      <c r="C38" s="28">
        <f>SUMPRODUCT((Report!$A$2:$A$101="cardiboost")*(Report!$C$2:$C$101=B38)+((Report!$A$2:$A$101="neurix")*(Report!$C$2:$C$101=B38))+((Report!$A$2:$A$101="oncostop")*(Report!$C$2:$C$101=B38))+((Report!$A$2:$A$101="pneumofree")*(Report!$C$2:$C$101=B38)))</f>
        <v>2</v>
      </c>
      <c r="D38" s="28"/>
      <c r="E38" s="30"/>
      <c r="F38" s="28"/>
      <c r="G38" s="30"/>
      <c r="H38" s="28"/>
      <c r="I38" s="30"/>
      <c r="J38" s="31"/>
      <c r="K38" s="6"/>
    </row>
    <row r="39" spans="1:11" x14ac:dyDescent="0.25">
      <c r="A39" s="6"/>
      <c r="B39" s="15" t="s">
        <v>13</v>
      </c>
      <c r="C39" s="28">
        <f>SUMPRODUCT((Report!$A$2:$A$101="cardiboost")*(Report!$C$2:$C$101=B39)+((Report!$A$2:$A$101="neurix")*(Report!$C$2:$C$101=B39))+((Report!$A$2:$A$101="oncostop")*(Report!$C$2:$C$101=B39))+((Report!$A$2:$A$101="pneumofree")*(Report!$C$2:$C$101=B39)))</f>
        <v>5</v>
      </c>
      <c r="D39" s="28"/>
      <c r="E39" s="30"/>
      <c r="F39" s="28"/>
      <c r="G39" s="30"/>
      <c r="H39" s="28"/>
      <c r="I39" s="30"/>
      <c r="J39" s="31"/>
      <c r="K39" s="6"/>
    </row>
    <row r="40" spans="1:11" x14ac:dyDescent="0.25">
      <c r="A40" s="6"/>
      <c r="B40" s="15" t="s">
        <v>8</v>
      </c>
      <c r="C40" s="28">
        <f>SUMPRODUCT((Report!$A$2:$A$101="cardiboost")*(Report!$C$2:$C$101=B40)+((Report!$A$2:$A$101="neurix")*(Report!$C$2:$C$101=B40))+((Report!$A$2:$A$101="oncostop")*(Report!$C$2:$C$101=B40))+((Report!$A$2:$A$101="pneumofree")*(Report!$C$2:$C$101=B40)))</f>
        <v>4</v>
      </c>
      <c r="D40" s="28"/>
      <c r="E40" s="30"/>
      <c r="F40" s="28"/>
      <c r="G40" s="30"/>
      <c r="H40" s="28"/>
      <c r="I40" s="30"/>
      <c r="J40" s="31"/>
      <c r="K40" s="6"/>
    </row>
    <row r="41" spans="1:11" x14ac:dyDescent="0.25">
      <c r="A41" s="6"/>
      <c r="B41" s="15" t="s">
        <v>55</v>
      </c>
      <c r="C41" s="28">
        <f>SUMPRODUCT((Report!$A$2:$A$101="cardiboost")*(Report!$C$2:$C$101=B41)+((Report!$A$2:$A$101="neurix")*(Report!$C$2:$C$101=B41))+((Report!$A$2:$A$101="oncostop")*(Report!$C$2:$C$101=B41))+((Report!$A$2:$A$101="pneumofree")*(Report!$C$2:$C$101=B41)))</f>
        <v>1</v>
      </c>
      <c r="D41" s="28"/>
      <c r="E41" s="30"/>
      <c r="F41" s="28"/>
      <c r="G41" s="30"/>
      <c r="H41" s="28"/>
      <c r="I41" s="30"/>
      <c r="J41" s="31"/>
      <c r="K41" s="6"/>
    </row>
    <row r="42" spans="1:11" x14ac:dyDescent="0.25">
      <c r="A42" s="6"/>
      <c r="B42" s="15" t="s">
        <v>77</v>
      </c>
      <c r="C42" s="28">
        <f>SUMPRODUCT((Report!$A$2:$A$101="cardiboost")*(Report!$C$2:$C$101=B42)+((Report!$A$2:$A$101="neurix")*(Report!$C$2:$C$101=B42))+((Report!$A$2:$A$101="oncostop")*(Report!$C$2:$C$101=B42))+((Report!$A$2:$A$101="pneumofree")*(Report!$C$2:$C$101=B42)))</f>
        <v>1</v>
      </c>
      <c r="D42" s="28"/>
      <c r="E42" s="30"/>
      <c r="F42" s="28"/>
      <c r="G42" s="30"/>
      <c r="H42" s="28"/>
      <c r="I42" s="30"/>
      <c r="J42" s="31"/>
      <c r="K42" s="6"/>
    </row>
    <row r="43" spans="1:11" x14ac:dyDescent="0.25">
      <c r="A43" s="6"/>
      <c r="B43" s="15" t="s">
        <v>76</v>
      </c>
      <c r="C43" s="28">
        <f>SUMPRODUCT((Report!$A$2:$A$101="cardiboost")*(Report!$C$2:$C$101=B43)+((Report!$A$2:$A$101="neurix")*(Report!$C$2:$C$101=B43))+((Report!$A$2:$A$101="oncostop")*(Report!$C$2:$C$101=B43))+((Report!$A$2:$A$101="pneumofree")*(Report!$C$2:$C$101=B43)))</f>
        <v>1</v>
      </c>
      <c r="D43" s="28"/>
      <c r="E43" s="30"/>
      <c r="F43" s="28"/>
      <c r="G43" s="30"/>
      <c r="H43" s="28"/>
      <c r="I43" s="30"/>
      <c r="J43" s="31"/>
      <c r="K43" s="6"/>
    </row>
    <row r="44" spans="1:11" x14ac:dyDescent="0.25">
      <c r="A44" s="6"/>
      <c r="B44" s="15" t="s">
        <v>68</v>
      </c>
      <c r="C44" s="28">
        <f>SUMPRODUCT((Report!$A$2:$A$101="cardiboost")*(Report!$C$2:$C$101=B44)+((Report!$A$2:$A$101="neurix")*(Report!$C$2:$C$101=B44))+((Report!$A$2:$A$101="oncostop")*(Report!$C$2:$C$101=B44))+((Report!$A$2:$A$101="pneumofree")*(Report!$C$2:$C$101=B44)))</f>
        <v>1</v>
      </c>
      <c r="D44" s="28"/>
      <c r="E44" s="30"/>
      <c r="F44" s="28"/>
      <c r="G44" s="30"/>
      <c r="H44" s="28"/>
      <c r="I44" s="30"/>
      <c r="J44" s="31"/>
      <c r="K44" s="6"/>
    </row>
    <row r="45" spans="1:11" x14ac:dyDescent="0.25">
      <c r="A45" s="6"/>
      <c r="B45" s="15" t="s">
        <v>56</v>
      </c>
      <c r="C45" s="28">
        <f>SUMPRODUCT((Report!$A$2:$A$101="cardiboost")*(Report!$C$2:$C$101=B45)+((Report!$A$2:$A$101="neurix")*(Report!$C$2:$C$101=B45))+((Report!$A$2:$A$101="oncostop")*(Report!$C$2:$C$101=B45))+((Report!$A$2:$A$101="pneumofree")*(Report!$C$2:$C$101=B45)))</f>
        <v>1</v>
      </c>
      <c r="D45" s="28"/>
      <c r="E45" s="30"/>
      <c r="F45" s="28"/>
      <c r="G45" s="30"/>
      <c r="H45" s="28"/>
      <c r="I45" s="30"/>
      <c r="J45" s="31"/>
      <c r="K45" s="6"/>
    </row>
    <row r="46" spans="1:11" x14ac:dyDescent="0.25">
      <c r="A46" s="6"/>
      <c r="B46" s="15" t="s">
        <v>31</v>
      </c>
      <c r="C46" s="28">
        <f>SUMPRODUCT((Report!$A$2:$A$101="cardiboost")*(Report!$C$2:$C$101=B46)+((Report!$A$2:$A$101="neurix")*(Report!$C$2:$C$101=B46))+((Report!$A$2:$A$101="oncostop")*(Report!$C$2:$C$101=B46))+((Report!$A$2:$A$101="pneumofree")*(Report!$C$2:$C$101=B46)))</f>
        <v>1</v>
      </c>
      <c r="D46" s="28"/>
      <c r="E46" s="30"/>
      <c r="F46" s="28"/>
      <c r="G46" s="30"/>
      <c r="H46" s="28"/>
      <c r="I46" s="30"/>
      <c r="J46" s="31"/>
      <c r="K46" s="6"/>
    </row>
    <row r="47" spans="1:11" x14ac:dyDescent="0.25">
      <c r="A47" s="6"/>
      <c r="B47" s="15" t="s">
        <v>57</v>
      </c>
      <c r="C47" s="28">
        <f>SUMPRODUCT((Report!$A$2:$A$101="cardiboost")*(Report!$C$2:$C$101=B47)+((Report!$A$2:$A$101="neurix")*(Report!$C$2:$C$101=B47))+((Report!$A$2:$A$101="oncostop")*(Report!$C$2:$C$101=B47))+((Report!$A$2:$A$101="pneumofree")*(Report!$C$2:$C$101=B47)))</f>
        <v>3</v>
      </c>
      <c r="D47" s="28"/>
      <c r="E47" s="30"/>
      <c r="F47" s="28"/>
      <c r="G47" s="30"/>
      <c r="H47" s="28"/>
      <c r="I47" s="30"/>
      <c r="J47" s="31"/>
      <c r="K47" s="6"/>
    </row>
    <row r="48" spans="1:11" x14ac:dyDescent="0.25">
      <c r="A48" s="6"/>
      <c r="B48" s="15" t="s">
        <v>48</v>
      </c>
      <c r="C48" s="28">
        <f>SUMPRODUCT((Report!$A$2:$A$101="cardiboost")*(Report!$C$2:$C$101=B48)+((Report!$A$2:$A$101="neurix")*(Report!$C$2:$C$101=B48))+((Report!$A$2:$A$101="oncostop")*(Report!$C$2:$C$101=B48))+((Report!$A$2:$A$101="pneumofree")*(Report!$C$2:$C$101=B48)))</f>
        <v>1</v>
      </c>
      <c r="D48" s="28"/>
      <c r="E48" s="30"/>
      <c r="F48" s="28"/>
      <c r="G48" s="30"/>
      <c r="H48" s="28"/>
      <c r="I48" s="30"/>
      <c r="J48" s="31"/>
      <c r="K48" s="6"/>
    </row>
    <row r="49" spans="1:11" x14ac:dyDescent="0.25">
      <c r="A49" s="6"/>
      <c r="B49" s="15" t="s">
        <v>12</v>
      </c>
      <c r="C49" s="28">
        <f>SUMPRODUCT((Report!$A$2:$A$101="cardiboost")*(Report!$C$2:$C$101=B49)+((Report!$A$2:$A$101="neurix")*(Report!$C$2:$C$101=B49))+((Report!$A$2:$A$101="oncostop")*(Report!$C$2:$C$101=B49))+((Report!$A$2:$A$101="pneumofree")*(Report!$C$2:$C$101=B49)))</f>
        <v>1</v>
      </c>
      <c r="D49" s="28"/>
      <c r="E49" s="30"/>
      <c r="F49" s="28"/>
      <c r="G49" s="30"/>
      <c r="H49" s="28"/>
      <c r="I49" s="30"/>
      <c r="J49" s="31"/>
      <c r="K49" s="6"/>
    </row>
    <row r="50" spans="1:11" x14ac:dyDescent="0.25">
      <c r="A50" s="6"/>
      <c r="B50" s="15" t="s">
        <v>33</v>
      </c>
      <c r="C50" s="28">
        <f>SUMPRODUCT((Report!$A$2:$A$101="cardiboost")*(Report!$C$2:$C$101=B50)+((Report!$A$2:$A$101="neurix")*(Report!$C$2:$C$101=B50))+((Report!$A$2:$A$101="oncostop")*(Report!$C$2:$C$101=B50))+((Report!$A$2:$A$101="pneumofree")*(Report!$C$2:$C$101=B50)))</f>
        <v>1</v>
      </c>
      <c r="D50" s="28"/>
      <c r="E50" s="30"/>
      <c r="F50" s="28"/>
      <c r="G50" s="30"/>
      <c r="H50" s="28"/>
      <c r="I50" s="30"/>
      <c r="J50" s="31"/>
      <c r="K50" s="6"/>
    </row>
    <row r="51" spans="1:11" x14ac:dyDescent="0.25">
      <c r="A51" s="6"/>
      <c r="B51" s="15" t="s">
        <v>63</v>
      </c>
      <c r="C51" s="28">
        <f>SUMPRODUCT((Report!$A$2:$A$101="cardiboost")*(Report!$C$2:$C$101=B51)+((Report!$A$2:$A$101="neurix")*(Report!$C$2:$C$101=B51))+((Report!$A$2:$A$101="oncostop")*(Report!$C$2:$C$101=B51))+((Report!$A$2:$A$101="pneumofree")*(Report!$C$2:$C$101=B51)))</f>
        <v>1</v>
      </c>
      <c r="D51" s="28"/>
      <c r="E51" s="30"/>
      <c r="F51" s="28"/>
      <c r="G51" s="30"/>
      <c r="H51" s="28"/>
      <c r="I51" s="30"/>
      <c r="J51" s="31"/>
      <c r="K51" s="6"/>
    </row>
    <row r="52" spans="1:11" x14ac:dyDescent="0.25">
      <c r="A52" s="6"/>
      <c r="B52" s="15" t="s">
        <v>22</v>
      </c>
      <c r="C52" s="28">
        <f>SUMPRODUCT((Report!$A$2:$A$101="cardiboost")*(Report!$C$2:$C$101=B52)+((Report!$A$2:$A$101="neurix")*(Report!$C$2:$C$101=B52))+((Report!$A$2:$A$101="oncostop")*(Report!$C$2:$C$101=B52))+((Report!$A$2:$A$101="pneumofree")*(Report!$C$2:$C$101=B52)))</f>
        <v>1</v>
      </c>
      <c r="D52" s="28"/>
      <c r="E52" s="30"/>
      <c r="F52" s="28"/>
      <c r="G52" s="30"/>
      <c r="H52" s="28"/>
      <c r="I52" s="30"/>
      <c r="J52" s="31"/>
      <c r="K52" s="6"/>
    </row>
    <row r="53" spans="1:11" x14ac:dyDescent="0.25">
      <c r="A53" s="6"/>
      <c r="B53" s="15" t="s">
        <v>65</v>
      </c>
      <c r="C53" s="28">
        <f>SUMPRODUCT((Report!$A$2:$A$101="cardiboost")*(Report!$C$2:$C$101=B53)+((Report!$A$2:$A$101="neurix")*(Report!$C$2:$C$101=B53))+((Report!$A$2:$A$101="oncostop")*(Report!$C$2:$C$101=B53))+((Report!$A$2:$A$101="pneumofree")*(Report!$C$2:$C$101=B53)))</f>
        <v>1</v>
      </c>
      <c r="D53" s="28"/>
      <c r="E53" s="30"/>
      <c r="F53" s="28"/>
      <c r="G53" s="30"/>
      <c r="H53" s="28"/>
      <c r="I53" s="30"/>
      <c r="J53" s="31"/>
      <c r="K53" s="6"/>
    </row>
    <row r="54" spans="1:11" x14ac:dyDescent="0.25">
      <c r="A54" s="6"/>
      <c r="B54" s="15" t="s">
        <v>60</v>
      </c>
      <c r="C54" s="28">
        <f>SUMPRODUCT((Report!$A$2:$A$101="cardiboost")*(Report!$C$2:$C$101=B54)+((Report!$A$2:$A$101="neurix")*(Report!$C$2:$C$101=B54))+((Report!$A$2:$A$101="oncostop")*(Report!$C$2:$C$101=B54))+((Report!$A$2:$A$101="pneumofree")*(Report!$C$2:$C$101=B54)))</f>
        <v>1</v>
      </c>
      <c r="D54" s="28"/>
      <c r="E54" s="30"/>
      <c r="F54" s="28"/>
      <c r="G54" s="30"/>
      <c r="H54" s="28"/>
      <c r="I54" s="30"/>
      <c r="J54" s="31"/>
      <c r="K54" s="6"/>
    </row>
    <row r="55" spans="1:11" x14ac:dyDescent="0.25">
      <c r="A55" s="6"/>
      <c r="B55" s="15" t="s">
        <v>46</v>
      </c>
      <c r="C55" s="28">
        <f>SUMPRODUCT((Report!$A$2:$A$101="cardiboost")*(Report!$C$2:$C$101=B55)+((Report!$A$2:$A$101="neurix")*(Report!$C$2:$C$101=B55))+((Report!$A$2:$A$101="oncostop")*(Report!$C$2:$C$101=B55))+((Report!$A$2:$A$101="pneumofree")*(Report!$C$2:$C$101=B55)))</f>
        <v>1</v>
      </c>
      <c r="D55" s="28"/>
      <c r="E55" s="30"/>
      <c r="F55" s="28"/>
      <c r="G55" s="30"/>
      <c r="H55" s="28"/>
      <c r="I55" s="30"/>
      <c r="J55" s="31"/>
      <c r="K55" s="6"/>
    </row>
    <row r="56" spans="1:11" x14ac:dyDescent="0.25">
      <c r="A56" s="6"/>
      <c r="B56" s="15" t="s">
        <v>10</v>
      </c>
      <c r="C56" s="28">
        <f>SUMPRODUCT((Report!$A$2:$A$101="cardiboost")*(Report!$C$2:$C$101=B56)+((Report!$A$2:$A$101="neurix")*(Report!$C$2:$C$101=B56))+((Report!$A$2:$A$101="oncostop")*(Report!$C$2:$C$101=B56))+((Report!$A$2:$A$101="pneumofree")*(Report!$C$2:$C$101=B56)))</f>
        <v>1</v>
      </c>
      <c r="D56" s="28"/>
      <c r="E56" s="30"/>
      <c r="F56" s="28"/>
      <c r="G56" s="30"/>
      <c r="H56" s="28"/>
      <c r="I56" s="30"/>
      <c r="J56" s="31"/>
      <c r="K56" s="6"/>
    </row>
    <row r="57" spans="1:11" x14ac:dyDescent="0.25">
      <c r="A57" s="6"/>
      <c r="B57" s="15" t="s">
        <v>58</v>
      </c>
      <c r="C57" s="28">
        <f>SUMPRODUCT((Report!$A$2:$A$101="cardiboost")*(Report!$C$2:$C$101=B57)+((Report!$A$2:$A$101="neurix")*(Report!$C$2:$C$101=B57))+((Report!$A$2:$A$101="oncostop")*(Report!$C$2:$C$101=B57))+((Report!$A$2:$A$101="pneumofree")*(Report!$C$2:$C$101=B57)))</f>
        <v>1</v>
      </c>
      <c r="D57" s="28"/>
      <c r="E57" s="30"/>
      <c r="F57" s="28"/>
      <c r="G57" s="30"/>
      <c r="H57" s="28"/>
      <c r="I57" s="30"/>
      <c r="J57" s="31"/>
      <c r="K57" s="6"/>
    </row>
    <row r="58" spans="1:11" x14ac:dyDescent="0.25">
      <c r="A58" s="6"/>
      <c r="B58" s="15" t="s">
        <v>54</v>
      </c>
      <c r="C58" s="28">
        <f>SUMPRODUCT((Report!$A$2:$A$101="cardiboost")*(Report!$C$2:$C$101=B58)+((Report!$A$2:$A$101="neurix")*(Report!$C$2:$C$101=B58))+((Report!$A$2:$A$101="oncostop")*(Report!$C$2:$C$101=B58))+((Report!$A$2:$A$101="pneumofree")*(Report!$C$2:$C$101=B58)))</f>
        <v>1</v>
      </c>
      <c r="D58" s="28"/>
      <c r="E58" s="30"/>
      <c r="F58" s="28"/>
      <c r="G58" s="30"/>
      <c r="H58" s="28"/>
      <c r="I58" s="30"/>
      <c r="J58" s="31"/>
      <c r="K58" s="6"/>
    </row>
    <row r="59" spans="1:11" x14ac:dyDescent="0.25">
      <c r="A59" s="6"/>
      <c r="B59" s="15" t="s">
        <v>43</v>
      </c>
      <c r="C59" s="28">
        <f>SUMPRODUCT((Report!$A$2:$A$101="cardiboost")*(Report!$C$2:$C$101=B59)+((Report!$A$2:$A$101="neurix")*(Report!$C$2:$C$101=B59))+((Report!$A$2:$A$101="oncostop")*(Report!$C$2:$C$101=B59))+((Report!$A$2:$A$101="pneumofree")*(Report!$C$2:$C$101=B59)))</f>
        <v>1</v>
      </c>
      <c r="D59" s="28"/>
      <c r="E59" s="30"/>
      <c r="F59" s="28"/>
      <c r="G59" s="30"/>
      <c r="H59" s="28"/>
      <c r="I59" s="30"/>
      <c r="J59" s="31"/>
      <c r="K59" s="6"/>
    </row>
    <row r="60" spans="1:11" x14ac:dyDescent="0.25">
      <c r="A60" s="6"/>
      <c r="B60" s="15" t="s">
        <v>7</v>
      </c>
      <c r="C60" s="28">
        <f>SUMPRODUCT((Report!$A$2:$A$101="cardiboost")*(Report!$C$2:$C$101=B60)+((Report!$A$2:$A$101="neurix")*(Report!$C$2:$C$101=B60))+((Report!$A$2:$A$101="oncostop")*(Report!$C$2:$C$101=B60))+((Report!$A$2:$A$101="pneumofree")*(Report!$C$2:$C$101=B60)))</f>
        <v>3</v>
      </c>
      <c r="D60" s="28"/>
      <c r="E60" s="30"/>
      <c r="F60" s="28"/>
      <c r="G60" s="30"/>
      <c r="H60" s="28"/>
      <c r="I60" s="30"/>
      <c r="J60" s="31"/>
      <c r="K60" s="6"/>
    </row>
    <row r="61" spans="1:11" x14ac:dyDescent="0.25">
      <c r="A61" s="6"/>
      <c r="B61" s="15" t="s">
        <v>75</v>
      </c>
      <c r="C61" s="28">
        <f>SUMPRODUCT((Report!$A$2:$A$101="cardiboost")*(Report!$C$2:$C$101=B61)+((Report!$A$2:$A$101="neurix")*(Report!$C$2:$C$101=B61))+((Report!$A$2:$A$101="oncostop")*(Report!$C$2:$C$101=B61))+((Report!$A$2:$A$101="pneumofree")*(Report!$C$2:$C$101=B61)))</f>
        <v>1</v>
      </c>
      <c r="D61" s="28"/>
      <c r="E61" s="30"/>
      <c r="F61" s="28"/>
      <c r="G61" s="30"/>
      <c r="H61" s="28"/>
      <c r="I61" s="30"/>
      <c r="J61" s="31"/>
      <c r="K61" s="6"/>
    </row>
    <row r="62" spans="1:11" x14ac:dyDescent="0.25">
      <c r="A62" s="6"/>
      <c r="B62" s="15" t="s">
        <v>26</v>
      </c>
      <c r="C62" s="28">
        <f>SUMPRODUCT((Report!$A$2:$A$101="cardiboost")*(Report!$C$2:$C$101=B62)+((Report!$A$2:$A$101="neurix")*(Report!$C$2:$C$101=B62))+((Report!$A$2:$A$101="oncostop")*(Report!$C$2:$C$101=B62))+((Report!$A$2:$A$101="pneumofree")*(Report!$C$2:$C$101=B62)))</f>
        <v>1</v>
      </c>
      <c r="D62" s="28"/>
      <c r="E62" s="30"/>
      <c r="F62" s="28"/>
      <c r="G62" s="30"/>
      <c r="H62" s="28"/>
      <c r="I62" s="30"/>
      <c r="J62" s="31"/>
      <c r="K62" s="6"/>
    </row>
    <row r="63" spans="1:11" x14ac:dyDescent="0.25">
      <c r="A63" s="6"/>
      <c r="B63" s="15" t="s">
        <v>35</v>
      </c>
      <c r="C63" s="28">
        <f>SUMPRODUCT((Report!$A$2:$A$101="cardiboost")*(Report!$C$2:$C$101=B63)+((Report!$A$2:$A$101="neurix")*(Report!$C$2:$C$101=B63))+((Report!$A$2:$A$101="oncostop")*(Report!$C$2:$C$101=B63))+((Report!$A$2:$A$101="pneumofree")*(Report!$C$2:$C$101=B63)))</f>
        <v>1</v>
      </c>
      <c r="D63" s="28"/>
      <c r="E63" s="30"/>
      <c r="F63" s="28"/>
      <c r="G63" s="30"/>
      <c r="H63" s="28"/>
      <c r="I63" s="30"/>
      <c r="J63" s="31"/>
      <c r="K63" s="6"/>
    </row>
    <row r="64" spans="1:11" x14ac:dyDescent="0.25">
      <c r="A64" s="6"/>
      <c r="B64" s="15" t="s">
        <v>51</v>
      </c>
      <c r="C64" s="28">
        <f>SUMPRODUCT((Report!$A$2:$A$101="cardiboost")*(Report!$C$2:$C$101=B64)+((Report!$A$2:$A$101="neurix")*(Report!$C$2:$C$101=B64))+((Report!$A$2:$A$101="oncostop")*(Report!$C$2:$C$101=B64))+((Report!$A$2:$A$101="pneumofree")*(Report!$C$2:$C$101=B64)))</f>
        <v>1</v>
      </c>
      <c r="D64" s="28"/>
      <c r="E64" s="30"/>
      <c r="F64" s="28"/>
      <c r="G64" s="30"/>
      <c r="H64" s="28"/>
      <c r="I64" s="30"/>
      <c r="J64" s="31"/>
      <c r="K64" s="6"/>
    </row>
    <row r="65" spans="1:11" x14ac:dyDescent="0.25">
      <c r="A65" s="6"/>
      <c r="B65" s="15" t="s">
        <v>79</v>
      </c>
      <c r="C65" s="28">
        <f>SUMPRODUCT((Report!$A$2:$A$101="cardiboost")*(Report!$C$2:$C$101=B65)+((Report!$A$2:$A$101="neurix")*(Report!$C$2:$C$101=B65))+((Report!$A$2:$A$101="oncostop")*(Report!$C$2:$C$101=B65))+((Report!$A$2:$A$101="pneumofree")*(Report!$C$2:$C$101=B65)))</f>
        <v>1</v>
      </c>
      <c r="D65" s="28"/>
      <c r="E65" s="30"/>
      <c r="F65" s="28"/>
      <c r="G65" s="30"/>
      <c r="H65" s="28"/>
      <c r="I65" s="30"/>
      <c r="J65" s="31"/>
      <c r="K65" s="6"/>
    </row>
    <row r="66" spans="1:11" x14ac:dyDescent="0.25">
      <c r="A66" s="6"/>
      <c r="B66" s="15" t="s">
        <v>39</v>
      </c>
      <c r="C66" s="28">
        <f>SUMPRODUCT((Report!$A$2:$A$101="cardiboost")*(Report!$C$2:$C$101=B66)+((Report!$A$2:$A$101="neurix")*(Report!$C$2:$C$101=B66))+((Report!$A$2:$A$101="oncostop")*(Report!$C$2:$C$101=B66))+((Report!$A$2:$A$101="pneumofree")*(Report!$C$2:$C$101=B66)))</f>
        <v>1</v>
      </c>
      <c r="D66" s="28"/>
      <c r="E66" s="30"/>
      <c r="F66" s="28"/>
      <c r="G66" s="30"/>
      <c r="H66" s="28"/>
      <c r="I66" s="30"/>
      <c r="J66" s="31"/>
      <c r="K66" s="6"/>
    </row>
    <row r="67" spans="1:11" x14ac:dyDescent="0.25">
      <c r="A67" s="6"/>
      <c r="B67" s="15" t="s">
        <v>41</v>
      </c>
      <c r="C67" s="28">
        <f>SUMPRODUCT((Report!$A$2:$A$101="cardiboost")*(Report!$C$2:$C$101=B67)+((Report!$A$2:$A$101="neurix")*(Report!$C$2:$C$101=B67))+((Report!$A$2:$A$101="oncostop")*(Report!$C$2:$C$101=B67))+((Report!$A$2:$A$101="pneumofree")*(Report!$C$2:$C$101=B67)))</f>
        <v>1</v>
      </c>
      <c r="D67" s="28"/>
      <c r="E67" s="30"/>
      <c r="F67" s="28"/>
      <c r="G67" s="30"/>
      <c r="H67" s="28"/>
      <c r="I67" s="30"/>
      <c r="J67" s="31"/>
      <c r="K67" s="6"/>
    </row>
    <row r="68" spans="1:11" x14ac:dyDescent="0.25">
      <c r="A68" s="6"/>
      <c r="B68" s="15" t="s">
        <v>19</v>
      </c>
      <c r="C68" s="28">
        <f>SUMPRODUCT((Report!$A$2:$A$101="cardiboost")*(Report!$C$2:$C$101=B68)+((Report!$A$2:$A$101="neurix")*(Report!$C$2:$C$101=B68))+((Report!$A$2:$A$101="oncostop")*(Report!$C$2:$C$101=B68))+((Report!$A$2:$A$101="pneumofree")*(Report!$C$2:$C$101=B68)))</f>
        <v>1</v>
      </c>
      <c r="D68" s="28"/>
      <c r="E68" s="30"/>
      <c r="F68" s="28"/>
      <c r="G68" s="30"/>
      <c r="H68" s="28"/>
      <c r="I68" s="30"/>
      <c r="J68" s="31"/>
      <c r="K68" s="6"/>
    </row>
    <row r="69" spans="1:11" x14ac:dyDescent="0.25">
      <c r="A69" s="6"/>
      <c r="B69" s="15" t="s">
        <v>42</v>
      </c>
      <c r="C69" s="28">
        <f>SUMPRODUCT((Report!$A$2:$A$101="cardiboost")*(Report!$C$2:$C$101=B69)+((Report!$A$2:$A$101="neurix")*(Report!$C$2:$C$101=B69))+((Report!$A$2:$A$101="oncostop")*(Report!$C$2:$C$101=B69))+((Report!$A$2:$A$101="pneumofree")*(Report!$C$2:$C$101=B69)))</f>
        <v>1</v>
      </c>
      <c r="D69" s="28"/>
      <c r="E69" s="30"/>
      <c r="F69" s="28"/>
      <c r="G69" s="30"/>
      <c r="H69" s="28"/>
      <c r="I69" s="30"/>
      <c r="J69" s="31"/>
      <c r="K69" s="6"/>
    </row>
    <row r="70" spans="1:11" x14ac:dyDescent="0.25">
      <c r="A70" s="6"/>
      <c r="B70" s="15" t="s">
        <v>66</v>
      </c>
      <c r="C70" s="28">
        <f>SUMPRODUCT((Report!$A$2:$A$101="cardiboost")*(Report!$C$2:$C$101=B70)+((Report!$A$2:$A$101="neurix")*(Report!$C$2:$C$101=B70))+((Report!$A$2:$A$101="oncostop")*(Report!$C$2:$C$101=B70))+((Report!$A$2:$A$101="pneumofree")*(Report!$C$2:$C$101=B70)))</f>
        <v>1</v>
      </c>
      <c r="D70" s="28"/>
      <c r="E70" s="30"/>
      <c r="F70" s="28"/>
      <c r="G70" s="30"/>
      <c r="H70" s="28"/>
      <c r="I70" s="30"/>
      <c r="J70" s="31"/>
      <c r="K70" s="6"/>
    </row>
    <row r="71" spans="1:11" x14ac:dyDescent="0.25">
      <c r="A71" s="6"/>
      <c r="B71" s="15" t="s">
        <v>62</v>
      </c>
      <c r="C71" s="28">
        <f>SUMPRODUCT((Report!$A$2:$A$101="cardiboost")*(Report!$C$2:$C$101=B71)+((Report!$A$2:$A$101="neurix")*(Report!$C$2:$C$101=B71))+((Report!$A$2:$A$101="oncostop")*(Report!$C$2:$C$101=B71))+((Report!$A$2:$A$101="pneumofree")*(Report!$C$2:$C$101=B71)))</f>
        <v>1</v>
      </c>
      <c r="D71" s="28"/>
      <c r="E71" s="30"/>
      <c r="F71" s="28"/>
      <c r="G71" s="30"/>
      <c r="H71" s="28"/>
      <c r="I71" s="30"/>
      <c r="J71" s="31"/>
      <c r="K71" s="6"/>
    </row>
    <row r="72" spans="1:11" x14ac:dyDescent="0.25">
      <c r="A72" s="6"/>
      <c r="B72" s="15" t="s">
        <v>80</v>
      </c>
      <c r="C72" s="28">
        <f>SUMPRODUCT((Report!$A$2:$A$101="cardiboost")*(Report!$C$2:$C$101=B72)+((Report!$A$2:$A$101="neurix")*(Report!$C$2:$C$101=B72))+((Report!$A$2:$A$101="oncostop")*(Report!$C$2:$C$101=B72))+((Report!$A$2:$A$101="pneumofree")*(Report!$C$2:$C$101=B72)))</f>
        <v>1</v>
      </c>
      <c r="D72" s="28"/>
      <c r="E72" s="30"/>
      <c r="F72" s="28"/>
      <c r="G72" s="30"/>
      <c r="H72" s="28"/>
      <c r="I72" s="30"/>
      <c r="J72" s="31"/>
      <c r="K72" s="6"/>
    </row>
    <row r="73" spans="1:11" x14ac:dyDescent="0.25">
      <c r="A73" s="6"/>
      <c r="B73" s="15" t="s">
        <v>24</v>
      </c>
      <c r="C73" s="28">
        <f>SUMPRODUCT((Report!$A$2:$A$101="cardiboost")*(Report!$C$2:$C$101=B73)+((Report!$A$2:$A$101="neurix")*(Report!$C$2:$C$101=B73))+((Report!$A$2:$A$101="oncostop")*(Report!$C$2:$C$101=B73))+((Report!$A$2:$A$101="pneumofree")*(Report!$C$2:$C$101=B73)))</f>
        <v>1</v>
      </c>
      <c r="D73" s="28"/>
      <c r="E73" s="30"/>
      <c r="F73" s="28"/>
      <c r="G73" s="30"/>
      <c r="H73" s="28"/>
      <c r="I73" s="30"/>
      <c r="J73" s="31"/>
      <c r="K73" s="6"/>
    </row>
    <row r="74" spans="1:11" x14ac:dyDescent="0.25">
      <c r="A74" s="6"/>
      <c r="B74" s="15" t="s">
        <v>9</v>
      </c>
      <c r="C74" s="28">
        <f>SUMPRODUCT((Report!$A$2:$A$101="cardiboost")*(Report!$C$2:$C$101=B74)+((Report!$A$2:$A$101="neurix")*(Report!$C$2:$C$101=B74))+((Report!$A$2:$A$101="oncostop")*(Report!$C$2:$C$101=B74))+((Report!$A$2:$A$101="pneumofree")*(Report!$C$2:$C$101=B74)))</f>
        <v>1</v>
      </c>
      <c r="D74" s="28"/>
      <c r="E74" s="30"/>
      <c r="F74" s="28"/>
      <c r="G74" s="30"/>
      <c r="H74" s="28"/>
      <c r="I74" s="30"/>
      <c r="J74" s="31"/>
      <c r="K74" s="6"/>
    </row>
    <row r="75" spans="1:11" x14ac:dyDescent="0.25">
      <c r="A75" s="6"/>
      <c r="B75" s="15" t="s">
        <v>29</v>
      </c>
      <c r="C75" s="28">
        <f>SUMPRODUCT((Report!$A$2:$A$101="cardiboost")*(Report!$C$2:$C$101=B75)+((Report!$A$2:$A$101="neurix")*(Report!$C$2:$C$101=B75))+((Report!$A$2:$A$101="oncostop")*(Report!$C$2:$C$101=B75))+((Report!$A$2:$A$101="pneumofree")*(Report!$C$2:$C$101=B75)))</f>
        <v>2</v>
      </c>
      <c r="D75" s="28"/>
      <c r="E75" s="30"/>
      <c r="F75" s="28"/>
      <c r="G75" s="30"/>
      <c r="H75" s="28"/>
      <c r="I75" s="30"/>
      <c r="J75" s="31"/>
      <c r="K75" s="6"/>
    </row>
    <row r="76" spans="1:11" x14ac:dyDescent="0.25">
      <c r="A76" s="6"/>
      <c r="B76" s="15" t="s">
        <v>34</v>
      </c>
      <c r="C76" s="28">
        <f>SUMPRODUCT((Report!$A$2:$A$101="cardiboost")*(Report!$C$2:$C$101=B76)+((Report!$A$2:$A$101="neurix")*(Report!$C$2:$C$101=B76))+((Report!$A$2:$A$101="oncostop")*(Report!$C$2:$C$101=B76))+((Report!$A$2:$A$101="pneumofree")*(Report!$C$2:$C$101=B76)))</f>
        <v>1</v>
      </c>
      <c r="D76" s="28"/>
      <c r="E76" s="30"/>
      <c r="F76" s="28"/>
      <c r="G76" s="30"/>
      <c r="H76" s="28"/>
      <c r="I76" s="30"/>
      <c r="J76" s="31"/>
      <c r="K76" s="6"/>
    </row>
    <row r="77" spans="1:11" x14ac:dyDescent="0.25">
      <c r="A77" s="6"/>
      <c r="B77" s="15" t="s">
        <v>30</v>
      </c>
      <c r="C77" s="28">
        <f>SUMPRODUCT((Report!$A$2:$A$101="cardiboost")*(Report!$C$2:$C$101=B77)+((Report!$A$2:$A$101="neurix")*(Report!$C$2:$C$101=B77))+((Report!$A$2:$A$101="oncostop")*(Report!$C$2:$C$101=B77))+((Report!$A$2:$A$101="pneumofree")*(Report!$C$2:$C$101=B77)))</f>
        <v>2</v>
      </c>
      <c r="D77" s="28"/>
      <c r="E77" s="30"/>
      <c r="F77" s="28"/>
      <c r="G77" s="30"/>
      <c r="H77" s="28"/>
      <c r="I77" s="30"/>
      <c r="J77" s="31"/>
      <c r="K77" s="6"/>
    </row>
    <row r="78" spans="1:11" x14ac:dyDescent="0.25">
      <c r="A78" s="6"/>
      <c r="B78" s="15" t="s">
        <v>21</v>
      </c>
      <c r="C78" s="28">
        <f>SUMPRODUCT((Report!$A$2:$A$101="cardiboost")*(Report!$C$2:$C$101=B78)+((Report!$A$2:$A$101="neurix")*(Report!$C$2:$C$101=B78))+((Report!$A$2:$A$101="oncostop")*(Report!$C$2:$C$101=B78))+((Report!$A$2:$A$101="pneumofree")*(Report!$C$2:$C$101=B78)))</f>
        <v>1</v>
      </c>
      <c r="D78" s="28"/>
      <c r="E78" s="30"/>
      <c r="F78" s="28"/>
      <c r="G78" s="30"/>
      <c r="H78" s="28"/>
      <c r="I78" s="30"/>
      <c r="J78" s="31"/>
      <c r="K78" s="6"/>
    </row>
    <row r="79" spans="1:11" x14ac:dyDescent="0.25">
      <c r="A79" s="6"/>
      <c r="B79" s="15" t="s">
        <v>70</v>
      </c>
      <c r="C79" s="28">
        <f>SUMPRODUCT((Report!$A$2:$A$101="cardiboost")*(Report!$C$2:$C$101=B79)+((Report!$A$2:$A$101="neurix")*(Report!$C$2:$C$101=B79))+((Report!$A$2:$A$101="oncostop")*(Report!$C$2:$C$101=B79))+((Report!$A$2:$A$101="pneumofree")*(Report!$C$2:$C$101=B79)))</f>
        <v>1</v>
      </c>
      <c r="D79" s="28"/>
      <c r="E79" s="30"/>
      <c r="F79" s="28"/>
      <c r="G79" s="30"/>
      <c r="H79" s="28"/>
      <c r="I79" s="30"/>
      <c r="J79" s="31"/>
      <c r="K79" s="6"/>
    </row>
    <row r="80" spans="1:11" x14ac:dyDescent="0.25">
      <c r="A80" s="6"/>
      <c r="B80" s="15" t="s">
        <v>32</v>
      </c>
      <c r="C80" s="28">
        <f>SUMPRODUCT((Report!$A$2:$A$101="cardiboost")*(Report!$C$2:$C$101=B80)+((Report!$A$2:$A$101="neurix")*(Report!$C$2:$C$101=B80))+((Report!$A$2:$A$101="oncostop")*(Report!$C$2:$C$101=B80))+((Report!$A$2:$A$101="pneumofree")*(Report!$C$2:$C$101=B80)))</f>
        <v>1</v>
      </c>
      <c r="D80" s="28"/>
      <c r="E80" s="30"/>
      <c r="F80" s="28"/>
      <c r="G80" s="30"/>
      <c r="H80" s="28"/>
      <c r="I80" s="30"/>
      <c r="J80" s="31"/>
      <c r="K80" s="6"/>
    </row>
    <row r="81" spans="1:11" x14ac:dyDescent="0.25">
      <c r="A81" s="6"/>
      <c r="B81" s="15" t="s">
        <v>69</v>
      </c>
      <c r="C81" s="28">
        <f>SUMPRODUCT((Report!$A$2:$A$101="cardiboost")*(Report!$C$2:$C$101=B81)+((Report!$A$2:$A$101="neurix")*(Report!$C$2:$C$101=B81))+((Report!$A$2:$A$101="oncostop")*(Report!$C$2:$C$101=B81))+((Report!$A$2:$A$101="pneumofree")*(Report!$C$2:$C$101=B81)))</f>
        <v>1</v>
      </c>
      <c r="D81" s="28"/>
      <c r="E81" s="30"/>
      <c r="F81" s="28"/>
      <c r="G81" s="30"/>
      <c r="H81" s="28"/>
      <c r="I81" s="30"/>
      <c r="J81" s="31"/>
      <c r="K81" s="6"/>
    </row>
    <row r="82" spans="1:11" x14ac:dyDescent="0.25">
      <c r="A82" s="6"/>
      <c r="B82" s="15" t="s">
        <v>50</v>
      </c>
      <c r="C82" s="28">
        <f>SUMPRODUCT((Report!$A$2:$A$101="cardiboost")*(Report!$C$2:$C$101=B82)+((Report!$A$2:$A$101="neurix")*(Report!$C$2:$C$101=B82))+((Report!$A$2:$A$101="oncostop")*(Report!$C$2:$C$101=B82))+((Report!$A$2:$A$101="pneumofree")*(Report!$C$2:$C$101=B82)))</f>
        <v>1</v>
      </c>
      <c r="D82" s="28"/>
      <c r="E82" s="30"/>
      <c r="F82" s="28"/>
      <c r="G82" s="30"/>
      <c r="H82" s="28"/>
      <c r="I82" s="30"/>
      <c r="J82" s="31"/>
      <c r="K82" s="6"/>
    </row>
    <row r="83" spans="1:11" x14ac:dyDescent="0.25">
      <c r="A83" s="6"/>
      <c r="B83" s="15" t="s">
        <v>38</v>
      </c>
      <c r="C83" s="28">
        <f>SUMPRODUCT((Report!$A$2:$A$101="cardiboost")*(Report!$C$2:$C$101=B83)+((Report!$A$2:$A$101="neurix")*(Report!$C$2:$C$101=B83))+((Report!$A$2:$A$101="oncostop")*(Report!$C$2:$C$101=B83))+((Report!$A$2:$A$101="pneumofree")*(Report!$C$2:$C$101=B83)))</f>
        <v>2</v>
      </c>
      <c r="D83" s="28"/>
      <c r="E83" s="30"/>
      <c r="F83" s="28"/>
      <c r="G83" s="30"/>
      <c r="H83" s="28"/>
      <c r="I83" s="30"/>
      <c r="J83" s="31"/>
      <c r="K83" s="6"/>
    </row>
    <row r="84" spans="1:11" x14ac:dyDescent="0.25">
      <c r="A84" s="6"/>
      <c r="B84" s="15" t="s">
        <v>28</v>
      </c>
      <c r="C84" s="28">
        <f>SUMPRODUCT((Report!$A$2:$A$101="cardiboost")*(Report!$C$2:$C$101=B84)+((Report!$A$2:$A$101="neurix")*(Report!$C$2:$C$101=B84))+((Report!$A$2:$A$101="oncostop")*(Report!$C$2:$C$101=B84))+((Report!$A$2:$A$101="pneumofree")*(Report!$C$2:$C$101=B84)))</f>
        <v>3</v>
      </c>
      <c r="D84" s="28"/>
      <c r="E84" s="30"/>
      <c r="F84" s="28"/>
      <c r="G84" s="30"/>
      <c r="H84" s="28"/>
      <c r="I84" s="30"/>
      <c r="J84" s="31"/>
      <c r="K84" s="6"/>
    </row>
    <row r="85" spans="1:11" x14ac:dyDescent="0.25">
      <c r="A85" s="6"/>
      <c r="B85" s="15" t="s">
        <v>11</v>
      </c>
      <c r="C85" s="28">
        <f>SUMPRODUCT((Report!$A$2:$A$101="cardiboost")*(Report!$C$2:$C$101=B85)+((Report!$A$2:$A$101="neurix")*(Report!$C$2:$C$101=B85))+((Report!$A$2:$A$101="oncostop")*(Report!$C$2:$C$101=B85))+((Report!$A$2:$A$101="pneumofree")*(Report!$C$2:$C$101=B85)))</f>
        <v>6</v>
      </c>
      <c r="D85" s="28"/>
      <c r="E85" s="30"/>
      <c r="F85" s="28"/>
      <c r="G85" s="30"/>
      <c r="H85" s="28"/>
      <c r="I85" s="30"/>
      <c r="J85" s="31"/>
      <c r="K85" s="6"/>
    </row>
    <row r="86" spans="1:11" x14ac:dyDescent="0.25">
      <c r="A86" s="6"/>
      <c r="B86" s="15" t="s">
        <v>49</v>
      </c>
      <c r="C86" s="28">
        <f>SUMPRODUCT((Report!$A$2:$A$101="cardiboost")*(Report!$C$2:$C$101=B86)+((Report!$A$2:$A$101="neurix")*(Report!$C$2:$C$101=B86))+((Report!$A$2:$A$101="oncostop")*(Report!$C$2:$C$101=B86))+((Report!$A$2:$A$101="pneumofree")*(Report!$C$2:$C$101=B86)))</f>
        <v>1</v>
      </c>
      <c r="D86" s="28"/>
      <c r="E86" s="30"/>
      <c r="F86" s="28"/>
      <c r="G86" s="30"/>
      <c r="H86" s="28"/>
      <c r="I86" s="30"/>
      <c r="J86" s="31"/>
      <c r="K86" s="6"/>
    </row>
    <row r="87" spans="1:11" ht="15.75" thickBot="1" x14ac:dyDescent="0.3">
      <c r="A87" s="6"/>
      <c r="B87" s="14" t="s">
        <v>16</v>
      </c>
      <c r="C87" s="28">
        <f>SUMPRODUCT((Report!$A$2:$A$101="cardiboost")*(Report!$C$2:$C$101=B87)+((Report!$A$2:$A$101="neurix")*(Report!$C$2:$C$101=B87))+((Report!$A$2:$A$101="oncostop")*(Report!$C$2:$C$101=B87))+((Report!$A$2:$A$101="pneumofree")*(Report!$C$2:$C$101=B87)))</f>
        <v>1</v>
      </c>
      <c r="D87" s="28"/>
      <c r="E87" s="33"/>
      <c r="F87" s="32"/>
      <c r="G87" s="33"/>
      <c r="H87" s="32"/>
      <c r="I87" s="33"/>
      <c r="J87" s="34"/>
      <c r="K87" s="6"/>
    </row>
    <row r="88" spans="1:11" x14ac:dyDescent="0.25">
      <c r="A88" s="6"/>
      <c r="B88" s="12"/>
      <c r="C88" s="6"/>
      <c r="D88" s="6"/>
      <c r="E88" s="6"/>
      <c r="F88" s="6"/>
      <c r="G88" s="6"/>
      <c r="H88" s="6"/>
      <c r="I88" s="6"/>
      <c r="J88" s="6"/>
      <c r="K88" s="6"/>
    </row>
  </sheetData>
  <sortState ref="B11:B110">
    <sortCondition ref="B1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Report</vt:lpstr>
      <vt:lpstr>Countries</vt:lpstr>
      <vt:lpstr>Overview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 DARRASSE (Productlife)</dc:creator>
  <cp:lastModifiedBy>Cyrille DURR</cp:lastModifiedBy>
  <dcterms:created xsi:type="dcterms:W3CDTF">2013-08-23T13:50:22Z</dcterms:created>
  <dcterms:modified xsi:type="dcterms:W3CDTF">2013-08-30T14:26:52Z</dcterms:modified>
</cp:coreProperties>
</file>