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15375" windowHeight="5805" tabRatio="873"/>
  </bookViews>
  <sheets>
    <sheet name="UT exemple" sheetId="42" r:id="rId1"/>
    <sheet name="liste" sheetId="5" state="hidden" r:id="rId2"/>
  </sheets>
  <externalReferences>
    <externalReference r:id="rId3"/>
  </externalReferences>
  <definedNames>
    <definedName name="_xlnm._FilterDatabase" localSheetId="0" hidden="1">'UT exemple'!$A$3:$L$3</definedName>
    <definedName name="CLASSE_DE_RISQUE">OFFSET('[1]CLASSE DE RISQUE'!$A$1,1,0,COUNTA('[1]CLASSE DE RISQUE'!$A$1:$A$65536),1)</definedName>
    <definedName name="FREQUENCE">'[1]GRILLE D''EVALUATION'!$A$7:$A$11</definedName>
    <definedName name="FREQUENCE1">liste!$C$1:$C$4</definedName>
    <definedName name="GRAVITE">'[1]GRILLE D''EVALUATION'!$A$2:$A$6</definedName>
    <definedName name="GRAVITE1">liste!$B$1:$B$4</definedName>
    <definedName name="MAITRISE">'[1]GRILLE D''EVALUATION'!$F$24:$F$28</definedName>
    <definedName name="MAITRISE1">liste!$D$1:$D$4</definedName>
  </definedNames>
  <calcPr calcId="145621"/>
</workbook>
</file>

<file path=xl/calcChain.xml><?xml version="1.0" encoding="utf-8"?>
<calcChain xmlns="http://schemas.openxmlformats.org/spreadsheetml/2006/main">
  <c r="F50" i="42" l="1"/>
  <c r="H45" i="42"/>
  <c r="H46" i="42"/>
  <c r="H44" i="42"/>
  <c r="H42" i="42"/>
  <c r="H40" i="42"/>
  <c r="H37" i="42"/>
  <c r="H38" i="42"/>
  <c r="H36" i="42"/>
  <c r="H34" i="42"/>
  <c r="H32" i="42"/>
  <c r="H29" i="42"/>
  <c r="H30" i="42"/>
  <c r="H28" i="42"/>
  <c r="H25" i="42"/>
  <c r="H26" i="42"/>
  <c r="H24" i="42"/>
  <c r="H19" i="42"/>
  <c r="H20" i="42"/>
  <c r="H21" i="42"/>
  <c r="H22" i="42"/>
  <c r="H18" i="42"/>
  <c r="H14" i="42"/>
  <c r="H15" i="42"/>
  <c r="H16" i="42"/>
  <c r="H13" i="42"/>
  <c r="H11" i="42"/>
  <c r="H10" i="42"/>
  <c r="H6" i="42"/>
  <c r="H7" i="42"/>
  <c r="H8" i="42"/>
  <c r="H5" i="42"/>
</calcChain>
</file>

<file path=xl/sharedStrings.xml><?xml version="1.0" encoding="utf-8"?>
<sst xmlns="http://schemas.openxmlformats.org/spreadsheetml/2006/main" count="40" uniqueCount="40">
  <si>
    <t>GRAVITE</t>
  </si>
  <si>
    <t>MAITRISE</t>
  </si>
  <si>
    <t>COTATION</t>
  </si>
  <si>
    <t>Ambiance thermique</t>
  </si>
  <si>
    <t>Ambiance sonore</t>
  </si>
  <si>
    <t>Ambiance lumineuse</t>
  </si>
  <si>
    <t>Vibrations</t>
  </si>
  <si>
    <t>Postures</t>
  </si>
  <si>
    <t>Manutentions manuelles</t>
  </si>
  <si>
    <t>Fatigue visuelle</t>
  </si>
  <si>
    <t>Fatigue</t>
  </si>
  <si>
    <t>Isolement</t>
  </si>
  <si>
    <t>Travail de nuit</t>
  </si>
  <si>
    <t>Coup d'animaux</t>
  </si>
  <si>
    <t>Station debout prolongée</t>
  </si>
  <si>
    <t>Allergie</t>
  </si>
  <si>
    <t>Asphyxie</t>
  </si>
  <si>
    <t>Chute</t>
  </si>
  <si>
    <t>Chute d'objets</t>
  </si>
  <si>
    <t>Projection</t>
  </si>
  <si>
    <t>Routier</t>
  </si>
  <si>
    <t>Biologiques</t>
  </si>
  <si>
    <t>Blessures corporelles</t>
  </si>
  <si>
    <t>FRÉQUENCE</t>
  </si>
  <si>
    <t>Écrasement, bousculade, piétinement</t>
  </si>
  <si>
    <t>Poussières</t>
  </si>
  <si>
    <t>Gestes répétitifs</t>
  </si>
  <si>
    <t>Machines dangereuses</t>
  </si>
  <si>
    <t>Brulure</t>
  </si>
  <si>
    <t>Intoxication</t>
  </si>
  <si>
    <t>Morsures</t>
  </si>
  <si>
    <t>Chocs</t>
  </si>
  <si>
    <t>Utilisation d'engins mobiles</t>
  </si>
  <si>
    <t>Maladies transmissibles</t>
  </si>
  <si>
    <t>Contamination</t>
  </si>
  <si>
    <t>Électrisation</t>
  </si>
  <si>
    <t>Accident routier</t>
  </si>
  <si>
    <t>Incendie</t>
  </si>
  <si>
    <t>Contact clients</t>
  </si>
  <si>
    <t>EVALUATION GLOBALE DE L'UT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</si>
</sst>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yy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86">
    <xf numFmtId="0" fontId="0" fillId="0" borderId="0" xfId="0"/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17" fontId="4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4" fillId="0" borderId="7" xfId="0" applyFont="1" applyFill="1" applyBorder="1" applyAlignment="1" applyProtection="1">
      <alignment horizontal="right" vertical="center"/>
      <protection locked="0"/>
    </xf>
    <xf numFmtId="0" fontId="4" fillId="0" borderId="7" xfId="0" applyFont="1" applyFill="1" applyBorder="1" applyAlignment="1" applyProtection="1">
      <alignment vertical="center"/>
      <protection locked="0"/>
    </xf>
    <xf numFmtId="0" fontId="0" fillId="0" borderId="8" xfId="0" applyBorder="1" applyProtection="1">
      <protection locked="0"/>
    </xf>
    <xf numFmtId="0" fontId="4" fillId="0" borderId="9" xfId="0" applyFont="1" applyBorder="1" applyAlignment="1" applyProtection="1">
      <alignment horizontal="right" vertical="center"/>
      <protection locked="0"/>
    </xf>
    <xf numFmtId="0" fontId="0" fillId="0" borderId="10" xfId="0" applyBorder="1" applyProtection="1">
      <protection locked="0"/>
    </xf>
    <xf numFmtId="0" fontId="4" fillId="0" borderId="6" xfId="0" applyFont="1" applyFill="1" applyBorder="1" applyAlignment="1" applyProtection="1">
      <alignment horizontal="right" vertical="center"/>
      <protection locked="0"/>
    </xf>
    <xf numFmtId="0" fontId="6" fillId="0" borderId="1" xfId="0" applyFont="1" applyBorder="1"/>
    <xf numFmtId="164" fontId="4" fillId="0" borderId="0" xfId="0" applyNumberFormat="1" applyFont="1" applyBorder="1" applyAlignment="1" applyProtection="1">
      <alignment horizontal="left" vertical="center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 textRotation="90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1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vertical="center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2" fontId="0" fillId="0" borderId="1" xfId="0" applyNumberFormat="1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2" fontId="0" fillId="0" borderId="0" xfId="0" applyNumberFormat="1" applyAlignment="1" applyProtection="1">
      <alignment wrapText="1"/>
      <protection locked="0"/>
    </xf>
    <xf numFmtId="1" fontId="0" fillId="0" borderId="0" xfId="0" applyNumberFormat="1" applyAlignment="1" applyProtection="1">
      <alignment wrapText="1"/>
      <protection locked="0"/>
    </xf>
    <xf numFmtId="0" fontId="5" fillId="0" borderId="1" xfId="0" applyFont="1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wrapText="1"/>
      <protection locked="0"/>
    </xf>
    <xf numFmtId="2" fontId="0" fillId="0" borderId="1" xfId="0" applyNumberFormat="1" applyBorder="1" applyAlignment="1" applyProtection="1">
      <alignment horizontal="left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0" fillId="0" borderId="17" xfId="0" applyBorder="1" applyAlignment="1" applyProtection="1">
      <alignment wrapText="1"/>
      <protection locked="0"/>
    </xf>
    <xf numFmtId="2" fontId="0" fillId="0" borderId="17" xfId="0" applyNumberFormat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0" fillId="0" borderId="0" xfId="0" applyBorder="1" applyAlignment="1">
      <alignment vertical="center"/>
    </xf>
    <xf numFmtId="0" fontId="7" fillId="0" borderId="17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3" fillId="0" borderId="17" xfId="0" applyFont="1" applyBorder="1" applyAlignment="1" applyProtection="1">
      <alignment wrapText="1"/>
      <protection locked="0"/>
    </xf>
    <xf numFmtId="0" fontId="7" fillId="0" borderId="20" xfId="0" applyFont="1" applyBorder="1" applyAlignment="1"/>
    <xf numFmtId="0" fontId="7" fillId="0" borderId="0" xfId="0" applyFont="1" applyBorder="1" applyAlignment="1"/>
    <xf numFmtId="0" fontId="0" fillId="0" borderId="4" xfId="0" applyBorder="1" applyAlignment="1" applyProtection="1">
      <alignment horizontal="left" wrapText="1"/>
      <protection locked="0"/>
    </xf>
    <xf numFmtId="0" fontId="0" fillId="0" borderId="18" xfId="0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18" xfId="0" applyFont="1" applyBorder="1" applyAlignment="1" applyProtection="1">
      <alignment horizontal="left" vertical="center" wrapText="1"/>
      <protection locked="0"/>
    </xf>
    <xf numFmtId="0" fontId="7" fillId="0" borderId="21" xfId="0" applyFont="1" applyFill="1" applyBorder="1" applyAlignment="1" applyProtection="1">
      <alignment horizontal="center" vertical="center" wrapText="1"/>
      <protection locked="0"/>
    </xf>
    <xf numFmtId="0" fontId="7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18" xfId="0" applyFont="1" applyBorder="1" applyAlignment="1" applyProtection="1">
      <alignment horizontal="left" vertical="center"/>
      <protection locked="0"/>
    </xf>
    <xf numFmtId="0" fontId="9" fillId="0" borderId="1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9" fillId="0" borderId="18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2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/>
    <cellStyle name="Normal 3" xfId="2"/>
    <cellStyle name="Normal 4" xfId="3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uptil/Desktop/Bureau/DUER%20AMELIS/EVRP/Fichier_EVRP_simplifiee/Fichier_EVRP_simplifi&#233;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ES DE TRAVAIL"/>
      <sheetName val="CLASSE DE RISQUE"/>
      <sheetName val="GRILLE D'EVALUATION"/>
      <sheetName val="UT1"/>
      <sheetName val="UT2"/>
      <sheetName val="UT3"/>
      <sheetName val="UT4"/>
      <sheetName val="UT5"/>
      <sheetName val="UT6"/>
      <sheetName val="UT7"/>
      <sheetName val="UT8"/>
      <sheetName val="UT9"/>
      <sheetName val="UT10"/>
      <sheetName val="liste"/>
    </sheetNames>
    <sheetDataSet>
      <sheetData sheetId="0"/>
      <sheetData sheetId="1">
        <row r="1">
          <cell r="A1" t="str">
            <v>CLASSE DE RISQUE</v>
          </cell>
        </row>
        <row r="2">
          <cell r="A2" t="str">
            <v>Ambiance thermique</v>
          </cell>
        </row>
        <row r="3">
          <cell r="A3" t="str">
            <v xml:space="preserve">Ambiance sonore </v>
          </cell>
        </row>
        <row r="4">
          <cell r="A4" t="str">
            <v>Ambiance lumineuse</v>
          </cell>
        </row>
        <row r="5">
          <cell r="A5" t="str">
            <v>Rayonnements ionisants</v>
          </cell>
        </row>
        <row r="6">
          <cell r="A6" t="str">
            <v>Rayonnements non ionisants</v>
          </cell>
        </row>
        <row r="7">
          <cell r="A7" t="str">
            <v>Poussières, fumées, aérosols</v>
          </cell>
        </row>
        <row r="8">
          <cell r="A8" t="str">
            <v>Vibrations</v>
          </cell>
        </row>
        <row r="9">
          <cell r="A9" t="str">
            <v>Risques chimiques</v>
          </cell>
        </row>
        <row r="10">
          <cell r="A10" t="str">
            <v>Risques biologiques (infectieux ou parasitaires)</v>
          </cell>
        </row>
        <row r="11">
          <cell r="A11" t="str">
            <v>Postures et gestes répétitifs</v>
          </cell>
        </row>
        <row r="12">
          <cell r="A12" t="str">
            <v>Manutentions manuelles</v>
          </cell>
        </row>
        <row r="13">
          <cell r="A13" t="str">
            <v>Risques psychosociaux</v>
          </cell>
        </row>
        <row r="14">
          <cell r="A14" t="str">
            <v>Travail sur écran</v>
          </cell>
        </row>
        <row r="15">
          <cell r="A15" t="str">
            <v>Risque routier</v>
          </cell>
        </row>
        <row r="16">
          <cell r="A16" t="str">
            <v>Risque de chute de plain pied</v>
          </cell>
        </row>
        <row r="17">
          <cell r="A17" t="str">
            <v>Risque de chute d'objets</v>
          </cell>
        </row>
        <row r="18">
          <cell r="A18" t="str">
            <v>Risque de chute de hauteur</v>
          </cell>
        </row>
        <row r="19">
          <cell r="A19" t="str">
            <v>Machines dangereuses</v>
          </cell>
        </row>
        <row r="20">
          <cell r="A20" t="str">
            <v>Risque électrique</v>
          </cell>
        </row>
        <row r="21">
          <cell r="A21" t="str">
            <v>Risques liés à l'utilisation d'engins mobiles et appareils de levage</v>
          </cell>
        </row>
        <row r="22">
          <cell r="A22" t="str">
            <v>Risques incendie / explosion</v>
          </cell>
        </row>
      </sheetData>
      <sheetData sheetId="2">
        <row r="3">
          <cell r="A3">
            <v>10</v>
          </cell>
        </row>
        <row r="4">
          <cell r="A4">
            <v>20</v>
          </cell>
        </row>
        <row r="5">
          <cell r="A5">
            <v>30</v>
          </cell>
        </row>
        <row r="6">
          <cell r="A6">
            <v>40</v>
          </cell>
        </row>
        <row r="8">
          <cell r="A8">
            <v>1</v>
          </cell>
        </row>
        <row r="9">
          <cell r="A9">
            <v>2</v>
          </cell>
        </row>
        <row r="10">
          <cell r="A10">
            <v>3</v>
          </cell>
        </row>
        <row r="11">
          <cell r="A11">
            <v>4</v>
          </cell>
        </row>
        <row r="25">
          <cell r="F25">
            <v>1</v>
          </cell>
        </row>
        <row r="26">
          <cell r="F26">
            <v>0.75</v>
          </cell>
        </row>
        <row r="27">
          <cell r="F27">
            <v>0.5</v>
          </cell>
        </row>
        <row r="28">
          <cell r="F28">
            <v>0.25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showGridLines="0" tabSelected="1" zoomScale="80" zoomScaleNormal="80" workbookViewId="0">
      <pane ySplit="3" topLeftCell="A31" activePane="bottomLeft" state="frozen"/>
      <selection activeCell="E54" sqref="E54"/>
      <selection pane="bottomLeft" activeCell="F51" sqref="F51"/>
    </sheetView>
  </sheetViews>
  <sheetFormatPr baseColWidth="10" defaultRowHeight="12.75" x14ac:dyDescent="0.2"/>
  <cols>
    <col min="1" max="1" width="42.140625" style="4" customWidth="1"/>
    <col min="2" max="2" width="32.5703125" style="4" bestFit="1" customWidth="1"/>
    <col min="3" max="4" width="6.42578125" style="4" customWidth="1"/>
    <col min="5" max="5" width="38.140625" style="4" customWidth="1"/>
    <col min="6" max="8" width="6.42578125" style="4" customWidth="1"/>
    <col min="9" max="9" width="42.7109375" style="4" bestFit="1" customWidth="1"/>
    <col min="10" max="10" width="5.140625" style="4" bestFit="1" customWidth="1"/>
    <col min="11" max="11" width="11.7109375" style="4" bestFit="1" customWidth="1"/>
    <col min="12" max="12" width="10.140625" style="4" customWidth="1"/>
    <col min="13" max="16384" width="11.42578125" style="4"/>
  </cols>
  <sheetData>
    <row r="1" spans="1:12" ht="23.25" customHeight="1" x14ac:dyDescent="0.2">
      <c r="A1" s="18"/>
      <c r="B1" s="13"/>
      <c r="C1" s="13"/>
      <c r="D1" s="13"/>
      <c r="E1" s="13"/>
      <c r="F1" s="14"/>
      <c r="G1" s="14"/>
      <c r="H1" s="14"/>
      <c r="I1" s="14"/>
      <c r="J1" s="12"/>
      <c r="K1" s="12"/>
      <c r="L1" s="15"/>
    </row>
    <row r="2" spans="1:12" ht="34.5" customHeight="1" thickBot="1" x14ac:dyDescent="0.25">
      <c r="A2" s="16"/>
      <c r="B2" s="20"/>
      <c r="C2" s="10"/>
      <c r="D2" s="10"/>
      <c r="E2" s="11"/>
      <c r="F2" s="11"/>
      <c r="G2" s="11"/>
      <c r="H2" s="11"/>
      <c r="I2" s="11"/>
      <c r="J2" s="11"/>
      <c r="K2" s="11"/>
      <c r="L2" s="17"/>
    </row>
    <row r="3" spans="1:12" s="5" customFormat="1" ht="83.25" customHeight="1" x14ac:dyDescent="0.2">
      <c r="A3" s="21"/>
      <c r="B3" s="24"/>
      <c r="C3" s="23" t="s">
        <v>0</v>
      </c>
      <c r="D3" s="23" t="s">
        <v>23</v>
      </c>
      <c r="E3" s="57"/>
      <c r="F3" s="58"/>
      <c r="G3" s="23" t="s">
        <v>1</v>
      </c>
      <c r="H3" s="23" t="s">
        <v>2</v>
      </c>
      <c r="I3" s="24"/>
      <c r="J3" s="23"/>
      <c r="K3" s="22"/>
      <c r="L3" s="25"/>
    </row>
    <row r="4" spans="1:12" s="5" customFormat="1" ht="16.5" customHeight="1" x14ac:dyDescent="0.2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2"/>
    </row>
    <row r="5" spans="1:12" s="7" customFormat="1" ht="13.5" customHeight="1" x14ac:dyDescent="0.2">
      <c r="A5" s="73"/>
      <c r="B5" s="40"/>
      <c r="C5" s="1">
        <v>10</v>
      </c>
      <c r="D5" s="1">
        <v>2</v>
      </c>
      <c r="E5" s="59"/>
      <c r="F5" s="60"/>
      <c r="G5" s="2">
        <v>1</v>
      </c>
      <c r="H5" s="2">
        <f>G5*C5*D5</f>
        <v>20</v>
      </c>
      <c r="I5" s="3"/>
      <c r="J5" s="3"/>
      <c r="K5" s="3"/>
      <c r="L5" s="3"/>
    </row>
    <row r="6" spans="1:12" s="7" customFormat="1" ht="13.5" customHeight="1" x14ac:dyDescent="0.2">
      <c r="A6" s="73"/>
      <c r="B6" s="40"/>
      <c r="C6" s="1">
        <v>10</v>
      </c>
      <c r="D6" s="1">
        <v>2</v>
      </c>
      <c r="E6" s="59"/>
      <c r="F6" s="60"/>
      <c r="G6" s="2">
        <v>1</v>
      </c>
      <c r="H6" s="2">
        <f t="shared" ref="H6:H8" si="0">G6*C6*D6</f>
        <v>20</v>
      </c>
      <c r="I6" s="3"/>
      <c r="J6" s="3"/>
      <c r="K6" s="3"/>
      <c r="L6" s="3"/>
    </row>
    <row r="7" spans="1:12" s="7" customFormat="1" ht="15" customHeight="1" x14ac:dyDescent="0.2">
      <c r="A7" s="42"/>
      <c r="B7" s="6"/>
      <c r="C7" s="26"/>
      <c r="D7" s="26"/>
      <c r="E7" s="55"/>
      <c r="F7" s="56"/>
      <c r="G7" s="28"/>
      <c r="H7" s="2">
        <f t="shared" si="0"/>
        <v>0</v>
      </c>
      <c r="I7" s="6"/>
      <c r="J7" s="6"/>
      <c r="K7" s="6"/>
      <c r="L7" s="6"/>
    </row>
    <row r="8" spans="1:12" s="7" customFormat="1" ht="16.5" customHeight="1" x14ac:dyDescent="0.2">
      <c r="A8" s="43"/>
      <c r="B8" s="6"/>
      <c r="C8" s="26"/>
      <c r="D8" s="26"/>
      <c r="E8" s="55"/>
      <c r="F8" s="56"/>
      <c r="G8" s="28"/>
      <c r="H8" s="2">
        <f t="shared" si="0"/>
        <v>0</v>
      </c>
      <c r="I8" s="6"/>
      <c r="J8" s="6"/>
      <c r="K8" s="6"/>
      <c r="L8" s="6"/>
    </row>
    <row r="9" spans="1:12" s="7" customFormat="1" ht="12.75" customHeight="1" x14ac:dyDescent="0.2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</row>
    <row r="10" spans="1:12" s="7" customFormat="1" ht="16.5" customHeight="1" x14ac:dyDescent="0.2">
      <c r="A10" s="44"/>
      <c r="B10" s="40"/>
      <c r="C10" s="26"/>
      <c r="D10" s="26"/>
      <c r="E10" s="55"/>
      <c r="F10" s="56"/>
      <c r="G10" s="28"/>
      <c r="H10" s="28">
        <f>G10*C10*D10</f>
        <v>0</v>
      </c>
      <c r="I10" s="6"/>
      <c r="J10" s="6"/>
      <c r="K10" s="6"/>
      <c r="L10" s="6"/>
    </row>
    <row r="11" spans="1:12" s="7" customFormat="1" ht="19.5" customHeight="1" x14ac:dyDescent="0.2">
      <c r="A11" s="43"/>
      <c r="B11" s="6"/>
      <c r="C11" s="6"/>
      <c r="D11" s="6"/>
      <c r="E11" s="55"/>
      <c r="F11" s="56"/>
      <c r="G11" s="6"/>
      <c r="H11" s="28">
        <f>G11*C11*D11</f>
        <v>0</v>
      </c>
      <c r="I11" s="6"/>
      <c r="J11" s="6"/>
      <c r="K11" s="6"/>
      <c r="L11" s="6"/>
    </row>
    <row r="12" spans="1:12" s="7" customFormat="1" ht="17.25" customHeight="1" x14ac:dyDescent="0.2">
      <c r="A12" s="67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6"/>
    </row>
    <row r="13" spans="1:12" s="7" customFormat="1" ht="23.25" customHeight="1" x14ac:dyDescent="0.2">
      <c r="A13" s="43"/>
      <c r="B13" s="6"/>
      <c r="C13" s="6"/>
      <c r="D13" s="6"/>
      <c r="E13" s="55"/>
      <c r="F13" s="56"/>
      <c r="G13" s="34"/>
      <c r="H13" s="28">
        <f>G13*C13*D13</f>
        <v>0</v>
      </c>
      <c r="I13" s="6"/>
      <c r="J13" s="6"/>
      <c r="K13" s="6"/>
      <c r="L13" s="6"/>
    </row>
    <row r="14" spans="1:12" ht="17.25" customHeight="1" x14ac:dyDescent="0.2">
      <c r="A14" s="43"/>
      <c r="B14" s="40"/>
      <c r="C14" s="6"/>
      <c r="D14" s="6"/>
      <c r="E14" s="55"/>
      <c r="F14" s="56"/>
      <c r="G14" s="34"/>
      <c r="H14" s="28">
        <f t="shared" ref="H14:H16" si="1">G14*C14*D14</f>
        <v>0</v>
      </c>
      <c r="I14" s="6"/>
      <c r="J14" s="6"/>
      <c r="K14" s="6"/>
      <c r="L14" s="6"/>
    </row>
    <row r="15" spans="1:12" ht="15" x14ac:dyDescent="0.2">
      <c r="A15" s="45"/>
      <c r="B15" s="40"/>
      <c r="C15" s="6"/>
      <c r="D15" s="6"/>
      <c r="E15" s="55"/>
      <c r="F15" s="56"/>
      <c r="G15" s="34"/>
      <c r="H15" s="28">
        <f t="shared" si="1"/>
        <v>0</v>
      </c>
      <c r="I15" s="35"/>
      <c r="J15" s="35"/>
      <c r="K15" s="35"/>
      <c r="L15" s="35"/>
    </row>
    <row r="16" spans="1:12" ht="30" customHeight="1" x14ac:dyDescent="0.2">
      <c r="A16" s="44"/>
      <c r="B16" s="35"/>
      <c r="C16" s="35"/>
      <c r="D16" s="35"/>
      <c r="E16" s="53"/>
      <c r="F16" s="54"/>
      <c r="G16" s="36"/>
      <c r="H16" s="28">
        <f t="shared" si="1"/>
        <v>0</v>
      </c>
      <c r="I16" s="35"/>
      <c r="J16" s="35"/>
      <c r="K16" s="35"/>
      <c r="L16" s="35"/>
    </row>
    <row r="17" spans="1:12" ht="12.75" customHeight="1" x14ac:dyDescent="0.2">
      <c r="A17" s="67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6"/>
    </row>
    <row r="18" spans="1:12" ht="15" x14ac:dyDescent="0.2">
      <c r="A18" s="43"/>
      <c r="B18" s="37"/>
      <c r="C18" s="37"/>
      <c r="D18" s="37"/>
      <c r="E18" s="68"/>
      <c r="F18" s="69"/>
      <c r="G18" s="37"/>
      <c r="H18" s="28">
        <f>G18*C18*D18</f>
        <v>0</v>
      </c>
      <c r="I18" s="37"/>
      <c r="J18" s="37"/>
      <c r="K18" s="37"/>
      <c r="L18" s="37"/>
    </row>
    <row r="19" spans="1:12" ht="15" x14ac:dyDescent="0.2">
      <c r="A19" s="43"/>
      <c r="B19" s="37"/>
      <c r="C19" s="37"/>
      <c r="D19" s="37"/>
      <c r="E19" s="68"/>
      <c r="F19" s="69"/>
      <c r="G19" s="37"/>
      <c r="H19" s="28">
        <f t="shared" ref="H19:H22" si="2">G19*C19*D19</f>
        <v>0</v>
      </c>
      <c r="I19" s="37"/>
      <c r="J19" s="37"/>
      <c r="K19" s="37"/>
      <c r="L19" s="37"/>
    </row>
    <row r="20" spans="1:12" ht="15" x14ac:dyDescent="0.2">
      <c r="A20" s="43"/>
      <c r="B20" s="35"/>
      <c r="C20" s="35"/>
      <c r="D20" s="35"/>
      <c r="E20" s="53"/>
      <c r="F20" s="54"/>
      <c r="G20" s="36"/>
      <c r="H20" s="28">
        <f t="shared" si="2"/>
        <v>0</v>
      </c>
      <c r="I20" s="35"/>
      <c r="J20" s="35"/>
      <c r="K20" s="35"/>
      <c r="L20" s="35"/>
    </row>
    <row r="21" spans="1:12" ht="15" x14ac:dyDescent="0.2">
      <c r="A21" s="43"/>
      <c r="B21" s="35"/>
      <c r="C21" s="35"/>
      <c r="D21" s="35"/>
      <c r="E21" s="53"/>
      <c r="F21" s="54"/>
      <c r="G21" s="36"/>
      <c r="H21" s="28">
        <f t="shared" si="2"/>
        <v>0</v>
      </c>
      <c r="I21" s="35"/>
      <c r="J21" s="35"/>
      <c r="K21" s="35"/>
      <c r="L21" s="35"/>
    </row>
    <row r="22" spans="1:12" ht="15" x14ac:dyDescent="0.2">
      <c r="A22" s="43"/>
      <c r="B22" s="29"/>
      <c r="C22" s="29"/>
      <c r="D22" s="29"/>
      <c r="E22" s="53"/>
      <c r="F22" s="54"/>
      <c r="G22" s="30"/>
      <c r="H22" s="28">
        <f t="shared" si="2"/>
        <v>0</v>
      </c>
      <c r="I22" s="29"/>
      <c r="J22" s="29"/>
      <c r="K22" s="29"/>
      <c r="L22" s="29"/>
    </row>
    <row r="23" spans="1:12" ht="12.75" customHeight="1" x14ac:dyDescent="0.2">
      <c r="A23" s="64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6"/>
    </row>
    <row r="24" spans="1:12" ht="15" x14ac:dyDescent="0.2">
      <c r="A24" s="44"/>
      <c r="B24" s="29"/>
      <c r="C24" s="29"/>
      <c r="D24" s="29"/>
      <c r="E24" s="53"/>
      <c r="F24" s="54"/>
      <c r="G24" s="30"/>
      <c r="H24" s="28">
        <f>G24*C24*D24</f>
        <v>0</v>
      </c>
      <c r="I24" s="29"/>
      <c r="J24" s="29"/>
      <c r="K24" s="29"/>
      <c r="L24" s="29"/>
    </row>
    <row r="25" spans="1:12" ht="15" x14ac:dyDescent="0.2">
      <c r="A25" s="44"/>
      <c r="B25" s="29"/>
      <c r="C25" s="29"/>
      <c r="D25" s="29"/>
      <c r="E25" s="53"/>
      <c r="F25" s="54"/>
      <c r="G25" s="30"/>
      <c r="H25" s="28">
        <f t="shared" ref="H25:H26" si="3">G25*C25*D25</f>
        <v>0</v>
      </c>
      <c r="I25" s="29"/>
      <c r="J25" s="29"/>
      <c r="K25" s="29"/>
      <c r="L25" s="29"/>
    </row>
    <row r="26" spans="1:12" ht="15" x14ac:dyDescent="0.2">
      <c r="A26" s="44"/>
      <c r="B26" s="40"/>
      <c r="C26" s="29"/>
      <c r="D26" s="29"/>
      <c r="E26" s="53"/>
      <c r="F26" s="54"/>
      <c r="G26" s="30"/>
      <c r="H26" s="28">
        <f t="shared" si="3"/>
        <v>0</v>
      </c>
      <c r="I26" s="29"/>
      <c r="J26" s="29"/>
      <c r="K26" s="29"/>
      <c r="L26" s="29"/>
    </row>
    <row r="27" spans="1:12" ht="15" x14ac:dyDescent="0.2">
      <c r="A27" s="67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6"/>
    </row>
    <row r="28" spans="1:12" ht="15" x14ac:dyDescent="0.2">
      <c r="A28" s="46"/>
      <c r="B28" s="40"/>
      <c r="C28" s="29"/>
      <c r="D28" s="29"/>
      <c r="E28" s="53"/>
      <c r="F28" s="54"/>
      <c r="G28" s="30"/>
      <c r="H28" s="28">
        <f>G28*C28*D28</f>
        <v>0</v>
      </c>
      <c r="I28" s="29"/>
      <c r="J28" s="29"/>
      <c r="K28" s="29"/>
      <c r="L28" s="29"/>
    </row>
    <row r="29" spans="1:12" ht="15" x14ac:dyDescent="0.2">
      <c r="A29" s="47"/>
      <c r="B29" s="50"/>
      <c r="C29" s="38"/>
      <c r="D29" s="38"/>
      <c r="E29" s="53"/>
      <c r="F29" s="54"/>
      <c r="G29" s="39"/>
      <c r="H29" s="28">
        <f t="shared" ref="H29:H30" si="4">G29*C29*D29</f>
        <v>0</v>
      </c>
      <c r="I29" s="38"/>
      <c r="J29" s="38"/>
      <c r="K29" s="38"/>
      <c r="L29" s="38"/>
    </row>
    <row r="30" spans="1:12" ht="15" x14ac:dyDescent="0.2">
      <c r="A30" s="46"/>
      <c r="B30" s="40"/>
      <c r="C30" s="29"/>
      <c r="D30" s="29"/>
      <c r="E30" s="53"/>
      <c r="F30" s="54"/>
      <c r="G30" s="30"/>
      <c r="H30" s="28">
        <f t="shared" si="4"/>
        <v>0</v>
      </c>
      <c r="I30" s="29"/>
      <c r="J30" s="29"/>
      <c r="K30" s="29"/>
      <c r="L30" s="29"/>
    </row>
    <row r="31" spans="1:12" ht="15" x14ac:dyDescent="0.2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</row>
    <row r="32" spans="1:12" ht="15" x14ac:dyDescent="0.2">
      <c r="A32" s="46"/>
      <c r="B32" s="40"/>
      <c r="C32" s="29"/>
      <c r="D32" s="29"/>
      <c r="E32" s="53"/>
      <c r="F32" s="54"/>
      <c r="G32" s="30"/>
      <c r="H32" s="28">
        <f>G32*C32*D32</f>
        <v>0</v>
      </c>
      <c r="I32" s="29"/>
      <c r="J32" s="29"/>
      <c r="K32" s="29"/>
      <c r="L32" s="29"/>
    </row>
    <row r="33" spans="1:12" ht="15" x14ac:dyDescent="0.2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</row>
    <row r="34" spans="1:12" ht="15" x14ac:dyDescent="0.2">
      <c r="A34" s="46"/>
      <c r="B34" s="40"/>
      <c r="C34" s="29"/>
      <c r="D34" s="29"/>
      <c r="E34" s="53"/>
      <c r="F34" s="54"/>
      <c r="G34" s="30"/>
      <c r="H34" s="28">
        <f>G34*C34*D34</f>
        <v>0</v>
      </c>
      <c r="I34" s="29"/>
      <c r="J34" s="29"/>
      <c r="K34" s="29"/>
      <c r="L34" s="29"/>
    </row>
    <row r="35" spans="1:12" ht="15" x14ac:dyDescent="0.25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</row>
    <row r="36" spans="1:12" ht="15" x14ac:dyDescent="0.2">
      <c r="A36" s="48"/>
      <c r="B36" s="40"/>
      <c r="C36" s="29"/>
      <c r="D36" s="29"/>
      <c r="E36" s="53"/>
      <c r="F36" s="54"/>
      <c r="G36" s="30"/>
      <c r="H36" s="28">
        <f>G36*C36*D36</f>
        <v>0</v>
      </c>
      <c r="I36" s="29"/>
      <c r="J36" s="29"/>
      <c r="K36" s="29"/>
      <c r="L36" s="29"/>
    </row>
    <row r="37" spans="1:12" ht="15" x14ac:dyDescent="0.2">
      <c r="A37" s="48"/>
      <c r="B37" s="40"/>
      <c r="C37" s="29"/>
      <c r="D37" s="29"/>
      <c r="E37" s="53"/>
      <c r="F37" s="54"/>
      <c r="G37" s="30"/>
      <c r="H37" s="28">
        <f t="shared" ref="H37:H38" si="5">G37*C37*D37</f>
        <v>0</v>
      </c>
      <c r="I37" s="29"/>
      <c r="J37" s="29"/>
      <c r="K37" s="29"/>
      <c r="L37" s="29"/>
    </row>
    <row r="38" spans="1:12" ht="15" x14ac:dyDescent="0.2">
      <c r="A38" s="48"/>
      <c r="B38" s="40"/>
      <c r="C38" s="29"/>
      <c r="D38" s="29"/>
      <c r="E38" s="53"/>
      <c r="F38" s="54"/>
      <c r="G38" s="30"/>
      <c r="H38" s="28">
        <f t="shared" si="5"/>
        <v>0</v>
      </c>
      <c r="I38" s="29"/>
      <c r="J38" s="29"/>
      <c r="K38" s="29"/>
      <c r="L38" s="29"/>
    </row>
    <row r="39" spans="1:12" ht="12.75" customHeight="1" x14ac:dyDescent="0.25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</row>
    <row r="40" spans="1:12" ht="15" x14ac:dyDescent="0.2">
      <c r="A40" s="49"/>
      <c r="B40" s="40"/>
      <c r="C40" s="29"/>
      <c r="D40" s="29"/>
      <c r="E40" s="53"/>
      <c r="F40" s="54"/>
      <c r="G40" s="30"/>
      <c r="H40" s="28">
        <f>G40*D40*F40</f>
        <v>0</v>
      </c>
      <c r="I40" s="29"/>
      <c r="J40" s="29"/>
      <c r="K40" s="29"/>
      <c r="L40" s="29"/>
    </row>
    <row r="41" spans="1:12" ht="15" x14ac:dyDescent="0.25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</row>
    <row r="42" spans="1:12" ht="15" x14ac:dyDescent="0.2">
      <c r="A42" s="49"/>
      <c r="B42" s="40"/>
      <c r="C42" s="29"/>
      <c r="D42" s="29"/>
      <c r="E42" s="53"/>
      <c r="F42" s="54"/>
      <c r="G42" s="30"/>
      <c r="H42" s="28">
        <f>C42*D42*G42</f>
        <v>0</v>
      </c>
      <c r="I42" s="29"/>
      <c r="J42" s="29"/>
      <c r="K42" s="29"/>
      <c r="L42" s="29"/>
    </row>
    <row r="43" spans="1:12" ht="15" x14ac:dyDescent="0.25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</row>
    <row r="44" spans="1:12" ht="15" x14ac:dyDescent="0.2">
      <c r="A44" s="46"/>
      <c r="B44" s="40"/>
      <c r="C44" s="29"/>
      <c r="D44" s="29"/>
      <c r="E44" s="53"/>
      <c r="F44" s="54"/>
      <c r="G44" s="30"/>
      <c r="H44" s="28">
        <f>C44*D44*G44</f>
        <v>0</v>
      </c>
      <c r="I44" s="29"/>
      <c r="J44" s="29"/>
      <c r="K44" s="29"/>
      <c r="L44" s="29"/>
    </row>
    <row r="45" spans="1:12" ht="15" x14ac:dyDescent="0.2">
      <c r="A45" s="46"/>
      <c r="B45" s="40"/>
      <c r="C45" s="29"/>
      <c r="D45" s="29"/>
      <c r="E45" s="53"/>
      <c r="F45" s="54"/>
      <c r="G45" s="30"/>
      <c r="H45" s="28">
        <f t="shared" ref="H45:H46" si="6">C45*D45*G45</f>
        <v>0</v>
      </c>
      <c r="I45" s="29"/>
      <c r="J45" s="29"/>
      <c r="K45" s="29"/>
      <c r="L45" s="29"/>
    </row>
    <row r="46" spans="1:12" ht="15" x14ac:dyDescent="0.2">
      <c r="A46" s="48"/>
      <c r="B46" s="40"/>
      <c r="C46" s="29"/>
      <c r="D46" s="29"/>
      <c r="E46" s="53"/>
      <c r="F46" s="54"/>
      <c r="G46" s="30"/>
      <c r="H46" s="28">
        <f t="shared" si="6"/>
        <v>0</v>
      </c>
      <c r="I46" s="29"/>
      <c r="J46" s="29"/>
      <c r="K46" s="29"/>
      <c r="L46" s="29"/>
    </row>
    <row r="47" spans="1:12" x14ac:dyDescent="0.2">
      <c r="A47" s="27"/>
      <c r="B47" s="31"/>
      <c r="C47" s="31"/>
      <c r="D47" s="31"/>
      <c r="E47" s="31"/>
      <c r="F47" s="32"/>
      <c r="G47" s="32"/>
      <c r="H47" s="33"/>
      <c r="I47" s="31"/>
      <c r="J47" s="31"/>
      <c r="K47" s="31"/>
      <c r="L47" s="31"/>
    </row>
    <row r="48" spans="1:12" x14ac:dyDescent="0.2">
      <c r="A48" s="41"/>
      <c r="B48" s="31"/>
      <c r="C48" s="31"/>
      <c r="D48" s="31"/>
      <c r="E48" s="31"/>
      <c r="F48" s="32"/>
      <c r="G48" s="32"/>
      <c r="H48" s="33"/>
      <c r="I48" s="31"/>
      <c r="J48" s="31"/>
      <c r="K48" s="31"/>
      <c r="L48" s="31"/>
    </row>
    <row r="49" spans="1:12" ht="13.5" thickBot="1" x14ac:dyDescent="0.25">
      <c r="A49" s="51"/>
      <c r="B49" s="52"/>
      <c r="C49" s="52"/>
      <c r="D49" s="52"/>
      <c r="E49" s="52"/>
      <c r="F49" s="11"/>
      <c r="G49" s="11"/>
      <c r="H49" s="11"/>
      <c r="J49" s="31"/>
      <c r="K49" s="31"/>
      <c r="L49" s="31"/>
    </row>
    <row r="50" spans="1:12" x14ac:dyDescent="0.2">
      <c r="A50" s="80" t="s">
        <v>39</v>
      </c>
      <c r="B50" s="81"/>
      <c r="C50" s="81"/>
      <c r="D50" s="81"/>
      <c r="E50" s="82"/>
      <c r="F50" s="75">
        <f>SUM(H5:H8,H10:H11,H13:H16,H18:H22,H24:H26,H28:H30,H32,H34,H36:H38,H40,H42,H44:H46)</f>
        <v>40</v>
      </c>
      <c r="G50" s="75"/>
      <c r="H50" s="76"/>
      <c r="I50" s="31"/>
      <c r="J50" s="31"/>
      <c r="K50" s="31"/>
      <c r="L50" s="31"/>
    </row>
    <row r="51" spans="1:12" ht="13.5" thickBot="1" x14ac:dyDescent="0.25">
      <c r="A51" s="83"/>
      <c r="B51" s="84"/>
      <c r="C51" s="84"/>
      <c r="D51" s="84"/>
      <c r="E51" s="85"/>
      <c r="F51" s="77"/>
      <c r="G51" s="78"/>
      <c r="H51" s="79"/>
      <c r="I51" s="31"/>
      <c r="J51" s="31"/>
      <c r="K51" s="31"/>
      <c r="L51" s="31"/>
    </row>
    <row r="52" spans="1:12" x14ac:dyDescent="0.2">
      <c r="A52" s="31"/>
      <c r="B52" s="31"/>
      <c r="C52" s="31"/>
      <c r="D52" s="31"/>
      <c r="E52" s="31"/>
      <c r="F52" s="32"/>
      <c r="G52" s="32"/>
      <c r="H52" s="33"/>
      <c r="I52" s="31"/>
      <c r="J52" s="31"/>
      <c r="K52" s="31"/>
      <c r="L52" s="31"/>
    </row>
    <row r="53" spans="1:12" x14ac:dyDescent="0.2">
      <c r="A53" s="31"/>
      <c r="B53" s="31"/>
      <c r="C53" s="31"/>
      <c r="D53" s="31"/>
      <c r="E53" s="31"/>
      <c r="F53" s="32"/>
      <c r="G53" s="32"/>
      <c r="H53" s="33"/>
      <c r="I53" s="31"/>
      <c r="J53" s="31"/>
      <c r="K53" s="31"/>
      <c r="L53" s="31"/>
    </row>
    <row r="54" spans="1:12" x14ac:dyDescent="0.2">
      <c r="A54" s="31"/>
      <c r="B54" s="31"/>
      <c r="C54" s="31"/>
      <c r="D54" s="31"/>
      <c r="E54" s="31"/>
      <c r="F54" s="32"/>
      <c r="G54" s="32"/>
      <c r="H54" s="33"/>
      <c r="I54" s="31"/>
      <c r="J54" s="31"/>
      <c r="K54" s="31"/>
      <c r="L54" s="31"/>
    </row>
    <row r="55" spans="1:12" x14ac:dyDescent="0.2">
      <c r="A55" s="31"/>
      <c r="B55" s="31"/>
      <c r="C55" s="31"/>
      <c r="D55" s="31"/>
      <c r="E55" s="31"/>
      <c r="F55" s="32"/>
      <c r="G55" s="32"/>
      <c r="H55" s="33"/>
      <c r="I55" s="31"/>
      <c r="J55" s="31"/>
      <c r="K55" s="31"/>
      <c r="L55" s="31"/>
    </row>
    <row r="56" spans="1:12" x14ac:dyDescent="0.2">
      <c r="A56" s="31"/>
      <c r="B56" s="31"/>
      <c r="C56" s="31"/>
      <c r="D56" s="31"/>
      <c r="E56" s="31"/>
      <c r="F56" s="32"/>
      <c r="G56" s="32"/>
      <c r="H56" s="33"/>
      <c r="I56" s="31"/>
      <c r="J56" s="31"/>
      <c r="K56" s="31"/>
      <c r="L56" s="31"/>
    </row>
    <row r="57" spans="1:12" x14ac:dyDescent="0.2">
      <c r="A57" s="31"/>
      <c r="B57" s="31"/>
      <c r="C57" s="31"/>
      <c r="D57" s="31"/>
      <c r="E57" s="31"/>
      <c r="F57" s="32"/>
      <c r="G57" s="32"/>
      <c r="H57" s="33"/>
      <c r="I57" s="31"/>
      <c r="J57" s="31"/>
      <c r="K57" s="31"/>
      <c r="L57" s="31"/>
    </row>
    <row r="58" spans="1:12" x14ac:dyDescent="0.2">
      <c r="A58" s="31"/>
      <c r="B58" s="31"/>
      <c r="C58" s="31"/>
      <c r="D58" s="31"/>
      <c r="E58" s="31"/>
      <c r="F58" s="32"/>
      <c r="G58" s="32"/>
      <c r="H58" s="33"/>
      <c r="I58" s="31"/>
      <c r="J58" s="31"/>
      <c r="K58" s="31"/>
      <c r="L58" s="31"/>
    </row>
    <row r="59" spans="1:12" x14ac:dyDescent="0.2">
      <c r="A59" s="31"/>
      <c r="B59" s="31"/>
      <c r="C59" s="31"/>
      <c r="D59" s="31"/>
      <c r="E59" s="31"/>
      <c r="F59" s="32"/>
      <c r="G59" s="32"/>
      <c r="H59" s="33"/>
      <c r="I59" s="31"/>
      <c r="J59" s="31"/>
      <c r="K59" s="31"/>
      <c r="L59" s="31"/>
    </row>
    <row r="60" spans="1:12" x14ac:dyDescent="0.2">
      <c r="F60" s="8"/>
      <c r="G60" s="8"/>
      <c r="H60" s="9"/>
    </row>
    <row r="61" spans="1:12" x14ac:dyDescent="0.2">
      <c r="F61" s="8"/>
      <c r="G61" s="8"/>
      <c r="H61" s="9"/>
    </row>
    <row r="62" spans="1:12" x14ac:dyDescent="0.2">
      <c r="F62" s="8"/>
      <c r="G62" s="8"/>
      <c r="H62" s="9"/>
    </row>
    <row r="63" spans="1:12" x14ac:dyDescent="0.2">
      <c r="F63" s="8"/>
      <c r="G63" s="8"/>
      <c r="H63" s="9"/>
    </row>
  </sheetData>
  <autoFilter ref="A3:L3">
    <sortState ref="A4:L17">
      <sortCondition ref="A3"/>
    </sortState>
  </autoFilter>
  <mergeCells count="47">
    <mergeCell ref="A17:L17"/>
    <mergeCell ref="E19:F19"/>
    <mergeCell ref="E18:F18"/>
    <mergeCell ref="E16:F16"/>
    <mergeCell ref="A4:L4"/>
    <mergeCell ref="A5:A6"/>
    <mergeCell ref="A9:L9"/>
    <mergeCell ref="E22:F22"/>
    <mergeCell ref="E21:F21"/>
    <mergeCell ref="E20:F20"/>
    <mergeCell ref="A43:L43"/>
    <mergeCell ref="A31:L31"/>
    <mergeCell ref="A33:L33"/>
    <mergeCell ref="A35:L35"/>
    <mergeCell ref="A39:L39"/>
    <mergeCell ref="A41:L41"/>
    <mergeCell ref="E30:F30"/>
    <mergeCell ref="A23:L23"/>
    <mergeCell ref="A27:L27"/>
    <mergeCell ref="E3:F3"/>
    <mergeCell ref="E8:F8"/>
    <mergeCell ref="E7:F7"/>
    <mergeCell ref="E6:F6"/>
    <mergeCell ref="E5:F5"/>
    <mergeCell ref="E15:F15"/>
    <mergeCell ref="E14:F14"/>
    <mergeCell ref="E13:F13"/>
    <mergeCell ref="E11:F11"/>
    <mergeCell ref="E10:F10"/>
    <mergeCell ref="A12:L12"/>
    <mergeCell ref="E25:F25"/>
    <mergeCell ref="E24:F24"/>
    <mergeCell ref="E46:F46"/>
    <mergeCell ref="E45:F45"/>
    <mergeCell ref="E44:F44"/>
    <mergeCell ref="E42:F42"/>
    <mergeCell ref="E40:F40"/>
    <mergeCell ref="E38:F38"/>
    <mergeCell ref="E37:F37"/>
    <mergeCell ref="E36:F36"/>
    <mergeCell ref="E34:F34"/>
    <mergeCell ref="E32:F32"/>
    <mergeCell ref="F50:H50"/>
    <mergeCell ref="E29:F29"/>
    <mergeCell ref="E28:F28"/>
    <mergeCell ref="E26:F26"/>
    <mergeCell ref="A50:E51"/>
  </mergeCells>
  <conditionalFormatting sqref="H42 H40 H34 H32 H5:H8 H10:H11 H13:H16 H18:H22 H24:H26 H28:H30 H36:H38 H44:H46">
    <cfRule type="cellIs" dxfId="2" priority="3" operator="between">
      <formula>2.5</formula>
      <formula>40</formula>
    </cfRule>
  </conditionalFormatting>
  <conditionalFormatting sqref="H42 H40 H34 H32 H5:H8 H10:H11 H13:H16 H18:H22 H24:H26 H28:H30 H36:H38 H44:H46">
    <cfRule type="cellIs" dxfId="1" priority="2" operator="between">
      <formula>41</formula>
      <formula>90</formula>
    </cfRule>
  </conditionalFormatting>
  <conditionalFormatting sqref="H42 H40 H34 H32 H5:H8 H10:H11 H13:H16 H18:H22 H24:H26 H28:H30 H36:H38 H44:H46">
    <cfRule type="cellIs" dxfId="0" priority="1" operator="greaterThan">
      <formula>90</formula>
    </cfRule>
  </conditionalFormatting>
  <dataValidations count="1">
    <dataValidation allowBlank="1" showInputMessage="1" sqref="B15 A15:A17"/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7" orientation="landscape" r:id="rId1"/>
  <headerFooter>
    <oddHeader>&amp;C&amp;"-,Gras"&amp;14DOCUMENT UNIQUE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liste!$A$1:$A$35</xm:f>
          </x14:formula1>
          <xm:sqref>C15:D16 B16 B20:D21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"/>
  <sheetViews>
    <sheetView showGridLines="0" workbookViewId="0">
      <selection sqref="A1:A35"/>
    </sheetView>
  </sheetViews>
  <sheetFormatPr baseColWidth="10" defaultRowHeight="12.75" x14ac:dyDescent="0.2"/>
  <cols>
    <col min="1" max="1" width="43.28515625" bestFit="1" customWidth="1"/>
  </cols>
  <sheetData>
    <row r="1" spans="1:1" ht="18.75" x14ac:dyDescent="0.3">
      <c r="A1" s="19" t="s">
        <v>36</v>
      </c>
    </row>
    <row r="2" spans="1:1" ht="18.75" x14ac:dyDescent="0.3">
      <c r="A2" s="19" t="s">
        <v>15</v>
      </c>
    </row>
    <row r="3" spans="1:1" ht="18.75" x14ac:dyDescent="0.3">
      <c r="A3" s="19" t="s">
        <v>5</v>
      </c>
    </row>
    <row r="4" spans="1:1" ht="18.75" x14ac:dyDescent="0.3">
      <c r="A4" s="19" t="s">
        <v>4</v>
      </c>
    </row>
    <row r="5" spans="1:1" ht="18.75" x14ac:dyDescent="0.3">
      <c r="A5" s="19" t="s">
        <v>3</v>
      </c>
    </row>
    <row r="6" spans="1:1" ht="18.75" x14ac:dyDescent="0.3">
      <c r="A6" s="19" t="s">
        <v>16</v>
      </c>
    </row>
    <row r="7" spans="1:1" ht="18.75" x14ac:dyDescent="0.3">
      <c r="A7" s="19" t="s">
        <v>21</v>
      </c>
    </row>
    <row r="8" spans="1:1" ht="18.75" x14ac:dyDescent="0.3">
      <c r="A8" s="19" t="s">
        <v>22</v>
      </c>
    </row>
    <row r="9" spans="1:1" ht="18.75" x14ac:dyDescent="0.3">
      <c r="A9" s="19" t="s">
        <v>28</v>
      </c>
    </row>
    <row r="10" spans="1:1" ht="18.75" x14ac:dyDescent="0.3">
      <c r="A10" s="19" t="s">
        <v>31</v>
      </c>
    </row>
    <row r="11" spans="1:1" ht="18.75" x14ac:dyDescent="0.3">
      <c r="A11" s="19" t="s">
        <v>17</v>
      </c>
    </row>
    <row r="12" spans="1:1" ht="18.75" x14ac:dyDescent="0.3">
      <c r="A12" s="19" t="s">
        <v>18</v>
      </c>
    </row>
    <row r="13" spans="1:1" ht="18.75" x14ac:dyDescent="0.3">
      <c r="A13" s="19" t="s">
        <v>38</v>
      </c>
    </row>
    <row r="14" spans="1:1" ht="18.75" x14ac:dyDescent="0.3">
      <c r="A14" s="19" t="s">
        <v>34</v>
      </c>
    </row>
    <row r="15" spans="1:1" ht="18.75" x14ac:dyDescent="0.3">
      <c r="A15" s="19" t="s">
        <v>13</v>
      </c>
    </row>
    <row r="16" spans="1:1" ht="18.75" x14ac:dyDescent="0.3">
      <c r="A16" s="19" t="s">
        <v>24</v>
      </c>
    </row>
    <row r="17" spans="1:1" ht="18.75" x14ac:dyDescent="0.3">
      <c r="A17" s="19" t="s">
        <v>35</v>
      </c>
    </row>
    <row r="18" spans="1:1" ht="18.75" x14ac:dyDescent="0.3">
      <c r="A18" s="19" t="s">
        <v>10</v>
      </c>
    </row>
    <row r="19" spans="1:1" ht="18.75" x14ac:dyDescent="0.3">
      <c r="A19" s="19" t="s">
        <v>9</v>
      </c>
    </row>
    <row r="20" spans="1:1" ht="18.75" x14ac:dyDescent="0.3">
      <c r="A20" s="19" t="s">
        <v>26</v>
      </c>
    </row>
    <row r="21" spans="1:1" ht="18.75" x14ac:dyDescent="0.3">
      <c r="A21" s="19" t="s">
        <v>37</v>
      </c>
    </row>
    <row r="22" spans="1:1" ht="18.75" x14ac:dyDescent="0.3">
      <c r="A22" s="19" t="s">
        <v>29</v>
      </c>
    </row>
    <row r="23" spans="1:1" ht="18.75" x14ac:dyDescent="0.3">
      <c r="A23" s="19" t="s">
        <v>11</v>
      </c>
    </row>
    <row r="24" spans="1:1" ht="18.75" x14ac:dyDescent="0.3">
      <c r="A24" s="19" t="s">
        <v>32</v>
      </c>
    </row>
    <row r="25" spans="1:1" ht="18.75" x14ac:dyDescent="0.3">
      <c r="A25" s="19" t="s">
        <v>27</v>
      </c>
    </row>
    <row r="26" spans="1:1" ht="18.75" x14ac:dyDescent="0.3">
      <c r="A26" s="19" t="s">
        <v>33</v>
      </c>
    </row>
    <row r="27" spans="1:1" ht="18.75" x14ac:dyDescent="0.3">
      <c r="A27" s="19" t="s">
        <v>8</v>
      </c>
    </row>
    <row r="28" spans="1:1" ht="18.75" x14ac:dyDescent="0.3">
      <c r="A28" s="19" t="s">
        <v>30</v>
      </c>
    </row>
    <row r="29" spans="1:1" ht="18.75" x14ac:dyDescent="0.3">
      <c r="A29" s="19" t="s">
        <v>7</v>
      </c>
    </row>
    <row r="30" spans="1:1" ht="18.75" x14ac:dyDescent="0.3">
      <c r="A30" s="19" t="s">
        <v>25</v>
      </c>
    </row>
    <row r="31" spans="1:1" ht="18.75" x14ac:dyDescent="0.3">
      <c r="A31" s="19" t="s">
        <v>19</v>
      </c>
    </row>
    <row r="32" spans="1:1" ht="18.75" x14ac:dyDescent="0.3">
      <c r="A32" s="19" t="s">
        <v>20</v>
      </c>
    </row>
    <row r="33" spans="1:1" ht="18.75" x14ac:dyDescent="0.3">
      <c r="A33" s="19" t="s">
        <v>14</v>
      </c>
    </row>
    <row r="34" spans="1:1" ht="18.75" x14ac:dyDescent="0.3">
      <c r="A34" s="19" t="s">
        <v>12</v>
      </c>
    </row>
    <row r="35" spans="1:1" ht="18.75" x14ac:dyDescent="0.3">
      <c r="A35" s="19" t="s">
        <v>6</v>
      </c>
    </row>
  </sheetData>
  <sortState ref="A3:A32">
    <sortCondition ref="A2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UT exemple</vt:lpstr>
      <vt:lpstr>liste</vt:lpstr>
      <vt:lpstr>FREQUENCE1</vt:lpstr>
      <vt:lpstr>GRAVITE1</vt:lpstr>
      <vt:lpstr>MAITRISE1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HERMAND Frédérik</dc:creator>
  <cp:lastModifiedBy>Cécile HOARAU</cp:lastModifiedBy>
  <cp:lastPrinted>2013-06-19T10:04:28Z</cp:lastPrinted>
  <dcterms:created xsi:type="dcterms:W3CDTF">2012-05-09T13:24:30Z</dcterms:created>
  <dcterms:modified xsi:type="dcterms:W3CDTF">2014-04-03T15:25:35Z</dcterms:modified>
</cp:coreProperties>
</file>