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mi_j\Desktop\"/>
    </mc:Choice>
  </mc:AlternateContent>
  <bookViews>
    <workbookView xWindow="0" yWindow="0" windowWidth="28800" windowHeight="11610" activeTab="2"/>
  </bookViews>
  <sheets>
    <sheet name="Data" sheetId="1" r:id="rId1"/>
    <sheet name="Mise en page" sheetId="6" r:id="rId2"/>
    <sheet name="Prépa" sheetId="2" r:id="rId3"/>
    <sheet name="Prépa2" sheetId="3" r:id="rId4"/>
    <sheet name="Ecritures" sheetId="4" r:id="rId5"/>
  </sheets>
  <definedNames>
    <definedName name="_xlnm._FilterDatabase" localSheetId="2" hidden="1">Prépa!$A$5:$P$5</definedName>
  </definedNames>
  <calcPr calcId="171027"/>
</workbook>
</file>

<file path=xl/calcChain.xml><?xml version="1.0" encoding="utf-8"?>
<calcChain xmlns="http://schemas.openxmlformats.org/spreadsheetml/2006/main">
  <c r="N6" i="2" l="1"/>
  <c r="L22" i="2" l="1"/>
  <c r="M22" i="2" s="1"/>
  <c r="L23" i="2"/>
  <c r="M23" i="2" s="1"/>
  <c r="L24" i="2"/>
  <c r="M24" i="2" s="1"/>
  <c r="O21" i="2"/>
  <c r="H22" i="2"/>
  <c r="A6" i="6"/>
  <c r="B6" i="6"/>
  <c r="E6" i="6"/>
  <c r="F6" i="6"/>
  <c r="G6" i="6"/>
  <c r="H6" i="6"/>
  <c r="J6" i="6"/>
  <c r="K6" i="6"/>
  <c r="A7" i="6"/>
  <c r="B7" i="6"/>
  <c r="E7" i="6"/>
  <c r="F7" i="6"/>
  <c r="G7" i="6"/>
  <c r="H7" i="6"/>
  <c r="J7" i="6"/>
  <c r="K7" i="6"/>
  <c r="A8" i="6"/>
  <c r="B8" i="6"/>
  <c r="E8" i="6"/>
  <c r="F8" i="6"/>
  <c r="G8" i="6"/>
  <c r="H8" i="6"/>
  <c r="J8" i="6"/>
  <c r="K8" i="6"/>
  <c r="A9" i="6"/>
  <c r="B9" i="6"/>
  <c r="E9" i="6"/>
  <c r="F9" i="6"/>
  <c r="G9" i="6"/>
  <c r="H9" i="6"/>
  <c r="J9" i="6"/>
  <c r="K9" i="6"/>
  <c r="A10" i="6"/>
  <c r="B10" i="6"/>
  <c r="E10" i="6"/>
  <c r="F10" i="6"/>
  <c r="G10" i="6"/>
  <c r="H10" i="6"/>
  <c r="J10" i="6"/>
  <c r="K10" i="6"/>
  <c r="A11" i="6"/>
  <c r="B11" i="6"/>
  <c r="E11" i="6"/>
  <c r="F11" i="6"/>
  <c r="G11" i="6"/>
  <c r="H11" i="6"/>
  <c r="J11" i="6"/>
  <c r="K11" i="6"/>
  <c r="A12" i="6"/>
  <c r="B12" i="6"/>
  <c r="E12" i="6"/>
  <c r="F12" i="6"/>
  <c r="G12" i="6"/>
  <c r="H12" i="6"/>
  <c r="J12" i="6"/>
  <c r="K12" i="6"/>
  <c r="A13" i="6"/>
  <c r="B13" i="6"/>
  <c r="E13" i="6"/>
  <c r="F13" i="6"/>
  <c r="G13" i="6"/>
  <c r="H13" i="6"/>
  <c r="J13" i="6"/>
  <c r="K13" i="6"/>
  <c r="A14" i="6"/>
  <c r="B14" i="6"/>
  <c r="E14" i="6"/>
  <c r="F14" i="6"/>
  <c r="G14" i="6"/>
  <c r="H14" i="6"/>
  <c r="J14" i="6"/>
  <c r="K14" i="6"/>
  <c r="A15" i="6"/>
  <c r="B15" i="6"/>
  <c r="E15" i="6"/>
  <c r="F15" i="6"/>
  <c r="G15" i="6"/>
  <c r="H15" i="6"/>
  <c r="J15" i="6"/>
  <c r="K15" i="6"/>
  <c r="A16" i="6"/>
  <c r="B16" i="6"/>
  <c r="E16" i="6"/>
  <c r="F16" i="6"/>
  <c r="G16" i="6"/>
  <c r="H16" i="6"/>
  <c r="J16" i="6"/>
  <c r="K16" i="6"/>
  <c r="A17" i="6"/>
  <c r="B17" i="6"/>
  <c r="E17" i="6"/>
  <c r="F17" i="6"/>
  <c r="G17" i="6"/>
  <c r="H17" i="6"/>
  <c r="J17" i="6"/>
  <c r="K17" i="6"/>
  <c r="A18" i="6"/>
  <c r="B18" i="6"/>
  <c r="E18" i="6"/>
  <c r="F18" i="6"/>
  <c r="G18" i="6"/>
  <c r="H18" i="6"/>
  <c r="J18" i="6"/>
  <c r="K18" i="6"/>
  <c r="A19" i="6"/>
  <c r="B19" i="6"/>
  <c r="E19" i="6"/>
  <c r="F19" i="6"/>
  <c r="G19" i="6"/>
  <c r="H19" i="6"/>
  <c r="J19" i="6"/>
  <c r="K19" i="6"/>
  <c r="A20" i="6"/>
  <c r="B20" i="6"/>
  <c r="E20" i="6"/>
  <c r="F20" i="6"/>
  <c r="G20" i="6"/>
  <c r="H20" i="6"/>
  <c r="J20" i="6"/>
  <c r="K20" i="6"/>
  <c r="A21" i="6"/>
  <c r="B21" i="6"/>
  <c r="E21" i="6"/>
  <c r="F21" i="6"/>
  <c r="G21" i="6"/>
  <c r="H21" i="6"/>
  <c r="J21" i="6"/>
  <c r="K21" i="6"/>
  <c r="A22" i="6"/>
  <c r="B22" i="6"/>
  <c r="E22" i="6"/>
  <c r="F22" i="6"/>
  <c r="G22" i="6"/>
  <c r="H22" i="6"/>
  <c r="J22" i="6"/>
  <c r="K22" i="6"/>
  <c r="A23" i="6"/>
  <c r="B23" i="6"/>
  <c r="E23" i="6"/>
  <c r="F23" i="6"/>
  <c r="G23" i="6"/>
  <c r="H23" i="6"/>
  <c r="J23" i="6"/>
  <c r="K23" i="6"/>
  <c r="O24" i="2" l="1"/>
  <c r="O23" i="2"/>
  <c r="O22" i="2"/>
  <c r="N24" i="2"/>
  <c r="N23" i="2"/>
  <c r="N22" i="2"/>
  <c r="H5" i="6"/>
  <c r="E5" i="6"/>
  <c r="C4" i="3"/>
  <c r="J11" i="2"/>
  <c r="I19" i="2"/>
  <c r="H26" i="2"/>
  <c r="G31" i="2"/>
  <c r="E17" i="2"/>
  <c r="D7" i="2"/>
  <c r="D15" i="2"/>
  <c r="D27" i="2"/>
  <c r="B26" i="2"/>
  <c r="A8" i="2"/>
  <c r="A16" i="2"/>
  <c r="A24" i="2"/>
  <c r="A32" i="2"/>
  <c r="B10" i="2"/>
  <c r="A12" i="2"/>
  <c r="G15" i="2"/>
  <c r="B15" i="2"/>
  <c r="L17" i="2"/>
  <c r="D18" i="2"/>
  <c r="A20" i="2"/>
  <c r="B21" i="2"/>
  <c r="B22" i="2"/>
  <c r="I24" i="2"/>
  <c r="K26" i="2"/>
  <c r="F27" i="2"/>
  <c r="A28" i="2"/>
  <c r="B31" i="2"/>
  <c r="F32" i="2"/>
  <c r="K5" i="6"/>
  <c r="J5" i="6"/>
  <c r="G5" i="6"/>
  <c r="F5" i="6"/>
  <c r="B5" i="6"/>
  <c r="A5" i="6"/>
  <c r="E6" i="2" s="1"/>
  <c r="H1167" i="4"/>
  <c r="G1167" i="4"/>
  <c r="F1167" i="4"/>
  <c r="E1167" i="4"/>
  <c r="D1167" i="4"/>
  <c r="C1167" i="4"/>
  <c r="B1167" i="4"/>
  <c r="A1167" i="4"/>
  <c r="H1166" i="4"/>
  <c r="G1166" i="4"/>
  <c r="F1166" i="4"/>
  <c r="E1166" i="4"/>
  <c r="D1166" i="4"/>
  <c r="C1166" i="4"/>
  <c r="B1166" i="4"/>
  <c r="A1166" i="4"/>
  <c r="H1165" i="4"/>
  <c r="G1165" i="4"/>
  <c r="F1165" i="4"/>
  <c r="E1165" i="4"/>
  <c r="D1165" i="4"/>
  <c r="C1165" i="4"/>
  <c r="B1165" i="4"/>
  <c r="A1165" i="4"/>
  <c r="H1164" i="4"/>
  <c r="G1164" i="4"/>
  <c r="F1164" i="4"/>
  <c r="E1164" i="4"/>
  <c r="D1164" i="4"/>
  <c r="C1164" i="4"/>
  <c r="B1164" i="4"/>
  <c r="A1164" i="4"/>
  <c r="H1163" i="4"/>
  <c r="G1163" i="4"/>
  <c r="F1163" i="4"/>
  <c r="E1163" i="4"/>
  <c r="D1163" i="4"/>
  <c r="C1163" i="4"/>
  <c r="B1163" i="4"/>
  <c r="A1163" i="4"/>
  <c r="H1162" i="4"/>
  <c r="G1162" i="4"/>
  <c r="F1162" i="4"/>
  <c r="E1162" i="4"/>
  <c r="D1162" i="4"/>
  <c r="C1162" i="4"/>
  <c r="B1162" i="4"/>
  <c r="A1162" i="4"/>
  <c r="H1161" i="4"/>
  <c r="G1161" i="4"/>
  <c r="F1161" i="4"/>
  <c r="E1161" i="4"/>
  <c r="D1161" i="4"/>
  <c r="C1161" i="4"/>
  <c r="B1161" i="4"/>
  <c r="A1161" i="4"/>
  <c r="H1160" i="4"/>
  <c r="G1160" i="4"/>
  <c r="F1160" i="4"/>
  <c r="E1160" i="4"/>
  <c r="D1160" i="4"/>
  <c r="C1160" i="4"/>
  <c r="B1160" i="4"/>
  <c r="A1160" i="4"/>
  <c r="H1159" i="4"/>
  <c r="G1159" i="4"/>
  <c r="F1159" i="4"/>
  <c r="E1159" i="4"/>
  <c r="D1159" i="4"/>
  <c r="C1159" i="4"/>
  <c r="B1159" i="4"/>
  <c r="A1159" i="4"/>
  <c r="H1158" i="4"/>
  <c r="G1158" i="4"/>
  <c r="F1158" i="4"/>
  <c r="E1158" i="4"/>
  <c r="D1158" i="4"/>
  <c r="C1158" i="4"/>
  <c r="B1158" i="4"/>
  <c r="A1158" i="4"/>
  <c r="H1157" i="4"/>
  <c r="G1157" i="4"/>
  <c r="F1157" i="4"/>
  <c r="E1157" i="4"/>
  <c r="D1157" i="4"/>
  <c r="C1157" i="4"/>
  <c r="B1157" i="4"/>
  <c r="A1157" i="4"/>
  <c r="H1156" i="4"/>
  <c r="G1156" i="4"/>
  <c r="F1156" i="4"/>
  <c r="E1156" i="4"/>
  <c r="D1156" i="4"/>
  <c r="C1156" i="4"/>
  <c r="B1156" i="4"/>
  <c r="A1156" i="4"/>
  <c r="H1155" i="4"/>
  <c r="G1155" i="4"/>
  <c r="F1155" i="4"/>
  <c r="E1155" i="4"/>
  <c r="D1155" i="4"/>
  <c r="C1155" i="4"/>
  <c r="B1155" i="4"/>
  <c r="A1155" i="4"/>
  <c r="H1154" i="4"/>
  <c r="G1154" i="4"/>
  <c r="F1154" i="4"/>
  <c r="E1154" i="4"/>
  <c r="D1154" i="4"/>
  <c r="C1154" i="4"/>
  <c r="B1154" i="4"/>
  <c r="A1154" i="4"/>
  <c r="H1153" i="4"/>
  <c r="G1153" i="4"/>
  <c r="F1153" i="4"/>
  <c r="E1153" i="4"/>
  <c r="D1153" i="4"/>
  <c r="C1153" i="4"/>
  <c r="B1153" i="4"/>
  <c r="A1153" i="4"/>
  <c r="H1152" i="4"/>
  <c r="G1152" i="4"/>
  <c r="F1152" i="4"/>
  <c r="E1152" i="4"/>
  <c r="D1152" i="4"/>
  <c r="C1152" i="4"/>
  <c r="B1152" i="4"/>
  <c r="A1152" i="4"/>
  <c r="H1151" i="4"/>
  <c r="G1151" i="4"/>
  <c r="F1151" i="4"/>
  <c r="E1151" i="4"/>
  <c r="D1151" i="4"/>
  <c r="C1151" i="4"/>
  <c r="B1151" i="4"/>
  <c r="A1151" i="4"/>
  <c r="H1150" i="4"/>
  <c r="G1150" i="4"/>
  <c r="F1150" i="4"/>
  <c r="E1150" i="4"/>
  <c r="D1150" i="4"/>
  <c r="C1150" i="4"/>
  <c r="B1150" i="4"/>
  <c r="A1150" i="4"/>
  <c r="H1149" i="4"/>
  <c r="G1149" i="4"/>
  <c r="F1149" i="4"/>
  <c r="E1149" i="4"/>
  <c r="D1149" i="4"/>
  <c r="C1149" i="4"/>
  <c r="B1149" i="4"/>
  <c r="A1149" i="4"/>
  <c r="H1148" i="4"/>
  <c r="G1148" i="4"/>
  <c r="F1148" i="4"/>
  <c r="E1148" i="4"/>
  <c r="D1148" i="4"/>
  <c r="C1148" i="4"/>
  <c r="B1148" i="4"/>
  <c r="A1148" i="4"/>
  <c r="H1147" i="4"/>
  <c r="G1147" i="4"/>
  <c r="F1147" i="4"/>
  <c r="E1147" i="4"/>
  <c r="D1147" i="4"/>
  <c r="C1147" i="4"/>
  <c r="B1147" i="4"/>
  <c r="A1147" i="4"/>
  <c r="H1146" i="4"/>
  <c r="G1146" i="4"/>
  <c r="F1146" i="4"/>
  <c r="E1146" i="4"/>
  <c r="D1146" i="4"/>
  <c r="C1146" i="4"/>
  <c r="B1146" i="4"/>
  <c r="A1146" i="4"/>
  <c r="H1145" i="4"/>
  <c r="G1145" i="4"/>
  <c r="F1145" i="4"/>
  <c r="E1145" i="4"/>
  <c r="D1145" i="4"/>
  <c r="C1145" i="4"/>
  <c r="B1145" i="4"/>
  <c r="A1145" i="4"/>
  <c r="H1144" i="4"/>
  <c r="G1144" i="4"/>
  <c r="F1144" i="4"/>
  <c r="E1144" i="4"/>
  <c r="D1144" i="4"/>
  <c r="C1144" i="4"/>
  <c r="B1144" i="4"/>
  <c r="A1144" i="4"/>
  <c r="H1143" i="4"/>
  <c r="G1143" i="4"/>
  <c r="F1143" i="4"/>
  <c r="E1143" i="4"/>
  <c r="D1143" i="4"/>
  <c r="C1143" i="4"/>
  <c r="B1143" i="4"/>
  <c r="A1143" i="4"/>
  <c r="H1142" i="4"/>
  <c r="G1142" i="4"/>
  <c r="F1142" i="4"/>
  <c r="E1142" i="4"/>
  <c r="D1142" i="4"/>
  <c r="C1142" i="4"/>
  <c r="B1142" i="4"/>
  <c r="A1142" i="4"/>
  <c r="H1141" i="4"/>
  <c r="G1141" i="4"/>
  <c r="F1141" i="4"/>
  <c r="E1141" i="4"/>
  <c r="D1141" i="4"/>
  <c r="C1141" i="4"/>
  <c r="B1141" i="4"/>
  <c r="A1141" i="4"/>
  <c r="H1140" i="4"/>
  <c r="G1140" i="4"/>
  <c r="F1140" i="4"/>
  <c r="E1140" i="4"/>
  <c r="D1140" i="4"/>
  <c r="C1140" i="4"/>
  <c r="B1140" i="4"/>
  <c r="A1140" i="4"/>
  <c r="H1139" i="4"/>
  <c r="G1139" i="4"/>
  <c r="F1139" i="4"/>
  <c r="E1139" i="4"/>
  <c r="D1139" i="4"/>
  <c r="C1139" i="4"/>
  <c r="B1139" i="4"/>
  <c r="A1139" i="4"/>
  <c r="H1138" i="4"/>
  <c r="G1138" i="4"/>
  <c r="F1138" i="4"/>
  <c r="E1138" i="4"/>
  <c r="D1138" i="4"/>
  <c r="C1138" i="4"/>
  <c r="B1138" i="4"/>
  <c r="A1138" i="4"/>
  <c r="H1137" i="4"/>
  <c r="G1137" i="4"/>
  <c r="F1137" i="4"/>
  <c r="E1137" i="4"/>
  <c r="D1137" i="4"/>
  <c r="C1137" i="4"/>
  <c r="B1137" i="4"/>
  <c r="A1137" i="4"/>
  <c r="H1136" i="4"/>
  <c r="G1136" i="4"/>
  <c r="F1136" i="4"/>
  <c r="E1136" i="4"/>
  <c r="D1136" i="4"/>
  <c r="C1136" i="4"/>
  <c r="B1136" i="4"/>
  <c r="A1136" i="4"/>
  <c r="H1135" i="4"/>
  <c r="G1135" i="4"/>
  <c r="F1135" i="4"/>
  <c r="E1135" i="4"/>
  <c r="D1135" i="4"/>
  <c r="C1135" i="4"/>
  <c r="B1135" i="4"/>
  <c r="A1135" i="4"/>
  <c r="H1134" i="4"/>
  <c r="G1134" i="4"/>
  <c r="F1134" i="4"/>
  <c r="E1134" i="4"/>
  <c r="D1134" i="4"/>
  <c r="C1134" i="4"/>
  <c r="B1134" i="4"/>
  <c r="A1134" i="4"/>
  <c r="H1133" i="4"/>
  <c r="G1133" i="4"/>
  <c r="F1133" i="4"/>
  <c r="E1133" i="4"/>
  <c r="D1133" i="4"/>
  <c r="C1133" i="4"/>
  <c r="B1133" i="4"/>
  <c r="A1133" i="4"/>
  <c r="H1132" i="4"/>
  <c r="G1132" i="4"/>
  <c r="F1132" i="4"/>
  <c r="E1132" i="4"/>
  <c r="D1132" i="4"/>
  <c r="C1132" i="4"/>
  <c r="B1132" i="4"/>
  <c r="A1132" i="4"/>
  <c r="H1131" i="4"/>
  <c r="G1131" i="4"/>
  <c r="F1131" i="4"/>
  <c r="E1131" i="4"/>
  <c r="D1131" i="4"/>
  <c r="C1131" i="4"/>
  <c r="B1131" i="4"/>
  <c r="A1131" i="4"/>
  <c r="H1130" i="4"/>
  <c r="G1130" i="4"/>
  <c r="F1130" i="4"/>
  <c r="E1130" i="4"/>
  <c r="D1130" i="4"/>
  <c r="C1130" i="4"/>
  <c r="B1130" i="4"/>
  <c r="A1130" i="4"/>
  <c r="H1129" i="4"/>
  <c r="G1129" i="4"/>
  <c r="F1129" i="4"/>
  <c r="E1129" i="4"/>
  <c r="D1129" i="4"/>
  <c r="C1129" i="4"/>
  <c r="B1129" i="4"/>
  <c r="A1129" i="4"/>
  <c r="H1128" i="4"/>
  <c r="G1128" i="4"/>
  <c r="F1128" i="4"/>
  <c r="E1128" i="4"/>
  <c r="D1128" i="4"/>
  <c r="C1128" i="4"/>
  <c r="B1128" i="4"/>
  <c r="A1128" i="4"/>
  <c r="H1127" i="4"/>
  <c r="G1127" i="4"/>
  <c r="F1127" i="4"/>
  <c r="E1127" i="4"/>
  <c r="D1127" i="4"/>
  <c r="C1127" i="4"/>
  <c r="B1127" i="4"/>
  <c r="A1127" i="4"/>
  <c r="H1126" i="4"/>
  <c r="G1126" i="4"/>
  <c r="F1126" i="4"/>
  <c r="E1126" i="4"/>
  <c r="D1126" i="4"/>
  <c r="C1126" i="4"/>
  <c r="B1126" i="4"/>
  <c r="A1126" i="4"/>
  <c r="H1125" i="4"/>
  <c r="G1125" i="4"/>
  <c r="F1125" i="4"/>
  <c r="E1125" i="4"/>
  <c r="D1125" i="4"/>
  <c r="C1125" i="4"/>
  <c r="B1125" i="4"/>
  <c r="A1125" i="4"/>
  <c r="H1124" i="4"/>
  <c r="G1124" i="4"/>
  <c r="F1124" i="4"/>
  <c r="E1124" i="4"/>
  <c r="D1124" i="4"/>
  <c r="C1124" i="4"/>
  <c r="B1124" i="4"/>
  <c r="A1124" i="4"/>
  <c r="H1123" i="4"/>
  <c r="G1123" i="4"/>
  <c r="F1123" i="4"/>
  <c r="E1123" i="4"/>
  <c r="D1123" i="4"/>
  <c r="C1123" i="4"/>
  <c r="B1123" i="4"/>
  <c r="A1123" i="4"/>
  <c r="H1122" i="4"/>
  <c r="G1122" i="4"/>
  <c r="F1122" i="4"/>
  <c r="E1122" i="4"/>
  <c r="D1122" i="4"/>
  <c r="C1122" i="4"/>
  <c r="B1122" i="4"/>
  <c r="A1122" i="4"/>
  <c r="H1121" i="4"/>
  <c r="G1121" i="4"/>
  <c r="F1121" i="4"/>
  <c r="E1121" i="4"/>
  <c r="D1121" i="4"/>
  <c r="C1121" i="4"/>
  <c r="B1121" i="4"/>
  <c r="A1121" i="4"/>
  <c r="H1120" i="4"/>
  <c r="G1120" i="4"/>
  <c r="F1120" i="4"/>
  <c r="E1120" i="4"/>
  <c r="D1120" i="4"/>
  <c r="C1120" i="4"/>
  <c r="B1120" i="4"/>
  <c r="A1120" i="4"/>
  <c r="H1119" i="4"/>
  <c r="G1119" i="4"/>
  <c r="F1119" i="4"/>
  <c r="E1119" i="4"/>
  <c r="D1119" i="4"/>
  <c r="C1119" i="4"/>
  <c r="B1119" i="4"/>
  <c r="A1119" i="4"/>
  <c r="H1118" i="4"/>
  <c r="G1118" i="4"/>
  <c r="F1118" i="4"/>
  <c r="E1118" i="4"/>
  <c r="D1118" i="4"/>
  <c r="C1118" i="4"/>
  <c r="B1118" i="4"/>
  <c r="A1118" i="4"/>
  <c r="H1117" i="4"/>
  <c r="G1117" i="4"/>
  <c r="F1117" i="4"/>
  <c r="E1117" i="4"/>
  <c r="D1117" i="4"/>
  <c r="C1117" i="4"/>
  <c r="B1117" i="4"/>
  <c r="A1117" i="4"/>
  <c r="H1116" i="4"/>
  <c r="G1116" i="4"/>
  <c r="F1116" i="4"/>
  <c r="E1116" i="4"/>
  <c r="D1116" i="4"/>
  <c r="C1116" i="4"/>
  <c r="B1116" i="4"/>
  <c r="A1116" i="4"/>
  <c r="H1115" i="4"/>
  <c r="G1115" i="4"/>
  <c r="F1115" i="4"/>
  <c r="E1115" i="4"/>
  <c r="D1115" i="4"/>
  <c r="C1115" i="4"/>
  <c r="B1115" i="4"/>
  <c r="A1115" i="4"/>
  <c r="H1114" i="4"/>
  <c r="G1114" i="4"/>
  <c r="F1114" i="4"/>
  <c r="E1114" i="4"/>
  <c r="D1114" i="4"/>
  <c r="C1114" i="4"/>
  <c r="B1114" i="4"/>
  <c r="A1114" i="4"/>
  <c r="H1113" i="4"/>
  <c r="G1113" i="4"/>
  <c r="F1113" i="4"/>
  <c r="E1113" i="4"/>
  <c r="D1113" i="4"/>
  <c r="C1113" i="4"/>
  <c r="B1113" i="4"/>
  <c r="A1113" i="4"/>
  <c r="H1112" i="4"/>
  <c r="G1112" i="4"/>
  <c r="F1112" i="4"/>
  <c r="E1112" i="4"/>
  <c r="D1112" i="4"/>
  <c r="C1112" i="4"/>
  <c r="B1112" i="4"/>
  <c r="A1112" i="4"/>
  <c r="H1111" i="4"/>
  <c r="G1111" i="4"/>
  <c r="F1111" i="4"/>
  <c r="E1111" i="4"/>
  <c r="D1111" i="4"/>
  <c r="C1111" i="4"/>
  <c r="B1111" i="4"/>
  <c r="A1111" i="4"/>
  <c r="H1110" i="4"/>
  <c r="G1110" i="4"/>
  <c r="F1110" i="4"/>
  <c r="E1110" i="4"/>
  <c r="D1110" i="4"/>
  <c r="C1110" i="4"/>
  <c r="B1110" i="4"/>
  <c r="A1110" i="4"/>
  <c r="H1109" i="4"/>
  <c r="G1109" i="4"/>
  <c r="F1109" i="4"/>
  <c r="E1109" i="4"/>
  <c r="D1109" i="4"/>
  <c r="C1109" i="4"/>
  <c r="B1109" i="4"/>
  <c r="A1109" i="4"/>
  <c r="H1108" i="4"/>
  <c r="G1108" i="4"/>
  <c r="F1108" i="4"/>
  <c r="E1108" i="4"/>
  <c r="D1108" i="4"/>
  <c r="C1108" i="4"/>
  <c r="B1108" i="4"/>
  <c r="A1108" i="4"/>
  <c r="H1107" i="4"/>
  <c r="G1107" i="4"/>
  <c r="F1107" i="4"/>
  <c r="E1107" i="4"/>
  <c r="D1107" i="4"/>
  <c r="C1107" i="4"/>
  <c r="B1107" i="4"/>
  <c r="A1107" i="4"/>
  <c r="H1106" i="4"/>
  <c r="G1106" i="4"/>
  <c r="F1106" i="4"/>
  <c r="E1106" i="4"/>
  <c r="D1106" i="4"/>
  <c r="C1106" i="4"/>
  <c r="B1106" i="4"/>
  <c r="A1106" i="4"/>
  <c r="H1105" i="4"/>
  <c r="G1105" i="4"/>
  <c r="F1105" i="4"/>
  <c r="E1105" i="4"/>
  <c r="D1105" i="4"/>
  <c r="C1105" i="4"/>
  <c r="B1105" i="4"/>
  <c r="A1105" i="4"/>
  <c r="H1104" i="4"/>
  <c r="G1104" i="4"/>
  <c r="F1104" i="4"/>
  <c r="E1104" i="4"/>
  <c r="D1104" i="4"/>
  <c r="C1104" i="4"/>
  <c r="B1104" i="4"/>
  <c r="A1104" i="4"/>
  <c r="H1103" i="4"/>
  <c r="G1103" i="4"/>
  <c r="F1103" i="4"/>
  <c r="E1103" i="4"/>
  <c r="D1103" i="4"/>
  <c r="C1103" i="4"/>
  <c r="B1103" i="4"/>
  <c r="A1103" i="4"/>
  <c r="H1102" i="4"/>
  <c r="G1102" i="4"/>
  <c r="F1102" i="4"/>
  <c r="E1102" i="4"/>
  <c r="D1102" i="4"/>
  <c r="C1102" i="4"/>
  <c r="B1102" i="4"/>
  <c r="A1102" i="4"/>
  <c r="H1101" i="4"/>
  <c r="G1101" i="4"/>
  <c r="F1101" i="4"/>
  <c r="E1101" i="4"/>
  <c r="D1101" i="4"/>
  <c r="C1101" i="4"/>
  <c r="B1101" i="4"/>
  <c r="A1101" i="4"/>
  <c r="H1100" i="4"/>
  <c r="G1100" i="4"/>
  <c r="F1100" i="4"/>
  <c r="E1100" i="4"/>
  <c r="D1100" i="4"/>
  <c r="C1100" i="4"/>
  <c r="B1100" i="4"/>
  <c r="A1100" i="4"/>
  <c r="H1099" i="4"/>
  <c r="G1099" i="4"/>
  <c r="F1099" i="4"/>
  <c r="E1099" i="4"/>
  <c r="D1099" i="4"/>
  <c r="C1099" i="4"/>
  <c r="B1099" i="4"/>
  <c r="A1099" i="4"/>
  <c r="H1098" i="4"/>
  <c r="G1098" i="4"/>
  <c r="F1098" i="4"/>
  <c r="E1098" i="4"/>
  <c r="D1098" i="4"/>
  <c r="C1098" i="4"/>
  <c r="B1098" i="4"/>
  <c r="A1098" i="4"/>
  <c r="H1097" i="4"/>
  <c r="G1097" i="4"/>
  <c r="F1097" i="4"/>
  <c r="E1097" i="4"/>
  <c r="D1097" i="4"/>
  <c r="C1097" i="4"/>
  <c r="B1097" i="4"/>
  <c r="A1097" i="4"/>
  <c r="H1096" i="4"/>
  <c r="G1096" i="4"/>
  <c r="F1096" i="4"/>
  <c r="E1096" i="4"/>
  <c r="D1096" i="4"/>
  <c r="C1096" i="4"/>
  <c r="B1096" i="4"/>
  <c r="A1096" i="4"/>
  <c r="H1095" i="4"/>
  <c r="G1095" i="4"/>
  <c r="F1095" i="4"/>
  <c r="E1095" i="4"/>
  <c r="D1095" i="4"/>
  <c r="C1095" i="4"/>
  <c r="B1095" i="4"/>
  <c r="A1095" i="4"/>
  <c r="H1094" i="4"/>
  <c r="G1094" i="4"/>
  <c r="F1094" i="4"/>
  <c r="E1094" i="4"/>
  <c r="D1094" i="4"/>
  <c r="C1094" i="4"/>
  <c r="B1094" i="4"/>
  <c r="A1094" i="4"/>
  <c r="H1093" i="4"/>
  <c r="G1093" i="4"/>
  <c r="F1093" i="4"/>
  <c r="E1093" i="4"/>
  <c r="D1093" i="4"/>
  <c r="C1093" i="4"/>
  <c r="B1093" i="4"/>
  <c r="A1093" i="4"/>
  <c r="H1092" i="4"/>
  <c r="G1092" i="4"/>
  <c r="F1092" i="4"/>
  <c r="E1092" i="4"/>
  <c r="D1092" i="4"/>
  <c r="C1092" i="4"/>
  <c r="B1092" i="4"/>
  <c r="A1092" i="4"/>
  <c r="H1091" i="4"/>
  <c r="G1091" i="4"/>
  <c r="F1091" i="4"/>
  <c r="E1091" i="4"/>
  <c r="D1091" i="4"/>
  <c r="C1091" i="4"/>
  <c r="B1091" i="4"/>
  <c r="A1091" i="4"/>
  <c r="H1090" i="4"/>
  <c r="G1090" i="4"/>
  <c r="F1090" i="4"/>
  <c r="E1090" i="4"/>
  <c r="D1090" i="4"/>
  <c r="C1090" i="4"/>
  <c r="B1090" i="4"/>
  <c r="A1090" i="4"/>
  <c r="H1089" i="4"/>
  <c r="G1089" i="4"/>
  <c r="F1089" i="4"/>
  <c r="E1089" i="4"/>
  <c r="D1089" i="4"/>
  <c r="C1089" i="4"/>
  <c r="B1089" i="4"/>
  <c r="A1089" i="4"/>
  <c r="H1088" i="4"/>
  <c r="G1088" i="4"/>
  <c r="F1088" i="4"/>
  <c r="E1088" i="4"/>
  <c r="D1088" i="4"/>
  <c r="C1088" i="4"/>
  <c r="B1088" i="4"/>
  <c r="A1088" i="4"/>
  <c r="H1087" i="4"/>
  <c r="G1087" i="4"/>
  <c r="F1087" i="4"/>
  <c r="E1087" i="4"/>
  <c r="D1087" i="4"/>
  <c r="C1087" i="4"/>
  <c r="B1087" i="4"/>
  <c r="A1087" i="4"/>
  <c r="H1086" i="4"/>
  <c r="G1086" i="4"/>
  <c r="F1086" i="4"/>
  <c r="E1086" i="4"/>
  <c r="D1086" i="4"/>
  <c r="C1086" i="4"/>
  <c r="B1086" i="4"/>
  <c r="A1086" i="4"/>
  <c r="H1085" i="4"/>
  <c r="G1085" i="4"/>
  <c r="F1085" i="4"/>
  <c r="E1085" i="4"/>
  <c r="D1085" i="4"/>
  <c r="C1085" i="4"/>
  <c r="B1085" i="4"/>
  <c r="A1085" i="4"/>
  <c r="H1084" i="4"/>
  <c r="G1084" i="4"/>
  <c r="F1084" i="4"/>
  <c r="E1084" i="4"/>
  <c r="D1084" i="4"/>
  <c r="C1084" i="4"/>
  <c r="B1084" i="4"/>
  <c r="A1084" i="4"/>
  <c r="H1083" i="4"/>
  <c r="G1083" i="4"/>
  <c r="F1083" i="4"/>
  <c r="E1083" i="4"/>
  <c r="D1083" i="4"/>
  <c r="C1083" i="4"/>
  <c r="B1083" i="4"/>
  <c r="A1083" i="4"/>
  <c r="H1082" i="4"/>
  <c r="G1082" i="4"/>
  <c r="F1082" i="4"/>
  <c r="E1082" i="4"/>
  <c r="D1082" i="4"/>
  <c r="C1082" i="4"/>
  <c r="B1082" i="4"/>
  <c r="A1082" i="4"/>
  <c r="H1081" i="4"/>
  <c r="G1081" i="4"/>
  <c r="F1081" i="4"/>
  <c r="E1081" i="4"/>
  <c r="D1081" i="4"/>
  <c r="C1081" i="4"/>
  <c r="B1081" i="4"/>
  <c r="A1081" i="4"/>
  <c r="H1080" i="4"/>
  <c r="G1080" i="4"/>
  <c r="F1080" i="4"/>
  <c r="E1080" i="4"/>
  <c r="D1080" i="4"/>
  <c r="C1080" i="4"/>
  <c r="B1080" i="4"/>
  <c r="A1080" i="4"/>
  <c r="H1079" i="4"/>
  <c r="G1079" i="4"/>
  <c r="F1079" i="4"/>
  <c r="E1079" i="4"/>
  <c r="D1079" i="4"/>
  <c r="C1079" i="4"/>
  <c r="B1079" i="4"/>
  <c r="A1079" i="4"/>
  <c r="H1078" i="4"/>
  <c r="G1078" i="4"/>
  <c r="F1078" i="4"/>
  <c r="E1078" i="4"/>
  <c r="D1078" i="4"/>
  <c r="C1078" i="4"/>
  <c r="B1078" i="4"/>
  <c r="A1078" i="4"/>
  <c r="H1077" i="4"/>
  <c r="G1077" i="4"/>
  <c r="F1077" i="4"/>
  <c r="E1077" i="4"/>
  <c r="D1077" i="4"/>
  <c r="C1077" i="4"/>
  <c r="B1077" i="4"/>
  <c r="A1077" i="4"/>
  <c r="H1076" i="4"/>
  <c r="G1076" i="4"/>
  <c r="F1076" i="4"/>
  <c r="E1076" i="4"/>
  <c r="D1076" i="4"/>
  <c r="C1076" i="4"/>
  <c r="B1076" i="4"/>
  <c r="A1076" i="4"/>
  <c r="H1075" i="4"/>
  <c r="G1075" i="4"/>
  <c r="F1075" i="4"/>
  <c r="E1075" i="4"/>
  <c r="D1075" i="4"/>
  <c r="C1075" i="4"/>
  <c r="B1075" i="4"/>
  <c r="A1075" i="4"/>
  <c r="H1074" i="4"/>
  <c r="G1074" i="4"/>
  <c r="F1074" i="4"/>
  <c r="E1074" i="4"/>
  <c r="D1074" i="4"/>
  <c r="C1074" i="4"/>
  <c r="B1074" i="4"/>
  <c r="A1074" i="4"/>
  <c r="H1073" i="4"/>
  <c r="G1073" i="4"/>
  <c r="F1073" i="4"/>
  <c r="E1073" i="4"/>
  <c r="D1073" i="4"/>
  <c r="C1073" i="4"/>
  <c r="B1073" i="4"/>
  <c r="A1073" i="4"/>
  <c r="H1072" i="4"/>
  <c r="G1072" i="4"/>
  <c r="F1072" i="4"/>
  <c r="E1072" i="4"/>
  <c r="D1072" i="4"/>
  <c r="C1072" i="4"/>
  <c r="B1072" i="4"/>
  <c r="A1072" i="4"/>
  <c r="H1071" i="4"/>
  <c r="G1071" i="4"/>
  <c r="F1071" i="4"/>
  <c r="E1071" i="4"/>
  <c r="D1071" i="4"/>
  <c r="C1071" i="4"/>
  <c r="B1071" i="4"/>
  <c r="A1071" i="4"/>
  <c r="H1070" i="4"/>
  <c r="G1070" i="4"/>
  <c r="F1070" i="4"/>
  <c r="E1070" i="4"/>
  <c r="D1070" i="4"/>
  <c r="C1070" i="4"/>
  <c r="B1070" i="4"/>
  <c r="A1070" i="4"/>
  <c r="H1069" i="4"/>
  <c r="G1069" i="4"/>
  <c r="F1069" i="4"/>
  <c r="E1069" i="4"/>
  <c r="D1069" i="4"/>
  <c r="C1069" i="4"/>
  <c r="B1069" i="4"/>
  <c r="A1069" i="4"/>
  <c r="H1068" i="4"/>
  <c r="G1068" i="4"/>
  <c r="F1068" i="4"/>
  <c r="E1068" i="4"/>
  <c r="D1068" i="4"/>
  <c r="C1068" i="4"/>
  <c r="B1068" i="4"/>
  <c r="A1068" i="4"/>
  <c r="H1067" i="4"/>
  <c r="G1067" i="4"/>
  <c r="F1067" i="4"/>
  <c r="E1067" i="4"/>
  <c r="D1067" i="4"/>
  <c r="C1067" i="4"/>
  <c r="B1067" i="4"/>
  <c r="A1067" i="4"/>
  <c r="H1066" i="4"/>
  <c r="G1066" i="4"/>
  <c r="F1066" i="4"/>
  <c r="E1066" i="4"/>
  <c r="D1066" i="4"/>
  <c r="C1066" i="4"/>
  <c r="B1066" i="4"/>
  <c r="A1066" i="4"/>
  <c r="H1065" i="4"/>
  <c r="G1065" i="4"/>
  <c r="F1065" i="4"/>
  <c r="E1065" i="4"/>
  <c r="D1065" i="4"/>
  <c r="C1065" i="4"/>
  <c r="B1065" i="4"/>
  <c r="A1065" i="4"/>
  <c r="H1064" i="4"/>
  <c r="G1064" i="4"/>
  <c r="F1064" i="4"/>
  <c r="E1064" i="4"/>
  <c r="D1064" i="4"/>
  <c r="C1064" i="4"/>
  <c r="B1064" i="4"/>
  <c r="A1064" i="4"/>
  <c r="H1063" i="4"/>
  <c r="G1063" i="4"/>
  <c r="F1063" i="4"/>
  <c r="E1063" i="4"/>
  <c r="D1063" i="4"/>
  <c r="C1063" i="4"/>
  <c r="B1063" i="4"/>
  <c r="A1063" i="4"/>
  <c r="H1062" i="4"/>
  <c r="G1062" i="4"/>
  <c r="F1062" i="4"/>
  <c r="E1062" i="4"/>
  <c r="D1062" i="4"/>
  <c r="C1062" i="4"/>
  <c r="B1062" i="4"/>
  <c r="A1062" i="4"/>
  <c r="H1061" i="4"/>
  <c r="G1061" i="4"/>
  <c r="F1061" i="4"/>
  <c r="E1061" i="4"/>
  <c r="D1061" i="4"/>
  <c r="C1061" i="4"/>
  <c r="B1061" i="4"/>
  <c r="A1061" i="4"/>
  <c r="H1060" i="4"/>
  <c r="G1060" i="4"/>
  <c r="F1060" i="4"/>
  <c r="E1060" i="4"/>
  <c r="D1060" i="4"/>
  <c r="C1060" i="4"/>
  <c r="B1060" i="4"/>
  <c r="A1060" i="4"/>
  <c r="H1059" i="4"/>
  <c r="G1059" i="4"/>
  <c r="F1059" i="4"/>
  <c r="E1059" i="4"/>
  <c r="D1059" i="4"/>
  <c r="C1059" i="4"/>
  <c r="B1059" i="4"/>
  <c r="A1059" i="4"/>
  <c r="H1058" i="4"/>
  <c r="G1058" i="4"/>
  <c r="F1058" i="4"/>
  <c r="E1058" i="4"/>
  <c r="D1058" i="4"/>
  <c r="C1058" i="4"/>
  <c r="B1058" i="4"/>
  <c r="A1058" i="4"/>
  <c r="H1057" i="4"/>
  <c r="G1057" i="4"/>
  <c r="F1057" i="4"/>
  <c r="E1057" i="4"/>
  <c r="D1057" i="4"/>
  <c r="C1057" i="4"/>
  <c r="B1057" i="4"/>
  <c r="A1057" i="4"/>
  <c r="H1056" i="4"/>
  <c r="G1056" i="4"/>
  <c r="F1056" i="4"/>
  <c r="E1056" i="4"/>
  <c r="D1056" i="4"/>
  <c r="C1056" i="4"/>
  <c r="B1056" i="4"/>
  <c r="A1056" i="4"/>
  <c r="H1055" i="4"/>
  <c r="G1055" i="4"/>
  <c r="F1055" i="4"/>
  <c r="E1055" i="4"/>
  <c r="D1055" i="4"/>
  <c r="C1055" i="4"/>
  <c r="B1055" i="4"/>
  <c r="A1055" i="4"/>
  <c r="H1054" i="4"/>
  <c r="G1054" i="4"/>
  <c r="F1054" i="4"/>
  <c r="E1054" i="4"/>
  <c r="D1054" i="4"/>
  <c r="C1054" i="4"/>
  <c r="B1054" i="4"/>
  <c r="A1054" i="4"/>
  <c r="H1053" i="4"/>
  <c r="G1053" i="4"/>
  <c r="F1053" i="4"/>
  <c r="E1053" i="4"/>
  <c r="D1053" i="4"/>
  <c r="C1053" i="4"/>
  <c r="B1053" i="4"/>
  <c r="A1053" i="4"/>
  <c r="H1052" i="4"/>
  <c r="G1052" i="4"/>
  <c r="F1052" i="4"/>
  <c r="E1052" i="4"/>
  <c r="D1052" i="4"/>
  <c r="C1052" i="4"/>
  <c r="B1052" i="4"/>
  <c r="A1052" i="4"/>
  <c r="H1051" i="4"/>
  <c r="G1051" i="4"/>
  <c r="F1051" i="4"/>
  <c r="E1051" i="4"/>
  <c r="D1051" i="4"/>
  <c r="C1051" i="4"/>
  <c r="B1051" i="4"/>
  <c r="A1051" i="4"/>
  <c r="H1050" i="4"/>
  <c r="G1050" i="4"/>
  <c r="F1050" i="4"/>
  <c r="E1050" i="4"/>
  <c r="D1050" i="4"/>
  <c r="C1050" i="4"/>
  <c r="B1050" i="4"/>
  <c r="A1050" i="4"/>
  <c r="H1049" i="4"/>
  <c r="G1049" i="4"/>
  <c r="F1049" i="4"/>
  <c r="E1049" i="4"/>
  <c r="D1049" i="4"/>
  <c r="C1049" i="4"/>
  <c r="B1049" i="4"/>
  <c r="A1049" i="4"/>
  <c r="H1048" i="4"/>
  <c r="G1048" i="4"/>
  <c r="F1048" i="4"/>
  <c r="E1048" i="4"/>
  <c r="D1048" i="4"/>
  <c r="C1048" i="4"/>
  <c r="B1048" i="4"/>
  <c r="A1048" i="4"/>
  <c r="H1047" i="4"/>
  <c r="G1047" i="4"/>
  <c r="F1047" i="4"/>
  <c r="E1047" i="4"/>
  <c r="D1047" i="4"/>
  <c r="C1047" i="4"/>
  <c r="B1047" i="4"/>
  <c r="A1047" i="4"/>
  <c r="H1046" i="4"/>
  <c r="G1046" i="4"/>
  <c r="F1046" i="4"/>
  <c r="E1046" i="4"/>
  <c r="D1046" i="4"/>
  <c r="C1046" i="4"/>
  <c r="B1046" i="4"/>
  <c r="A1046" i="4"/>
  <c r="H1045" i="4"/>
  <c r="G1045" i="4"/>
  <c r="F1045" i="4"/>
  <c r="E1045" i="4"/>
  <c r="D1045" i="4"/>
  <c r="C1045" i="4"/>
  <c r="B1045" i="4"/>
  <c r="A1045" i="4"/>
  <c r="H1044" i="4"/>
  <c r="G1044" i="4"/>
  <c r="F1044" i="4"/>
  <c r="E1044" i="4"/>
  <c r="D1044" i="4"/>
  <c r="C1044" i="4"/>
  <c r="B1044" i="4"/>
  <c r="A1044" i="4"/>
  <c r="H1043" i="4"/>
  <c r="G1043" i="4"/>
  <c r="F1043" i="4"/>
  <c r="E1043" i="4"/>
  <c r="D1043" i="4"/>
  <c r="C1043" i="4"/>
  <c r="B1043" i="4"/>
  <c r="A1043" i="4"/>
  <c r="H1042" i="4"/>
  <c r="G1042" i="4"/>
  <c r="F1042" i="4"/>
  <c r="E1042" i="4"/>
  <c r="D1042" i="4"/>
  <c r="C1042" i="4"/>
  <c r="B1042" i="4"/>
  <c r="A1042" i="4"/>
  <c r="H1041" i="4"/>
  <c r="G1041" i="4"/>
  <c r="F1041" i="4"/>
  <c r="E1041" i="4"/>
  <c r="D1041" i="4"/>
  <c r="C1041" i="4"/>
  <c r="B1041" i="4"/>
  <c r="A1041" i="4"/>
  <c r="H1040" i="4"/>
  <c r="G1040" i="4"/>
  <c r="F1040" i="4"/>
  <c r="E1040" i="4"/>
  <c r="D1040" i="4"/>
  <c r="C1040" i="4"/>
  <c r="B1040" i="4"/>
  <c r="A1040" i="4"/>
  <c r="H1039" i="4"/>
  <c r="G1039" i="4"/>
  <c r="F1039" i="4"/>
  <c r="E1039" i="4"/>
  <c r="D1039" i="4"/>
  <c r="C1039" i="4"/>
  <c r="B1039" i="4"/>
  <c r="A1039" i="4"/>
  <c r="H1038" i="4"/>
  <c r="G1038" i="4"/>
  <c r="F1038" i="4"/>
  <c r="E1038" i="4"/>
  <c r="D1038" i="4"/>
  <c r="C1038" i="4"/>
  <c r="B1038" i="4"/>
  <c r="A1038" i="4"/>
  <c r="H1037" i="4"/>
  <c r="G1037" i="4"/>
  <c r="F1037" i="4"/>
  <c r="E1037" i="4"/>
  <c r="D1037" i="4"/>
  <c r="C1037" i="4"/>
  <c r="B1037" i="4"/>
  <c r="A1037" i="4"/>
  <c r="H1036" i="4"/>
  <c r="G1036" i="4"/>
  <c r="F1036" i="4"/>
  <c r="E1036" i="4"/>
  <c r="D1036" i="4"/>
  <c r="C1036" i="4"/>
  <c r="B1036" i="4"/>
  <c r="A1036" i="4"/>
  <c r="H1035" i="4"/>
  <c r="G1035" i="4"/>
  <c r="F1035" i="4"/>
  <c r="E1035" i="4"/>
  <c r="D1035" i="4"/>
  <c r="C1035" i="4"/>
  <c r="B1035" i="4"/>
  <c r="A1035" i="4"/>
  <c r="H1034" i="4"/>
  <c r="G1034" i="4"/>
  <c r="F1034" i="4"/>
  <c r="E1034" i="4"/>
  <c r="D1034" i="4"/>
  <c r="C1034" i="4"/>
  <c r="B1034" i="4"/>
  <c r="A1034" i="4"/>
  <c r="H1033" i="4"/>
  <c r="G1033" i="4"/>
  <c r="F1033" i="4"/>
  <c r="E1033" i="4"/>
  <c r="D1033" i="4"/>
  <c r="C1033" i="4"/>
  <c r="B1033" i="4"/>
  <c r="A1033" i="4"/>
  <c r="H1032" i="4"/>
  <c r="G1032" i="4"/>
  <c r="F1032" i="4"/>
  <c r="E1032" i="4"/>
  <c r="D1032" i="4"/>
  <c r="C1032" i="4"/>
  <c r="B1032" i="4"/>
  <c r="A1032" i="4"/>
  <c r="H1031" i="4"/>
  <c r="G1031" i="4"/>
  <c r="F1031" i="4"/>
  <c r="E1031" i="4"/>
  <c r="D1031" i="4"/>
  <c r="C1031" i="4"/>
  <c r="B1031" i="4"/>
  <c r="A1031" i="4"/>
  <c r="H1030" i="4"/>
  <c r="G1030" i="4"/>
  <c r="F1030" i="4"/>
  <c r="E1030" i="4"/>
  <c r="D1030" i="4"/>
  <c r="C1030" i="4"/>
  <c r="B1030" i="4"/>
  <c r="A1030" i="4"/>
  <c r="H1029" i="4"/>
  <c r="G1029" i="4"/>
  <c r="F1029" i="4"/>
  <c r="E1029" i="4"/>
  <c r="D1029" i="4"/>
  <c r="C1029" i="4"/>
  <c r="B1029" i="4"/>
  <c r="A1029" i="4"/>
  <c r="H1028" i="4"/>
  <c r="G1028" i="4"/>
  <c r="F1028" i="4"/>
  <c r="E1028" i="4"/>
  <c r="D1028" i="4"/>
  <c r="C1028" i="4"/>
  <c r="B1028" i="4"/>
  <c r="A1028" i="4"/>
  <c r="H1027" i="4"/>
  <c r="G1027" i="4"/>
  <c r="F1027" i="4"/>
  <c r="E1027" i="4"/>
  <c r="D1027" i="4"/>
  <c r="C1027" i="4"/>
  <c r="B1027" i="4"/>
  <c r="A1027" i="4"/>
  <c r="H1026" i="4"/>
  <c r="G1026" i="4"/>
  <c r="F1026" i="4"/>
  <c r="E1026" i="4"/>
  <c r="D1026" i="4"/>
  <c r="C1026" i="4"/>
  <c r="B1026" i="4"/>
  <c r="A1026" i="4"/>
  <c r="H1025" i="4"/>
  <c r="G1025" i="4"/>
  <c r="F1025" i="4"/>
  <c r="E1025" i="4"/>
  <c r="D1025" i="4"/>
  <c r="C1025" i="4"/>
  <c r="B1025" i="4"/>
  <c r="A1025" i="4"/>
  <c r="H1024" i="4"/>
  <c r="G1024" i="4"/>
  <c r="F1024" i="4"/>
  <c r="E1024" i="4"/>
  <c r="D1024" i="4"/>
  <c r="C1024" i="4"/>
  <c r="B1024" i="4"/>
  <c r="A1024" i="4"/>
  <c r="H1023" i="4"/>
  <c r="G1023" i="4"/>
  <c r="F1023" i="4"/>
  <c r="E1023" i="4"/>
  <c r="D1023" i="4"/>
  <c r="C1023" i="4"/>
  <c r="B1023" i="4"/>
  <c r="A1023" i="4"/>
  <c r="H1022" i="4"/>
  <c r="G1022" i="4"/>
  <c r="F1022" i="4"/>
  <c r="E1022" i="4"/>
  <c r="D1022" i="4"/>
  <c r="C1022" i="4"/>
  <c r="B1022" i="4"/>
  <c r="A1022" i="4"/>
  <c r="H1021" i="4"/>
  <c r="G1021" i="4"/>
  <c r="F1021" i="4"/>
  <c r="E1021" i="4"/>
  <c r="D1021" i="4"/>
  <c r="C1021" i="4"/>
  <c r="B1021" i="4"/>
  <c r="A1021" i="4"/>
  <c r="H1020" i="4"/>
  <c r="G1020" i="4"/>
  <c r="F1020" i="4"/>
  <c r="E1020" i="4"/>
  <c r="D1020" i="4"/>
  <c r="C1020" i="4"/>
  <c r="B1020" i="4"/>
  <c r="A1020" i="4"/>
  <c r="H1019" i="4"/>
  <c r="G1019" i="4"/>
  <c r="F1019" i="4"/>
  <c r="E1019" i="4"/>
  <c r="D1019" i="4"/>
  <c r="C1019" i="4"/>
  <c r="B1019" i="4"/>
  <c r="A1019" i="4"/>
  <c r="H1018" i="4"/>
  <c r="G1018" i="4"/>
  <c r="F1018" i="4"/>
  <c r="E1018" i="4"/>
  <c r="D1018" i="4"/>
  <c r="C1018" i="4"/>
  <c r="B1018" i="4"/>
  <c r="A1018" i="4"/>
  <c r="H1017" i="4"/>
  <c r="G1017" i="4"/>
  <c r="F1017" i="4"/>
  <c r="E1017" i="4"/>
  <c r="D1017" i="4"/>
  <c r="C1017" i="4"/>
  <c r="B1017" i="4"/>
  <c r="A1017" i="4"/>
  <c r="H1016" i="4"/>
  <c r="G1016" i="4"/>
  <c r="F1016" i="4"/>
  <c r="E1016" i="4"/>
  <c r="D1016" i="4"/>
  <c r="C1016" i="4"/>
  <c r="B1016" i="4"/>
  <c r="A1016" i="4"/>
  <c r="H1015" i="4"/>
  <c r="G1015" i="4"/>
  <c r="F1015" i="4"/>
  <c r="E1015" i="4"/>
  <c r="D1015" i="4"/>
  <c r="C1015" i="4"/>
  <c r="B1015" i="4"/>
  <c r="A1015" i="4"/>
  <c r="H1014" i="4"/>
  <c r="G1014" i="4"/>
  <c r="F1014" i="4"/>
  <c r="E1014" i="4"/>
  <c r="D1014" i="4"/>
  <c r="C1014" i="4"/>
  <c r="B1014" i="4"/>
  <c r="A1014" i="4"/>
  <c r="H1013" i="4"/>
  <c r="G1013" i="4"/>
  <c r="F1013" i="4"/>
  <c r="E1013" i="4"/>
  <c r="D1013" i="4"/>
  <c r="C1013" i="4"/>
  <c r="B1013" i="4"/>
  <c r="A1013" i="4"/>
  <c r="H1012" i="4"/>
  <c r="G1012" i="4"/>
  <c r="F1012" i="4"/>
  <c r="E1012" i="4"/>
  <c r="D1012" i="4"/>
  <c r="C1012" i="4"/>
  <c r="B1012" i="4"/>
  <c r="A1012" i="4"/>
  <c r="H1011" i="4"/>
  <c r="G1011" i="4"/>
  <c r="F1011" i="4"/>
  <c r="E1011" i="4"/>
  <c r="D1011" i="4"/>
  <c r="C1011" i="4"/>
  <c r="B1011" i="4"/>
  <c r="A1011" i="4"/>
  <c r="H1010" i="4"/>
  <c r="G1010" i="4"/>
  <c r="F1010" i="4"/>
  <c r="E1010" i="4"/>
  <c r="D1010" i="4"/>
  <c r="C1010" i="4"/>
  <c r="B1010" i="4"/>
  <c r="A1010" i="4"/>
  <c r="H1009" i="4"/>
  <c r="G1009" i="4"/>
  <c r="F1009" i="4"/>
  <c r="E1009" i="4"/>
  <c r="D1009" i="4"/>
  <c r="C1009" i="4"/>
  <c r="B1009" i="4"/>
  <c r="A1009" i="4"/>
  <c r="H1008" i="4"/>
  <c r="G1008" i="4"/>
  <c r="F1008" i="4"/>
  <c r="E1008" i="4"/>
  <c r="D1008" i="4"/>
  <c r="C1008" i="4"/>
  <c r="B1008" i="4"/>
  <c r="A1008" i="4"/>
  <c r="H1007" i="4"/>
  <c r="G1007" i="4"/>
  <c r="F1007" i="4"/>
  <c r="E1007" i="4"/>
  <c r="D1007" i="4"/>
  <c r="C1007" i="4"/>
  <c r="B1007" i="4"/>
  <c r="A1007" i="4"/>
  <c r="H1006" i="4"/>
  <c r="G1006" i="4"/>
  <c r="F1006" i="4"/>
  <c r="E1006" i="4"/>
  <c r="D1006" i="4"/>
  <c r="C1006" i="4"/>
  <c r="B1006" i="4"/>
  <c r="A1006" i="4"/>
  <c r="H1005" i="4"/>
  <c r="G1005" i="4"/>
  <c r="F1005" i="4"/>
  <c r="E1005" i="4"/>
  <c r="D1005" i="4"/>
  <c r="C1005" i="4"/>
  <c r="B1005" i="4"/>
  <c r="A1005" i="4"/>
  <c r="H1004" i="4"/>
  <c r="G1004" i="4"/>
  <c r="F1004" i="4"/>
  <c r="E1004" i="4"/>
  <c r="D1004" i="4"/>
  <c r="C1004" i="4"/>
  <c r="B1004" i="4"/>
  <c r="A1004" i="4"/>
  <c r="H1003" i="4"/>
  <c r="G1003" i="4"/>
  <c r="F1003" i="4"/>
  <c r="E1003" i="4"/>
  <c r="D1003" i="4"/>
  <c r="C1003" i="4"/>
  <c r="B1003" i="4"/>
  <c r="A1003" i="4"/>
  <c r="H1002" i="4"/>
  <c r="G1002" i="4"/>
  <c r="F1002" i="4"/>
  <c r="E1002" i="4"/>
  <c r="D1002" i="4"/>
  <c r="C1002" i="4"/>
  <c r="B1002" i="4"/>
  <c r="A1002" i="4"/>
  <c r="H1001" i="4"/>
  <c r="G1001" i="4"/>
  <c r="F1001" i="4"/>
  <c r="E1001" i="4"/>
  <c r="D1001" i="4"/>
  <c r="C1001" i="4"/>
  <c r="B1001" i="4"/>
  <c r="A1001" i="4"/>
  <c r="P1190" i="2"/>
  <c r="O1190" i="2"/>
  <c r="N1190" i="2"/>
  <c r="M1190" i="2"/>
  <c r="P1189" i="2"/>
  <c r="O1189" i="2"/>
  <c r="N1189" i="2"/>
  <c r="M1189" i="2"/>
  <c r="P1188" i="2"/>
  <c r="O1188" i="2"/>
  <c r="N1188" i="2"/>
  <c r="M1188" i="2"/>
  <c r="P1187" i="2"/>
  <c r="O1187" i="2"/>
  <c r="N1187" i="2"/>
  <c r="M1187" i="2"/>
  <c r="P1186" i="2"/>
  <c r="O1186" i="2"/>
  <c r="N1186" i="2"/>
  <c r="M1186" i="2"/>
  <c r="P1185" i="2"/>
  <c r="O1185" i="2"/>
  <c r="N1185" i="2"/>
  <c r="M1185" i="2"/>
  <c r="P1184" i="2"/>
  <c r="O1184" i="2"/>
  <c r="N1184" i="2"/>
  <c r="M1184" i="2"/>
  <c r="P1183" i="2"/>
  <c r="O1183" i="2"/>
  <c r="N1183" i="2"/>
  <c r="M1183" i="2"/>
  <c r="P1182" i="2"/>
  <c r="O1182" i="2"/>
  <c r="N1182" i="2"/>
  <c r="M1182" i="2"/>
  <c r="P1181" i="2"/>
  <c r="O1181" i="2"/>
  <c r="N1181" i="2"/>
  <c r="M1181" i="2"/>
  <c r="P1180" i="2"/>
  <c r="O1180" i="2"/>
  <c r="N1180" i="2"/>
  <c r="M1180" i="2"/>
  <c r="P1179" i="2"/>
  <c r="O1179" i="2"/>
  <c r="N1179" i="2"/>
  <c r="M1179" i="2"/>
  <c r="P1178" i="2"/>
  <c r="O1178" i="2"/>
  <c r="N1178" i="2"/>
  <c r="M1178" i="2"/>
  <c r="P1177" i="2"/>
  <c r="O1177" i="2"/>
  <c r="N1177" i="2"/>
  <c r="M1177" i="2"/>
  <c r="P1176" i="2"/>
  <c r="O1176" i="2"/>
  <c r="N1176" i="2"/>
  <c r="M1176" i="2"/>
  <c r="P1175" i="2"/>
  <c r="O1175" i="2"/>
  <c r="N1175" i="2"/>
  <c r="M1175" i="2"/>
  <c r="P1174" i="2"/>
  <c r="O1174" i="2"/>
  <c r="N1174" i="2"/>
  <c r="M1174" i="2"/>
  <c r="P1173" i="2"/>
  <c r="O1173" i="2"/>
  <c r="N1173" i="2"/>
  <c r="M1173" i="2"/>
  <c r="P1172" i="2"/>
  <c r="O1172" i="2"/>
  <c r="N1172" i="2"/>
  <c r="M1172" i="2"/>
  <c r="P1171" i="2"/>
  <c r="O1171" i="2"/>
  <c r="N1171" i="2"/>
  <c r="M1171" i="2"/>
  <c r="P1170" i="2"/>
  <c r="O1170" i="2"/>
  <c r="N1170" i="2"/>
  <c r="M1170" i="2"/>
  <c r="P1169" i="2"/>
  <c r="O1169" i="2"/>
  <c r="N1169" i="2"/>
  <c r="M1169" i="2"/>
  <c r="P1168" i="2"/>
  <c r="O1168" i="2"/>
  <c r="N1168" i="2"/>
  <c r="M1168" i="2"/>
  <c r="P1167" i="2"/>
  <c r="O1167" i="2"/>
  <c r="N1167" i="2"/>
  <c r="M1167" i="2"/>
  <c r="P1166" i="2"/>
  <c r="O1166" i="2"/>
  <c r="N1166" i="2"/>
  <c r="M1166" i="2"/>
  <c r="P1165" i="2"/>
  <c r="O1165" i="2"/>
  <c r="N1165" i="2"/>
  <c r="M1165" i="2"/>
  <c r="P1164" i="2"/>
  <c r="O1164" i="2"/>
  <c r="N1164" i="2"/>
  <c r="M1164" i="2"/>
  <c r="P1163" i="2"/>
  <c r="O1163" i="2"/>
  <c r="N1163" i="2"/>
  <c r="M1163" i="2"/>
  <c r="P1162" i="2"/>
  <c r="O1162" i="2"/>
  <c r="N1162" i="2"/>
  <c r="M1162" i="2"/>
  <c r="P1161" i="2"/>
  <c r="O1161" i="2"/>
  <c r="N1161" i="2"/>
  <c r="M1161" i="2"/>
  <c r="P1160" i="2"/>
  <c r="O1160" i="2"/>
  <c r="N1160" i="2"/>
  <c r="M1160" i="2"/>
  <c r="P1159" i="2"/>
  <c r="O1159" i="2"/>
  <c r="N1159" i="2"/>
  <c r="M1159" i="2"/>
  <c r="P1158" i="2"/>
  <c r="O1158" i="2"/>
  <c r="N1158" i="2"/>
  <c r="M1158" i="2"/>
  <c r="P1157" i="2"/>
  <c r="O1157" i="2"/>
  <c r="N1157" i="2"/>
  <c r="M1157" i="2"/>
  <c r="P1156" i="2"/>
  <c r="O1156" i="2"/>
  <c r="N1156" i="2"/>
  <c r="M1156" i="2"/>
  <c r="P1155" i="2"/>
  <c r="O1155" i="2"/>
  <c r="N1155" i="2"/>
  <c r="M1155" i="2"/>
  <c r="P1154" i="2"/>
  <c r="O1154" i="2"/>
  <c r="N1154" i="2"/>
  <c r="M1154" i="2"/>
  <c r="P1153" i="2"/>
  <c r="O1153" i="2"/>
  <c r="N1153" i="2"/>
  <c r="M1153" i="2"/>
  <c r="P1152" i="2"/>
  <c r="O1152" i="2"/>
  <c r="N1152" i="2"/>
  <c r="M1152" i="2"/>
  <c r="P1151" i="2"/>
  <c r="O1151" i="2"/>
  <c r="N1151" i="2"/>
  <c r="M1151" i="2"/>
  <c r="P1150" i="2"/>
  <c r="O1150" i="2"/>
  <c r="N1150" i="2"/>
  <c r="M1150" i="2"/>
  <c r="P1149" i="2"/>
  <c r="O1149" i="2"/>
  <c r="N1149" i="2"/>
  <c r="M1149" i="2"/>
  <c r="P1148" i="2"/>
  <c r="O1148" i="2"/>
  <c r="N1148" i="2"/>
  <c r="M1148" i="2"/>
  <c r="P1147" i="2"/>
  <c r="O1147" i="2"/>
  <c r="N1147" i="2"/>
  <c r="M1147" i="2"/>
  <c r="P1146" i="2"/>
  <c r="O1146" i="2"/>
  <c r="N1146" i="2"/>
  <c r="M1146" i="2"/>
  <c r="P1145" i="2"/>
  <c r="O1145" i="2"/>
  <c r="N1145" i="2"/>
  <c r="M1145" i="2"/>
  <c r="P1144" i="2"/>
  <c r="O1144" i="2"/>
  <c r="N1144" i="2"/>
  <c r="M1144" i="2"/>
  <c r="P1143" i="2"/>
  <c r="O1143" i="2"/>
  <c r="N1143" i="2"/>
  <c r="M1143" i="2"/>
  <c r="P1142" i="2"/>
  <c r="O1142" i="2"/>
  <c r="N1142" i="2"/>
  <c r="M1142" i="2"/>
  <c r="P1141" i="2"/>
  <c r="O1141" i="2"/>
  <c r="N1141" i="2"/>
  <c r="M1141" i="2"/>
  <c r="P1140" i="2"/>
  <c r="O1140" i="2"/>
  <c r="N1140" i="2"/>
  <c r="M1140" i="2"/>
  <c r="P1139" i="2"/>
  <c r="O1139" i="2"/>
  <c r="N1139" i="2"/>
  <c r="M1139" i="2"/>
  <c r="P1138" i="2"/>
  <c r="O1138" i="2"/>
  <c r="N1138" i="2"/>
  <c r="M1138" i="2"/>
  <c r="P1137" i="2"/>
  <c r="O1137" i="2"/>
  <c r="N1137" i="2"/>
  <c r="M1137" i="2"/>
  <c r="P1136" i="2"/>
  <c r="O1136" i="2"/>
  <c r="N1136" i="2"/>
  <c r="M1136" i="2"/>
  <c r="P1135" i="2"/>
  <c r="O1135" i="2"/>
  <c r="N1135" i="2"/>
  <c r="M1135" i="2"/>
  <c r="P1134" i="2"/>
  <c r="O1134" i="2"/>
  <c r="N1134" i="2"/>
  <c r="M1134" i="2"/>
  <c r="P1133" i="2"/>
  <c r="O1133" i="2"/>
  <c r="N1133" i="2"/>
  <c r="M1133" i="2"/>
  <c r="P1132" i="2"/>
  <c r="O1132" i="2"/>
  <c r="N1132" i="2"/>
  <c r="M1132" i="2"/>
  <c r="P1131" i="2"/>
  <c r="O1131" i="2"/>
  <c r="N1131" i="2"/>
  <c r="M1131" i="2"/>
  <c r="P1130" i="2"/>
  <c r="O1130" i="2"/>
  <c r="N1130" i="2"/>
  <c r="M1130" i="2"/>
  <c r="P1129" i="2"/>
  <c r="O1129" i="2"/>
  <c r="N1129" i="2"/>
  <c r="M1129" i="2"/>
  <c r="P1128" i="2"/>
  <c r="O1128" i="2"/>
  <c r="N1128" i="2"/>
  <c r="M1128" i="2"/>
  <c r="P1127" i="2"/>
  <c r="O1127" i="2"/>
  <c r="N1127" i="2"/>
  <c r="M1127" i="2"/>
  <c r="P1126" i="2"/>
  <c r="O1126" i="2"/>
  <c r="N1126" i="2"/>
  <c r="M1126" i="2"/>
  <c r="P1125" i="2"/>
  <c r="O1125" i="2"/>
  <c r="N1125" i="2"/>
  <c r="M1125" i="2"/>
  <c r="P1124" i="2"/>
  <c r="O1124" i="2"/>
  <c r="N1124" i="2"/>
  <c r="M1124" i="2"/>
  <c r="P1123" i="2"/>
  <c r="O1123" i="2"/>
  <c r="N1123" i="2"/>
  <c r="M1123" i="2"/>
  <c r="P1122" i="2"/>
  <c r="O1122" i="2"/>
  <c r="N1122" i="2"/>
  <c r="M1122" i="2"/>
  <c r="P1121" i="2"/>
  <c r="O1121" i="2"/>
  <c r="N1121" i="2"/>
  <c r="M1121" i="2"/>
  <c r="P1120" i="2"/>
  <c r="O1120" i="2"/>
  <c r="N1120" i="2"/>
  <c r="M1120" i="2"/>
  <c r="P1119" i="2"/>
  <c r="O1119" i="2"/>
  <c r="N1119" i="2"/>
  <c r="M1119" i="2"/>
  <c r="P1118" i="2"/>
  <c r="O1118" i="2"/>
  <c r="N1118" i="2"/>
  <c r="M1118" i="2"/>
  <c r="P1117" i="2"/>
  <c r="O1117" i="2"/>
  <c r="N1117" i="2"/>
  <c r="M1117" i="2"/>
  <c r="P1116" i="2"/>
  <c r="O1116" i="2"/>
  <c r="N1116" i="2"/>
  <c r="M1116" i="2"/>
  <c r="P1115" i="2"/>
  <c r="O1115" i="2"/>
  <c r="N1115" i="2"/>
  <c r="M1115" i="2"/>
  <c r="P1114" i="2"/>
  <c r="O1114" i="2"/>
  <c r="N1114" i="2"/>
  <c r="M1114" i="2"/>
  <c r="P1113" i="2"/>
  <c r="O1113" i="2"/>
  <c r="N1113" i="2"/>
  <c r="M1113" i="2"/>
  <c r="P1112" i="2"/>
  <c r="O1112" i="2"/>
  <c r="N1112" i="2"/>
  <c r="M1112" i="2"/>
  <c r="P1111" i="2"/>
  <c r="O1111" i="2"/>
  <c r="N1111" i="2"/>
  <c r="M1111" i="2"/>
  <c r="P1110" i="2"/>
  <c r="O1110" i="2"/>
  <c r="N1110" i="2"/>
  <c r="M1110" i="2"/>
  <c r="P1109" i="2"/>
  <c r="O1109" i="2"/>
  <c r="N1109" i="2"/>
  <c r="M1109" i="2"/>
  <c r="P1108" i="2"/>
  <c r="O1108" i="2"/>
  <c r="N1108" i="2"/>
  <c r="M1108" i="2"/>
  <c r="P1107" i="2"/>
  <c r="O1107" i="2"/>
  <c r="N1107" i="2"/>
  <c r="M1107" i="2"/>
  <c r="P1106" i="2"/>
  <c r="O1106" i="2"/>
  <c r="N1106" i="2"/>
  <c r="M1106" i="2"/>
  <c r="P1105" i="2"/>
  <c r="O1105" i="2"/>
  <c r="N1105" i="2"/>
  <c r="M1105" i="2"/>
  <c r="P1104" i="2"/>
  <c r="O1104" i="2"/>
  <c r="N1104" i="2"/>
  <c r="M1104" i="2"/>
  <c r="P1103" i="2"/>
  <c r="O1103" i="2"/>
  <c r="N1103" i="2"/>
  <c r="M1103" i="2"/>
  <c r="P1102" i="2"/>
  <c r="O1102" i="2"/>
  <c r="N1102" i="2"/>
  <c r="M1102" i="2"/>
  <c r="P1101" i="2"/>
  <c r="O1101" i="2"/>
  <c r="N1101" i="2"/>
  <c r="M1101" i="2"/>
  <c r="P1100" i="2"/>
  <c r="O1100" i="2"/>
  <c r="N1100" i="2"/>
  <c r="M1100" i="2"/>
  <c r="P1099" i="2"/>
  <c r="O1099" i="2"/>
  <c r="N1099" i="2"/>
  <c r="M1099" i="2"/>
  <c r="P1098" i="2"/>
  <c r="O1098" i="2"/>
  <c r="N1098" i="2"/>
  <c r="M1098" i="2"/>
  <c r="P1097" i="2"/>
  <c r="O1097" i="2"/>
  <c r="N1097" i="2"/>
  <c r="M1097" i="2"/>
  <c r="P1096" i="2"/>
  <c r="O1096" i="2"/>
  <c r="N1096" i="2"/>
  <c r="M1096" i="2"/>
  <c r="P1095" i="2"/>
  <c r="O1095" i="2"/>
  <c r="N1095" i="2"/>
  <c r="M1095" i="2"/>
  <c r="P1094" i="2"/>
  <c r="O1094" i="2"/>
  <c r="N1094" i="2"/>
  <c r="M1094" i="2"/>
  <c r="P1093" i="2"/>
  <c r="O1093" i="2"/>
  <c r="N1093" i="2"/>
  <c r="M1093" i="2"/>
  <c r="P1092" i="2"/>
  <c r="O1092" i="2"/>
  <c r="N1092" i="2"/>
  <c r="M1092" i="2"/>
  <c r="P1091" i="2"/>
  <c r="O1091" i="2"/>
  <c r="N1091" i="2"/>
  <c r="M1091" i="2"/>
  <c r="P1090" i="2"/>
  <c r="O1090" i="2"/>
  <c r="N1090" i="2"/>
  <c r="M1090" i="2"/>
  <c r="P1089" i="2"/>
  <c r="O1089" i="2"/>
  <c r="N1089" i="2"/>
  <c r="M1089" i="2"/>
  <c r="P1088" i="2"/>
  <c r="O1088" i="2"/>
  <c r="N1088" i="2"/>
  <c r="M1088" i="2"/>
  <c r="P1087" i="2"/>
  <c r="O1087" i="2"/>
  <c r="N1087" i="2"/>
  <c r="M1087" i="2"/>
  <c r="P1086" i="2"/>
  <c r="O1086" i="2"/>
  <c r="N1086" i="2"/>
  <c r="M1086" i="2"/>
  <c r="P1085" i="2"/>
  <c r="O1085" i="2"/>
  <c r="N1085" i="2"/>
  <c r="M1085" i="2"/>
  <c r="P1084" i="2"/>
  <c r="O1084" i="2"/>
  <c r="N1084" i="2"/>
  <c r="M1084" i="2"/>
  <c r="P1083" i="2"/>
  <c r="O1083" i="2"/>
  <c r="N1083" i="2"/>
  <c r="M1083" i="2"/>
  <c r="P1082" i="2"/>
  <c r="O1082" i="2"/>
  <c r="N1082" i="2"/>
  <c r="M1082" i="2"/>
  <c r="P1081" i="2"/>
  <c r="O1081" i="2"/>
  <c r="N1081" i="2"/>
  <c r="M1081" i="2"/>
  <c r="P1080" i="2"/>
  <c r="O1080" i="2"/>
  <c r="N1080" i="2"/>
  <c r="M1080" i="2"/>
  <c r="P1079" i="2"/>
  <c r="O1079" i="2"/>
  <c r="N1079" i="2"/>
  <c r="M1079" i="2"/>
  <c r="P1078" i="2"/>
  <c r="O1078" i="2"/>
  <c r="N1078" i="2"/>
  <c r="M1078" i="2"/>
  <c r="P1077" i="2"/>
  <c r="O1077" i="2"/>
  <c r="N1077" i="2"/>
  <c r="M1077" i="2"/>
  <c r="P1076" i="2"/>
  <c r="O1076" i="2"/>
  <c r="N1076" i="2"/>
  <c r="M1076" i="2"/>
  <c r="P1075" i="2"/>
  <c r="O1075" i="2"/>
  <c r="N1075" i="2"/>
  <c r="M1075" i="2"/>
  <c r="P1074" i="2"/>
  <c r="O1074" i="2"/>
  <c r="N1074" i="2"/>
  <c r="M1074" i="2"/>
  <c r="P1073" i="2"/>
  <c r="O1073" i="2"/>
  <c r="N1073" i="2"/>
  <c r="M1073" i="2"/>
  <c r="P1072" i="2"/>
  <c r="O1072" i="2"/>
  <c r="N1072" i="2"/>
  <c r="M1072" i="2"/>
  <c r="P1071" i="2"/>
  <c r="O1071" i="2"/>
  <c r="N1071" i="2"/>
  <c r="M1071" i="2"/>
  <c r="P1070" i="2"/>
  <c r="O1070" i="2"/>
  <c r="N1070" i="2"/>
  <c r="M1070" i="2"/>
  <c r="P1069" i="2"/>
  <c r="O1069" i="2"/>
  <c r="N1069" i="2"/>
  <c r="M1069" i="2"/>
  <c r="P1068" i="2"/>
  <c r="O1068" i="2"/>
  <c r="N1068" i="2"/>
  <c r="M1068" i="2"/>
  <c r="P1067" i="2"/>
  <c r="O1067" i="2"/>
  <c r="N1067" i="2"/>
  <c r="M1067" i="2"/>
  <c r="P1066" i="2"/>
  <c r="O1066" i="2"/>
  <c r="N1066" i="2"/>
  <c r="M1066" i="2"/>
  <c r="P1065" i="2"/>
  <c r="O1065" i="2"/>
  <c r="N1065" i="2"/>
  <c r="M1065" i="2"/>
  <c r="P1064" i="2"/>
  <c r="O1064" i="2"/>
  <c r="N1064" i="2"/>
  <c r="M1064" i="2"/>
  <c r="P1063" i="2"/>
  <c r="O1063" i="2"/>
  <c r="N1063" i="2"/>
  <c r="M1063" i="2"/>
  <c r="P1062" i="2"/>
  <c r="O1062" i="2"/>
  <c r="N1062" i="2"/>
  <c r="M1062" i="2"/>
  <c r="P1061" i="2"/>
  <c r="O1061" i="2"/>
  <c r="N1061" i="2"/>
  <c r="M1061" i="2"/>
  <c r="P1060" i="2"/>
  <c r="O1060" i="2"/>
  <c r="N1060" i="2"/>
  <c r="M1060" i="2"/>
  <c r="P1059" i="2"/>
  <c r="O1059" i="2"/>
  <c r="N1059" i="2"/>
  <c r="M1059" i="2"/>
  <c r="P1058" i="2"/>
  <c r="O1058" i="2"/>
  <c r="N1058" i="2"/>
  <c r="M1058" i="2"/>
  <c r="P1057" i="2"/>
  <c r="O1057" i="2"/>
  <c r="N1057" i="2"/>
  <c r="M1057" i="2"/>
  <c r="P1056" i="2"/>
  <c r="O1056" i="2"/>
  <c r="N1056" i="2"/>
  <c r="M1056" i="2"/>
  <c r="P1055" i="2"/>
  <c r="O1055" i="2"/>
  <c r="N1055" i="2"/>
  <c r="M1055" i="2"/>
  <c r="P1054" i="2"/>
  <c r="O1054" i="2"/>
  <c r="N1054" i="2"/>
  <c r="M1054" i="2"/>
  <c r="P1053" i="2"/>
  <c r="O1053" i="2"/>
  <c r="N1053" i="2"/>
  <c r="M1053" i="2"/>
  <c r="P1052" i="2"/>
  <c r="O1052" i="2"/>
  <c r="N1052" i="2"/>
  <c r="M1052" i="2"/>
  <c r="P1051" i="2"/>
  <c r="O1051" i="2"/>
  <c r="N1051" i="2"/>
  <c r="M1051" i="2"/>
  <c r="P1050" i="2"/>
  <c r="O1050" i="2"/>
  <c r="N1050" i="2"/>
  <c r="M1050" i="2"/>
  <c r="P1049" i="2"/>
  <c r="O1049" i="2"/>
  <c r="N1049" i="2"/>
  <c r="M1049" i="2"/>
  <c r="P1048" i="2"/>
  <c r="O1048" i="2"/>
  <c r="N1048" i="2"/>
  <c r="M1048" i="2"/>
  <c r="P1047" i="2"/>
  <c r="O1047" i="2"/>
  <c r="N1047" i="2"/>
  <c r="M1047" i="2"/>
  <c r="P1046" i="2"/>
  <c r="O1046" i="2"/>
  <c r="N1046" i="2"/>
  <c r="M1046" i="2"/>
  <c r="P1045" i="2"/>
  <c r="O1045" i="2"/>
  <c r="N1045" i="2"/>
  <c r="M1045" i="2"/>
  <c r="P1044" i="2"/>
  <c r="O1044" i="2"/>
  <c r="N1044" i="2"/>
  <c r="M1044" i="2"/>
  <c r="P1043" i="2"/>
  <c r="O1043" i="2"/>
  <c r="N1043" i="2"/>
  <c r="M1043" i="2"/>
  <c r="P1042" i="2"/>
  <c r="O1042" i="2"/>
  <c r="N1042" i="2"/>
  <c r="M1042" i="2"/>
  <c r="P1041" i="2"/>
  <c r="O1041" i="2"/>
  <c r="N1041" i="2"/>
  <c r="M1041" i="2"/>
  <c r="P1040" i="2"/>
  <c r="O1040" i="2"/>
  <c r="N1040" i="2"/>
  <c r="M1040" i="2"/>
  <c r="P1039" i="2"/>
  <c r="O1039" i="2"/>
  <c r="N1039" i="2"/>
  <c r="M1039" i="2"/>
  <c r="P1038" i="2"/>
  <c r="O1038" i="2"/>
  <c r="N1038" i="2"/>
  <c r="M1038" i="2"/>
  <c r="P1037" i="2"/>
  <c r="O1037" i="2"/>
  <c r="N1037" i="2"/>
  <c r="M1037" i="2"/>
  <c r="P1036" i="2"/>
  <c r="O1036" i="2"/>
  <c r="N1036" i="2"/>
  <c r="M1036" i="2"/>
  <c r="P1035" i="2"/>
  <c r="O1035" i="2"/>
  <c r="N1035" i="2"/>
  <c r="M1035" i="2"/>
  <c r="P1034" i="2"/>
  <c r="O1034" i="2"/>
  <c r="N1034" i="2"/>
  <c r="M1034" i="2"/>
  <c r="P1033" i="2"/>
  <c r="O1033" i="2"/>
  <c r="N1033" i="2"/>
  <c r="M1033" i="2"/>
  <c r="P1032" i="2"/>
  <c r="O1032" i="2"/>
  <c r="N1032" i="2"/>
  <c r="M1032" i="2"/>
  <c r="P1031" i="2"/>
  <c r="O1031" i="2"/>
  <c r="N1031" i="2"/>
  <c r="M1031" i="2"/>
  <c r="P1030" i="2"/>
  <c r="O1030" i="2"/>
  <c r="N1030" i="2"/>
  <c r="M1030" i="2"/>
  <c r="P1029" i="2"/>
  <c r="O1029" i="2"/>
  <c r="N1029" i="2"/>
  <c r="M1029" i="2"/>
  <c r="P1028" i="2"/>
  <c r="O1028" i="2"/>
  <c r="N1028" i="2"/>
  <c r="M1028" i="2"/>
  <c r="P1027" i="2"/>
  <c r="O1027" i="2"/>
  <c r="N1027" i="2"/>
  <c r="M1027" i="2"/>
  <c r="P1026" i="2"/>
  <c r="O1026" i="2"/>
  <c r="N1026" i="2"/>
  <c r="M1026" i="2"/>
  <c r="P1025" i="2"/>
  <c r="O1025" i="2"/>
  <c r="N1025" i="2"/>
  <c r="M1025" i="2"/>
  <c r="P1024" i="2"/>
  <c r="O1024" i="2"/>
  <c r="N1024" i="2"/>
  <c r="M1024" i="2"/>
  <c r="P1023" i="2"/>
  <c r="O1023" i="2"/>
  <c r="N1023" i="2"/>
  <c r="M1023" i="2"/>
  <c r="P1022" i="2"/>
  <c r="O1022" i="2"/>
  <c r="N1022" i="2"/>
  <c r="M1022" i="2"/>
  <c r="P1021" i="2"/>
  <c r="O1021" i="2"/>
  <c r="N1021" i="2"/>
  <c r="M1021" i="2"/>
  <c r="P1020" i="2"/>
  <c r="O1020" i="2"/>
  <c r="N1020" i="2"/>
  <c r="M1020" i="2"/>
  <c r="P1019" i="2"/>
  <c r="O1019" i="2"/>
  <c r="N1019" i="2"/>
  <c r="M1019" i="2"/>
  <c r="P1018" i="2"/>
  <c r="O1018" i="2"/>
  <c r="N1018" i="2"/>
  <c r="M1018" i="2"/>
  <c r="P1017" i="2"/>
  <c r="O1017" i="2"/>
  <c r="N1017" i="2"/>
  <c r="M1017" i="2"/>
  <c r="P1016" i="2"/>
  <c r="O1016" i="2"/>
  <c r="N1016" i="2"/>
  <c r="M1016" i="2"/>
  <c r="P1015" i="2"/>
  <c r="O1015" i="2"/>
  <c r="N1015" i="2"/>
  <c r="M1015" i="2"/>
  <c r="P1014" i="2"/>
  <c r="O1014" i="2"/>
  <c r="N1014" i="2"/>
  <c r="M1014" i="2"/>
  <c r="P1013" i="2"/>
  <c r="O1013" i="2"/>
  <c r="N1013" i="2"/>
  <c r="M1013" i="2"/>
  <c r="P1012" i="2"/>
  <c r="O1012" i="2"/>
  <c r="N1012" i="2"/>
  <c r="M1012" i="2"/>
  <c r="P1011" i="2"/>
  <c r="O1011" i="2"/>
  <c r="N1011" i="2"/>
  <c r="M1011" i="2"/>
  <c r="P1010" i="2"/>
  <c r="O1010" i="2"/>
  <c r="N1010" i="2"/>
  <c r="M1010" i="2"/>
  <c r="P1009" i="2"/>
  <c r="O1009" i="2"/>
  <c r="N1009" i="2"/>
  <c r="M1009" i="2"/>
  <c r="P1008" i="2"/>
  <c r="O1008" i="2"/>
  <c r="N1008" i="2"/>
  <c r="M1008" i="2"/>
  <c r="P1007" i="2"/>
  <c r="O1007" i="2"/>
  <c r="N1007" i="2"/>
  <c r="M1007" i="2"/>
  <c r="P1006" i="2"/>
  <c r="O1006" i="2"/>
  <c r="N1006" i="2"/>
  <c r="M1006" i="2"/>
  <c r="P1005" i="2"/>
  <c r="O1005" i="2"/>
  <c r="N1005" i="2"/>
  <c r="M1005" i="2"/>
  <c r="P1004" i="2"/>
  <c r="O1004" i="2"/>
  <c r="N1004" i="2"/>
  <c r="M1004" i="2"/>
  <c r="P1003" i="2"/>
  <c r="O1003" i="2"/>
  <c r="N1003" i="2"/>
  <c r="M1003" i="2"/>
  <c r="P1002" i="2"/>
  <c r="O1002" i="2"/>
  <c r="N1002" i="2"/>
  <c r="M1002" i="2"/>
  <c r="P1001" i="2"/>
  <c r="O1001" i="2"/>
  <c r="N1001" i="2"/>
  <c r="M1001" i="2"/>
  <c r="P1000" i="2"/>
  <c r="O1000" i="2"/>
  <c r="N1000" i="2"/>
  <c r="M1000" i="2"/>
  <c r="P999" i="2"/>
  <c r="O999" i="2"/>
  <c r="N999" i="2"/>
  <c r="M999" i="2"/>
  <c r="P998" i="2"/>
  <c r="O998" i="2"/>
  <c r="N998" i="2"/>
  <c r="M998" i="2"/>
  <c r="P997" i="2"/>
  <c r="O997" i="2"/>
  <c r="N997" i="2"/>
  <c r="M997" i="2"/>
  <c r="P996" i="2"/>
  <c r="O996" i="2"/>
  <c r="N996" i="2"/>
  <c r="M996" i="2"/>
  <c r="P995" i="2"/>
  <c r="O995" i="2"/>
  <c r="N995" i="2"/>
  <c r="M995" i="2"/>
  <c r="P994" i="2"/>
  <c r="O994" i="2"/>
  <c r="N994" i="2"/>
  <c r="M994" i="2"/>
  <c r="P993" i="2"/>
  <c r="O993" i="2"/>
  <c r="N993" i="2"/>
  <c r="M993" i="2"/>
  <c r="P992" i="2"/>
  <c r="O992" i="2"/>
  <c r="N992" i="2"/>
  <c r="M992" i="2"/>
  <c r="P991" i="2"/>
  <c r="O991" i="2"/>
  <c r="N991" i="2"/>
  <c r="M991" i="2"/>
  <c r="P990" i="2"/>
  <c r="O990" i="2"/>
  <c r="N990" i="2"/>
  <c r="M990" i="2"/>
  <c r="P989" i="2"/>
  <c r="O989" i="2"/>
  <c r="N989" i="2"/>
  <c r="M989" i="2"/>
  <c r="P988" i="2"/>
  <c r="O988" i="2"/>
  <c r="N988" i="2"/>
  <c r="M988" i="2"/>
  <c r="P987" i="2"/>
  <c r="O987" i="2"/>
  <c r="N987" i="2"/>
  <c r="M987" i="2"/>
  <c r="P986" i="2"/>
  <c r="O986" i="2"/>
  <c r="N986" i="2"/>
  <c r="M986" i="2"/>
  <c r="P985" i="2"/>
  <c r="O985" i="2"/>
  <c r="N985" i="2"/>
  <c r="M985" i="2"/>
  <c r="P984" i="2"/>
  <c r="O984" i="2"/>
  <c r="N984" i="2"/>
  <c r="M984" i="2"/>
  <c r="P983" i="2"/>
  <c r="O983" i="2"/>
  <c r="N983" i="2"/>
  <c r="M983" i="2"/>
  <c r="P982" i="2"/>
  <c r="O982" i="2"/>
  <c r="N982" i="2"/>
  <c r="M982" i="2"/>
  <c r="P981" i="2"/>
  <c r="O981" i="2"/>
  <c r="N981" i="2"/>
  <c r="M981" i="2"/>
  <c r="P980" i="2"/>
  <c r="O980" i="2"/>
  <c r="N980" i="2"/>
  <c r="M980" i="2"/>
  <c r="P979" i="2"/>
  <c r="O979" i="2"/>
  <c r="N979" i="2"/>
  <c r="M979" i="2"/>
  <c r="P978" i="2"/>
  <c r="O978" i="2"/>
  <c r="N978" i="2"/>
  <c r="M978" i="2"/>
  <c r="P977" i="2"/>
  <c r="O977" i="2"/>
  <c r="N977" i="2"/>
  <c r="M977" i="2"/>
  <c r="P976" i="2"/>
  <c r="O976" i="2"/>
  <c r="N976" i="2"/>
  <c r="M976" i="2"/>
  <c r="P975" i="2"/>
  <c r="O975" i="2"/>
  <c r="N975" i="2"/>
  <c r="M975" i="2"/>
  <c r="P974" i="2"/>
  <c r="O974" i="2"/>
  <c r="N974" i="2"/>
  <c r="M974" i="2"/>
  <c r="P973" i="2"/>
  <c r="O973" i="2"/>
  <c r="N973" i="2"/>
  <c r="M973" i="2"/>
  <c r="P972" i="2"/>
  <c r="O972" i="2"/>
  <c r="N972" i="2"/>
  <c r="M972" i="2"/>
  <c r="P971" i="2"/>
  <c r="O971" i="2"/>
  <c r="N971" i="2"/>
  <c r="M971" i="2"/>
  <c r="P970" i="2"/>
  <c r="O970" i="2"/>
  <c r="N970" i="2"/>
  <c r="M970" i="2"/>
  <c r="P969" i="2"/>
  <c r="O969" i="2"/>
  <c r="N969" i="2"/>
  <c r="M969" i="2"/>
  <c r="P968" i="2"/>
  <c r="O968" i="2"/>
  <c r="N968" i="2"/>
  <c r="M968" i="2"/>
  <c r="P967" i="2"/>
  <c r="O967" i="2"/>
  <c r="N967" i="2"/>
  <c r="M967" i="2"/>
  <c r="P966" i="2"/>
  <c r="O966" i="2"/>
  <c r="N966" i="2"/>
  <c r="M966" i="2"/>
  <c r="P965" i="2"/>
  <c r="O965" i="2"/>
  <c r="N965" i="2"/>
  <c r="M965" i="2"/>
  <c r="P964" i="2"/>
  <c r="O964" i="2"/>
  <c r="N964" i="2"/>
  <c r="M964" i="2"/>
  <c r="P963" i="2"/>
  <c r="O963" i="2"/>
  <c r="N963" i="2"/>
  <c r="M963" i="2"/>
  <c r="P962" i="2"/>
  <c r="O962" i="2"/>
  <c r="N962" i="2"/>
  <c r="M962" i="2"/>
  <c r="P961" i="2"/>
  <c r="O961" i="2"/>
  <c r="N961" i="2"/>
  <c r="M961" i="2"/>
  <c r="P960" i="2"/>
  <c r="O960" i="2"/>
  <c r="N960" i="2"/>
  <c r="M960" i="2"/>
  <c r="P959" i="2"/>
  <c r="O959" i="2"/>
  <c r="N959" i="2"/>
  <c r="M959" i="2"/>
  <c r="P958" i="2"/>
  <c r="O958" i="2"/>
  <c r="N958" i="2"/>
  <c r="M958" i="2"/>
  <c r="P957" i="2"/>
  <c r="O957" i="2"/>
  <c r="N957" i="2"/>
  <c r="M957" i="2"/>
  <c r="P956" i="2"/>
  <c r="O956" i="2"/>
  <c r="N956" i="2"/>
  <c r="M956" i="2"/>
  <c r="P955" i="2"/>
  <c r="O955" i="2"/>
  <c r="N955" i="2"/>
  <c r="M955" i="2"/>
  <c r="P954" i="2"/>
  <c r="O954" i="2"/>
  <c r="N954" i="2"/>
  <c r="M954" i="2"/>
  <c r="P953" i="2"/>
  <c r="O953" i="2"/>
  <c r="N953" i="2"/>
  <c r="M953" i="2"/>
  <c r="P952" i="2"/>
  <c r="O952" i="2"/>
  <c r="N952" i="2"/>
  <c r="M952" i="2"/>
  <c r="P951" i="2"/>
  <c r="O951" i="2"/>
  <c r="N951" i="2"/>
  <c r="M951" i="2"/>
  <c r="P950" i="2"/>
  <c r="O950" i="2"/>
  <c r="N950" i="2"/>
  <c r="M950" i="2"/>
  <c r="P949" i="2"/>
  <c r="O949" i="2"/>
  <c r="N949" i="2"/>
  <c r="M949" i="2"/>
  <c r="P948" i="2"/>
  <c r="O948" i="2"/>
  <c r="N948" i="2"/>
  <c r="M948" i="2"/>
  <c r="P947" i="2"/>
  <c r="O947" i="2"/>
  <c r="N947" i="2"/>
  <c r="M947" i="2"/>
  <c r="P946" i="2"/>
  <c r="O946" i="2"/>
  <c r="N946" i="2"/>
  <c r="M946" i="2"/>
  <c r="P945" i="2"/>
  <c r="O945" i="2"/>
  <c r="N945" i="2"/>
  <c r="M945" i="2"/>
  <c r="P944" i="2"/>
  <c r="O944" i="2"/>
  <c r="N944" i="2"/>
  <c r="M944" i="2"/>
  <c r="P943" i="2"/>
  <c r="O943" i="2"/>
  <c r="N943" i="2"/>
  <c r="M943" i="2"/>
  <c r="P942" i="2"/>
  <c r="O942" i="2"/>
  <c r="N942" i="2"/>
  <c r="M942" i="2"/>
  <c r="P941" i="2"/>
  <c r="O941" i="2"/>
  <c r="N941" i="2"/>
  <c r="M941" i="2"/>
  <c r="P940" i="2"/>
  <c r="O940" i="2"/>
  <c r="N940" i="2"/>
  <c r="M940" i="2"/>
  <c r="P939" i="2"/>
  <c r="O939" i="2"/>
  <c r="N939" i="2"/>
  <c r="M939" i="2"/>
  <c r="P938" i="2"/>
  <c r="O938" i="2"/>
  <c r="N938" i="2"/>
  <c r="M938" i="2"/>
  <c r="P937" i="2"/>
  <c r="O937" i="2"/>
  <c r="N937" i="2"/>
  <c r="M937" i="2"/>
  <c r="P936" i="2"/>
  <c r="O936" i="2"/>
  <c r="N936" i="2"/>
  <c r="M936" i="2"/>
  <c r="P935" i="2"/>
  <c r="O935" i="2"/>
  <c r="N935" i="2"/>
  <c r="M935" i="2"/>
  <c r="P934" i="2"/>
  <c r="O934" i="2"/>
  <c r="N934" i="2"/>
  <c r="M934" i="2"/>
  <c r="P933" i="2"/>
  <c r="O933" i="2"/>
  <c r="N933" i="2"/>
  <c r="M933" i="2"/>
  <c r="P932" i="2"/>
  <c r="O932" i="2"/>
  <c r="N932" i="2"/>
  <c r="M932" i="2"/>
  <c r="P931" i="2"/>
  <c r="O931" i="2"/>
  <c r="N931" i="2"/>
  <c r="M931" i="2"/>
  <c r="P930" i="2"/>
  <c r="O930" i="2"/>
  <c r="N930" i="2"/>
  <c r="M930" i="2"/>
  <c r="P929" i="2"/>
  <c r="O929" i="2"/>
  <c r="N929" i="2"/>
  <c r="M929" i="2"/>
  <c r="P928" i="2"/>
  <c r="O928" i="2"/>
  <c r="N928" i="2"/>
  <c r="M928" i="2"/>
  <c r="P927" i="2"/>
  <c r="O927" i="2"/>
  <c r="N927" i="2"/>
  <c r="M927" i="2"/>
  <c r="P926" i="2"/>
  <c r="O926" i="2"/>
  <c r="N926" i="2"/>
  <c r="M926" i="2"/>
  <c r="P925" i="2"/>
  <c r="O925" i="2"/>
  <c r="N925" i="2"/>
  <c r="M925" i="2"/>
  <c r="P924" i="2"/>
  <c r="O924" i="2"/>
  <c r="N924" i="2"/>
  <c r="M924" i="2"/>
  <c r="P923" i="2"/>
  <c r="O923" i="2"/>
  <c r="N923" i="2"/>
  <c r="M923" i="2"/>
  <c r="P922" i="2"/>
  <c r="O922" i="2"/>
  <c r="N922" i="2"/>
  <c r="M922" i="2"/>
  <c r="P921" i="2"/>
  <c r="O921" i="2"/>
  <c r="N921" i="2"/>
  <c r="M921" i="2"/>
  <c r="P920" i="2"/>
  <c r="O920" i="2"/>
  <c r="N920" i="2"/>
  <c r="M920" i="2"/>
  <c r="P919" i="2"/>
  <c r="O919" i="2"/>
  <c r="N919" i="2"/>
  <c r="M919" i="2"/>
  <c r="P918" i="2"/>
  <c r="O918" i="2"/>
  <c r="N918" i="2"/>
  <c r="M918" i="2"/>
  <c r="P917" i="2"/>
  <c r="O917" i="2"/>
  <c r="N917" i="2"/>
  <c r="M917" i="2"/>
  <c r="P916" i="2"/>
  <c r="O916" i="2"/>
  <c r="N916" i="2"/>
  <c r="M916" i="2"/>
  <c r="P915" i="2"/>
  <c r="O915" i="2"/>
  <c r="N915" i="2"/>
  <c r="M915" i="2"/>
  <c r="P914" i="2"/>
  <c r="O914" i="2"/>
  <c r="N914" i="2"/>
  <c r="M914" i="2"/>
  <c r="P913" i="2"/>
  <c r="O913" i="2"/>
  <c r="N913" i="2"/>
  <c r="M913" i="2"/>
  <c r="P912" i="2"/>
  <c r="O912" i="2"/>
  <c r="N912" i="2"/>
  <c r="M912" i="2"/>
  <c r="P911" i="2"/>
  <c r="O911" i="2"/>
  <c r="N911" i="2"/>
  <c r="M911" i="2"/>
  <c r="P910" i="2"/>
  <c r="O910" i="2"/>
  <c r="N910" i="2"/>
  <c r="M910" i="2"/>
  <c r="P909" i="2"/>
  <c r="O909" i="2"/>
  <c r="N909" i="2"/>
  <c r="M909" i="2"/>
  <c r="P908" i="2"/>
  <c r="O908" i="2"/>
  <c r="N908" i="2"/>
  <c r="M908" i="2"/>
  <c r="P907" i="2"/>
  <c r="O907" i="2"/>
  <c r="N907" i="2"/>
  <c r="M907" i="2"/>
  <c r="P906" i="2"/>
  <c r="O906" i="2"/>
  <c r="N906" i="2"/>
  <c r="M906" i="2"/>
  <c r="P905" i="2"/>
  <c r="O905" i="2"/>
  <c r="N905" i="2"/>
  <c r="M905" i="2"/>
  <c r="P904" i="2"/>
  <c r="O904" i="2"/>
  <c r="N904" i="2"/>
  <c r="M904" i="2"/>
  <c r="P903" i="2"/>
  <c r="O903" i="2"/>
  <c r="N903" i="2"/>
  <c r="M903" i="2"/>
  <c r="P902" i="2"/>
  <c r="O902" i="2"/>
  <c r="N902" i="2"/>
  <c r="M902" i="2"/>
  <c r="P901" i="2"/>
  <c r="O901" i="2"/>
  <c r="N901" i="2"/>
  <c r="M901" i="2"/>
  <c r="P900" i="2"/>
  <c r="O900" i="2"/>
  <c r="N900" i="2"/>
  <c r="M900" i="2"/>
  <c r="P899" i="2"/>
  <c r="O899" i="2"/>
  <c r="N899" i="2"/>
  <c r="M899" i="2"/>
  <c r="P898" i="2"/>
  <c r="O898" i="2"/>
  <c r="N898" i="2"/>
  <c r="M898" i="2"/>
  <c r="P897" i="2"/>
  <c r="O897" i="2"/>
  <c r="N897" i="2"/>
  <c r="M897" i="2"/>
  <c r="P896" i="2"/>
  <c r="O896" i="2"/>
  <c r="N896" i="2"/>
  <c r="M896" i="2"/>
  <c r="P895" i="2"/>
  <c r="O895" i="2"/>
  <c r="N895" i="2"/>
  <c r="M895" i="2"/>
  <c r="P894" i="2"/>
  <c r="O894" i="2"/>
  <c r="N894" i="2"/>
  <c r="M894" i="2"/>
  <c r="P893" i="2"/>
  <c r="O893" i="2"/>
  <c r="N893" i="2"/>
  <c r="M893" i="2"/>
  <c r="P892" i="2"/>
  <c r="O892" i="2"/>
  <c r="N892" i="2"/>
  <c r="M892" i="2"/>
  <c r="P891" i="2"/>
  <c r="O891" i="2"/>
  <c r="N891" i="2"/>
  <c r="M891" i="2"/>
  <c r="P890" i="2"/>
  <c r="O890" i="2"/>
  <c r="N890" i="2"/>
  <c r="M890" i="2"/>
  <c r="P889" i="2"/>
  <c r="O889" i="2"/>
  <c r="N889" i="2"/>
  <c r="M889" i="2"/>
  <c r="P888" i="2"/>
  <c r="O888" i="2"/>
  <c r="N888" i="2"/>
  <c r="M888" i="2"/>
  <c r="P887" i="2"/>
  <c r="O887" i="2"/>
  <c r="N887" i="2"/>
  <c r="M887" i="2"/>
  <c r="P886" i="2"/>
  <c r="O886" i="2"/>
  <c r="N886" i="2"/>
  <c r="M886" i="2"/>
  <c r="P885" i="2"/>
  <c r="O885" i="2"/>
  <c r="N885" i="2"/>
  <c r="M885" i="2"/>
  <c r="P884" i="2"/>
  <c r="O884" i="2"/>
  <c r="N884" i="2"/>
  <c r="M884" i="2"/>
  <c r="P883" i="2"/>
  <c r="O883" i="2"/>
  <c r="N883" i="2"/>
  <c r="M883" i="2"/>
  <c r="P882" i="2"/>
  <c r="O882" i="2"/>
  <c r="N882" i="2"/>
  <c r="M882" i="2"/>
  <c r="P881" i="2"/>
  <c r="O881" i="2"/>
  <c r="N881" i="2"/>
  <c r="M881" i="2"/>
  <c r="P880" i="2"/>
  <c r="O880" i="2"/>
  <c r="N880" i="2"/>
  <c r="M880" i="2"/>
  <c r="P879" i="2"/>
  <c r="O879" i="2"/>
  <c r="N879" i="2"/>
  <c r="M879" i="2"/>
  <c r="P878" i="2"/>
  <c r="O878" i="2"/>
  <c r="N878" i="2"/>
  <c r="M878" i="2"/>
  <c r="P877" i="2"/>
  <c r="O877" i="2"/>
  <c r="N877" i="2"/>
  <c r="M877" i="2"/>
  <c r="P876" i="2"/>
  <c r="O876" i="2"/>
  <c r="N876" i="2"/>
  <c r="M876" i="2"/>
  <c r="P875" i="2"/>
  <c r="O875" i="2"/>
  <c r="N875" i="2"/>
  <c r="M875" i="2"/>
  <c r="P874" i="2"/>
  <c r="O874" i="2"/>
  <c r="N874" i="2"/>
  <c r="M874" i="2"/>
  <c r="P873" i="2"/>
  <c r="O873" i="2"/>
  <c r="N873" i="2"/>
  <c r="M873" i="2"/>
  <c r="P872" i="2"/>
  <c r="O872" i="2"/>
  <c r="N872" i="2"/>
  <c r="M872" i="2"/>
  <c r="P871" i="2"/>
  <c r="O871" i="2"/>
  <c r="N871" i="2"/>
  <c r="M871" i="2"/>
  <c r="P870" i="2"/>
  <c r="O870" i="2"/>
  <c r="N870" i="2"/>
  <c r="M870" i="2"/>
  <c r="P869" i="2"/>
  <c r="O869" i="2"/>
  <c r="N869" i="2"/>
  <c r="M869" i="2"/>
  <c r="P868" i="2"/>
  <c r="O868" i="2"/>
  <c r="N868" i="2"/>
  <c r="M868" i="2"/>
  <c r="P867" i="2"/>
  <c r="O867" i="2"/>
  <c r="N867" i="2"/>
  <c r="M867" i="2"/>
  <c r="P866" i="2"/>
  <c r="O866" i="2"/>
  <c r="N866" i="2"/>
  <c r="M866" i="2"/>
  <c r="P865" i="2"/>
  <c r="O865" i="2"/>
  <c r="N865" i="2"/>
  <c r="M865" i="2"/>
  <c r="P864" i="2"/>
  <c r="O864" i="2"/>
  <c r="N864" i="2"/>
  <c r="M864" i="2"/>
  <c r="P863" i="2"/>
  <c r="O863" i="2"/>
  <c r="N863" i="2"/>
  <c r="M863" i="2"/>
  <c r="P862" i="2"/>
  <c r="O862" i="2"/>
  <c r="N862" i="2"/>
  <c r="M862" i="2"/>
  <c r="P861" i="2"/>
  <c r="O861" i="2"/>
  <c r="N861" i="2"/>
  <c r="M861" i="2"/>
  <c r="P860" i="2"/>
  <c r="O860" i="2"/>
  <c r="N860" i="2"/>
  <c r="M860" i="2"/>
  <c r="P859" i="2"/>
  <c r="O859" i="2"/>
  <c r="N859" i="2"/>
  <c r="M859" i="2"/>
  <c r="P858" i="2"/>
  <c r="O858" i="2"/>
  <c r="N858" i="2"/>
  <c r="M858" i="2"/>
  <c r="P857" i="2"/>
  <c r="O857" i="2"/>
  <c r="N857" i="2"/>
  <c r="M857" i="2"/>
  <c r="P856" i="2"/>
  <c r="O856" i="2"/>
  <c r="N856" i="2"/>
  <c r="M856" i="2"/>
  <c r="P855" i="2"/>
  <c r="O855" i="2"/>
  <c r="N855" i="2"/>
  <c r="M855" i="2"/>
  <c r="P854" i="2"/>
  <c r="O854" i="2"/>
  <c r="N854" i="2"/>
  <c r="M854" i="2"/>
  <c r="P853" i="2"/>
  <c r="O853" i="2"/>
  <c r="N853" i="2"/>
  <c r="M853" i="2"/>
  <c r="P852" i="2"/>
  <c r="O852" i="2"/>
  <c r="N852" i="2"/>
  <c r="M852" i="2"/>
  <c r="P851" i="2"/>
  <c r="O851" i="2"/>
  <c r="N851" i="2"/>
  <c r="M851" i="2"/>
  <c r="P850" i="2"/>
  <c r="O850" i="2"/>
  <c r="N850" i="2"/>
  <c r="M850" i="2"/>
  <c r="P849" i="2"/>
  <c r="O849" i="2"/>
  <c r="N849" i="2"/>
  <c r="M849" i="2"/>
  <c r="P848" i="2"/>
  <c r="O848" i="2"/>
  <c r="N848" i="2"/>
  <c r="M848" i="2"/>
  <c r="P847" i="2"/>
  <c r="O847" i="2"/>
  <c r="N847" i="2"/>
  <c r="M847" i="2"/>
  <c r="P846" i="2"/>
  <c r="O846" i="2"/>
  <c r="N846" i="2"/>
  <c r="M846" i="2"/>
  <c r="P845" i="2"/>
  <c r="O845" i="2"/>
  <c r="N845" i="2"/>
  <c r="M845" i="2"/>
  <c r="P844" i="2"/>
  <c r="O844" i="2"/>
  <c r="N844" i="2"/>
  <c r="M844" i="2"/>
  <c r="P843" i="2"/>
  <c r="O843" i="2"/>
  <c r="N843" i="2"/>
  <c r="M843" i="2"/>
  <c r="P842" i="2"/>
  <c r="O842" i="2"/>
  <c r="N842" i="2"/>
  <c r="M842" i="2"/>
  <c r="P841" i="2"/>
  <c r="O841" i="2"/>
  <c r="N841" i="2"/>
  <c r="M841" i="2"/>
  <c r="P840" i="2"/>
  <c r="O840" i="2"/>
  <c r="N840" i="2"/>
  <c r="M840" i="2"/>
  <c r="P839" i="2"/>
  <c r="O839" i="2"/>
  <c r="N839" i="2"/>
  <c r="M839" i="2"/>
  <c r="P838" i="2"/>
  <c r="O838" i="2"/>
  <c r="N838" i="2"/>
  <c r="M838" i="2"/>
  <c r="P837" i="2"/>
  <c r="O837" i="2"/>
  <c r="N837" i="2"/>
  <c r="M837" i="2"/>
  <c r="P836" i="2"/>
  <c r="O836" i="2"/>
  <c r="N836" i="2"/>
  <c r="M836" i="2"/>
  <c r="P835" i="2"/>
  <c r="O835" i="2"/>
  <c r="N835" i="2"/>
  <c r="M835" i="2"/>
  <c r="P834" i="2"/>
  <c r="O834" i="2"/>
  <c r="N834" i="2"/>
  <c r="M834" i="2"/>
  <c r="P833" i="2"/>
  <c r="O833" i="2"/>
  <c r="N833" i="2"/>
  <c r="M833" i="2"/>
  <c r="P832" i="2"/>
  <c r="O832" i="2"/>
  <c r="N832" i="2"/>
  <c r="M832" i="2"/>
  <c r="P831" i="2"/>
  <c r="O831" i="2"/>
  <c r="N831" i="2"/>
  <c r="M831" i="2"/>
  <c r="P830" i="2"/>
  <c r="O830" i="2"/>
  <c r="N830" i="2"/>
  <c r="M830" i="2"/>
  <c r="P829" i="2"/>
  <c r="O829" i="2"/>
  <c r="N829" i="2"/>
  <c r="M829" i="2"/>
  <c r="P828" i="2"/>
  <c r="O828" i="2"/>
  <c r="N828" i="2"/>
  <c r="M828" i="2"/>
  <c r="P827" i="2"/>
  <c r="O827" i="2"/>
  <c r="N827" i="2"/>
  <c r="M827" i="2"/>
  <c r="P826" i="2"/>
  <c r="O826" i="2"/>
  <c r="N826" i="2"/>
  <c r="M826" i="2"/>
  <c r="P825" i="2"/>
  <c r="O825" i="2"/>
  <c r="N825" i="2"/>
  <c r="M825" i="2"/>
  <c r="P824" i="2"/>
  <c r="O824" i="2"/>
  <c r="N824" i="2"/>
  <c r="M824" i="2"/>
  <c r="P823" i="2"/>
  <c r="O823" i="2"/>
  <c r="N823" i="2"/>
  <c r="M823" i="2"/>
  <c r="P822" i="2"/>
  <c r="O822" i="2"/>
  <c r="N822" i="2"/>
  <c r="M822" i="2"/>
  <c r="P821" i="2"/>
  <c r="O821" i="2"/>
  <c r="N821" i="2"/>
  <c r="M821" i="2"/>
  <c r="P820" i="2"/>
  <c r="O820" i="2"/>
  <c r="N820" i="2"/>
  <c r="M820" i="2"/>
  <c r="P819" i="2"/>
  <c r="O819" i="2"/>
  <c r="N819" i="2"/>
  <c r="M819" i="2"/>
  <c r="P818" i="2"/>
  <c r="O818" i="2"/>
  <c r="N818" i="2"/>
  <c r="M818" i="2"/>
  <c r="P817" i="2"/>
  <c r="O817" i="2"/>
  <c r="N817" i="2"/>
  <c r="M817" i="2"/>
  <c r="P816" i="2"/>
  <c r="O816" i="2"/>
  <c r="N816" i="2"/>
  <c r="M816" i="2"/>
  <c r="P815" i="2"/>
  <c r="O815" i="2"/>
  <c r="N815" i="2"/>
  <c r="M815" i="2"/>
  <c r="P814" i="2"/>
  <c r="O814" i="2"/>
  <c r="N814" i="2"/>
  <c r="M814" i="2"/>
  <c r="P813" i="2"/>
  <c r="O813" i="2"/>
  <c r="N813" i="2"/>
  <c r="M813" i="2"/>
  <c r="P812" i="2"/>
  <c r="O812" i="2"/>
  <c r="N812" i="2"/>
  <c r="M812" i="2"/>
  <c r="P811" i="2"/>
  <c r="O811" i="2"/>
  <c r="N811" i="2"/>
  <c r="M811" i="2"/>
  <c r="P810" i="2"/>
  <c r="O810" i="2"/>
  <c r="N810" i="2"/>
  <c r="M810" i="2"/>
  <c r="P809" i="2"/>
  <c r="O809" i="2"/>
  <c r="N809" i="2"/>
  <c r="M809" i="2"/>
  <c r="P808" i="2"/>
  <c r="O808" i="2"/>
  <c r="N808" i="2"/>
  <c r="M808" i="2"/>
  <c r="P807" i="2"/>
  <c r="O807" i="2"/>
  <c r="N807" i="2"/>
  <c r="M807" i="2"/>
  <c r="P806" i="2"/>
  <c r="O806" i="2"/>
  <c r="N806" i="2"/>
  <c r="M806" i="2"/>
  <c r="P805" i="2"/>
  <c r="O805" i="2"/>
  <c r="N805" i="2"/>
  <c r="M805" i="2"/>
  <c r="P804" i="2"/>
  <c r="O804" i="2"/>
  <c r="N804" i="2"/>
  <c r="M804" i="2"/>
  <c r="P803" i="2"/>
  <c r="O803" i="2"/>
  <c r="N803" i="2"/>
  <c r="M803" i="2"/>
  <c r="P802" i="2"/>
  <c r="O802" i="2"/>
  <c r="N802" i="2"/>
  <c r="M802" i="2"/>
  <c r="P801" i="2"/>
  <c r="O801" i="2"/>
  <c r="N801" i="2"/>
  <c r="M801" i="2"/>
  <c r="P800" i="2"/>
  <c r="O800" i="2"/>
  <c r="N800" i="2"/>
  <c r="M800" i="2"/>
  <c r="P799" i="2"/>
  <c r="O799" i="2"/>
  <c r="N799" i="2"/>
  <c r="M799" i="2"/>
  <c r="P798" i="2"/>
  <c r="O798" i="2"/>
  <c r="N798" i="2"/>
  <c r="M798" i="2"/>
  <c r="P797" i="2"/>
  <c r="O797" i="2"/>
  <c r="N797" i="2"/>
  <c r="M797" i="2"/>
  <c r="P796" i="2"/>
  <c r="O796" i="2"/>
  <c r="N796" i="2"/>
  <c r="M796" i="2"/>
  <c r="P795" i="2"/>
  <c r="O795" i="2"/>
  <c r="N795" i="2"/>
  <c r="M795" i="2"/>
  <c r="P794" i="2"/>
  <c r="O794" i="2"/>
  <c r="N794" i="2"/>
  <c r="M794" i="2"/>
  <c r="P793" i="2"/>
  <c r="O793" i="2"/>
  <c r="N793" i="2"/>
  <c r="M793" i="2"/>
  <c r="P792" i="2"/>
  <c r="O792" i="2"/>
  <c r="N792" i="2"/>
  <c r="M792" i="2"/>
  <c r="P791" i="2"/>
  <c r="O791" i="2"/>
  <c r="N791" i="2"/>
  <c r="M791" i="2"/>
  <c r="P790" i="2"/>
  <c r="O790" i="2"/>
  <c r="N790" i="2"/>
  <c r="M790" i="2"/>
  <c r="P789" i="2"/>
  <c r="O789" i="2"/>
  <c r="N789" i="2"/>
  <c r="M789" i="2"/>
  <c r="P788" i="2"/>
  <c r="O788" i="2"/>
  <c r="N788" i="2"/>
  <c r="M788" i="2"/>
  <c r="P787" i="2"/>
  <c r="O787" i="2"/>
  <c r="N787" i="2"/>
  <c r="M787" i="2"/>
  <c r="P786" i="2"/>
  <c r="O786" i="2"/>
  <c r="N786" i="2"/>
  <c r="M786" i="2"/>
  <c r="P785" i="2"/>
  <c r="O785" i="2"/>
  <c r="N785" i="2"/>
  <c r="M785" i="2"/>
  <c r="P784" i="2"/>
  <c r="O784" i="2"/>
  <c r="N784" i="2"/>
  <c r="M784" i="2"/>
  <c r="P783" i="2"/>
  <c r="O783" i="2"/>
  <c r="N783" i="2"/>
  <c r="M783" i="2"/>
  <c r="P782" i="2"/>
  <c r="O782" i="2"/>
  <c r="N782" i="2"/>
  <c r="M782" i="2"/>
  <c r="P781" i="2"/>
  <c r="O781" i="2"/>
  <c r="N781" i="2"/>
  <c r="M781" i="2"/>
  <c r="P780" i="2"/>
  <c r="O780" i="2"/>
  <c r="N780" i="2"/>
  <c r="M780" i="2"/>
  <c r="P779" i="2"/>
  <c r="O779" i="2"/>
  <c r="N779" i="2"/>
  <c r="M779" i="2"/>
  <c r="P778" i="2"/>
  <c r="O778" i="2"/>
  <c r="N778" i="2"/>
  <c r="M778" i="2"/>
  <c r="P777" i="2"/>
  <c r="O777" i="2"/>
  <c r="N777" i="2"/>
  <c r="M777" i="2"/>
  <c r="P776" i="2"/>
  <c r="O776" i="2"/>
  <c r="N776" i="2"/>
  <c r="M776" i="2"/>
  <c r="P775" i="2"/>
  <c r="O775" i="2"/>
  <c r="N775" i="2"/>
  <c r="M775" i="2"/>
  <c r="P774" i="2"/>
  <c r="O774" i="2"/>
  <c r="N774" i="2"/>
  <c r="M774" i="2"/>
  <c r="P773" i="2"/>
  <c r="O773" i="2"/>
  <c r="N773" i="2"/>
  <c r="M773" i="2"/>
  <c r="P772" i="2"/>
  <c r="O772" i="2"/>
  <c r="N772" i="2"/>
  <c r="M772" i="2"/>
  <c r="P771" i="2"/>
  <c r="O771" i="2"/>
  <c r="N771" i="2"/>
  <c r="M771" i="2"/>
  <c r="P770" i="2"/>
  <c r="O770" i="2"/>
  <c r="N770" i="2"/>
  <c r="M770" i="2"/>
  <c r="P769" i="2"/>
  <c r="O769" i="2"/>
  <c r="N769" i="2"/>
  <c r="M769" i="2"/>
  <c r="P768" i="2"/>
  <c r="O768" i="2"/>
  <c r="N768" i="2"/>
  <c r="M768" i="2"/>
  <c r="P767" i="2"/>
  <c r="O767" i="2"/>
  <c r="N767" i="2"/>
  <c r="M767" i="2"/>
  <c r="P766" i="2"/>
  <c r="O766" i="2"/>
  <c r="N766" i="2"/>
  <c r="M766" i="2"/>
  <c r="P765" i="2"/>
  <c r="O765" i="2"/>
  <c r="N765" i="2"/>
  <c r="M765" i="2"/>
  <c r="P764" i="2"/>
  <c r="O764" i="2"/>
  <c r="N764" i="2"/>
  <c r="M764" i="2"/>
  <c r="P763" i="2"/>
  <c r="O763" i="2"/>
  <c r="N763" i="2"/>
  <c r="M763" i="2"/>
  <c r="P762" i="2"/>
  <c r="O762" i="2"/>
  <c r="N762" i="2"/>
  <c r="M762" i="2"/>
  <c r="P761" i="2"/>
  <c r="O761" i="2"/>
  <c r="N761" i="2"/>
  <c r="M761" i="2"/>
  <c r="P760" i="2"/>
  <c r="O760" i="2"/>
  <c r="N760" i="2"/>
  <c r="M760" i="2"/>
  <c r="P759" i="2"/>
  <c r="O759" i="2"/>
  <c r="N759" i="2"/>
  <c r="M759" i="2"/>
  <c r="P758" i="2"/>
  <c r="O758" i="2"/>
  <c r="N758" i="2"/>
  <c r="M758" i="2"/>
  <c r="P757" i="2"/>
  <c r="O757" i="2"/>
  <c r="N757" i="2"/>
  <c r="M757" i="2"/>
  <c r="P756" i="2"/>
  <c r="O756" i="2"/>
  <c r="N756" i="2"/>
  <c r="M756" i="2"/>
  <c r="P755" i="2"/>
  <c r="O755" i="2"/>
  <c r="N755" i="2"/>
  <c r="M755" i="2"/>
  <c r="P754" i="2"/>
  <c r="O754" i="2"/>
  <c r="N754" i="2"/>
  <c r="M754" i="2"/>
  <c r="P753" i="2"/>
  <c r="O753" i="2"/>
  <c r="N753" i="2"/>
  <c r="M753" i="2"/>
  <c r="P752" i="2"/>
  <c r="O752" i="2"/>
  <c r="N752" i="2"/>
  <c r="M752" i="2"/>
  <c r="P751" i="2"/>
  <c r="O751" i="2"/>
  <c r="N751" i="2"/>
  <c r="M751" i="2"/>
  <c r="P750" i="2"/>
  <c r="O750" i="2"/>
  <c r="N750" i="2"/>
  <c r="M750" i="2"/>
  <c r="P749" i="2"/>
  <c r="O749" i="2"/>
  <c r="N749" i="2"/>
  <c r="M749" i="2"/>
  <c r="P748" i="2"/>
  <c r="O748" i="2"/>
  <c r="N748" i="2"/>
  <c r="M748" i="2"/>
  <c r="P747" i="2"/>
  <c r="O747" i="2"/>
  <c r="N747" i="2"/>
  <c r="M747" i="2"/>
  <c r="P746" i="2"/>
  <c r="O746" i="2"/>
  <c r="N746" i="2"/>
  <c r="M746" i="2"/>
  <c r="P745" i="2"/>
  <c r="O745" i="2"/>
  <c r="N745" i="2"/>
  <c r="M745" i="2"/>
  <c r="P744" i="2"/>
  <c r="O744" i="2"/>
  <c r="N744" i="2"/>
  <c r="M744" i="2"/>
  <c r="P743" i="2"/>
  <c r="O743" i="2"/>
  <c r="N743" i="2"/>
  <c r="M743" i="2"/>
  <c r="P742" i="2"/>
  <c r="O742" i="2"/>
  <c r="N742" i="2"/>
  <c r="M742" i="2"/>
  <c r="P741" i="2"/>
  <c r="O741" i="2"/>
  <c r="N741" i="2"/>
  <c r="M741" i="2"/>
  <c r="P740" i="2"/>
  <c r="O740" i="2"/>
  <c r="N740" i="2"/>
  <c r="M740" i="2"/>
  <c r="P739" i="2"/>
  <c r="O739" i="2"/>
  <c r="N739" i="2"/>
  <c r="M739" i="2"/>
  <c r="P738" i="2"/>
  <c r="O738" i="2"/>
  <c r="N738" i="2"/>
  <c r="M738" i="2"/>
  <c r="P737" i="2"/>
  <c r="O737" i="2"/>
  <c r="N737" i="2"/>
  <c r="M737" i="2"/>
  <c r="P736" i="2"/>
  <c r="O736" i="2"/>
  <c r="N736" i="2"/>
  <c r="M736" i="2"/>
  <c r="P735" i="2"/>
  <c r="O735" i="2"/>
  <c r="N735" i="2"/>
  <c r="M735" i="2"/>
  <c r="P734" i="2"/>
  <c r="O734" i="2"/>
  <c r="N734" i="2"/>
  <c r="M734" i="2"/>
  <c r="P733" i="2"/>
  <c r="O733" i="2"/>
  <c r="N733" i="2"/>
  <c r="M733" i="2"/>
  <c r="P732" i="2"/>
  <c r="O732" i="2"/>
  <c r="N732" i="2"/>
  <c r="M732" i="2"/>
  <c r="P731" i="2"/>
  <c r="O731" i="2"/>
  <c r="N731" i="2"/>
  <c r="M731" i="2"/>
  <c r="P730" i="2"/>
  <c r="O730" i="2"/>
  <c r="N730" i="2"/>
  <c r="M730" i="2"/>
  <c r="P729" i="2"/>
  <c r="O729" i="2"/>
  <c r="N729" i="2"/>
  <c r="M729" i="2"/>
  <c r="P728" i="2"/>
  <c r="O728" i="2"/>
  <c r="N728" i="2"/>
  <c r="M728" i="2"/>
  <c r="P727" i="2"/>
  <c r="O727" i="2"/>
  <c r="N727" i="2"/>
  <c r="M727" i="2"/>
  <c r="P726" i="2"/>
  <c r="O726" i="2"/>
  <c r="N726" i="2"/>
  <c r="M726" i="2"/>
  <c r="P725" i="2"/>
  <c r="O725" i="2"/>
  <c r="N725" i="2"/>
  <c r="M725" i="2"/>
  <c r="P724" i="2"/>
  <c r="O724" i="2"/>
  <c r="N724" i="2"/>
  <c r="M724" i="2"/>
  <c r="P723" i="2"/>
  <c r="O723" i="2"/>
  <c r="N723" i="2"/>
  <c r="M723" i="2"/>
  <c r="P722" i="2"/>
  <c r="O722" i="2"/>
  <c r="N722" i="2"/>
  <c r="M722" i="2"/>
  <c r="P721" i="2"/>
  <c r="O721" i="2"/>
  <c r="N721" i="2"/>
  <c r="M721" i="2"/>
  <c r="P720" i="2"/>
  <c r="O720" i="2"/>
  <c r="N720" i="2"/>
  <c r="M720" i="2"/>
  <c r="P719" i="2"/>
  <c r="O719" i="2"/>
  <c r="N719" i="2"/>
  <c r="M719" i="2"/>
  <c r="P718" i="2"/>
  <c r="O718" i="2"/>
  <c r="N718" i="2"/>
  <c r="M718" i="2"/>
  <c r="P717" i="2"/>
  <c r="O717" i="2"/>
  <c r="N717" i="2"/>
  <c r="M717" i="2"/>
  <c r="P716" i="2"/>
  <c r="O716" i="2"/>
  <c r="N716" i="2"/>
  <c r="M716" i="2"/>
  <c r="P715" i="2"/>
  <c r="O715" i="2"/>
  <c r="N715" i="2"/>
  <c r="M715" i="2"/>
  <c r="P714" i="2"/>
  <c r="O714" i="2"/>
  <c r="N714" i="2"/>
  <c r="M714" i="2"/>
  <c r="P713" i="2"/>
  <c r="O713" i="2"/>
  <c r="N713" i="2"/>
  <c r="M713" i="2"/>
  <c r="P712" i="2"/>
  <c r="O712" i="2"/>
  <c r="N712" i="2"/>
  <c r="M712" i="2"/>
  <c r="P711" i="2"/>
  <c r="O711" i="2"/>
  <c r="N711" i="2"/>
  <c r="M711" i="2"/>
  <c r="P710" i="2"/>
  <c r="O710" i="2"/>
  <c r="N710" i="2"/>
  <c r="M710" i="2"/>
  <c r="P709" i="2"/>
  <c r="O709" i="2"/>
  <c r="N709" i="2"/>
  <c r="M709" i="2"/>
  <c r="P708" i="2"/>
  <c r="O708" i="2"/>
  <c r="N708" i="2"/>
  <c r="M708" i="2"/>
  <c r="P707" i="2"/>
  <c r="O707" i="2"/>
  <c r="N707" i="2"/>
  <c r="M707" i="2"/>
  <c r="P706" i="2"/>
  <c r="O706" i="2"/>
  <c r="N706" i="2"/>
  <c r="M706" i="2"/>
  <c r="P705" i="2"/>
  <c r="O705" i="2"/>
  <c r="N705" i="2"/>
  <c r="M705" i="2"/>
  <c r="P704" i="2"/>
  <c r="O704" i="2"/>
  <c r="N704" i="2"/>
  <c r="M704" i="2"/>
  <c r="P703" i="2"/>
  <c r="O703" i="2"/>
  <c r="N703" i="2"/>
  <c r="M703" i="2"/>
  <c r="P702" i="2"/>
  <c r="O702" i="2"/>
  <c r="N702" i="2"/>
  <c r="M702" i="2"/>
  <c r="P701" i="2"/>
  <c r="O701" i="2"/>
  <c r="N701" i="2"/>
  <c r="M701" i="2"/>
  <c r="P700" i="2"/>
  <c r="O700" i="2"/>
  <c r="N700" i="2"/>
  <c r="M700" i="2"/>
  <c r="P699" i="2"/>
  <c r="O699" i="2"/>
  <c r="N699" i="2"/>
  <c r="M699" i="2"/>
  <c r="P698" i="2"/>
  <c r="O698" i="2"/>
  <c r="N698" i="2"/>
  <c r="M698" i="2"/>
  <c r="P697" i="2"/>
  <c r="O697" i="2"/>
  <c r="N697" i="2"/>
  <c r="M697" i="2"/>
  <c r="P696" i="2"/>
  <c r="O696" i="2"/>
  <c r="N696" i="2"/>
  <c r="M696" i="2"/>
  <c r="P695" i="2"/>
  <c r="O695" i="2"/>
  <c r="N695" i="2"/>
  <c r="M695" i="2"/>
  <c r="P694" i="2"/>
  <c r="O694" i="2"/>
  <c r="N694" i="2"/>
  <c r="M694" i="2"/>
  <c r="P693" i="2"/>
  <c r="O693" i="2"/>
  <c r="N693" i="2"/>
  <c r="M693" i="2"/>
  <c r="P692" i="2"/>
  <c r="O692" i="2"/>
  <c r="N692" i="2"/>
  <c r="M692" i="2"/>
  <c r="P691" i="2"/>
  <c r="O691" i="2"/>
  <c r="N691" i="2"/>
  <c r="M691" i="2"/>
  <c r="P690" i="2"/>
  <c r="O690" i="2"/>
  <c r="N690" i="2"/>
  <c r="M690" i="2"/>
  <c r="P689" i="2"/>
  <c r="O689" i="2"/>
  <c r="N689" i="2"/>
  <c r="M689" i="2"/>
  <c r="P688" i="2"/>
  <c r="O688" i="2"/>
  <c r="N688" i="2"/>
  <c r="M688" i="2"/>
  <c r="P687" i="2"/>
  <c r="O687" i="2"/>
  <c r="N687" i="2"/>
  <c r="M687" i="2"/>
  <c r="P686" i="2"/>
  <c r="O686" i="2"/>
  <c r="N686" i="2"/>
  <c r="M686" i="2"/>
  <c r="P685" i="2"/>
  <c r="O685" i="2"/>
  <c r="N685" i="2"/>
  <c r="M685" i="2"/>
  <c r="P684" i="2"/>
  <c r="O684" i="2"/>
  <c r="N684" i="2"/>
  <c r="M684" i="2"/>
  <c r="P683" i="2"/>
  <c r="O683" i="2"/>
  <c r="N683" i="2"/>
  <c r="M683" i="2"/>
  <c r="P682" i="2"/>
  <c r="O682" i="2"/>
  <c r="N682" i="2"/>
  <c r="M682" i="2"/>
  <c r="P681" i="2"/>
  <c r="O681" i="2"/>
  <c r="N681" i="2"/>
  <c r="M681" i="2"/>
  <c r="P680" i="2"/>
  <c r="O680" i="2"/>
  <c r="N680" i="2"/>
  <c r="M680" i="2"/>
  <c r="P679" i="2"/>
  <c r="O679" i="2"/>
  <c r="N679" i="2"/>
  <c r="M679" i="2"/>
  <c r="P678" i="2"/>
  <c r="O678" i="2"/>
  <c r="N678" i="2"/>
  <c r="M678" i="2"/>
  <c r="P677" i="2"/>
  <c r="O677" i="2"/>
  <c r="N677" i="2"/>
  <c r="M677" i="2"/>
  <c r="P676" i="2"/>
  <c r="O676" i="2"/>
  <c r="N676" i="2"/>
  <c r="M676" i="2"/>
  <c r="P675" i="2"/>
  <c r="O675" i="2"/>
  <c r="N675" i="2"/>
  <c r="M675" i="2"/>
  <c r="P674" i="2"/>
  <c r="O674" i="2"/>
  <c r="N674" i="2"/>
  <c r="M674" i="2"/>
  <c r="P673" i="2"/>
  <c r="O673" i="2"/>
  <c r="N673" i="2"/>
  <c r="M673" i="2"/>
  <c r="P672" i="2"/>
  <c r="O672" i="2"/>
  <c r="N672" i="2"/>
  <c r="M672" i="2"/>
  <c r="P671" i="2"/>
  <c r="O671" i="2"/>
  <c r="N671" i="2"/>
  <c r="M671" i="2"/>
  <c r="P670" i="2"/>
  <c r="O670" i="2"/>
  <c r="N670" i="2"/>
  <c r="M670" i="2"/>
  <c r="P669" i="2"/>
  <c r="O669" i="2"/>
  <c r="N669" i="2"/>
  <c r="M669" i="2"/>
  <c r="P668" i="2"/>
  <c r="O668" i="2"/>
  <c r="N668" i="2"/>
  <c r="M668" i="2"/>
  <c r="P667" i="2"/>
  <c r="O667" i="2"/>
  <c r="N667" i="2"/>
  <c r="M667" i="2"/>
  <c r="P666" i="2"/>
  <c r="O666" i="2"/>
  <c r="N666" i="2"/>
  <c r="M666" i="2"/>
  <c r="P665" i="2"/>
  <c r="O665" i="2"/>
  <c r="N665" i="2"/>
  <c r="M665" i="2"/>
  <c r="P664" i="2"/>
  <c r="O664" i="2"/>
  <c r="N664" i="2"/>
  <c r="M664" i="2"/>
  <c r="P663" i="2"/>
  <c r="O663" i="2"/>
  <c r="N663" i="2"/>
  <c r="M663" i="2"/>
  <c r="P662" i="2"/>
  <c r="O662" i="2"/>
  <c r="N662" i="2"/>
  <c r="M662" i="2"/>
  <c r="P661" i="2"/>
  <c r="O661" i="2"/>
  <c r="N661" i="2"/>
  <c r="M661" i="2"/>
  <c r="P660" i="2"/>
  <c r="O660" i="2"/>
  <c r="N660" i="2"/>
  <c r="M660" i="2"/>
  <c r="P659" i="2"/>
  <c r="O659" i="2"/>
  <c r="N659" i="2"/>
  <c r="M659" i="2"/>
  <c r="P658" i="2"/>
  <c r="O658" i="2"/>
  <c r="N658" i="2"/>
  <c r="M658" i="2"/>
  <c r="P657" i="2"/>
  <c r="O657" i="2"/>
  <c r="N657" i="2"/>
  <c r="M657" i="2"/>
  <c r="P656" i="2"/>
  <c r="O656" i="2"/>
  <c r="N656" i="2"/>
  <c r="M656" i="2"/>
  <c r="P655" i="2"/>
  <c r="O655" i="2"/>
  <c r="N655" i="2"/>
  <c r="M655" i="2"/>
  <c r="P654" i="2"/>
  <c r="O654" i="2"/>
  <c r="N654" i="2"/>
  <c r="M654" i="2"/>
  <c r="P653" i="2"/>
  <c r="O653" i="2"/>
  <c r="N653" i="2"/>
  <c r="M653" i="2"/>
  <c r="P652" i="2"/>
  <c r="O652" i="2"/>
  <c r="N652" i="2"/>
  <c r="M652" i="2"/>
  <c r="P651" i="2"/>
  <c r="O651" i="2"/>
  <c r="N651" i="2"/>
  <c r="M651" i="2"/>
  <c r="P650" i="2"/>
  <c r="O650" i="2"/>
  <c r="N650" i="2"/>
  <c r="M650" i="2"/>
  <c r="P649" i="2"/>
  <c r="O649" i="2"/>
  <c r="N649" i="2"/>
  <c r="M649" i="2"/>
  <c r="P648" i="2"/>
  <c r="O648" i="2"/>
  <c r="N648" i="2"/>
  <c r="M648" i="2"/>
  <c r="P647" i="2"/>
  <c r="O647" i="2"/>
  <c r="N647" i="2"/>
  <c r="M647" i="2"/>
  <c r="P646" i="2"/>
  <c r="O646" i="2"/>
  <c r="N646" i="2"/>
  <c r="M646" i="2"/>
  <c r="P645" i="2"/>
  <c r="O645" i="2"/>
  <c r="N645" i="2"/>
  <c r="M645" i="2"/>
  <c r="P644" i="2"/>
  <c r="O644" i="2"/>
  <c r="N644" i="2"/>
  <c r="M644" i="2"/>
  <c r="P643" i="2"/>
  <c r="O643" i="2"/>
  <c r="N643" i="2"/>
  <c r="M643" i="2"/>
  <c r="P642" i="2"/>
  <c r="O642" i="2"/>
  <c r="N642" i="2"/>
  <c r="M642" i="2"/>
  <c r="P641" i="2"/>
  <c r="O641" i="2"/>
  <c r="N641" i="2"/>
  <c r="M641" i="2"/>
  <c r="P640" i="2"/>
  <c r="O640" i="2"/>
  <c r="N640" i="2"/>
  <c r="M640" i="2"/>
  <c r="P639" i="2"/>
  <c r="O639" i="2"/>
  <c r="N639" i="2"/>
  <c r="M639" i="2"/>
  <c r="P638" i="2"/>
  <c r="O638" i="2"/>
  <c r="N638" i="2"/>
  <c r="M638" i="2"/>
  <c r="P637" i="2"/>
  <c r="O637" i="2"/>
  <c r="N637" i="2"/>
  <c r="M637" i="2"/>
  <c r="P636" i="2"/>
  <c r="O636" i="2"/>
  <c r="N636" i="2"/>
  <c r="M636" i="2"/>
  <c r="P635" i="2"/>
  <c r="O635" i="2"/>
  <c r="N635" i="2"/>
  <c r="M635" i="2"/>
  <c r="P634" i="2"/>
  <c r="O634" i="2"/>
  <c r="N634" i="2"/>
  <c r="M634" i="2"/>
  <c r="P633" i="2"/>
  <c r="O633" i="2"/>
  <c r="N633" i="2"/>
  <c r="M633" i="2"/>
  <c r="P632" i="2"/>
  <c r="O632" i="2"/>
  <c r="N632" i="2"/>
  <c r="M632" i="2"/>
  <c r="P631" i="2"/>
  <c r="O631" i="2"/>
  <c r="N631" i="2"/>
  <c r="M631" i="2"/>
  <c r="P630" i="2"/>
  <c r="O630" i="2"/>
  <c r="N630" i="2"/>
  <c r="M630" i="2"/>
  <c r="P629" i="2"/>
  <c r="O629" i="2"/>
  <c r="N629" i="2"/>
  <c r="M629" i="2"/>
  <c r="P628" i="2"/>
  <c r="O628" i="2"/>
  <c r="N628" i="2"/>
  <c r="M628" i="2"/>
  <c r="P627" i="2"/>
  <c r="O627" i="2"/>
  <c r="N627" i="2"/>
  <c r="M627" i="2"/>
  <c r="P626" i="2"/>
  <c r="O626" i="2"/>
  <c r="N626" i="2"/>
  <c r="M626" i="2"/>
  <c r="P625" i="2"/>
  <c r="O625" i="2"/>
  <c r="N625" i="2"/>
  <c r="M625" i="2"/>
  <c r="P624" i="2"/>
  <c r="O624" i="2"/>
  <c r="N624" i="2"/>
  <c r="M624" i="2"/>
  <c r="P623" i="2"/>
  <c r="O623" i="2"/>
  <c r="N623" i="2"/>
  <c r="M623" i="2"/>
  <c r="P622" i="2"/>
  <c r="O622" i="2"/>
  <c r="N622" i="2"/>
  <c r="M622" i="2"/>
  <c r="P621" i="2"/>
  <c r="O621" i="2"/>
  <c r="N621" i="2"/>
  <c r="M621" i="2"/>
  <c r="P620" i="2"/>
  <c r="O620" i="2"/>
  <c r="N620" i="2"/>
  <c r="M620" i="2"/>
  <c r="P619" i="2"/>
  <c r="O619" i="2"/>
  <c r="N619" i="2"/>
  <c r="M619" i="2"/>
  <c r="P618" i="2"/>
  <c r="O618" i="2"/>
  <c r="N618" i="2"/>
  <c r="M618" i="2"/>
  <c r="P617" i="2"/>
  <c r="O617" i="2"/>
  <c r="N617" i="2"/>
  <c r="M617" i="2"/>
  <c r="P616" i="2"/>
  <c r="O616" i="2"/>
  <c r="N616" i="2"/>
  <c r="M616" i="2"/>
  <c r="P615" i="2"/>
  <c r="O615" i="2"/>
  <c r="N615" i="2"/>
  <c r="M615" i="2"/>
  <c r="P614" i="2"/>
  <c r="O614" i="2"/>
  <c r="N614" i="2"/>
  <c r="M614" i="2"/>
  <c r="P613" i="2"/>
  <c r="O613" i="2"/>
  <c r="N613" i="2"/>
  <c r="M613" i="2"/>
  <c r="P612" i="2"/>
  <c r="O612" i="2"/>
  <c r="N612" i="2"/>
  <c r="M612" i="2"/>
  <c r="P611" i="2"/>
  <c r="O611" i="2"/>
  <c r="N611" i="2"/>
  <c r="M611" i="2"/>
  <c r="P610" i="2"/>
  <c r="O610" i="2"/>
  <c r="N610" i="2"/>
  <c r="M610" i="2"/>
  <c r="P609" i="2"/>
  <c r="O609" i="2"/>
  <c r="N609" i="2"/>
  <c r="M609" i="2"/>
  <c r="P608" i="2"/>
  <c r="O608" i="2"/>
  <c r="N608" i="2"/>
  <c r="M608" i="2"/>
  <c r="P607" i="2"/>
  <c r="O607" i="2"/>
  <c r="N607" i="2"/>
  <c r="M607" i="2"/>
  <c r="P606" i="2"/>
  <c r="O606" i="2"/>
  <c r="N606" i="2"/>
  <c r="M606" i="2"/>
  <c r="P605" i="2"/>
  <c r="O605" i="2"/>
  <c r="N605" i="2"/>
  <c r="M605" i="2"/>
  <c r="P604" i="2"/>
  <c r="O604" i="2"/>
  <c r="N604" i="2"/>
  <c r="M604" i="2"/>
  <c r="P603" i="2"/>
  <c r="O603" i="2"/>
  <c r="N603" i="2"/>
  <c r="M603" i="2"/>
  <c r="P602" i="2"/>
  <c r="O602" i="2"/>
  <c r="N602" i="2"/>
  <c r="M602" i="2"/>
  <c r="P601" i="2"/>
  <c r="O601" i="2"/>
  <c r="N601" i="2"/>
  <c r="M601" i="2"/>
  <c r="P600" i="2"/>
  <c r="O600" i="2"/>
  <c r="N600" i="2"/>
  <c r="M600" i="2"/>
  <c r="P599" i="2"/>
  <c r="O599" i="2"/>
  <c r="N599" i="2"/>
  <c r="M599" i="2"/>
  <c r="P598" i="2"/>
  <c r="O598" i="2"/>
  <c r="N598" i="2"/>
  <c r="M598" i="2"/>
  <c r="P597" i="2"/>
  <c r="O597" i="2"/>
  <c r="N597" i="2"/>
  <c r="M597" i="2"/>
  <c r="P596" i="2"/>
  <c r="O596" i="2"/>
  <c r="N596" i="2"/>
  <c r="M596" i="2"/>
  <c r="P595" i="2"/>
  <c r="O595" i="2"/>
  <c r="N595" i="2"/>
  <c r="M595" i="2"/>
  <c r="P594" i="2"/>
  <c r="O594" i="2"/>
  <c r="N594" i="2"/>
  <c r="M594" i="2"/>
  <c r="P593" i="2"/>
  <c r="O593" i="2"/>
  <c r="N593" i="2"/>
  <c r="M593" i="2"/>
  <c r="P592" i="2"/>
  <c r="O592" i="2"/>
  <c r="N592" i="2"/>
  <c r="M592" i="2"/>
  <c r="P591" i="2"/>
  <c r="O591" i="2"/>
  <c r="N591" i="2"/>
  <c r="M591" i="2"/>
  <c r="P590" i="2"/>
  <c r="O590" i="2"/>
  <c r="N590" i="2"/>
  <c r="M590" i="2"/>
  <c r="L6" i="2" l="1"/>
  <c r="H30" i="2"/>
  <c r="H14" i="2"/>
  <c r="M14" i="2" s="1"/>
  <c r="K10" i="2"/>
  <c r="D22" i="2"/>
  <c r="E26" i="2"/>
  <c r="J27" i="2"/>
  <c r="D6" i="2"/>
  <c r="D10" i="2"/>
  <c r="H10" i="2"/>
  <c r="K22" i="2"/>
  <c r="K31" i="2"/>
  <c r="H31" i="2"/>
  <c r="L31" i="2"/>
  <c r="E31" i="2"/>
  <c r="I31" i="2"/>
  <c r="F31" i="2"/>
  <c r="I29" i="2"/>
  <c r="J29" i="2"/>
  <c r="G29" i="2"/>
  <c r="F29" i="2"/>
  <c r="K29" i="2"/>
  <c r="H29" i="2"/>
  <c r="K27" i="2"/>
  <c r="H27" i="2"/>
  <c r="L27" i="2"/>
  <c r="E27" i="2"/>
  <c r="I27" i="2"/>
  <c r="I25" i="2"/>
  <c r="J25" i="2"/>
  <c r="G25" i="2"/>
  <c r="K25" i="2"/>
  <c r="H25" i="2"/>
  <c r="F25" i="2"/>
  <c r="K23" i="2"/>
  <c r="H23" i="2"/>
  <c r="F23" i="2"/>
  <c r="E23" i="2"/>
  <c r="I23" i="2"/>
  <c r="J21" i="2"/>
  <c r="G21" i="2"/>
  <c r="K21" i="2"/>
  <c r="H21" i="2"/>
  <c r="K19" i="2"/>
  <c r="H19" i="2"/>
  <c r="L19" i="2"/>
  <c r="M19" i="2" s="1"/>
  <c r="F19" i="2"/>
  <c r="E19" i="2"/>
  <c r="F17" i="2"/>
  <c r="J17" i="2"/>
  <c r="G17" i="2"/>
  <c r="K17" i="2"/>
  <c r="H17" i="2"/>
  <c r="O17" i="2" s="1"/>
  <c r="D17" i="2"/>
  <c r="K15" i="2"/>
  <c r="I15" i="2"/>
  <c r="H15" i="2"/>
  <c r="L15" i="2"/>
  <c r="M15" i="2" s="1"/>
  <c r="E15" i="2"/>
  <c r="F15" i="2"/>
  <c r="J13" i="2"/>
  <c r="G13" i="2"/>
  <c r="F13" i="2"/>
  <c r="K13" i="2"/>
  <c r="H13" i="2"/>
  <c r="D13" i="2"/>
  <c r="K11" i="2"/>
  <c r="H11" i="2"/>
  <c r="L11" i="2"/>
  <c r="I11" i="2"/>
  <c r="E11" i="2"/>
  <c r="J9" i="2"/>
  <c r="G9" i="2"/>
  <c r="K9" i="2"/>
  <c r="H9" i="2"/>
  <c r="D9" i="2"/>
  <c r="K7" i="2"/>
  <c r="H7" i="2"/>
  <c r="L7" i="2"/>
  <c r="E7" i="2"/>
  <c r="I7" i="2"/>
  <c r="F7" i="2"/>
  <c r="A29" i="2"/>
  <c r="A25" i="2"/>
  <c r="A21" i="2"/>
  <c r="A17" i="2"/>
  <c r="A13" i="2"/>
  <c r="A9" i="2"/>
  <c r="B32" i="2"/>
  <c r="B27" i="2"/>
  <c r="B17" i="2"/>
  <c r="B11" i="2"/>
  <c r="B6" i="2"/>
  <c r="D29" i="2"/>
  <c r="D23" i="2"/>
  <c r="E29" i="2"/>
  <c r="E21" i="2"/>
  <c r="F11" i="2"/>
  <c r="G19" i="2"/>
  <c r="J31" i="2"/>
  <c r="J15" i="2"/>
  <c r="L21" i="2"/>
  <c r="J32" i="2"/>
  <c r="G32" i="2"/>
  <c r="K32" i="2"/>
  <c r="H32" i="2"/>
  <c r="D32" i="2"/>
  <c r="L32" i="2"/>
  <c r="E32" i="2"/>
  <c r="L30" i="2"/>
  <c r="M30" i="2" s="1"/>
  <c r="I30" i="2"/>
  <c r="J30" i="2"/>
  <c r="G30" i="2"/>
  <c r="J28" i="2"/>
  <c r="G28" i="2"/>
  <c r="F28" i="2"/>
  <c r="K28" i="2"/>
  <c r="H28" i="2"/>
  <c r="M28" i="2" s="1"/>
  <c r="D28" i="2"/>
  <c r="B28" i="2"/>
  <c r="L28" i="2"/>
  <c r="E28" i="2"/>
  <c r="L26" i="2"/>
  <c r="I26" i="2"/>
  <c r="J26" i="2"/>
  <c r="G26" i="2"/>
  <c r="J24" i="2"/>
  <c r="G24" i="2"/>
  <c r="K24" i="2"/>
  <c r="H24" i="2"/>
  <c r="F24" i="2"/>
  <c r="D24" i="2"/>
  <c r="B24" i="2"/>
  <c r="E24" i="2"/>
  <c r="I22" i="2"/>
  <c r="J22" i="2"/>
  <c r="G22" i="2"/>
  <c r="J20" i="2"/>
  <c r="I20" i="2"/>
  <c r="G20" i="2"/>
  <c r="K20" i="2"/>
  <c r="H20" i="2"/>
  <c r="D20" i="2"/>
  <c r="B20" i="2"/>
  <c r="L20" i="2"/>
  <c r="F20" i="2"/>
  <c r="E20" i="2"/>
  <c r="L18" i="2"/>
  <c r="E18" i="2"/>
  <c r="J18" i="2"/>
  <c r="I18" i="2"/>
  <c r="G18" i="2"/>
  <c r="J16" i="2"/>
  <c r="G16" i="2"/>
  <c r="K16" i="2"/>
  <c r="I16" i="2"/>
  <c r="H16" i="2"/>
  <c r="D16" i="2"/>
  <c r="B16" i="2"/>
  <c r="L16" i="2"/>
  <c r="M16" i="2" s="1"/>
  <c r="E16" i="2"/>
  <c r="L14" i="2"/>
  <c r="E14" i="2"/>
  <c r="J14" i="2"/>
  <c r="G14" i="2"/>
  <c r="J12" i="2"/>
  <c r="G12" i="2"/>
  <c r="F12" i="2"/>
  <c r="K12" i="2"/>
  <c r="H12" i="2"/>
  <c r="D12" i="2"/>
  <c r="B12" i="2"/>
  <c r="L12" i="2"/>
  <c r="I12" i="2"/>
  <c r="E12" i="2"/>
  <c r="L10" i="2"/>
  <c r="M10" i="2" s="1"/>
  <c r="I10" i="2"/>
  <c r="E10" i="2"/>
  <c r="J10" i="2"/>
  <c r="G10" i="2"/>
  <c r="J8" i="2"/>
  <c r="G8" i="2"/>
  <c r="K8" i="2"/>
  <c r="H8" i="2"/>
  <c r="M8" i="2" s="1"/>
  <c r="D8" i="2"/>
  <c r="B8" i="2"/>
  <c r="L8" i="2"/>
  <c r="E8" i="2"/>
  <c r="A31" i="2"/>
  <c r="A27" i="2"/>
  <c r="A23" i="2"/>
  <c r="A19" i="2"/>
  <c r="A15" i="2"/>
  <c r="A11" i="2"/>
  <c r="A7" i="2"/>
  <c r="B30" i="2"/>
  <c r="B25" i="2"/>
  <c r="B19" i="2"/>
  <c r="B14" i="2"/>
  <c r="B9" i="2"/>
  <c r="D31" i="2"/>
  <c r="D26" i="2"/>
  <c r="D21" i="2"/>
  <c r="D14" i="2"/>
  <c r="E25" i="2"/>
  <c r="E13" i="2"/>
  <c r="F21" i="2"/>
  <c r="G27" i="2"/>
  <c r="G11" i="2"/>
  <c r="I32" i="2"/>
  <c r="I14" i="2"/>
  <c r="J23" i="2"/>
  <c r="J7" i="2"/>
  <c r="K18" i="2"/>
  <c r="L29" i="2"/>
  <c r="L13" i="2"/>
  <c r="F6" i="2"/>
  <c r="J6" i="2"/>
  <c r="G6" i="2"/>
  <c r="K6" i="2"/>
  <c r="H6" i="2"/>
  <c r="O6" i="2" s="1"/>
  <c r="A30" i="2"/>
  <c r="A26" i="2"/>
  <c r="A22" i="2"/>
  <c r="A18" i="2"/>
  <c r="A14" i="2"/>
  <c r="A10" i="2"/>
  <c r="A6" i="2"/>
  <c r="B29" i="2"/>
  <c r="B23" i="2"/>
  <c r="B18" i="2"/>
  <c r="B13" i="2"/>
  <c r="B7" i="2"/>
  <c r="D30" i="2"/>
  <c r="D25" i="2"/>
  <c r="D19" i="2"/>
  <c r="D11" i="2"/>
  <c r="E30" i="2"/>
  <c r="E22" i="2"/>
  <c r="E9" i="2"/>
  <c r="F16" i="2"/>
  <c r="G23" i="2"/>
  <c r="G7" i="2"/>
  <c r="H18" i="2"/>
  <c r="I28" i="2"/>
  <c r="I8" i="2"/>
  <c r="J19" i="2"/>
  <c r="K30" i="2"/>
  <c r="K14" i="2"/>
  <c r="L25" i="2"/>
  <c r="L9" i="2"/>
  <c r="F30" i="2"/>
  <c r="F26" i="2"/>
  <c r="F22" i="2"/>
  <c r="F18" i="2"/>
  <c r="F14" i="2"/>
  <c r="F10" i="2"/>
  <c r="I6" i="2"/>
  <c r="I21" i="2"/>
  <c r="I17" i="2"/>
  <c r="I13" i="2"/>
  <c r="I9" i="2"/>
  <c r="F9" i="2"/>
  <c r="F8" i="2"/>
  <c r="M12" i="2"/>
  <c r="M13" i="2"/>
  <c r="M17" i="2"/>
  <c r="N17" i="2" s="1"/>
  <c r="M20" i="2"/>
  <c r="M25" i="2"/>
  <c r="M26" i="2"/>
  <c r="M27" i="2"/>
  <c r="D4" i="3"/>
  <c r="E3" i="3"/>
  <c r="G3" i="3"/>
  <c r="D3" i="3"/>
  <c r="E4" i="3"/>
  <c r="J4" i="3" l="1"/>
  <c r="F2" i="4" s="1"/>
  <c r="K3" i="3"/>
  <c r="G1" i="4" s="1"/>
  <c r="M32" i="2"/>
  <c r="M9" i="2"/>
  <c r="M21" i="2"/>
  <c r="P17" i="2"/>
  <c r="M11" i="2"/>
  <c r="N11" i="2" s="1"/>
  <c r="M31" i="2"/>
  <c r="F3" i="3"/>
  <c r="B1" i="4" s="1"/>
  <c r="A1" i="4"/>
  <c r="L3" i="3"/>
  <c r="H1" i="4" s="1"/>
  <c r="F4" i="3"/>
  <c r="B2" i="4" s="1"/>
  <c r="L4" i="3"/>
  <c r="H2" i="4" s="1"/>
  <c r="A2" i="4"/>
  <c r="C1" i="4"/>
  <c r="O29" i="2"/>
  <c r="N16" i="2"/>
  <c r="O16" i="2"/>
  <c r="P16" i="2" s="1"/>
  <c r="O18" i="2"/>
  <c r="P24" i="2"/>
  <c r="M6" i="2"/>
  <c r="N28" i="2"/>
  <c r="O28" i="2"/>
  <c r="P28" i="2" s="1"/>
  <c r="M7" i="2"/>
  <c r="N7" i="2" s="1"/>
  <c r="O7" i="2"/>
  <c r="M18" i="2"/>
  <c r="P18" i="2" s="1"/>
  <c r="P9" i="2"/>
  <c r="N9" i="2"/>
  <c r="O9" i="2"/>
  <c r="P6" i="2"/>
  <c r="O14" i="2"/>
  <c r="P14" i="2" s="1"/>
  <c r="N14" i="2"/>
  <c r="P22" i="2"/>
  <c r="N32" i="2"/>
  <c r="O32" i="2"/>
  <c r="P32" i="2" s="1"/>
  <c r="N21" i="2"/>
  <c r="P21" i="2"/>
  <c r="O15" i="2"/>
  <c r="P15" i="2" s="1"/>
  <c r="N15" i="2"/>
  <c r="O19" i="2"/>
  <c r="P19" i="2" s="1"/>
  <c r="N19" i="2"/>
  <c r="O10" i="2"/>
  <c r="P10" i="2" s="1"/>
  <c r="N10" i="2"/>
  <c r="O30" i="2"/>
  <c r="P30" i="2" s="1"/>
  <c r="N30" i="2"/>
  <c r="N8" i="2"/>
  <c r="O8" i="2"/>
  <c r="P8" i="2" s="1"/>
  <c r="M29" i="2"/>
  <c r="P29" i="2" s="1"/>
  <c r="N25" i="2"/>
  <c r="O25" i="2"/>
  <c r="P25" i="2" s="1"/>
  <c r="N13" i="2"/>
  <c r="O13" i="2"/>
  <c r="P13" i="2" s="1"/>
  <c r="N12" i="2"/>
  <c r="O12" i="2"/>
  <c r="P12" i="2" s="1"/>
  <c r="N20" i="2"/>
  <c r="O20" i="2"/>
  <c r="P20" i="2" s="1"/>
  <c r="O26" i="2"/>
  <c r="P26" i="2"/>
  <c r="N26" i="2"/>
  <c r="O11" i="2"/>
  <c r="P11" i="2" s="1"/>
  <c r="P23" i="2"/>
  <c r="O27" i="2"/>
  <c r="P27" i="2"/>
  <c r="N27" i="2"/>
  <c r="O31" i="2"/>
  <c r="P31" i="2" s="1"/>
  <c r="N31" i="2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5" i="1"/>
  <c r="H3" i="3"/>
  <c r="K4" i="3"/>
  <c r="B5" i="3"/>
  <c r="I3" i="3"/>
  <c r="H4" i="3"/>
  <c r="J3" i="3"/>
  <c r="I4" i="3"/>
  <c r="G2" i="4" l="1"/>
  <c r="D2" i="4"/>
  <c r="D1" i="4"/>
  <c r="F1" i="4"/>
  <c r="E2" i="4"/>
  <c r="E1" i="4"/>
  <c r="N29" i="2"/>
  <c r="C5" i="3"/>
  <c r="P7" i="2"/>
  <c r="N18" i="2"/>
  <c r="E5" i="3"/>
  <c r="G4" i="3"/>
  <c r="D5" i="3"/>
  <c r="B6" i="3"/>
  <c r="A3" i="4" l="1"/>
  <c r="F5" i="3"/>
  <c r="B3" i="4" s="1"/>
  <c r="L5" i="3"/>
  <c r="H3" i="4" s="1"/>
  <c r="K5" i="3"/>
  <c r="G3" i="4" s="1"/>
  <c r="C2" i="4"/>
  <c r="C6" i="3"/>
  <c r="D6" i="3"/>
  <c r="B7" i="3"/>
  <c r="E6" i="3"/>
  <c r="I5" i="3"/>
  <c r="G5" i="3"/>
  <c r="J5" i="3"/>
  <c r="H5" i="3"/>
  <c r="F3" i="4" l="1"/>
  <c r="D3" i="4"/>
  <c r="E3" i="4"/>
  <c r="C7" i="3"/>
  <c r="A4" i="4"/>
  <c r="L6" i="3"/>
  <c r="H4" i="4" s="1"/>
  <c r="F6" i="3"/>
  <c r="B4" i="4" s="1"/>
  <c r="J6" i="3"/>
  <c r="F4" i="4" s="1"/>
  <c r="C3" i="4"/>
  <c r="K6" i="3"/>
  <c r="E7" i="3"/>
  <c r="B8" i="3"/>
  <c r="H6" i="3"/>
  <c r="I6" i="3"/>
  <c r="G6" i="3"/>
  <c r="G4" i="4" l="1"/>
  <c r="C4" i="4"/>
  <c r="D4" i="4"/>
  <c r="L7" i="3"/>
  <c r="H5" i="4" s="1"/>
  <c r="F7" i="3"/>
  <c r="B5" i="4" s="1"/>
  <c r="A5" i="4"/>
  <c r="E4" i="4"/>
  <c r="C8" i="3"/>
  <c r="D7" i="3"/>
  <c r="I7" i="3"/>
  <c r="G7" i="3"/>
  <c r="E8" i="3"/>
  <c r="B9" i="3"/>
  <c r="H7" i="3"/>
  <c r="L8" i="3" l="1"/>
  <c r="H6" i="4" s="1"/>
  <c r="A6" i="4"/>
  <c r="F8" i="3"/>
  <c r="B6" i="4" s="1"/>
  <c r="C5" i="4"/>
  <c r="K7" i="3"/>
  <c r="G5" i="4" s="1"/>
  <c r="D5" i="4"/>
  <c r="C9" i="3"/>
  <c r="E5" i="4"/>
  <c r="I8" i="3"/>
  <c r="H8" i="3"/>
  <c r="J7" i="3"/>
  <c r="G8" i="3"/>
  <c r="E9" i="3"/>
  <c r="D8" i="3"/>
  <c r="B10" i="3"/>
  <c r="F5" i="4" l="1"/>
  <c r="L9" i="3"/>
  <c r="H7" i="4" s="1"/>
  <c r="A7" i="4"/>
  <c r="F9" i="3"/>
  <c r="B7" i="4" s="1"/>
  <c r="C10" i="3"/>
  <c r="D6" i="4"/>
  <c r="J8" i="3"/>
  <c r="F6" i="4" s="1"/>
  <c r="C6" i="4"/>
  <c r="E6" i="4"/>
  <c r="H9" i="3"/>
  <c r="G9" i="3"/>
  <c r="I9" i="3"/>
  <c r="K8" i="3"/>
  <c r="D9" i="3"/>
  <c r="B11" i="3"/>
  <c r="E10" i="3"/>
  <c r="G6" i="4" l="1"/>
  <c r="K9" i="3"/>
  <c r="G7" i="4" s="1"/>
  <c r="A8" i="4"/>
  <c r="L10" i="3"/>
  <c r="H8" i="4" s="1"/>
  <c r="F10" i="3"/>
  <c r="B8" i="4" s="1"/>
  <c r="E7" i="4"/>
  <c r="D7" i="4"/>
  <c r="C11" i="3"/>
  <c r="C7" i="4"/>
  <c r="J9" i="3"/>
  <c r="G10" i="3"/>
  <c r="H10" i="3"/>
  <c r="E11" i="3"/>
  <c r="I10" i="3"/>
  <c r="D10" i="3"/>
  <c r="B12" i="3"/>
  <c r="F7" i="4" l="1"/>
  <c r="C12" i="3"/>
  <c r="E8" i="4"/>
  <c r="C8" i="4"/>
  <c r="J10" i="3"/>
  <c r="F8" i="4" s="1"/>
  <c r="F11" i="3"/>
  <c r="B9" i="4" s="1"/>
  <c r="A9" i="4"/>
  <c r="L11" i="3"/>
  <c r="H9" i="4" s="1"/>
  <c r="D8" i="4"/>
  <c r="H11" i="3"/>
  <c r="G11" i="3"/>
  <c r="D11" i="3"/>
  <c r="K10" i="3"/>
  <c r="E12" i="3"/>
  <c r="I11" i="3"/>
  <c r="B13" i="3"/>
  <c r="G8" i="4" l="1"/>
  <c r="C13" i="3"/>
  <c r="K11" i="3"/>
  <c r="G9" i="4" s="1"/>
  <c r="D9" i="4"/>
  <c r="F12" i="3"/>
  <c r="B10" i="4" s="1"/>
  <c r="L12" i="3"/>
  <c r="H10" i="4" s="1"/>
  <c r="A10" i="4"/>
  <c r="E9" i="4"/>
  <c r="C9" i="4"/>
  <c r="G12" i="3"/>
  <c r="B14" i="3"/>
  <c r="E13" i="3"/>
  <c r="H12" i="3"/>
  <c r="I12" i="3"/>
  <c r="D12" i="3"/>
  <c r="J11" i="3"/>
  <c r="F9" i="4" l="1"/>
  <c r="J12" i="3"/>
  <c r="F10" i="4" s="1"/>
  <c r="F13" i="3"/>
  <c r="B11" i="4" s="1"/>
  <c r="L13" i="3"/>
  <c r="H11" i="4" s="1"/>
  <c r="A11" i="4"/>
  <c r="C10" i="4"/>
  <c r="E10" i="4"/>
  <c r="D10" i="4"/>
  <c r="C14" i="3"/>
  <c r="K12" i="3"/>
  <c r="D13" i="3"/>
  <c r="I13" i="3"/>
  <c r="G13" i="3"/>
  <c r="H13" i="3"/>
  <c r="B15" i="3"/>
  <c r="E14" i="3"/>
  <c r="G10" i="4" l="1"/>
  <c r="C15" i="3"/>
  <c r="C11" i="4"/>
  <c r="K13" i="3"/>
  <c r="G11" i="4" s="1"/>
  <c r="A12" i="4"/>
  <c r="L14" i="3"/>
  <c r="H12" i="4" s="1"/>
  <c r="F14" i="3"/>
  <c r="B12" i="4" s="1"/>
  <c r="D11" i="4"/>
  <c r="E11" i="4"/>
  <c r="G14" i="3"/>
  <c r="E15" i="3"/>
  <c r="J13" i="3"/>
  <c r="H14" i="3"/>
  <c r="D14" i="3"/>
  <c r="I14" i="3"/>
  <c r="B16" i="3"/>
  <c r="F11" i="4" l="1"/>
  <c r="D12" i="4"/>
  <c r="E12" i="4"/>
  <c r="C12" i="4"/>
  <c r="C16" i="3"/>
  <c r="J14" i="3"/>
  <c r="F12" i="4" s="1"/>
  <c r="L15" i="3"/>
  <c r="H13" i="4" s="1"/>
  <c r="A13" i="4"/>
  <c r="F15" i="3"/>
  <c r="B13" i="4" s="1"/>
  <c r="G15" i="3"/>
  <c r="B17" i="3"/>
  <c r="K14" i="3"/>
  <c r="H15" i="3"/>
  <c r="I15" i="3"/>
  <c r="E16" i="3"/>
  <c r="D15" i="3"/>
  <c r="G12" i="4" l="1"/>
  <c r="E13" i="4"/>
  <c r="A14" i="4"/>
  <c r="F16" i="3"/>
  <c r="B14" i="4" s="1"/>
  <c r="L16" i="3"/>
  <c r="H14" i="4" s="1"/>
  <c r="C13" i="4"/>
  <c r="K15" i="3"/>
  <c r="G13" i="4" s="1"/>
  <c r="D13" i="4"/>
  <c r="C17" i="3"/>
  <c r="D16" i="3"/>
  <c r="G16" i="3"/>
  <c r="E17" i="3"/>
  <c r="J15" i="3"/>
  <c r="B18" i="3"/>
  <c r="G17" i="3"/>
  <c r="H16" i="3"/>
  <c r="I16" i="3"/>
  <c r="F13" i="4" l="1"/>
  <c r="C18" i="3"/>
  <c r="E14" i="4"/>
  <c r="C14" i="4"/>
  <c r="J16" i="3"/>
  <c r="F14" i="4" s="1"/>
  <c r="F17" i="3"/>
  <c r="B15" i="4" s="1"/>
  <c r="L17" i="3"/>
  <c r="H15" i="4" s="1"/>
  <c r="A15" i="4"/>
  <c r="D14" i="4"/>
  <c r="C15" i="4"/>
  <c r="D18" i="3"/>
  <c r="D17" i="3"/>
  <c r="H17" i="3"/>
  <c r="I17" i="3"/>
  <c r="B19" i="3"/>
  <c r="E18" i="3"/>
  <c r="K16" i="3"/>
  <c r="G14" i="4" l="1"/>
  <c r="J17" i="3"/>
  <c r="F15" i="4" s="1"/>
  <c r="D15" i="4"/>
  <c r="L18" i="3"/>
  <c r="H16" i="4" s="1"/>
  <c r="A16" i="4"/>
  <c r="K18" i="3"/>
  <c r="G16" i="4" s="1"/>
  <c r="F18" i="3"/>
  <c r="B16" i="4" s="1"/>
  <c r="E15" i="4"/>
  <c r="C19" i="3"/>
  <c r="H18" i="3"/>
  <c r="B20" i="3"/>
  <c r="I18" i="3"/>
  <c r="G18" i="3"/>
  <c r="E19" i="3"/>
  <c r="K17" i="3"/>
  <c r="J18" i="3"/>
  <c r="F16" i="4" l="1"/>
  <c r="G15" i="4"/>
  <c r="L19" i="3"/>
  <c r="H17" i="4" s="1"/>
  <c r="F19" i="3"/>
  <c r="B17" i="4" s="1"/>
  <c r="A17" i="4"/>
  <c r="E16" i="4"/>
  <c r="D16" i="4"/>
  <c r="C16" i="4"/>
  <c r="C20" i="3"/>
  <c r="B21" i="3"/>
  <c r="G20" i="3"/>
  <c r="I19" i="3"/>
  <c r="H19" i="3"/>
  <c r="G19" i="3"/>
  <c r="E20" i="3"/>
  <c r="D19" i="3"/>
  <c r="C18" i="4" l="1"/>
  <c r="F20" i="3"/>
  <c r="B18" i="4" s="1"/>
  <c r="L20" i="3"/>
  <c r="H18" i="4" s="1"/>
  <c r="A18" i="4"/>
  <c r="D17" i="4"/>
  <c r="C21" i="3"/>
  <c r="J19" i="3"/>
  <c r="F17" i="4" s="1"/>
  <c r="C17" i="4"/>
  <c r="E17" i="4"/>
  <c r="H20" i="3"/>
  <c r="I20" i="3"/>
  <c r="B22" i="3"/>
  <c r="K19" i="3"/>
  <c r="D20" i="3"/>
  <c r="D21" i="3"/>
  <c r="E21" i="3"/>
  <c r="G17" i="4" l="1"/>
  <c r="F21" i="3"/>
  <c r="B19" i="4" s="1"/>
  <c r="K21" i="3"/>
  <c r="G19" i="4" s="1"/>
  <c r="L21" i="3"/>
  <c r="H19" i="4" s="1"/>
  <c r="A19" i="4"/>
  <c r="D18" i="4"/>
  <c r="J20" i="3"/>
  <c r="F18" i="4" s="1"/>
  <c r="C22" i="3"/>
  <c r="E18" i="4"/>
  <c r="H21" i="3"/>
  <c r="K20" i="3"/>
  <c r="B23" i="3"/>
  <c r="I21" i="3"/>
  <c r="G21" i="3"/>
  <c r="J21" i="3"/>
  <c r="E22" i="3"/>
  <c r="F19" i="4" l="1"/>
  <c r="G18" i="4"/>
  <c r="A20" i="4"/>
  <c r="L22" i="3"/>
  <c r="H20" i="4" s="1"/>
  <c r="F22" i="3"/>
  <c r="B20" i="4" s="1"/>
  <c r="C19" i="4"/>
  <c r="E19" i="4"/>
  <c r="D19" i="4"/>
  <c r="C23" i="3"/>
  <c r="I22" i="3"/>
  <c r="G22" i="3"/>
  <c r="E23" i="3"/>
  <c r="B24" i="3"/>
  <c r="D22" i="3"/>
  <c r="H22" i="3"/>
  <c r="G23" i="3"/>
  <c r="C21" i="4" l="1"/>
  <c r="D20" i="4"/>
  <c r="C24" i="3"/>
  <c r="E20" i="4"/>
  <c r="A21" i="4"/>
  <c r="L23" i="3"/>
  <c r="H21" i="4" s="1"/>
  <c r="F23" i="3"/>
  <c r="B21" i="4" s="1"/>
  <c r="J22" i="3"/>
  <c r="F20" i="4" s="1"/>
  <c r="C20" i="4"/>
  <c r="E24" i="3"/>
  <c r="B25" i="3"/>
  <c r="H23" i="3"/>
  <c r="I23" i="3"/>
  <c r="D24" i="3"/>
  <c r="D23" i="3"/>
  <c r="K22" i="3"/>
  <c r="G20" i="4" l="1"/>
  <c r="E21" i="4"/>
  <c r="A22" i="4"/>
  <c r="K24" i="3"/>
  <c r="G22" i="4" s="1"/>
  <c r="F24" i="3"/>
  <c r="B22" i="4" s="1"/>
  <c r="L24" i="3"/>
  <c r="H22" i="4" s="1"/>
  <c r="J23" i="3"/>
  <c r="F21" i="4" s="1"/>
  <c r="D21" i="4"/>
  <c r="C25" i="3"/>
  <c r="K23" i="3"/>
  <c r="J24" i="3"/>
  <c r="E25" i="3"/>
  <c r="B26" i="3"/>
  <c r="H24" i="3"/>
  <c r="G24" i="3"/>
  <c r="I24" i="3"/>
  <c r="F22" i="4" l="1"/>
  <c r="G21" i="4"/>
  <c r="C26" i="3"/>
  <c r="E22" i="4"/>
  <c r="D22" i="4"/>
  <c r="L25" i="3"/>
  <c r="H23" i="4" s="1"/>
  <c r="A23" i="4"/>
  <c r="F25" i="3"/>
  <c r="B23" i="4" s="1"/>
  <c r="C22" i="4"/>
  <c r="E26" i="3"/>
  <c r="D25" i="3"/>
  <c r="B27" i="3"/>
  <c r="H25" i="3"/>
  <c r="I25" i="3"/>
  <c r="G25" i="3"/>
  <c r="C23" i="4" l="1"/>
  <c r="D23" i="4"/>
  <c r="L26" i="3"/>
  <c r="H24" i="4" s="1"/>
  <c r="F26" i="3"/>
  <c r="B24" i="4" s="1"/>
  <c r="A24" i="4"/>
  <c r="J25" i="3"/>
  <c r="F23" i="4" s="1"/>
  <c r="E23" i="4"/>
  <c r="C27" i="3"/>
  <c r="H26" i="3"/>
  <c r="E27" i="3"/>
  <c r="B28" i="3"/>
  <c r="I26" i="3"/>
  <c r="D26" i="3"/>
  <c r="K25" i="3"/>
  <c r="G26" i="3"/>
  <c r="G23" i="4" l="1"/>
  <c r="E24" i="4"/>
  <c r="F27" i="3"/>
  <c r="B25" i="4" s="1"/>
  <c r="A25" i="4"/>
  <c r="L27" i="3"/>
  <c r="H25" i="4" s="1"/>
  <c r="C24" i="4"/>
  <c r="K26" i="3"/>
  <c r="G24" i="4" s="1"/>
  <c r="C28" i="3"/>
  <c r="D24" i="4"/>
  <c r="D27" i="3"/>
  <c r="G27" i="3"/>
  <c r="E28" i="3"/>
  <c r="I27" i="3"/>
  <c r="H27" i="3"/>
  <c r="B29" i="3"/>
  <c r="J26" i="3"/>
  <c r="F24" i="4" l="1"/>
  <c r="D25" i="4"/>
  <c r="C25" i="4"/>
  <c r="J27" i="3"/>
  <c r="F25" i="4" s="1"/>
  <c r="C29" i="3"/>
  <c r="E25" i="4"/>
  <c r="F28" i="3"/>
  <c r="B26" i="4" s="1"/>
  <c r="L28" i="3"/>
  <c r="H26" i="4" s="1"/>
  <c r="A26" i="4"/>
  <c r="G28" i="3"/>
  <c r="K27" i="3"/>
  <c r="E29" i="3"/>
  <c r="D28" i="3"/>
  <c r="I28" i="3"/>
  <c r="H28" i="3"/>
  <c r="B30" i="3"/>
  <c r="G25" i="4" l="1"/>
  <c r="E26" i="4"/>
  <c r="C30" i="3"/>
  <c r="D26" i="4"/>
  <c r="C26" i="4"/>
  <c r="K28" i="3"/>
  <c r="G26" i="4" s="1"/>
  <c r="A27" i="4"/>
  <c r="F29" i="3"/>
  <c r="B27" i="4" s="1"/>
  <c r="L29" i="3"/>
  <c r="H27" i="4" s="1"/>
  <c r="J28" i="3"/>
  <c r="H29" i="3"/>
  <c r="E30" i="3"/>
  <c r="G29" i="3"/>
  <c r="I29" i="3"/>
  <c r="D29" i="3"/>
  <c r="B31" i="3"/>
  <c r="F26" i="4" l="1"/>
  <c r="C31" i="3"/>
  <c r="C27" i="4"/>
  <c r="D27" i="4"/>
  <c r="J29" i="3"/>
  <c r="F27" i="4" s="1"/>
  <c r="E27" i="4"/>
  <c r="A28" i="4"/>
  <c r="F30" i="3"/>
  <c r="B28" i="4" s="1"/>
  <c r="L30" i="3"/>
  <c r="H28" i="4" s="1"/>
  <c r="K29" i="3"/>
  <c r="B32" i="3"/>
  <c r="E31" i="3"/>
  <c r="G30" i="3"/>
  <c r="I30" i="3"/>
  <c r="H30" i="3"/>
  <c r="D30" i="3"/>
  <c r="G27" i="4" l="1"/>
  <c r="C32" i="3"/>
  <c r="D28" i="4"/>
  <c r="C28" i="4"/>
  <c r="K30" i="3"/>
  <c r="G28" i="4" s="1"/>
  <c r="E28" i="4"/>
  <c r="A29" i="4"/>
  <c r="L31" i="3"/>
  <c r="H29" i="4" s="1"/>
  <c r="F31" i="3"/>
  <c r="B29" i="4" s="1"/>
  <c r="E32" i="3"/>
  <c r="B33" i="3"/>
  <c r="D31" i="3"/>
  <c r="I31" i="3"/>
  <c r="H31" i="3"/>
  <c r="G31" i="3"/>
  <c r="J30" i="3"/>
  <c r="F28" i="4" l="1"/>
  <c r="D29" i="4"/>
  <c r="C33" i="3"/>
  <c r="J31" i="3"/>
  <c r="F29" i="4" s="1"/>
  <c r="C29" i="4"/>
  <c r="E29" i="4"/>
  <c r="L32" i="3"/>
  <c r="H30" i="4" s="1"/>
  <c r="A30" i="4"/>
  <c r="F32" i="3"/>
  <c r="B30" i="4" s="1"/>
  <c r="B34" i="3"/>
  <c r="I32" i="3"/>
  <c r="K31" i="3"/>
  <c r="D32" i="3"/>
  <c r="G32" i="3"/>
  <c r="H32" i="3"/>
  <c r="E33" i="3"/>
  <c r="G29" i="4" l="1"/>
  <c r="C30" i="4"/>
  <c r="A31" i="4"/>
  <c r="F33" i="3"/>
  <c r="B31" i="4" s="1"/>
  <c r="L33" i="3"/>
  <c r="H31" i="4" s="1"/>
  <c r="D30" i="4"/>
  <c r="K32" i="3"/>
  <c r="G30" i="4" s="1"/>
  <c r="E30" i="4"/>
  <c r="C34" i="3"/>
  <c r="B35" i="3"/>
  <c r="D33" i="3"/>
  <c r="H33" i="3"/>
  <c r="J32" i="3"/>
  <c r="G33" i="3"/>
  <c r="E34" i="3"/>
  <c r="I33" i="3"/>
  <c r="F30" i="4" l="1"/>
  <c r="J33" i="3"/>
  <c r="F31" i="4" s="1"/>
  <c r="L34" i="3"/>
  <c r="H32" i="4" s="1"/>
  <c r="F34" i="3"/>
  <c r="B32" i="4" s="1"/>
  <c r="A32" i="4"/>
  <c r="C35" i="3"/>
  <c r="E31" i="4"/>
  <c r="C31" i="4"/>
  <c r="D31" i="4"/>
  <c r="H34" i="3"/>
  <c r="K33" i="3"/>
  <c r="E35" i="3"/>
  <c r="D34" i="3"/>
  <c r="B36" i="3"/>
  <c r="I34" i="3"/>
  <c r="G34" i="3"/>
  <c r="G31" i="4" l="1"/>
  <c r="E32" i="4"/>
  <c r="C36" i="3"/>
  <c r="L35" i="3"/>
  <c r="H33" i="4" s="1"/>
  <c r="F35" i="3"/>
  <c r="B33" i="4" s="1"/>
  <c r="A33" i="4"/>
  <c r="D32" i="4"/>
  <c r="C32" i="4"/>
  <c r="K34" i="3"/>
  <c r="G32" i="4" s="1"/>
  <c r="G35" i="3"/>
  <c r="H35" i="3"/>
  <c r="I35" i="3"/>
  <c r="E36" i="3"/>
  <c r="D35" i="3"/>
  <c r="J34" i="3"/>
  <c r="B37" i="3"/>
  <c r="F32" i="4" l="1"/>
  <c r="C37" i="3"/>
  <c r="J35" i="3"/>
  <c r="F33" i="4" s="1"/>
  <c r="E33" i="4"/>
  <c r="C33" i="4"/>
  <c r="L36" i="3"/>
  <c r="H34" i="4" s="1"/>
  <c r="A34" i="4"/>
  <c r="F36" i="3"/>
  <c r="B34" i="4" s="1"/>
  <c r="D33" i="4"/>
  <c r="K35" i="3"/>
  <c r="I36" i="3"/>
  <c r="H36" i="3"/>
  <c r="G36" i="3"/>
  <c r="D36" i="3"/>
  <c r="E37" i="3"/>
  <c r="B38" i="3"/>
  <c r="G33" i="4" l="1"/>
  <c r="K36" i="3"/>
  <c r="G34" i="4" s="1"/>
  <c r="D34" i="4"/>
  <c r="C38" i="3"/>
  <c r="C34" i="4"/>
  <c r="E34" i="4"/>
  <c r="A35" i="4"/>
  <c r="L37" i="3"/>
  <c r="H35" i="4" s="1"/>
  <c r="F37" i="3"/>
  <c r="B35" i="4" s="1"/>
  <c r="H37" i="3"/>
  <c r="G37" i="3"/>
  <c r="I37" i="3"/>
  <c r="B39" i="3"/>
  <c r="E38" i="3"/>
  <c r="D37" i="3"/>
  <c r="J36" i="3"/>
  <c r="F34" i="4" l="1"/>
  <c r="J37" i="3"/>
  <c r="F35" i="4" s="1"/>
  <c r="C39" i="3"/>
  <c r="E35" i="4"/>
  <c r="D35" i="4"/>
  <c r="A36" i="4"/>
  <c r="L38" i="3"/>
  <c r="H36" i="4" s="1"/>
  <c r="F38" i="3"/>
  <c r="B36" i="4" s="1"/>
  <c r="C35" i="4"/>
  <c r="H38" i="3"/>
  <c r="K37" i="3"/>
  <c r="G38" i="3"/>
  <c r="I38" i="3"/>
  <c r="D38" i="3"/>
  <c r="B40" i="3"/>
  <c r="E39" i="3"/>
  <c r="G35" i="4" l="1"/>
  <c r="J38" i="3"/>
  <c r="F36" i="4" s="1"/>
  <c r="C36" i="4"/>
  <c r="C40" i="3"/>
  <c r="D36" i="4"/>
  <c r="E36" i="4"/>
  <c r="A37" i="4"/>
  <c r="L39" i="3"/>
  <c r="H37" i="4" s="1"/>
  <c r="F39" i="3"/>
  <c r="B37" i="4" s="1"/>
  <c r="H39" i="3"/>
  <c r="K38" i="3"/>
  <c r="E40" i="3"/>
  <c r="B41" i="3"/>
  <c r="G39" i="3"/>
  <c r="D39" i="3"/>
  <c r="I39" i="3"/>
  <c r="G36" i="4" l="1"/>
  <c r="K39" i="3"/>
  <c r="G37" i="4" s="1"/>
  <c r="C41" i="3"/>
  <c r="E37" i="4"/>
  <c r="D37" i="4"/>
  <c r="C37" i="4"/>
  <c r="A38" i="4"/>
  <c r="F40" i="3"/>
  <c r="B38" i="4" s="1"/>
  <c r="L40" i="3"/>
  <c r="H38" i="4" s="1"/>
  <c r="I40" i="3"/>
  <c r="J39" i="3"/>
  <c r="E41" i="3"/>
  <c r="H40" i="3"/>
  <c r="B42" i="3"/>
  <c r="D40" i="3"/>
  <c r="G40" i="3"/>
  <c r="F37" i="4" l="1"/>
  <c r="C42" i="3"/>
  <c r="C38" i="4"/>
  <c r="K40" i="3"/>
  <c r="G38" i="4" s="1"/>
  <c r="E38" i="4"/>
  <c r="D38" i="4"/>
  <c r="L41" i="3"/>
  <c r="H39" i="4" s="1"/>
  <c r="A39" i="4"/>
  <c r="F41" i="3"/>
  <c r="B39" i="4" s="1"/>
  <c r="G41" i="3"/>
  <c r="D41" i="3"/>
  <c r="I41" i="3"/>
  <c r="E42" i="3"/>
  <c r="J40" i="3"/>
  <c r="H41" i="3"/>
  <c r="B43" i="3"/>
  <c r="F38" i="4" l="1"/>
  <c r="E39" i="4"/>
  <c r="C43" i="3"/>
  <c r="A40" i="4"/>
  <c r="F42" i="3"/>
  <c r="B40" i="4" s="1"/>
  <c r="L42" i="3"/>
  <c r="H40" i="4" s="1"/>
  <c r="J41" i="3"/>
  <c r="F39" i="4" s="1"/>
  <c r="D39" i="4"/>
  <c r="C39" i="4"/>
  <c r="K41" i="3"/>
  <c r="G42" i="3"/>
  <c r="B44" i="3"/>
  <c r="E43" i="3"/>
  <c r="H42" i="3"/>
  <c r="I42" i="3"/>
  <c r="D42" i="3"/>
  <c r="G39" i="4" l="1"/>
  <c r="E40" i="4"/>
  <c r="F43" i="3"/>
  <c r="B41" i="4" s="1"/>
  <c r="A41" i="4"/>
  <c r="L43" i="3"/>
  <c r="H41" i="4" s="1"/>
  <c r="C44" i="3"/>
  <c r="D40" i="4"/>
  <c r="C40" i="4"/>
  <c r="K42" i="3"/>
  <c r="G40" i="4" s="1"/>
  <c r="D43" i="3"/>
  <c r="J42" i="3"/>
  <c r="G44" i="3"/>
  <c r="G43" i="3"/>
  <c r="H43" i="3"/>
  <c r="I43" i="3"/>
  <c r="B45" i="3"/>
  <c r="E44" i="3"/>
  <c r="F40" i="4" l="1"/>
  <c r="C42" i="4"/>
  <c r="C45" i="3"/>
  <c r="D41" i="4"/>
  <c r="J43" i="3"/>
  <c r="F41" i="4" s="1"/>
  <c r="F44" i="3"/>
  <c r="B42" i="4" s="1"/>
  <c r="A42" i="4"/>
  <c r="J44" i="3"/>
  <c r="G42" i="4" s="1"/>
  <c r="L44" i="3"/>
  <c r="H42" i="4" s="1"/>
  <c r="I44" i="3"/>
  <c r="E42" i="4" s="1"/>
  <c r="K44" i="3"/>
  <c r="F42" i="4" s="1"/>
  <c r="H44" i="3"/>
  <c r="D42" i="4" s="1"/>
  <c r="E41" i="4"/>
  <c r="C41" i="4"/>
  <c r="E45" i="3"/>
  <c r="G45" i="3"/>
  <c r="D45" i="3"/>
  <c r="K43" i="3"/>
  <c r="B46" i="3"/>
  <c r="D44" i="3"/>
  <c r="G41" i="4" l="1"/>
  <c r="C46" i="3"/>
  <c r="L45" i="3"/>
  <c r="H43" i="4" s="1"/>
  <c r="I45" i="3"/>
  <c r="E43" i="4" s="1"/>
  <c r="J45" i="3"/>
  <c r="G43" i="4" s="1"/>
  <c r="A43" i="4"/>
  <c r="K45" i="3"/>
  <c r="F43" i="4" s="1"/>
  <c r="F45" i="3"/>
  <c r="B43" i="4" s="1"/>
  <c r="H45" i="3"/>
  <c r="D43" i="4" s="1"/>
  <c r="C43" i="4"/>
  <c r="B47" i="3"/>
  <c r="G46" i="3"/>
  <c r="D46" i="3"/>
  <c r="E46" i="3"/>
  <c r="C44" i="4" l="1"/>
  <c r="K46" i="3"/>
  <c r="F44" i="4" s="1"/>
  <c r="A44" i="4"/>
  <c r="H46" i="3"/>
  <c r="D44" i="4" s="1"/>
  <c r="J46" i="3"/>
  <c r="F46" i="3"/>
  <c r="B44" i="4" s="1"/>
  <c r="I46" i="3"/>
  <c r="E44" i="4" s="1"/>
  <c r="L46" i="3"/>
  <c r="H44" i="4" s="1"/>
  <c r="C47" i="3"/>
  <c r="G44" i="4"/>
  <c r="D47" i="3"/>
  <c r="B48" i="3"/>
  <c r="E47" i="3"/>
  <c r="G47" i="3"/>
  <c r="C45" i="4" l="1"/>
  <c r="F47" i="3"/>
  <c r="B45" i="4" s="1"/>
  <c r="H47" i="3"/>
  <c r="D45" i="4" s="1"/>
  <c r="A45" i="4"/>
  <c r="J47" i="3"/>
  <c r="I47" i="3"/>
  <c r="E45" i="4" s="1"/>
  <c r="K47" i="3"/>
  <c r="F45" i="4" s="1"/>
  <c r="L47" i="3"/>
  <c r="H45" i="4" s="1"/>
  <c r="C48" i="3"/>
  <c r="G45" i="4"/>
  <c r="E48" i="3"/>
  <c r="B49" i="3"/>
  <c r="D48" i="3"/>
  <c r="G48" i="3"/>
  <c r="C46" i="4" l="1"/>
  <c r="J48" i="3"/>
  <c r="G46" i="4" s="1"/>
  <c r="F48" i="3"/>
  <c r="B46" i="4" s="1"/>
  <c r="H48" i="3"/>
  <c r="D46" i="4" s="1"/>
  <c r="K48" i="3"/>
  <c r="F46" i="4" s="1"/>
  <c r="L48" i="3"/>
  <c r="H46" i="4" s="1"/>
  <c r="A46" i="4"/>
  <c r="I48" i="3"/>
  <c r="E46" i="4" s="1"/>
  <c r="C49" i="3"/>
  <c r="G49" i="3"/>
  <c r="B50" i="3"/>
  <c r="E49" i="3"/>
  <c r="D49" i="3"/>
  <c r="C47" i="4" l="1"/>
  <c r="J49" i="3"/>
  <c r="G47" i="4" s="1"/>
  <c r="A47" i="4"/>
  <c r="K49" i="3"/>
  <c r="F47" i="4" s="1"/>
  <c r="F49" i="3"/>
  <c r="B47" i="4" s="1"/>
  <c r="H49" i="3"/>
  <c r="D47" i="4" s="1"/>
  <c r="I49" i="3"/>
  <c r="E47" i="4" s="1"/>
  <c r="L49" i="3"/>
  <c r="H47" i="4" s="1"/>
  <c r="C50" i="3"/>
  <c r="G50" i="3"/>
  <c r="D50" i="3"/>
  <c r="E50" i="3"/>
  <c r="B51" i="3"/>
  <c r="C48" i="4" l="1"/>
  <c r="J50" i="3"/>
  <c r="G48" i="4" s="1"/>
  <c r="A48" i="4"/>
  <c r="K50" i="3"/>
  <c r="F48" i="4" s="1"/>
  <c r="L50" i="3"/>
  <c r="H48" i="4" s="1"/>
  <c r="I50" i="3"/>
  <c r="E48" i="4" s="1"/>
  <c r="H50" i="3"/>
  <c r="D48" i="4" s="1"/>
  <c r="F50" i="3"/>
  <c r="B48" i="4" s="1"/>
  <c r="C51" i="3"/>
  <c r="B52" i="3"/>
  <c r="G51" i="3"/>
  <c r="D51" i="3"/>
  <c r="E51" i="3"/>
  <c r="C49" i="4" l="1"/>
  <c r="C52" i="3"/>
  <c r="J51" i="3"/>
  <c r="G49" i="4" s="1"/>
  <c r="L51" i="3"/>
  <c r="H49" i="4" s="1"/>
  <c r="H51" i="3"/>
  <c r="D49" i="4" s="1"/>
  <c r="K51" i="3"/>
  <c r="F49" i="4" s="1"/>
  <c r="F51" i="3"/>
  <c r="B49" i="4" s="1"/>
  <c r="I51" i="3"/>
  <c r="E49" i="4" s="1"/>
  <c r="A49" i="4"/>
  <c r="B53" i="3"/>
  <c r="G52" i="3"/>
  <c r="D52" i="3"/>
  <c r="E52" i="3"/>
  <c r="C53" i="3" l="1"/>
  <c r="J52" i="3"/>
  <c r="G50" i="4" s="1"/>
  <c r="A50" i="4"/>
  <c r="K52" i="3"/>
  <c r="F50" i="4" s="1"/>
  <c r="F52" i="3"/>
  <c r="B50" i="4" s="1"/>
  <c r="I52" i="3"/>
  <c r="E50" i="4" s="1"/>
  <c r="L52" i="3"/>
  <c r="H50" i="4" s="1"/>
  <c r="H52" i="3"/>
  <c r="D50" i="4" s="1"/>
  <c r="C50" i="4"/>
  <c r="D53" i="3"/>
  <c r="G53" i="3"/>
  <c r="E53" i="3"/>
  <c r="B54" i="3"/>
  <c r="C51" i="4" l="1"/>
  <c r="C54" i="3"/>
  <c r="J53" i="3"/>
  <c r="G51" i="4" s="1"/>
  <c r="F53" i="3"/>
  <c r="B51" i="4" s="1"/>
  <c r="L53" i="3"/>
  <c r="H51" i="4" s="1"/>
  <c r="A51" i="4"/>
  <c r="H53" i="3"/>
  <c r="D51" i="4" s="1"/>
  <c r="K53" i="3"/>
  <c r="F51" i="4" s="1"/>
  <c r="I53" i="3"/>
  <c r="E51" i="4" s="1"/>
  <c r="E54" i="3"/>
  <c r="G54" i="3"/>
  <c r="B55" i="3"/>
  <c r="D54" i="3"/>
  <c r="J54" i="3" l="1"/>
  <c r="G52" i="4" s="1"/>
  <c r="L54" i="3"/>
  <c r="H52" i="4" s="1"/>
  <c r="K54" i="3"/>
  <c r="F52" i="4" s="1"/>
  <c r="F54" i="3"/>
  <c r="B52" i="4" s="1"/>
  <c r="A52" i="4"/>
  <c r="I54" i="3"/>
  <c r="E52" i="4" s="1"/>
  <c r="H54" i="3"/>
  <c r="D52" i="4" s="1"/>
  <c r="C55" i="3"/>
  <c r="C52" i="4"/>
  <c r="B56" i="3"/>
  <c r="E55" i="3"/>
  <c r="G55" i="3"/>
  <c r="D55" i="3"/>
  <c r="C53" i="4" l="1"/>
  <c r="J55" i="3"/>
  <c r="G53" i="4" s="1"/>
  <c r="L55" i="3"/>
  <c r="H53" i="4" s="1"/>
  <c r="H55" i="3"/>
  <c r="D53" i="4" s="1"/>
  <c r="A53" i="4"/>
  <c r="K55" i="3"/>
  <c r="F53" i="4" s="1"/>
  <c r="F55" i="3"/>
  <c r="B53" i="4" s="1"/>
  <c r="I55" i="3"/>
  <c r="E53" i="4" s="1"/>
  <c r="C56" i="3"/>
  <c r="B57" i="3"/>
  <c r="G56" i="3"/>
  <c r="E56" i="3"/>
  <c r="D56" i="3"/>
  <c r="C54" i="4" l="1"/>
  <c r="C57" i="3"/>
  <c r="J56" i="3"/>
  <c r="G54" i="4" s="1"/>
  <c r="K56" i="3"/>
  <c r="F54" i="4" s="1"/>
  <c r="A54" i="4"/>
  <c r="H56" i="3"/>
  <c r="D54" i="4" s="1"/>
  <c r="F56" i="3"/>
  <c r="B54" i="4" s="1"/>
  <c r="I56" i="3"/>
  <c r="E54" i="4" s="1"/>
  <c r="L56" i="3"/>
  <c r="H54" i="4" s="1"/>
  <c r="D57" i="3"/>
  <c r="E57" i="3"/>
  <c r="G57" i="3"/>
  <c r="B58" i="3"/>
  <c r="J57" i="3" l="1"/>
  <c r="G55" i="4" s="1"/>
  <c r="H57" i="3"/>
  <c r="D55" i="4" s="1"/>
  <c r="K57" i="3"/>
  <c r="F55" i="4" s="1"/>
  <c r="A55" i="4"/>
  <c r="I57" i="3"/>
  <c r="E55" i="4" s="1"/>
  <c r="F57" i="3"/>
  <c r="B55" i="4" s="1"/>
  <c r="L57" i="3"/>
  <c r="H55" i="4" s="1"/>
  <c r="C58" i="3"/>
  <c r="C55" i="4"/>
  <c r="E58" i="3"/>
  <c r="G58" i="3"/>
  <c r="B59" i="3"/>
  <c r="D58" i="3"/>
  <c r="C56" i="4" l="1"/>
  <c r="J58" i="3"/>
  <c r="G56" i="4" s="1"/>
  <c r="A56" i="4"/>
  <c r="K58" i="3"/>
  <c r="F56" i="4" s="1"/>
  <c r="H58" i="3"/>
  <c r="D56" i="4" s="1"/>
  <c r="F58" i="3"/>
  <c r="B56" i="4" s="1"/>
  <c r="L58" i="3"/>
  <c r="H56" i="4" s="1"/>
  <c r="I58" i="3"/>
  <c r="E56" i="4" s="1"/>
  <c r="C59" i="3"/>
  <c r="E59" i="3"/>
  <c r="D59" i="3"/>
  <c r="B60" i="3"/>
  <c r="G59" i="3"/>
  <c r="C60" i="3" l="1"/>
  <c r="J59" i="3"/>
  <c r="G57" i="4" s="1"/>
  <c r="A57" i="4"/>
  <c r="I59" i="3"/>
  <c r="E57" i="4" s="1"/>
  <c r="K59" i="3"/>
  <c r="F57" i="4" s="1"/>
  <c r="L59" i="3"/>
  <c r="H57" i="4" s="1"/>
  <c r="H59" i="3"/>
  <c r="D57" i="4" s="1"/>
  <c r="F59" i="3"/>
  <c r="B57" i="4" s="1"/>
  <c r="C57" i="4"/>
  <c r="E60" i="3"/>
  <c r="G60" i="3"/>
  <c r="B61" i="3"/>
  <c r="D60" i="3"/>
  <c r="C58" i="4" l="1"/>
  <c r="J60" i="3"/>
  <c r="G58" i="4" s="1"/>
  <c r="F60" i="3"/>
  <c r="B58" i="4" s="1"/>
  <c r="H60" i="3"/>
  <c r="D58" i="4" s="1"/>
  <c r="I60" i="3"/>
  <c r="E58" i="4" s="1"/>
  <c r="K60" i="3"/>
  <c r="F58" i="4" s="1"/>
  <c r="L60" i="3"/>
  <c r="H58" i="4" s="1"/>
  <c r="A58" i="4"/>
  <c r="C61" i="3"/>
  <c r="G61" i="3"/>
  <c r="B62" i="3"/>
  <c r="E61" i="3"/>
  <c r="D61" i="3"/>
  <c r="J61" i="3" l="1"/>
  <c r="G59" i="4" s="1"/>
  <c r="F61" i="3"/>
  <c r="B59" i="4" s="1"/>
  <c r="H61" i="3"/>
  <c r="D59" i="4" s="1"/>
  <c r="K61" i="3"/>
  <c r="F59" i="4" s="1"/>
  <c r="L61" i="3"/>
  <c r="H59" i="4" s="1"/>
  <c r="A59" i="4"/>
  <c r="I61" i="3"/>
  <c r="E59" i="4" s="1"/>
  <c r="C59" i="4"/>
  <c r="C62" i="3"/>
  <c r="D62" i="3"/>
  <c r="E62" i="3"/>
  <c r="B63" i="3"/>
  <c r="G62" i="3"/>
  <c r="C60" i="4" l="1"/>
  <c r="C63" i="3"/>
  <c r="J62" i="3"/>
  <c r="G60" i="4" s="1"/>
  <c r="A60" i="4"/>
  <c r="I62" i="3"/>
  <c r="E60" i="4" s="1"/>
  <c r="H62" i="3"/>
  <c r="D60" i="4" s="1"/>
  <c r="K62" i="3"/>
  <c r="F60" i="4" s="1"/>
  <c r="L62" i="3"/>
  <c r="H60" i="4" s="1"/>
  <c r="F62" i="3"/>
  <c r="B60" i="4" s="1"/>
  <c r="G63" i="3"/>
  <c r="D63" i="3"/>
  <c r="E63" i="3"/>
  <c r="B64" i="3"/>
  <c r="C64" i="3" l="1"/>
  <c r="J63" i="3"/>
  <c r="G61" i="4" s="1"/>
  <c r="L63" i="3"/>
  <c r="H61" i="4" s="1"/>
  <c r="H63" i="3"/>
  <c r="D61" i="4" s="1"/>
  <c r="I63" i="3"/>
  <c r="E61" i="4" s="1"/>
  <c r="K63" i="3"/>
  <c r="F61" i="4" s="1"/>
  <c r="F63" i="3"/>
  <c r="B61" i="4" s="1"/>
  <c r="A61" i="4"/>
  <c r="C61" i="4"/>
  <c r="D64" i="3"/>
  <c r="G64" i="3"/>
  <c r="E64" i="3"/>
  <c r="B65" i="3"/>
  <c r="C62" i="4" l="1"/>
  <c r="J64" i="3"/>
  <c r="G62" i="4" s="1"/>
  <c r="H64" i="3"/>
  <c r="D62" i="4" s="1"/>
  <c r="A62" i="4"/>
  <c r="L64" i="3"/>
  <c r="H62" i="4" s="1"/>
  <c r="K64" i="3"/>
  <c r="F62" i="4" s="1"/>
  <c r="I64" i="3"/>
  <c r="E62" i="4" s="1"/>
  <c r="F64" i="3"/>
  <c r="B62" i="4" s="1"/>
  <c r="C65" i="3"/>
  <c r="B66" i="3"/>
  <c r="E65" i="3"/>
  <c r="D65" i="3"/>
  <c r="G65" i="3"/>
  <c r="J65" i="3" l="1"/>
  <c r="G63" i="4" s="1"/>
  <c r="A63" i="4"/>
  <c r="K65" i="3"/>
  <c r="F63" i="4" s="1"/>
  <c r="F65" i="3"/>
  <c r="B63" i="4" s="1"/>
  <c r="L65" i="3"/>
  <c r="H63" i="4" s="1"/>
  <c r="I65" i="3"/>
  <c r="E63" i="4" s="1"/>
  <c r="H65" i="3"/>
  <c r="D63" i="4" s="1"/>
  <c r="C66" i="3"/>
  <c r="C63" i="4"/>
  <c r="E66" i="3"/>
  <c r="B67" i="3"/>
  <c r="G66" i="3"/>
  <c r="D66" i="3"/>
  <c r="C64" i="4" l="1"/>
  <c r="C67" i="3"/>
  <c r="J66" i="3"/>
  <c r="G64" i="4" s="1"/>
  <c r="F66" i="3"/>
  <c r="B64" i="4" s="1"/>
  <c r="L66" i="3"/>
  <c r="H64" i="4" s="1"/>
  <c r="K66" i="3"/>
  <c r="F64" i="4" s="1"/>
  <c r="H66" i="3"/>
  <c r="D64" i="4" s="1"/>
  <c r="A64" i="4"/>
  <c r="I66" i="3"/>
  <c r="E64" i="4" s="1"/>
  <c r="B68" i="3"/>
  <c r="G67" i="3"/>
  <c r="E67" i="3"/>
  <c r="D67" i="3"/>
  <c r="C68" i="3" l="1"/>
  <c r="J67" i="3"/>
  <c r="G65" i="4" s="1"/>
  <c r="F67" i="3"/>
  <c r="B65" i="4" s="1"/>
  <c r="L67" i="3"/>
  <c r="H65" i="4" s="1"/>
  <c r="K67" i="3"/>
  <c r="F65" i="4" s="1"/>
  <c r="H67" i="3"/>
  <c r="D65" i="4" s="1"/>
  <c r="A65" i="4"/>
  <c r="I67" i="3"/>
  <c r="E65" i="4" s="1"/>
  <c r="C65" i="4"/>
  <c r="D68" i="3"/>
  <c r="E68" i="3"/>
  <c r="G68" i="3"/>
  <c r="B69" i="3"/>
  <c r="C66" i="4" l="1"/>
  <c r="J68" i="3"/>
  <c r="G66" i="4" s="1"/>
  <c r="K68" i="3"/>
  <c r="F66" i="4" s="1"/>
  <c r="A66" i="4"/>
  <c r="F68" i="3"/>
  <c r="B66" i="4" s="1"/>
  <c r="H68" i="3"/>
  <c r="D66" i="4" s="1"/>
  <c r="L68" i="3"/>
  <c r="H66" i="4" s="1"/>
  <c r="I68" i="3"/>
  <c r="E66" i="4" s="1"/>
  <c r="C69" i="3"/>
  <c r="G69" i="3"/>
  <c r="B70" i="3"/>
  <c r="E69" i="3"/>
  <c r="D69" i="3"/>
  <c r="C67" i="4" l="1"/>
  <c r="L69" i="3"/>
  <c r="H67" i="4" s="1"/>
  <c r="H69" i="3"/>
  <c r="D67" i="4" s="1"/>
  <c r="J69" i="3"/>
  <c r="G67" i="4" s="1"/>
  <c r="A67" i="4"/>
  <c r="K69" i="3"/>
  <c r="F67" i="4" s="1"/>
  <c r="F69" i="3"/>
  <c r="B67" i="4" s="1"/>
  <c r="I69" i="3"/>
  <c r="E67" i="4" s="1"/>
  <c r="C70" i="3"/>
  <c r="G70" i="3"/>
  <c r="E70" i="3"/>
  <c r="B71" i="3"/>
  <c r="D70" i="3"/>
  <c r="C68" i="4" l="1"/>
  <c r="C71" i="3"/>
  <c r="J70" i="3"/>
  <c r="G68" i="4" s="1"/>
  <c r="F70" i="3"/>
  <c r="B68" i="4" s="1"/>
  <c r="K70" i="3"/>
  <c r="F68" i="4" s="1"/>
  <c r="A68" i="4"/>
  <c r="L70" i="3"/>
  <c r="H68" i="4" s="1"/>
  <c r="I70" i="3"/>
  <c r="E68" i="4" s="1"/>
  <c r="H70" i="3"/>
  <c r="D68" i="4" s="1"/>
  <c r="B72" i="3"/>
  <c r="D71" i="3"/>
  <c r="E71" i="3"/>
  <c r="G71" i="3"/>
  <c r="C72" i="3" l="1"/>
  <c r="J71" i="3"/>
  <c r="G69" i="4" s="1"/>
  <c r="K71" i="3"/>
  <c r="F69" i="4" s="1"/>
  <c r="A69" i="4"/>
  <c r="H71" i="3"/>
  <c r="D69" i="4" s="1"/>
  <c r="F71" i="3"/>
  <c r="B69" i="4" s="1"/>
  <c r="I71" i="3"/>
  <c r="E69" i="4" s="1"/>
  <c r="L71" i="3"/>
  <c r="H69" i="4" s="1"/>
  <c r="C69" i="4"/>
  <c r="G72" i="3"/>
  <c r="B73" i="3"/>
  <c r="E72" i="3"/>
  <c r="D72" i="3"/>
  <c r="C70" i="4" l="1"/>
  <c r="J72" i="3"/>
  <c r="G70" i="4" s="1"/>
  <c r="A70" i="4"/>
  <c r="L72" i="3"/>
  <c r="H70" i="4" s="1"/>
  <c r="I72" i="3"/>
  <c r="E70" i="4" s="1"/>
  <c r="K72" i="3"/>
  <c r="F70" i="4" s="1"/>
  <c r="F72" i="3"/>
  <c r="B70" i="4" s="1"/>
  <c r="H72" i="3"/>
  <c r="D70" i="4" s="1"/>
  <c r="C73" i="3"/>
  <c r="D73" i="3"/>
  <c r="G73" i="3"/>
  <c r="B74" i="3"/>
  <c r="E73" i="3"/>
  <c r="C71" i="4" l="1"/>
  <c r="C74" i="3"/>
  <c r="A71" i="4"/>
  <c r="F73" i="3"/>
  <c r="B71" i="4" s="1"/>
  <c r="H73" i="3"/>
  <c r="D71" i="4" s="1"/>
  <c r="J73" i="3"/>
  <c r="G71" i="4" s="1"/>
  <c r="L73" i="3"/>
  <c r="H71" i="4" s="1"/>
  <c r="K73" i="3"/>
  <c r="F71" i="4" s="1"/>
  <c r="I73" i="3"/>
  <c r="E71" i="4" s="1"/>
  <c r="D74" i="3"/>
  <c r="G74" i="3"/>
  <c r="B75" i="3"/>
  <c r="E74" i="3"/>
  <c r="J74" i="3" l="1"/>
  <c r="G72" i="4" s="1"/>
  <c r="A72" i="4"/>
  <c r="K74" i="3"/>
  <c r="F72" i="4" s="1"/>
  <c r="I74" i="3"/>
  <c r="E72" i="4" s="1"/>
  <c r="L74" i="3"/>
  <c r="H72" i="4" s="1"/>
  <c r="F74" i="3"/>
  <c r="B72" i="4" s="1"/>
  <c r="H74" i="3"/>
  <c r="D72" i="4" s="1"/>
  <c r="C75" i="3"/>
  <c r="C72" i="4"/>
  <c r="B76" i="3"/>
  <c r="E75" i="3"/>
  <c r="G75" i="3"/>
  <c r="D75" i="3"/>
  <c r="C73" i="4" l="1"/>
  <c r="J75" i="3"/>
  <c r="G73" i="4" s="1"/>
  <c r="F75" i="3"/>
  <c r="B73" i="4" s="1"/>
  <c r="K75" i="3"/>
  <c r="F73" i="4" s="1"/>
  <c r="H75" i="3"/>
  <c r="D73" i="4" s="1"/>
  <c r="I75" i="3"/>
  <c r="E73" i="4" s="1"/>
  <c r="L75" i="3"/>
  <c r="H73" i="4" s="1"/>
  <c r="A73" i="4"/>
  <c r="C76" i="3"/>
  <c r="B77" i="3"/>
  <c r="E76" i="3"/>
  <c r="D76" i="3"/>
  <c r="G76" i="3"/>
  <c r="C77" i="3" l="1"/>
  <c r="C74" i="4"/>
  <c r="J76" i="3"/>
  <c r="G74" i="4" s="1"/>
  <c r="A74" i="4"/>
  <c r="H76" i="3"/>
  <c r="D74" i="4" s="1"/>
  <c r="K76" i="3"/>
  <c r="F74" i="4" s="1"/>
  <c r="F76" i="3"/>
  <c r="B74" i="4" s="1"/>
  <c r="L76" i="3"/>
  <c r="H74" i="4" s="1"/>
  <c r="I76" i="3"/>
  <c r="E74" i="4" s="1"/>
  <c r="G77" i="3"/>
  <c r="B78" i="3"/>
  <c r="E77" i="3"/>
  <c r="D77" i="3"/>
  <c r="C75" i="4" l="1"/>
  <c r="J77" i="3"/>
  <c r="G75" i="4" s="1"/>
  <c r="A75" i="4"/>
  <c r="H77" i="3"/>
  <c r="D75" i="4" s="1"/>
  <c r="K77" i="3"/>
  <c r="F75" i="4" s="1"/>
  <c r="F77" i="3"/>
  <c r="B75" i="4" s="1"/>
  <c r="L77" i="3"/>
  <c r="H75" i="4" s="1"/>
  <c r="I77" i="3"/>
  <c r="E75" i="4" s="1"/>
  <c r="C78" i="3"/>
  <c r="G78" i="3"/>
  <c r="D78" i="3"/>
  <c r="E78" i="3"/>
  <c r="B79" i="3"/>
  <c r="C76" i="4" l="1"/>
  <c r="C79" i="3"/>
  <c r="J78" i="3"/>
  <c r="G76" i="4" s="1"/>
  <c r="L78" i="3"/>
  <c r="H76" i="4" s="1"/>
  <c r="I78" i="3"/>
  <c r="E76" i="4" s="1"/>
  <c r="A76" i="4"/>
  <c r="H78" i="3"/>
  <c r="D76" i="4" s="1"/>
  <c r="K78" i="3"/>
  <c r="F76" i="4" s="1"/>
  <c r="F78" i="3"/>
  <c r="B76" i="4" s="1"/>
  <c r="B80" i="3"/>
  <c r="D79" i="3"/>
  <c r="G79" i="3"/>
  <c r="E79" i="3"/>
  <c r="C80" i="3" l="1"/>
  <c r="J79" i="3"/>
  <c r="G77" i="4" s="1"/>
  <c r="F79" i="3"/>
  <c r="B77" i="4" s="1"/>
  <c r="H79" i="3"/>
  <c r="D77" i="4" s="1"/>
  <c r="K79" i="3"/>
  <c r="F77" i="4" s="1"/>
  <c r="A77" i="4"/>
  <c r="L79" i="3"/>
  <c r="H77" i="4" s="1"/>
  <c r="I79" i="3"/>
  <c r="E77" i="4" s="1"/>
  <c r="C77" i="4"/>
  <c r="G80" i="3"/>
  <c r="B81" i="3"/>
  <c r="E80" i="3"/>
  <c r="D80" i="3"/>
  <c r="C78" i="4" l="1"/>
  <c r="J80" i="3"/>
  <c r="G78" i="4" s="1"/>
  <c r="F80" i="3"/>
  <c r="B78" i="4" s="1"/>
  <c r="I80" i="3"/>
  <c r="E78" i="4" s="1"/>
  <c r="K80" i="3"/>
  <c r="F78" i="4" s="1"/>
  <c r="L80" i="3"/>
  <c r="H78" i="4" s="1"/>
  <c r="A78" i="4"/>
  <c r="H80" i="3"/>
  <c r="D78" i="4" s="1"/>
  <c r="C81" i="3"/>
  <c r="G81" i="3"/>
  <c r="B82" i="3"/>
  <c r="D81" i="3"/>
  <c r="E81" i="3"/>
  <c r="C79" i="4" l="1"/>
  <c r="C82" i="3"/>
  <c r="J81" i="3"/>
  <c r="G79" i="4" s="1"/>
  <c r="I81" i="3"/>
  <c r="E79" i="4" s="1"/>
  <c r="K81" i="3"/>
  <c r="F79" i="4" s="1"/>
  <c r="A79" i="4"/>
  <c r="L81" i="3"/>
  <c r="H79" i="4" s="1"/>
  <c r="H81" i="3"/>
  <c r="D79" i="4" s="1"/>
  <c r="F81" i="3"/>
  <c r="B79" i="4" s="1"/>
  <c r="D82" i="3"/>
  <c r="G82" i="3"/>
  <c r="B83" i="3"/>
  <c r="E82" i="3"/>
  <c r="C80" i="4" l="1"/>
  <c r="J82" i="3"/>
  <c r="G80" i="4" s="1"/>
  <c r="A80" i="4"/>
  <c r="I82" i="3"/>
  <c r="E80" i="4" s="1"/>
  <c r="L82" i="3"/>
  <c r="H80" i="4" s="1"/>
  <c r="K82" i="3"/>
  <c r="F80" i="4" s="1"/>
  <c r="F82" i="3"/>
  <c r="B80" i="4" s="1"/>
  <c r="H82" i="3"/>
  <c r="D80" i="4" s="1"/>
  <c r="C83" i="3"/>
  <c r="E83" i="3"/>
  <c r="G83" i="3"/>
  <c r="B84" i="3"/>
  <c r="D83" i="3"/>
  <c r="C81" i="4" l="1"/>
  <c r="J83" i="3"/>
  <c r="G81" i="4" s="1"/>
  <c r="L83" i="3"/>
  <c r="H81" i="4" s="1"/>
  <c r="K83" i="3"/>
  <c r="F81" i="4" s="1"/>
  <c r="F83" i="3"/>
  <c r="B81" i="4" s="1"/>
  <c r="H83" i="3"/>
  <c r="D81" i="4" s="1"/>
  <c r="A81" i="4"/>
  <c r="I83" i="3"/>
  <c r="E81" i="4" s="1"/>
  <c r="C84" i="3"/>
  <c r="G84" i="3"/>
  <c r="B85" i="3"/>
  <c r="E84" i="3"/>
  <c r="D84" i="3"/>
  <c r="C82" i="4" l="1"/>
  <c r="J84" i="3"/>
  <c r="G82" i="4" s="1"/>
  <c r="I84" i="3"/>
  <c r="E82" i="4" s="1"/>
  <c r="K84" i="3"/>
  <c r="F82" i="4" s="1"/>
  <c r="A82" i="4"/>
  <c r="F84" i="3"/>
  <c r="B82" i="4" s="1"/>
  <c r="H84" i="3"/>
  <c r="D82" i="4" s="1"/>
  <c r="L84" i="3"/>
  <c r="H82" i="4" s="1"/>
  <c r="C85" i="3"/>
  <c r="G85" i="3"/>
  <c r="E85" i="3"/>
  <c r="B86" i="3"/>
  <c r="D85" i="3"/>
  <c r="C83" i="4" l="1"/>
  <c r="C86" i="3"/>
  <c r="J85" i="3"/>
  <c r="G83" i="4" s="1"/>
  <c r="L85" i="3"/>
  <c r="H83" i="4" s="1"/>
  <c r="H85" i="3"/>
  <c r="D83" i="4" s="1"/>
  <c r="K85" i="3"/>
  <c r="F83" i="4" s="1"/>
  <c r="A83" i="4"/>
  <c r="F85" i="3"/>
  <c r="B83" i="4" s="1"/>
  <c r="I85" i="3"/>
  <c r="E83" i="4" s="1"/>
  <c r="D86" i="3"/>
  <c r="G86" i="3"/>
  <c r="B87" i="3"/>
  <c r="E86" i="3"/>
  <c r="C87" i="3" l="1"/>
  <c r="J86" i="3"/>
  <c r="G84" i="4" s="1"/>
  <c r="F86" i="3"/>
  <c r="B84" i="4" s="1"/>
  <c r="I86" i="3"/>
  <c r="E84" i="4" s="1"/>
  <c r="K86" i="3"/>
  <c r="F84" i="4" s="1"/>
  <c r="A84" i="4"/>
  <c r="H86" i="3"/>
  <c r="D84" i="4" s="1"/>
  <c r="L86" i="3"/>
  <c r="H84" i="4" s="1"/>
  <c r="C84" i="4"/>
  <c r="G87" i="3"/>
  <c r="D87" i="3"/>
  <c r="E87" i="3"/>
  <c r="B88" i="3"/>
  <c r="C85" i="4" l="1"/>
  <c r="C88" i="3"/>
  <c r="J87" i="3"/>
  <c r="G85" i="4" s="1"/>
  <c r="L87" i="3"/>
  <c r="H85" i="4" s="1"/>
  <c r="I87" i="3"/>
  <c r="E85" i="4" s="1"/>
  <c r="K87" i="3"/>
  <c r="F85" i="4" s="1"/>
  <c r="F87" i="3"/>
  <c r="B85" i="4" s="1"/>
  <c r="H87" i="3"/>
  <c r="D85" i="4" s="1"/>
  <c r="A85" i="4"/>
  <c r="B89" i="3"/>
  <c r="G88" i="3"/>
  <c r="D88" i="3"/>
  <c r="E88" i="3"/>
  <c r="C89" i="3" l="1"/>
  <c r="J88" i="3"/>
  <c r="G86" i="4" s="1"/>
  <c r="A86" i="4"/>
  <c r="K88" i="3"/>
  <c r="F86" i="4" s="1"/>
  <c r="F88" i="3"/>
  <c r="B86" i="4" s="1"/>
  <c r="L88" i="3"/>
  <c r="H86" i="4" s="1"/>
  <c r="I88" i="3"/>
  <c r="E86" i="4" s="1"/>
  <c r="H88" i="3"/>
  <c r="D86" i="4" s="1"/>
  <c r="C86" i="4"/>
  <c r="G89" i="3"/>
  <c r="B90" i="3"/>
  <c r="E89" i="3"/>
  <c r="D89" i="3"/>
  <c r="C87" i="4" l="1"/>
  <c r="J89" i="3"/>
  <c r="G87" i="4" s="1"/>
  <c r="I89" i="3"/>
  <c r="E87" i="4" s="1"/>
  <c r="K89" i="3"/>
  <c r="F87" i="4" s="1"/>
  <c r="A87" i="4"/>
  <c r="L89" i="3"/>
  <c r="H87" i="4" s="1"/>
  <c r="H89" i="3"/>
  <c r="D87" i="4" s="1"/>
  <c r="F89" i="3"/>
  <c r="B87" i="4" s="1"/>
  <c r="C90" i="3"/>
  <c r="B91" i="3"/>
  <c r="E90" i="3"/>
  <c r="D90" i="3"/>
  <c r="G90" i="3"/>
  <c r="J90" i="3" l="1"/>
  <c r="L90" i="3"/>
  <c r="H88" i="4" s="1"/>
  <c r="H90" i="3"/>
  <c r="D88" i="4" s="1"/>
  <c r="K90" i="3"/>
  <c r="F88" i="4" s="1"/>
  <c r="I90" i="3"/>
  <c r="E88" i="4" s="1"/>
  <c r="F90" i="3"/>
  <c r="B88" i="4" s="1"/>
  <c r="A88" i="4"/>
  <c r="C91" i="3"/>
  <c r="C88" i="4"/>
  <c r="G88" i="4"/>
  <c r="G91" i="3"/>
  <c r="B92" i="3"/>
  <c r="E91" i="3"/>
  <c r="D91" i="3"/>
  <c r="C92" i="3" l="1"/>
  <c r="C89" i="4"/>
  <c r="J91" i="3"/>
  <c r="G89" i="4" s="1"/>
  <c r="F91" i="3"/>
  <c r="B89" i="4" s="1"/>
  <c r="H91" i="3"/>
  <c r="D89" i="4" s="1"/>
  <c r="K91" i="3"/>
  <c r="F89" i="4" s="1"/>
  <c r="A89" i="4"/>
  <c r="L91" i="3"/>
  <c r="H89" i="4" s="1"/>
  <c r="I91" i="3"/>
  <c r="E89" i="4" s="1"/>
  <c r="G92" i="3"/>
  <c r="B93" i="3"/>
  <c r="E92" i="3"/>
  <c r="D92" i="3"/>
  <c r="C90" i="4" l="1"/>
  <c r="J92" i="3"/>
  <c r="G90" i="4" s="1"/>
  <c r="L92" i="3"/>
  <c r="H90" i="4" s="1"/>
  <c r="I92" i="3"/>
  <c r="E90" i="4" s="1"/>
  <c r="K92" i="3"/>
  <c r="F90" i="4" s="1"/>
  <c r="A90" i="4"/>
  <c r="F92" i="3"/>
  <c r="B90" i="4" s="1"/>
  <c r="H92" i="3"/>
  <c r="D90" i="4" s="1"/>
  <c r="C93" i="3"/>
  <c r="B94" i="3"/>
  <c r="E93" i="3"/>
  <c r="G93" i="3"/>
  <c r="D93" i="3"/>
  <c r="C94" i="3" l="1"/>
  <c r="C91" i="4"/>
  <c r="J93" i="3"/>
  <c r="G91" i="4" s="1"/>
  <c r="L93" i="3"/>
  <c r="H91" i="4" s="1"/>
  <c r="H93" i="3"/>
  <c r="D91" i="4" s="1"/>
  <c r="K93" i="3"/>
  <c r="F91" i="4" s="1"/>
  <c r="A91" i="4"/>
  <c r="F93" i="3"/>
  <c r="B91" i="4" s="1"/>
  <c r="I93" i="3"/>
  <c r="E91" i="4" s="1"/>
  <c r="G94" i="3"/>
  <c r="B95" i="3"/>
  <c r="E94" i="3"/>
  <c r="D94" i="3"/>
  <c r="C92" i="4" l="1"/>
  <c r="J94" i="3"/>
  <c r="G92" i="4" s="1"/>
  <c r="I94" i="3"/>
  <c r="E92" i="4" s="1"/>
  <c r="L94" i="3"/>
  <c r="H92" i="4" s="1"/>
  <c r="F94" i="3"/>
  <c r="B92" i="4" s="1"/>
  <c r="K94" i="3"/>
  <c r="F92" i="4" s="1"/>
  <c r="A92" i="4"/>
  <c r="H94" i="3"/>
  <c r="D92" i="4" s="1"/>
  <c r="C95" i="3"/>
  <c r="G95" i="3"/>
  <c r="B96" i="3"/>
  <c r="D95" i="3"/>
  <c r="E95" i="3"/>
  <c r="C93" i="4" l="1"/>
  <c r="C96" i="3"/>
  <c r="J95" i="3"/>
  <c r="G93" i="4" s="1"/>
  <c r="A93" i="4"/>
  <c r="I95" i="3"/>
  <c r="E93" i="4" s="1"/>
  <c r="L95" i="3"/>
  <c r="H93" i="4" s="1"/>
  <c r="K95" i="3"/>
  <c r="F93" i="4" s="1"/>
  <c r="H95" i="3"/>
  <c r="D93" i="4" s="1"/>
  <c r="F95" i="3"/>
  <c r="B93" i="4" s="1"/>
  <c r="G96" i="3"/>
  <c r="B97" i="3"/>
  <c r="D96" i="3"/>
  <c r="E96" i="3"/>
  <c r="C94" i="4" l="1"/>
  <c r="J96" i="3"/>
  <c r="G94" i="4" s="1"/>
  <c r="L96" i="3"/>
  <c r="H94" i="4" s="1"/>
  <c r="I96" i="3"/>
  <c r="E94" i="4" s="1"/>
  <c r="K96" i="3"/>
  <c r="F94" i="4" s="1"/>
  <c r="A94" i="4"/>
  <c r="F96" i="3"/>
  <c r="B94" i="4" s="1"/>
  <c r="H96" i="3"/>
  <c r="D94" i="4" s="1"/>
  <c r="C97" i="3"/>
  <c r="D97" i="3"/>
  <c r="G97" i="3"/>
  <c r="B98" i="3"/>
  <c r="E97" i="3"/>
  <c r="C95" i="4" l="1"/>
  <c r="J97" i="3"/>
  <c r="G95" i="4" s="1"/>
  <c r="A95" i="4"/>
  <c r="H97" i="3"/>
  <c r="D95" i="4" s="1"/>
  <c r="L97" i="3"/>
  <c r="H95" i="4" s="1"/>
  <c r="K97" i="3"/>
  <c r="F95" i="4" s="1"/>
  <c r="F97" i="3"/>
  <c r="B95" i="4" s="1"/>
  <c r="I97" i="3"/>
  <c r="E95" i="4" s="1"/>
  <c r="C98" i="3"/>
  <c r="B99" i="3"/>
  <c r="G98" i="3"/>
  <c r="E98" i="3"/>
  <c r="D98" i="3"/>
  <c r="C96" i="4" l="1"/>
  <c r="C99" i="3"/>
  <c r="J98" i="3"/>
  <c r="G96" i="4" s="1"/>
  <c r="A96" i="4"/>
  <c r="I98" i="3"/>
  <c r="E96" i="4" s="1"/>
  <c r="K98" i="3"/>
  <c r="F96" i="4" s="1"/>
  <c r="L98" i="3"/>
  <c r="H96" i="4" s="1"/>
  <c r="F98" i="3"/>
  <c r="B96" i="4" s="1"/>
  <c r="H98" i="3"/>
  <c r="D96" i="4" s="1"/>
  <c r="D99" i="3"/>
  <c r="G99" i="3"/>
  <c r="E99" i="3"/>
  <c r="B100" i="3"/>
  <c r="J99" i="3" l="1"/>
  <c r="G97" i="4" s="1"/>
  <c r="F99" i="3"/>
  <c r="B97" i="4" s="1"/>
  <c r="H99" i="3"/>
  <c r="D97" i="4" s="1"/>
  <c r="K99" i="3"/>
  <c r="F97" i="4" s="1"/>
  <c r="A97" i="4"/>
  <c r="L99" i="3"/>
  <c r="H97" i="4" s="1"/>
  <c r="I99" i="3"/>
  <c r="E97" i="4" s="1"/>
  <c r="C97" i="4"/>
  <c r="C100" i="3"/>
  <c r="B101" i="3"/>
  <c r="G100" i="3"/>
  <c r="D100" i="3"/>
  <c r="E100" i="3"/>
  <c r="C98" i="4" l="1"/>
  <c r="C101" i="3"/>
  <c r="J100" i="3"/>
  <c r="G98" i="4" s="1"/>
  <c r="F100" i="3"/>
  <c r="B98" i="4" s="1"/>
  <c r="K100" i="3"/>
  <c r="F98" i="4" s="1"/>
  <c r="L100" i="3"/>
  <c r="H98" i="4" s="1"/>
  <c r="I100" i="3"/>
  <c r="E98" i="4" s="1"/>
  <c r="A98" i="4"/>
  <c r="H100" i="3"/>
  <c r="D98" i="4" s="1"/>
  <c r="D101" i="3"/>
  <c r="G101" i="3"/>
  <c r="E101" i="3"/>
  <c r="B102" i="3"/>
  <c r="C102" i="3" l="1"/>
  <c r="J101" i="3"/>
  <c r="G99" i="4" s="1"/>
  <c r="A99" i="4"/>
  <c r="F101" i="3"/>
  <c r="B99" i="4" s="1"/>
  <c r="L101" i="3"/>
  <c r="H99" i="4" s="1"/>
  <c r="H101" i="3"/>
  <c r="D99" i="4" s="1"/>
  <c r="I101" i="3"/>
  <c r="E99" i="4" s="1"/>
  <c r="K101" i="3"/>
  <c r="F99" i="4" s="1"/>
  <c r="C99" i="4"/>
  <c r="G102" i="3"/>
  <c r="B103" i="3"/>
  <c r="D102" i="3"/>
  <c r="E102" i="3"/>
  <c r="C103" i="3" l="1"/>
  <c r="C100" i="4"/>
  <c r="J102" i="3"/>
  <c r="G100" i="4" s="1"/>
  <c r="F102" i="3"/>
  <c r="B100" i="4" s="1"/>
  <c r="I102" i="3"/>
  <c r="E100" i="4" s="1"/>
  <c r="K102" i="3"/>
  <c r="F100" i="4" s="1"/>
  <c r="L102" i="3"/>
  <c r="H100" i="4" s="1"/>
  <c r="H102" i="3"/>
  <c r="D100" i="4" s="1"/>
  <c r="A100" i="4"/>
  <c r="G103" i="3"/>
  <c r="D103" i="3"/>
  <c r="B104" i="3"/>
  <c r="E103" i="3"/>
  <c r="C101" i="4" l="1"/>
  <c r="C104" i="3"/>
  <c r="J103" i="3"/>
  <c r="G101" i="4" s="1"/>
  <c r="L103" i="3"/>
  <c r="H101" i="4" s="1"/>
  <c r="I103" i="3"/>
  <c r="E101" i="4" s="1"/>
  <c r="K103" i="3"/>
  <c r="F101" i="4" s="1"/>
  <c r="F103" i="3"/>
  <c r="B101" i="4" s="1"/>
  <c r="A101" i="4"/>
  <c r="H103" i="3"/>
  <c r="D101" i="4" s="1"/>
  <c r="G104" i="3"/>
  <c r="E104" i="3"/>
  <c r="B105" i="3"/>
  <c r="D104" i="3"/>
  <c r="J104" i="3" l="1"/>
  <c r="L104" i="3"/>
  <c r="H102" i="4" s="1"/>
  <c r="I104" i="3"/>
  <c r="E102" i="4" s="1"/>
  <c r="K104" i="3"/>
  <c r="F102" i="4" s="1"/>
  <c r="A102" i="4"/>
  <c r="F104" i="3"/>
  <c r="B102" i="4" s="1"/>
  <c r="H104" i="3"/>
  <c r="D102" i="4" s="1"/>
  <c r="C105" i="3"/>
  <c r="C102" i="4"/>
  <c r="G102" i="4"/>
  <c r="G105" i="3"/>
  <c r="E105" i="3"/>
  <c r="B106" i="3"/>
  <c r="D105" i="3"/>
  <c r="J105" i="3" l="1"/>
  <c r="G103" i="4" s="1"/>
  <c r="F105" i="3"/>
  <c r="B103" i="4" s="1"/>
  <c r="K105" i="3"/>
  <c r="F103" i="4" s="1"/>
  <c r="A103" i="4"/>
  <c r="L105" i="3"/>
  <c r="H103" i="4" s="1"/>
  <c r="I105" i="3"/>
  <c r="E103" i="4" s="1"/>
  <c r="H105" i="3"/>
  <c r="D103" i="4" s="1"/>
  <c r="C103" i="4"/>
  <c r="C106" i="3"/>
  <c r="E106" i="3"/>
  <c r="G106" i="3"/>
  <c r="B107" i="3"/>
  <c r="D106" i="3"/>
  <c r="C107" i="3" l="1"/>
  <c r="C104" i="4"/>
  <c r="J106" i="3"/>
  <c r="G104" i="4" s="1"/>
  <c r="L106" i="3"/>
  <c r="H104" i="4" s="1"/>
  <c r="I106" i="3"/>
  <c r="E104" i="4" s="1"/>
  <c r="K106" i="3"/>
  <c r="F104" i="4" s="1"/>
  <c r="F106" i="3"/>
  <c r="B104" i="4" s="1"/>
  <c r="A104" i="4"/>
  <c r="H106" i="3"/>
  <c r="D104" i="4" s="1"/>
  <c r="E107" i="3"/>
  <c r="D107" i="3"/>
  <c r="B108" i="3"/>
  <c r="G107" i="3"/>
  <c r="C105" i="4" l="1"/>
  <c r="C108" i="3"/>
  <c r="J107" i="3"/>
  <c r="G105" i="4" s="1"/>
  <c r="L107" i="3"/>
  <c r="H105" i="4" s="1"/>
  <c r="I107" i="3"/>
  <c r="E105" i="4" s="1"/>
  <c r="F107" i="3"/>
  <c r="B105" i="4" s="1"/>
  <c r="K107" i="3"/>
  <c r="F105" i="4" s="1"/>
  <c r="A105" i="4"/>
  <c r="H107" i="3"/>
  <c r="D105" i="4" s="1"/>
  <c r="B109" i="3"/>
  <c r="G108" i="3"/>
  <c r="E108" i="3"/>
  <c r="D108" i="3"/>
  <c r="C109" i="3" l="1"/>
  <c r="J108" i="3"/>
  <c r="G106" i="4" s="1"/>
  <c r="F108" i="3"/>
  <c r="B106" i="4" s="1"/>
  <c r="H108" i="3"/>
  <c r="D106" i="4" s="1"/>
  <c r="K108" i="3"/>
  <c r="F106" i="4" s="1"/>
  <c r="L108" i="3"/>
  <c r="H106" i="4" s="1"/>
  <c r="A106" i="4"/>
  <c r="I108" i="3"/>
  <c r="E106" i="4" s="1"/>
  <c r="C106" i="4"/>
  <c r="G109" i="3"/>
  <c r="B110" i="3"/>
  <c r="E109" i="3"/>
  <c r="D109" i="3"/>
  <c r="C107" i="4" l="1"/>
  <c r="J109" i="3"/>
  <c r="G107" i="4" s="1"/>
  <c r="F109" i="3"/>
  <c r="B107" i="4" s="1"/>
  <c r="I109" i="3"/>
  <c r="E107" i="4" s="1"/>
  <c r="H109" i="3"/>
  <c r="D107" i="4" s="1"/>
  <c r="K109" i="3"/>
  <c r="F107" i="4" s="1"/>
  <c r="L109" i="3"/>
  <c r="H107" i="4" s="1"/>
  <c r="A107" i="4"/>
  <c r="C110" i="3"/>
  <c r="D110" i="3"/>
  <c r="E110" i="3"/>
  <c r="G110" i="3"/>
  <c r="B111" i="3"/>
  <c r="C108" i="4" l="1"/>
  <c r="J110" i="3"/>
  <c r="G108" i="4" s="1"/>
  <c r="F110" i="3"/>
  <c r="B108" i="4" s="1"/>
  <c r="K110" i="3"/>
  <c r="F108" i="4" s="1"/>
  <c r="L110" i="3"/>
  <c r="H108" i="4" s="1"/>
  <c r="I110" i="3"/>
  <c r="E108" i="4" s="1"/>
  <c r="A108" i="4"/>
  <c r="H110" i="3"/>
  <c r="D108" i="4" s="1"/>
  <c r="C111" i="3"/>
  <c r="G111" i="3"/>
  <c r="E111" i="3"/>
  <c r="B112" i="3"/>
  <c r="D111" i="3"/>
  <c r="C109" i="4" l="1"/>
  <c r="C112" i="3"/>
  <c r="J111" i="3"/>
  <c r="G109" i="4" s="1"/>
  <c r="F111" i="3"/>
  <c r="B109" i="4" s="1"/>
  <c r="H111" i="3"/>
  <c r="D109" i="4" s="1"/>
  <c r="K111" i="3"/>
  <c r="F109" i="4" s="1"/>
  <c r="A109" i="4"/>
  <c r="L111" i="3"/>
  <c r="H109" i="4" s="1"/>
  <c r="I111" i="3"/>
  <c r="E109" i="4" s="1"/>
  <c r="D112" i="3"/>
  <c r="G112" i="3"/>
  <c r="E112" i="3"/>
  <c r="B113" i="3"/>
  <c r="J112" i="3" l="1"/>
  <c r="A110" i="4"/>
  <c r="H112" i="3"/>
  <c r="D110" i="4" s="1"/>
  <c r="K112" i="3"/>
  <c r="F110" i="4" s="1"/>
  <c r="F112" i="3"/>
  <c r="B110" i="4" s="1"/>
  <c r="L112" i="3"/>
  <c r="H110" i="4" s="1"/>
  <c r="I112" i="3"/>
  <c r="E110" i="4" s="1"/>
  <c r="C113" i="3"/>
  <c r="C110" i="4"/>
  <c r="G110" i="4"/>
  <c r="D113" i="3"/>
  <c r="G113" i="3"/>
  <c r="B114" i="3"/>
  <c r="E113" i="3"/>
  <c r="J113" i="3" l="1"/>
  <c r="G111" i="4" s="1"/>
  <c r="L113" i="3"/>
  <c r="H111" i="4" s="1"/>
  <c r="K113" i="3"/>
  <c r="F111" i="4" s="1"/>
  <c r="A111" i="4"/>
  <c r="I113" i="3"/>
  <c r="E111" i="4" s="1"/>
  <c r="F113" i="3"/>
  <c r="B111" i="4" s="1"/>
  <c r="H113" i="3"/>
  <c r="D111" i="4" s="1"/>
  <c r="C114" i="3"/>
  <c r="C111" i="4"/>
  <c r="E114" i="3"/>
  <c r="B115" i="3"/>
  <c r="G114" i="3"/>
  <c r="D114" i="3"/>
  <c r="J114" i="3" l="1"/>
  <c r="A112" i="4"/>
  <c r="I114" i="3"/>
  <c r="E112" i="4" s="1"/>
  <c r="K114" i="3"/>
  <c r="F112" i="4" s="1"/>
  <c r="L114" i="3"/>
  <c r="H112" i="4" s="1"/>
  <c r="F114" i="3"/>
  <c r="B112" i="4" s="1"/>
  <c r="H114" i="3"/>
  <c r="D112" i="4" s="1"/>
  <c r="C112" i="4"/>
  <c r="C115" i="3"/>
  <c r="G112" i="4"/>
  <c r="D115" i="3"/>
  <c r="B116" i="3"/>
  <c r="G115" i="3"/>
  <c r="E115" i="3"/>
  <c r="J115" i="3" l="1"/>
  <c r="G113" i="4" s="1"/>
  <c r="K115" i="3"/>
  <c r="F113" i="4" s="1"/>
  <c r="A113" i="4"/>
  <c r="I115" i="3"/>
  <c r="E113" i="4" s="1"/>
  <c r="F115" i="3"/>
  <c r="B113" i="4" s="1"/>
  <c r="H115" i="3"/>
  <c r="D113" i="4" s="1"/>
  <c r="L115" i="3"/>
  <c r="H113" i="4" s="1"/>
  <c r="C113" i="4"/>
  <c r="C116" i="3"/>
  <c r="B117" i="3"/>
  <c r="G116" i="3"/>
  <c r="E116" i="3"/>
  <c r="D116" i="3"/>
  <c r="C114" i="4" l="1"/>
  <c r="J116" i="3"/>
  <c r="G114" i="4" s="1"/>
  <c r="H116" i="3"/>
  <c r="D114" i="4" s="1"/>
  <c r="F116" i="3"/>
  <c r="B114" i="4" s="1"/>
  <c r="K116" i="3"/>
  <c r="F114" i="4" s="1"/>
  <c r="A114" i="4"/>
  <c r="L116" i="3"/>
  <c r="H114" i="4" s="1"/>
  <c r="I116" i="3"/>
  <c r="E114" i="4" s="1"/>
  <c r="C117" i="3"/>
  <c r="B118" i="3"/>
  <c r="E117" i="3"/>
  <c r="G117" i="3"/>
  <c r="D117" i="3"/>
  <c r="C115" i="4" l="1"/>
  <c r="J117" i="3"/>
  <c r="G115" i="4" s="1"/>
  <c r="H117" i="3"/>
  <c r="D115" i="4" s="1"/>
  <c r="K117" i="3"/>
  <c r="F115" i="4" s="1"/>
  <c r="I117" i="3"/>
  <c r="E115" i="4" s="1"/>
  <c r="F117" i="3"/>
  <c r="B115" i="4" s="1"/>
  <c r="L117" i="3"/>
  <c r="H115" i="4" s="1"/>
  <c r="A115" i="4"/>
  <c r="C118" i="3"/>
  <c r="B119" i="3"/>
  <c r="E118" i="3"/>
  <c r="G118" i="3"/>
  <c r="D118" i="3"/>
  <c r="J118" i="3" l="1"/>
  <c r="G116" i="4" s="1"/>
  <c r="L118" i="3"/>
  <c r="H116" i="4" s="1"/>
  <c r="F118" i="3"/>
  <c r="B116" i="4" s="1"/>
  <c r="K118" i="3"/>
  <c r="F116" i="4" s="1"/>
  <c r="H118" i="3"/>
  <c r="D116" i="4" s="1"/>
  <c r="A116" i="4"/>
  <c r="I118" i="3"/>
  <c r="E116" i="4" s="1"/>
  <c r="C116" i="4"/>
  <c r="C119" i="3"/>
  <c r="B120" i="3"/>
  <c r="G119" i="3"/>
  <c r="D119" i="3"/>
  <c r="E119" i="3"/>
  <c r="C120" i="3" l="1"/>
  <c r="C117" i="4"/>
  <c r="J119" i="3"/>
  <c r="G117" i="4" s="1"/>
  <c r="F119" i="3"/>
  <c r="B117" i="4" s="1"/>
  <c r="H119" i="3"/>
  <c r="D117" i="4" s="1"/>
  <c r="K119" i="3"/>
  <c r="F117" i="4" s="1"/>
  <c r="A117" i="4"/>
  <c r="L119" i="3"/>
  <c r="H117" i="4" s="1"/>
  <c r="I119" i="3"/>
  <c r="E117" i="4" s="1"/>
  <c r="D120" i="3"/>
  <c r="B121" i="3"/>
  <c r="G120" i="3"/>
  <c r="E120" i="3"/>
  <c r="J120" i="3" l="1"/>
  <c r="G118" i="4" s="1"/>
  <c r="I120" i="3"/>
  <c r="E118" i="4" s="1"/>
  <c r="F120" i="3"/>
  <c r="B118" i="4" s="1"/>
  <c r="K120" i="3"/>
  <c r="F118" i="4" s="1"/>
  <c r="A118" i="4"/>
  <c r="L120" i="3"/>
  <c r="H118" i="4" s="1"/>
  <c r="H120" i="3"/>
  <c r="D118" i="4" s="1"/>
  <c r="C118" i="4"/>
  <c r="C121" i="3"/>
  <c r="E121" i="3"/>
  <c r="G121" i="3"/>
  <c r="D121" i="3"/>
  <c r="B122" i="3"/>
  <c r="C119" i="4" l="1"/>
  <c r="J121" i="3"/>
  <c r="G119" i="4" s="1"/>
  <c r="L121" i="3"/>
  <c r="H119" i="4" s="1"/>
  <c r="K121" i="3"/>
  <c r="F119" i="4" s="1"/>
  <c r="A119" i="4"/>
  <c r="I121" i="3"/>
  <c r="E119" i="4" s="1"/>
  <c r="F121" i="3"/>
  <c r="B119" i="4" s="1"/>
  <c r="H121" i="3"/>
  <c r="D119" i="4" s="1"/>
  <c r="C122" i="3"/>
  <c r="G122" i="3"/>
  <c r="E122" i="3"/>
  <c r="D122" i="3"/>
  <c r="B123" i="3"/>
  <c r="C120" i="4" l="1"/>
  <c r="C123" i="3"/>
  <c r="J122" i="3"/>
  <c r="G120" i="4" s="1"/>
  <c r="A120" i="4"/>
  <c r="I122" i="3"/>
  <c r="E120" i="4" s="1"/>
  <c r="K122" i="3"/>
  <c r="F120" i="4" s="1"/>
  <c r="L122" i="3"/>
  <c r="H120" i="4" s="1"/>
  <c r="H122" i="3"/>
  <c r="D120" i="4" s="1"/>
  <c r="F122" i="3"/>
  <c r="B120" i="4" s="1"/>
  <c r="D123" i="3"/>
  <c r="G123" i="3"/>
  <c r="B124" i="3"/>
  <c r="E123" i="3"/>
  <c r="C124" i="3" l="1"/>
  <c r="J123" i="3"/>
  <c r="G121" i="4" s="1"/>
  <c r="K123" i="3"/>
  <c r="F121" i="4" s="1"/>
  <c r="A121" i="4"/>
  <c r="L123" i="3"/>
  <c r="H121" i="4" s="1"/>
  <c r="I123" i="3"/>
  <c r="E121" i="4" s="1"/>
  <c r="F123" i="3"/>
  <c r="B121" i="4" s="1"/>
  <c r="H123" i="3"/>
  <c r="D121" i="4" s="1"/>
  <c r="C121" i="4"/>
  <c r="B125" i="3"/>
  <c r="D124" i="3"/>
  <c r="E124" i="3"/>
  <c r="G124" i="3"/>
  <c r="C122" i="4" l="1"/>
  <c r="J124" i="3"/>
  <c r="G122" i="4" s="1"/>
  <c r="L124" i="3"/>
  <c r="H122" i="4" s="1"/>
  <c r="I124" i="3"/>
  <c r="E122" i="4" s="1"/>
  <c r="K124" i="3"/>
  <c r="F122" i="4" s="1"/>
  <c r="A122" i="4"/>
  <c r="F124" i="3"/>
  <c r="B122" i="4" s="1"/>
  <c r="H124" i="3"/>
  <c r="D122" i="4" s="1"/>
  <c r="C125" i="3"/>
  <c r="G125" i="3"/>
  <c r="D125" i="3"/>
  <c r="B126" i="3"/>
  <c r="E125" i="3"/>
  <c r="C123" i="4" l="1"/>
  <c r="C126" i="3"/>
  <c r="J125" i="3"/>
  <c r="G123" i="4" s="1"/>
  <c r="L125" i="3"/>
  <c r="H123" i="4" s="1"/>
  <c r="H125" i="3"/>
  <c r="D123" i="4" s="1"/>
  <c r="F125" i="3"/>
  <c r="B123" i="4" s="1"/>
  <c r="I125" i="3"/>
  <c r="E123" i="4" s="1"/>
  <c r="K125" i="3"/>
  <c r="F123" i="4" s="1"/>
  <c r="A123" i="4"/>
  <c r="D126" i="3"/>
  <c r="G126" i="3"/>
  <c r="E126" i="3"/>
  <c r="B127" i="3"/>
  <c r="C127" i="3" l="1"/>
  <c r="J126" i="3"/>
  <c r="G124" i="4" s="1"/>
  <c r="L126" i="3"/>
  <c r="H124" i="4" s="1"/>
  <c r="H126" i="3"/>
  <c r="D124" i="4" s="1"/>
  <c r="F126" i="3"/>
  <c r="B124" i="4" s="1"/>
  <c r="K126" i="3"/>
  <c r="F124" i="4" s="1"/>
  <c r="A124" i="4"/>
  <c r="I126" i="3"/>
  <c r="E124" i="4" s="1"/>
  <c r="C124" i="4"/>
  <c r="G127" i="3"/>
  <c r="D127" i="3"/>
  <c r="E127" i="3"/>
  <c r="B128" i="3"/>
  <c r="C125" i="4" l="1"/>
  <c r="C128" i="3"/>
  <c r="J127" i="3"/>
  <c r="G125" i="4" s="1"/>
  <c r="L127" i="3"/>
  <c r="H125" i="4" s="1"/>
  <c r="I127" i="3"/>
  <c r="E125" i="4" s="1"/>
  <c r="K127" i="3"/>
  <c r="F125" i="4" s="1"/>
  <c r="F127" i="3"/>
  <c r="B125" i="4" s="1"/>
  <c r="A125" i="4"/>
  <c r="H127" i="3"/>
  <c r="D125" i="4" s="1"/>
  <c r="B129" i="3"/>
  <c r="G128" i="3"/>
  <c r="D128" i="3"/>
  <c r="E128" i="3"/>
  <c r="C129" i="3" l="1"/>
  <c r="K128" i="3"/>
  <c r="F126" i="4" s="1"/>
  <c r="A126" i="4"/>
  <c r="F128" i="3"/>
  <c r="B126" i="4" s="1"/>
  <c r="I128" i="3"/>
  <c r="E126" i="4" s="1"/>
  <c r="J128" i="3"/>
  <c r="G126" i="4" s="1"/>
  <c r="L128" i="3"/>
  <c r="H126" i="4" s="1"/>
  <c r="H128" i="3"/>
  <c r="D126" i="4" s="1"/>
  <c r="C126" i="4"/>
  <c r="E129" i="3"/>
  <c r="G129" i="3"/>
  <c r="B130" i="3"/>
  <c r="D129" i="3"/>
  <c r="C127" i="4" l="1"/>
  <c r="A127" i="4"/>
  <c r="K129" i="3"/>
  <c r="F127" i="4" s="1"/>
  <c r="F129" i="3"/>
  <c r="B127" i="4" s="1"/>
  <c r="H129" i="3"/>
  <c r="D127" i="4" s="1"/>
  <c r="J129" i="3"/>
  <c r="G127" i="4" s="1"/>
  <c r="I129" i="3"/>
  <c r="E127" i="4" s="1"/>
  <c r="L129" i="3"/>
  <c r="H127" i="4" s="1"/>
  <c r="C130" i="3"/>
  <c r="G130" i="3"/>
  <c r="E130" i="3"/>
  <c r="B131" i="3"/>
  <c r="D130" i="3"/>
  <c r="C128" i="4" l="1"/>
  <c r="C131" i="3"/>
  <c r="J130" i="3"/>
  <c r="G128" i="4" s="1"/>
  <c r="L130" i="3"/>
  <c r="H128" i="4" s="1"/>
  <c r="K130" i="3"/>
  <c r="F128" i="4" s="1"/>
  <c r="F130" i="3"/>
  <c r="B128" i="4" s="1"/>
  <c r="H130" i="3"/>
  <c r="D128" i="4" s="1"/>
  <c r="I130" i="3"/>
  <c r="E128" i="4" s="1"/>
  <c r="A128" i="4"/>
  <c r="E131" i="3"/>
  <c r="G131" i="3"/>
  <c r="D131" i="3"/>
  <c r="B132" i="3"/>
  <c r="J131" i="3" l="1"/>
  <c r="G129" i="4" s="1"/>
  <c r="F131" i="3"/>
  <c r="B129" i="4" s="1"/>
  <c r="H131" i="3"/>
  <c r="D129" i="4" s="1"/>
  <c r="K131" i="3"/>
  <c r="F129" i="4" s="1"/>
  <c r="A129" i="4"/>
  <c r="L131" i="3"/>
  <c r="H129" i="4" s="1"/>
  <c r="I131" i="3"/>
  <c r="E129" i="4" s="1"/>
  <c r="C132" i="3"/>
  <c r="C129" i="4"/>
  <c r="E132" i="3"/>
  <c r="D132" i="3"/>
  <c r="G132" i="3"/>
  <c r="B133" i="3"/>
  <c r="C133" i="3" l="1"/>
  <c r="C130" i="4"/>
  <c r="J132" i="3"/>
  <c r="G130" i="4" s="1"/>
  <c r="L132" i="3"/>
  <c r="H130" i="4" s="1"/>
  <c r="I132" i="3"/>
  <c r="E130" i="4" s="1"/>
  <c r="K132" i="3"/>
  <c r="F130" i="4" s="1"/>
  <c r="A130" i="4"/>
  <c r="F132" i="3"/>
  <c r="B130" i="4" s="1"/>
  <c r="H132" i="3"/>
  <c r="D130" i="4" s="1"/>
  <c r="G133" i="3"/>
  <c r="D133" i="3"/>
  <c r="E133" i="3"/>
  <c r="B134" i="3"/>
  <c r="C131" i="4" l="1"/>
  <c r="C134" i="3"/>
  <c r="J133" i="3"/>
  <c r="G131" i="4" s="1"/>
  <c r="L133" i="3"/>
  <c r="H131" i="4" s="1"/>
  <c r="I133" i="3"/>
  <c r="E131" i="4" s="1"/>
  <c r="K133" i="3"/>
  <c r="F131" i="4" s="1"/>
  <c r="F133" i="3"/>
  <c r="B131" i="4" s="1"/>
  <c r="H133" i="3"/>
  <c r="D131" i="4" s="1"/>
  <c r="A131" i="4"/>
  <c r="B135" i="3"/>
  <c r="G134" i="3"/>
  <c r="E134" i="3"/>
  <c r="D134" i="3"/>
  <c r="C135" i="3" l="1"/>
  <c r="J134" i="3"/>
  <c r="G132" i="4" s="1"/>
  <c r="I134" i="3"/>
  <c r="E132" i="4" s="1"/>
  <c r="K134" i="3"/>
  <c r="F132" i="4" s="1"/>
  <c r="A132" i="4"/>
  <c r="L134" i="3"/>
  <c r="H132" i="4" s="1"/>
  <c r="F134" i="3"/>
  <c r="B132" i="4" s="1"/>
  <c r="H134" i="3"/>
  <c r="D132" i="4" s="1"/>
  <c r="C132" i="4"/>
  <c r="B136" i="3"/>
  <c r="G135" i="3"/>
  <c r="D135" i="3"/>
  <c r="E135" i="3"/>
  <c r="C133" i="4" l="1"/>
  <c r="C136" i="3"/>
  <c r="J135" i="3"/>
  <c r="G133" i="4" s="1"/>
  <c r="I135" i="3"/>
  <c r="E133" i="4" s="1"/>
  <c r="L135" i="3"/>
  <c r="H133" i="4" s="1"/>
  <c r="H135" i="3"/>
  <c r="D133" i="4" s="1"/>
  <c r="F135" i="3"/>
  <c r="B133" i="4" s="1"/>
  <c r="K135" i="3"/>
  <c r="F133" i="4" s="1"/>
  <c r="A133" i="4"/>
  <c r="E136" i="3"/>
  <c r="D136" i="3"/>
  <c r="G136" i="3"/>
  <c r="B137" i="3"/>
  <c r="J136" i="3" l="1"/>
  <c r="G134" i="4" s="1"/>
  <c r="F136" i="3"/>
  <c r="B134" i="4" s="1"/>
  <c r="K136" i="3"/>
  <c r="F134" i="4" s="1"/>
  <c r="A134" i="4"/>
  <c r="L136" i="3"/>
  <c r="H134" i="4" s="1"/>
  <c r="H136" i="3"/>
  <c r="D134" i="4" s="1"/>
  <c r="I136" i="3"/>
  <c r="E134" i="4" s="1"/>
  <c r="C137" i="3"/>
  <c r="C134" i="4"/>
  <c r="B138" i="3"/>
  <c r="G137" i="3"/>
  <c r="E137" i="3"/>
  <c r="D137" i="3"/>
  <c r="J137" i="3" l="1"/>
  <c r="G135" i="4" s="1"/>
  <c r="A135" i="4"/>
  <c r="I137" i="3"/>
  <c r="E135" i="4" s="1"/>
  <c r="H137" i="3"/>
  <c r="D135" i="4" s="1"/>
  <c r="K137" i="3"/>
  <c r="F135" i="4" s="1"/>
  <c r="F137" i="3"/>
  <c r="B135" i="4" s="1"/>
  <c r="L137" i="3"/>
  <c r="H135" i="4" s="1"/>
  <c r="C135" i="4"/>
  <c r="C138" i="3"/>
  <c r="E138" i="3"/>
  <c r="B139" i="3"/>
  <c r="G138" i="3"/>
  <c r="D138" i="3"/>
  <c r="C136" i="4" l="1"/>
  <c r="C139" i="3"/>
  <c r="J138" i="3"/>
  <c r="G136" i="4" s="1"/>
  <c r="I138" i="3"/>
  <c r="E136" i="4" s="1"/>
  <c r="K138" i="3"/>
  <c r="F136" i="4" s="1"/>
  <c r="A136" i="4"/>
  <c r="L138" i="3"/>
  <c r="H136" i="4" s="1"/>
  <c r="F138" i="3"/>
  <c r="B136" i="4" s="1"/>
  <c r="H138" i="3"/>
  <c r="D136" i="4" s="1"/>
  <c r="E139" i="3"/>
  <c r="G139" i="3"/>
  <c r="D139" i="3"/>
  <c r="B140" i="3"/>
  <c r="J139" i="3" l="1"/>
  <c r="G137" i="4" s="1"/>
  <c r="F139" i="3"/>
  <c r="B137" i="4" s="1"/>
  <c r="H139" i="3"/>
  <c r="D137" i="4" s="1"/>
  <c r="K139" i="3"/>
  <c r="F137" i="4" s="1"/>
  <c r="A137" i="4"/>
  <c r="L139" i="3"/>
  <c r="H137" i="4" s="1"/>
  <c r="I139" i="3"/>
  <c r="E137" i="4" s="1"/>
  <c r="C140" i="3"/>
  <c r="C137" i="4"/>
  <c r="G140" i="3"/>
  <c r="D140" i="3"/>
  <c r="B141" i="3"/>
  <c r="E140" i="3"/>
  <c r="C138" i="4" l="1"/>
  <c r="J140" i="3"/>
  <c r="G138" i="4" s="1"/>
  <c r="A138" i="4"/>
  <c r="H140" i="3"/>
  <c r="D138" i="4" s="1"/>
  <c r="K140" i="3"/>
  <c r="F138" i="4" s="1"/>
  <c r="L140" i="3"/>
  <c r="H138" i="4" s="1"/>
  <c r="F140" i="3"/>
  <c r="B138" i="4" s="1"/>
  <c r="I140" i="3"/>
  <c r="E138" i="4" s="1"/>
  <c r="C141" i="3"/>
  <c r="G141" i="3"/>
  <c r="B142" i="3"/>
  <c r="E141" i="3"/>
  <c r="D141" i="3"/>
  <c r="C139" i="4" l="1"/>
  <c r="C142" i="3"/>
  <c r="J141" i="3"/>
  <c r="G139" i="4" s="1"/>
  <c r="A139" i="4"/>
  <c r="H141" i="3"/>
  <c r="D139" i="4" s="1"/>
  <c r="K141" i="3"/>
  <c r="F139" i="4" s="1"/>
  <c r="F141" i="3"/>
  <c r="B139" i="4" s="1"/>
  <c r="I141" i="3"/>
  <c r="E139" i="4" s="1"/>
  <c r="L141" i="3"/>
  <c r="H139" i="4" s="1"/>
  <c r="G142" i="3"/>
  <c r="B143" i="3"/>
  <c r="E142" i="3"/>
  <c r="D142" i="3"/>
  <c r="C140" i="4" l="1"/>
  <c r="J142" i="3"/>
  <c r="G140" i="4" s="1"/>
  <c r="F142" i="3"/>
  <c r="B140" i="4" s="1"/>
  <c r="I142" i="3"/>
  <c r="E140" i="4" s="1"/>
  <c r="K142" i="3"/>
  <c r="F140" i="4" s="1"/>
  <c r="A140" i="4"/>
  <c r="L142" i="3"/>
  <c r="H140" i="4" s="1"/>
  <c r="H142" i="3"/>
  <c r="D140" i="4" s="1"/>
  <c r="C143" i="3"/>
  <c r="B144" i="3"/>
  <c r="G143" i="3"/>
  <c r="E143" i="3"/>
  <c r="D143" i="3"/>
  <c r="C144" i="3" l="1"/>
  <c r="K143" i="3"/>
  <c r="F141" i="4" s="1"/>
  <c r="L143" i="3"/>
  <c r="H141" i="4" s="1"/>
  <c r="F143" i="3"/>
  <c r="B141" i="4" s="1"/>
  <c r="A141" i="4"/>
  <c r="H143" i="3"/>
  <c r="D141" i="4" s="1"/>
  <c r="J143" i="3"/>
  <c r="G141" i="4" s="1"/>
  <c r="I143" i="3"/>
  <c r="E141" i="4" s="1"/>
  <c r="C141" i="4"/>
  <c r="G144" i="3"/>
  <c r="D144" i="3"/>
  <c r="E144" i="3"/>
  <c r="B145" i="3"/>
  <c r="C142" i="4" l="1"/>
  <c r="A142" i="4"/>
  <c r="I144" i="3"/>
  <c r="E142" i="4" s="1"/>
  <c r="J144" i="3"/>
  <c r="G142" i="4" s="1"/>
  <c r="F144" i="3"/>
  <c r="B142" i="4" s="1"/>
  <c r="H144" i="3"/>
  <c r="D142" i="4" s="1"/>
  <c r="K144" i="3"/>
  <c r="F142" i="4" s="1"/>
  <c r="L144" i="3"/>
  <c r="H142" i="4" s="1"/>
  <c r="C145" i="3"/>
  <c r="G145" i="3"/>
  <c r="E145" i="3"/>
  <c r="B146" i="3"/>
  <c r="D145" i="3"/>
  <c r="C143" i="4" l="1"/>
  <c r="C146" i="3"/>
  <c r="A143" i="4"/>
  <c r="F145" i="3"/>
  <c r="B143" i="4" s="1"/>
  <c r="I145" i="3"/>
  <c r="E143" i="4" s="1"/>
  <c r="J145" i="3"/>
  <c r="G143" i="4" s="1"/>
  <c r="L145" i="3"/>
  <c r="H143" i="4" s="1"/>
  <c r="H145" i="3"/>
  <c r="D143" i="4" s="1"/>
  <c r="K145" i="3"/>
  <c r="F143" i="4" s="1"/>
  <c r="G146" i="3"/>
  <c r="B147" i="3"/>
  <c r="D146" i="3"/>
  <c r="E146" i="3"/>
  <c r="C144" i="4" l="1"/>
  <c r="J146" i="3"/>
  <c r="G144" i="4" s="1"/>
  <c r="L146" i="3"/>
  <c r="H144" i="4" s="1"/>
  <c r="I146" i="3"/>
  <c r="E144" i="4" s="1"/>
  <c r="K146" i="3"/>
  <c r="F144" i="4" s="1"/>
  <c r="F146" i="3"/>
  <c r="B144" i="4" s="1"/>
  <c r="A144" i="4"/>
  <c r="H146" i="3"/>
  <c r="D144" i="4" s="1"/>
  <c r="C147" i="3"/>
  <c r="G147" i="3"/>
  <c r="E147" i="3"/>
  <c r="B148" i="3"/>
  <c r="D147" i="3"/>
  <c r="J147" i="3" l="1"/>
  <c r="G145" i="4" s="1"/>
  <c r="K147" i="3"/>
  <c r="F145" i="4" s="1"/>
  <c r="A145" i="4"/>
  <c r="I147" i="3"/>
  <c r="E145" i="4" s="1"/>
  <c r="L147" i="3"/>
  <c r="H145" i="4" s="1"/>
  <c r="F147" i="3"/>
  <c r="B145" i="4" s="1"/>
  <c r="H147" i="3"/>
  <c r="D145" i="4" s="1"/>
  <c r="C145" i="4"/>
  <c r="C148" i="3"/>
  <c r="G148" i="3"/>
  <c r="E148" i="3"/>
  <c r="D148" i="3"/>
  <c r="B149" i="3"/>
  <c r="C146" i="4" l="1"/>
  <c r="C149" i="3"/>
  <c r="K148" i="3"/>
  <c r="F146" i="4" s="1"/>
  <c r="A146" i="4"/>
  <c r="F148" i="3"/>
  <c r="B146" i="4" s="1"/>
  <c r="I148" i="3"/>
  <c r="E146" i="4" s="1"/>
  <c r="L148" i="3"/>
  <c r="H146" i="4" s="1"/>
  <c r="H148" i="3"/>
  <c r="D146" i="4" s="1"/>
  <c r="J148" i="3"/>
  <c r="G146" i="4" s="1"/>
  <c r="B150" i="3"/>
  <c r="E149" i="3"/>
  <c r="D149" i="3"/>
  <c r="G149" i="3"/>
  <c r="C147" i="4" l="1"/>
  <c r="C150" i="3"/>
  <c r="A147" i="4"/>
  <c r="I149" i="3"/>
  <c r="E147" i="4" s="1"/>
  <c r="J149" i="3"/>
  <c r="G147" i="4" s="1"/>
  <c r="F149" i="3"/>
  <c r="B147" i="4" s="1"/>
  <c r="H149" i="3"/>
  <c r="D147" i="4" s="1"/>
  <c r="K149" i="3"/>
  <c r="F147" i="4" s="1"/>
  <c r="L149" i="3"/>
  <c r="H147" i="4" s="1"/>
  <c r="D150" i="3"/>
  <c r="G150" i="3"/>
  <c r="E150" i="3"/>
  <c r="B151" i="3"/>
  <c r="C151" i="3" l="1"/>
  <c r="J150" i="3"/>
  <c r="G148" i="4" s="1"/>
  <c r="I150" i="3"/>
  <c r="E148" i="4" s="1"/>
  <c r="F150" i="3"/>
  <c r="B148" i="4" s="1"/>
  <c r="K150" i="3"/>
  <c r="F148" i="4" s="1"/>
  <c r="L150" i="3"/>
  <c r="H148" i="4" s="1"/>
  <c r="H150" i="3"/>
  <c r="D148" i="4" s="1"/>
  <c r="A148" i="4"/>
  <c r="C148" i="4"/>
  <c r="G151" i="3"/>
  <c r="B152" i="3"/>
  <c r="D151" i="3"/>
  <c r="E151" i="3"/>
  <c r="C149" i="4" l="1"/>
  <c r="J151" i="3"/>
  <c r="G149" i="4" s="1"/>
  <c r="F151" i="3"/>
  <c r="B149" i="4" s="1"/>
  <c r="H151" i="3"/>
  <c r="D149" i="4" s="1"/>
  <c r="K151" i="3"/>
  <c r="F149" i="4" s="1"/>
  <c r="L151" i="3"/>
  <c r="H149" i="4" s="1"/>
  <c r="A149" i="4"/>
  <c r="I151" i="3"/>
  <c r="E149" i="4" s="1"/>
  <c r="C152" i="3"/>
  <c r="G152" i="3"/>
  <c r="B153" i="3"/>
  <c r="D152" i="3"/>
  <c r="E152" i="3"/>
  <c r="C150" i="4" l="1"/>
  <c r="C153" i="3"/>
  <c r="K152" i="3"/>
  <c r="F150" i="4" s="1"/>
  <c r="A150" i="4"/>
  <c r="F152" i="3"/>
  <c r="B150" i="4" s="1"/>
  <c r="I152" i="3"/>
  <c r="E150" i="4" s="1"/>
  <c r="J152" i="3"/>
  <c r="G150" i="4" s="1"/>
  <c r="L152" i="3"/>
  <c r="H150" i="4" s="1"/>
  <c r="H152" i="3"/>
  <c r="D150" i="4" s="1"/>
  <c r="G153" i="3"/>
  <c r="D153" i="3"/>
  <c r="E153" i="3"/>
  <c r="B154" i="3"/>
  <c r="C151" i="4" l="1"/>
  <c r="J153" i="3"/>
  <c r="G151" i="4" s="1"/>
  <c r="K153" i="3"/>
  <c r="F151" i="4" s="1"/>
  <c r="A151" i="4"/>
  <c r="F153" i="3"/>
  <c r="B151" i="4" s="1"/>
  <c r="H153" i="3"/>
  <c r="D151" i="4" s="1"/>
  <c r="L153" i="3"/>
  <c r="H151" i="4" s="1"/>
  <c r="I153" i="3"/>
  <c r="E151" i="4" s="1"/>
  <c r="C154" i="3"/>
  <c r="B155" i="3"/>
  <c r="G154" i="3"/>
  <c r="E154" i="3"/>
  <c r="D154" i="3"/>
  <c r="J154" i="3" l="1"/>
  <c r="G152" i="4" s="1"/>
  <c r="A152" i="4"/>
  <c r="H154" i="3"/>
  <c r="D152" i="4" s="1"/>
  <c r="L154" i="3"/>
  <c r="H152" i="4" s="1"/>
  <c r="I154" i="3"/>
  <c r="E152" i="4" s="1"/>
  <c r="K154" i="3"/>
  <c r="F152" i="4" s="1"/>
  <c r="F154" i="3"/>
  <c r="B152" i="4" s="1"/>
  <c r="C152" i="4"/>
  <c r="C155" i="3"/>
  <c r="B156" i="3"/>
  <c r="G155" i="3"/>
  <c r="E155" i="3"/>
  <c r="D155" i="3"/>
  <c r="J155" i="3" l="1"/>
  <c r="G153" i="4" s="1"/>
  <c r="F155" i="3"/>
  <c r="B153" i="4" s="1"/>
  <c r="H155" i="3"/>
  <c r="D153" i="4" s="1"/>
  <c r="L155" i="3"/>
  <c r="H153" i="4" s="1"/>
  <c r="I155" i="3"/>
  <c r="E153" i="4" s="1"/>
  <c r="K155" i="3"/>
  <c r="F153" i="4" s="1"/>
  <c r="A153" i="4"/>
  <c r="C153" i="4"/>
  <c r="C156" i="3"/>
  <c r="B157" i="3"/>
  <c r="D156" i="3"/>
  <c r="G156" i="3"/>
  <c r="E156" i="3"/>
  <c r="C154" i="4" l="1"/>
  <c r="C157" i="3"/>
  <c r="J156" i="3"/>
  <c r="G154" i="4" s="1"/>
  <c r="A154" i="4"/>
  <c r="H156" i="3"/>
  <c r="D154" i="4" s="1"/>
  <c r="F156" i="3"/>
  <c r="B154" i="4" s="1"/>
  <c r="K156" i="3"/>
  <c r="F154" i="4" s="1"/>
  <c r="I156" i="3"/>
  <c r="E154" i="4" s="1"/>
  <c r="L156" i="3"/>
  <c r="H154" i="4" s="1"/>
  <c r="B158" i="3"/>
  <c r="D157" i="3"/>
  <c r="E157" i="3"/>
  <c r="G157" i="3"/>
  <c r="C155" i="4" l="1"/>
  <c r="J157" i="3"/>
  <c r="G155" i="4" s="1"/>
  <c r="L157" i="3"/>
  <c r="H155" i="4" s="1"/>
  <c r="K157" i="3"/>
  <c r="F155" i="4" s="1"/>
  <c r="F157" i="3"/>
  <c r="B155" i="4" s="1"/>
  <c r="I157" i="3"/>
  <c r="E155" i="4" s="1"/>
  <c r="H157" i="3"/>
  <c r="D155" i="4" s="1"/>
  <c r="A155" i="4"/>
  <c r="C158" i="3"/>
  <c r="E158" i="3"/>
  <c r="B159" i="3"/>
  <c r="G158" i="3"/>
  <c r="D158" i="3"/>
  <c r="C159" i="3" l="1"/>
  <c r="K158" i="3"/>
  <c r="F156" i="4" s="1"/>
  <c r="A156" i="4"/>
  <c r="H158" i="3"/>
  <c r="D156" i="4" s="1"/>
  <c r="L158" i="3"/>
  <c r="H156" i="4" s="1"/>
  <c r="I158" i="3"/>
  <c r="E156" i="4" s="1"/>
  <c r="J158" i="3"/>
  <c r="G156" i="4" s="1"/>
  <c r="F158" i="3"/>
  <c r="B156" i="4" s="1"/>
  <c r="C156" i="4"/>
  <c r="E159" i="3"/>
  <c r="G159" i="3"/>
  <c r="B160" i="3"/>
  <c r="D159" i="3"/>
  <c r="C157" i="4" l="1"/>
  <c r="J159" i="3"/>
  <c r="G157" i="4" s="1"/>
  <c r="F159" i="3"/>
  <c r="B157" i="4" s="1"/>
  <c r="L159" i="3"/>
  <c r="H157" i="4" s="1"/>
  <c r="I159" i="3"/>
  <c r="E157" i="4" s="1"/>
  <c r="H159" i="3"/>
  <c r="D157" i="4" s="1"/>
  <c r="K159" i="3"/>
  <c r="F157" i="4" s="1"/>
  <c r="A157" i="4"/>
  <c r="C160" i="3"/>
  <c r="D160" i="3"/>
  <c r="E160" i="3"/>
  <c r="G160" i="3"/>
  <c r="B161" i="3"/>
  <c r="C158" i="4" l="1"/>
  <c r="C161" i="3"/>
  <c r="J160" i="3"/>
  <c r="G158" i="4" s="1"/>
  <c r="K160" i="3"/>
  <c r="F158" i="4" s="1"/>
  <c r="A158" i="4"/>
  <c r="F160" i="3"/>
  <c r="B158" i="4" s="1"/>
  <c r="H160" i="3"/>
  <c r="D158" i="4" s="1"/>
  <c r="L160" i="3"/>
  <c r="H158" i="4" s="1"/>
  <c r="I160" i="3"/>
  <c r="E158" i="4" s="1"/>
  <c r="E161" i="3"/>
  <c r="B162" i="3"/>
  <c r="D161" i="3"/>
  <c r="G161" i="3"/>
  <c r="C162" i="3" l="1"/>
  <c r="H161" i="3"/>
  <c r="D159" i="4" s="1"/>
  <c r="K161" i="3"/>
  <c r="F159" i="4" s="1"/>
  <c r="A159" i="4"/>
  <c r="L161" i="3"/>
  <c r="H159" i="4" s="1"/>
  <c r="I161" i="3"/>
  <c r="E159" i="4" s="1"/>
  <c r="J161" i="3"/>
  <c r="G159" i="4" s="1"/>
  <c r="F161" i="3"/>
  <c r="B159" i="4" s="1"/>
  <c r="C159" i="4"/>
  <c r="B163" i="3"/>
  <c r="E162" i="3"/>
  <c r="G162" i="3"/>
  <c r="D162" i="3"/>
  <c r="C163" i="3" l="1"/>
  <c r="J162" i="3"/>
  <c r="G160" i="4" s="1"/>
  <c r="A160" i="4"/>
  <c r="H162" i="3"/>
  <c r="D160" i="4" s="1"/>
  <c r="K162" i="3"/>
  <c r="F160" i="4" s="1"/>
  <c r="L162" i="3"/>
  <c r="H160" i="4" s="1"/>
  <c r="I162" i="3"/>
  <c r="E160" i="4" s="1"/>
  <c r="F162" i="3"/>
  <c r="B160" i="4" s="1"/>
  <c r="C160" i="4"/>
  <c r="B164" i="3"/>
  <c r="E163" i="3"/>
  <c r="D163" i="3"/>
  <c r="G163" i="3"/>
  <c r="C161" i="4" l="1"/>
  <c r="C164" i="3"/>
  <c r="J163" i="3"/>
  <c r="G161" i="4" s="1"/>
  <c r="L163" i="3"/>
  <c r="H161" i="4" s="1"/>
  <c r="I163" i="3"/>
  <c r="E161" i="4" s="1"/>
  <c r="K163" i="3"/>
  <c r="F161" i="4" s="1"/>
  <c r="F163" i="3"/>
  <c r="B161" i="4" s="1"/>
  <c r="A161" i="4"/>
  <c r="H163" i="3"/>
  <c r="D161" i="4" s="1"/>
  <c r="E164" i="3"/>
  <c r="B165" i="3"/>
  <c r="G164" i="3"/>
  <c r="D164" i="3"/>
  <c r="J164" i="3" l="1"/>
  <c r="G162" i="4" s="1"/>
  <c r="I164" i="3"/>
  <c r="E162" i="4" s="1"/>
  <c r="K164" i="3"/>
  <c r="F162" i="4" s="1"/>
  <c r="A162" i="4"/>
  <c r="F164" i="3"/>
  <c r="B162" i="4" s="1"/>
  <c r="L164" i="3"/>
  <c r="H162" i="4" s="1"/>
  <c r="H164" i="3"/>
  <c r="D162" i="4" s="1"/>
  <c r="C165" i="3"/>
  <c r="C162" i="4"/>
  <c r="B166" i="3"/>
  <c r="G165" i="3"/>
  <c r="E165" i="3"/>
  <c r="D165" i="3"/>
  <c r="C166" i="3" l="1"/>
  <c r="J165" i="3"/>
  <c r="G163" i="4" s="1"/>
  <c r="L165" i="3"/>
  <c r="H163" i="4" s="1"/>
  <c r="H165" i="3"/>
  <c r="D163" i="4" s="1"/>
  <c r="I165" i="3"/>
  <c r="E163" i="4" s="1"/>
  <c r="K165" i="3"/>
  <c r="F163" i="4" s="1"/>
  <c r="A163" i="4"/>
  <c r="F165" i="3"/>
  <c r="B163" i="4" s="1"/>
  <c r="C163" i="4"/>
  <c r="D166" i="3"/>
  <c r="G166" i="3"/>
  <c r="B167" i="3"/>
  <c r="E166" i="3"/>
  <c r="C164" i="4" l="1"/>
  <c r="J166" i="3"/>
  <c r="G164" i="4" s="1"/>
  <c r="I166" i="3"/>
  <c r="E164" i="4" s="1"/>
  <c r="K166" i="3"/>
  <c r="F164" i="4" s="1"/>
  <c r="A164" i="4"/>
  <c r="L166" i="3"/>
  <c r="H164" i="4" s="1"/>
  <c r="F166" i="3"/>
  <c r="B164" i="4" s="1"/>
  <c r="H166" i="3"/>
  <c r="D164" i="4" s="1"/>
  <c r="C167" i="3"/>
  <c r="G167" i="3"/>
  <c r="B168" i="3"/>
  <c r="D167" i="3"/>
  <c r="E167" i="3"/>
  <c r="C165" i="4" l="1"/>
  <c r="C168" i="3"/>
  <c r="J167" i="3"/>
  <c r="G165" i="4" s="1"/>
  <c r="H167" i="3"/>
  <c r="D165" i="4" s="1"/>
  <c r="L167" i="3"/>
  <c r="H165" i="4" s="1"/>
  <c r="K167" i="3"/>
  <c r="F165" i="4" s="1"/>
  <c r="A165" i="4"/>
  <c r="F167" i="3"/>
  <c r="B165" i="4" s="1"/>
  <c r="I167" i="3"/>
  <c r="E165" i="4" s="1"/>
  <c r="B169" i="3"/>
  <c r="G168" i="3"/>
  <c r="E168" i="3"/>
  <c r="D168" i="3"/>
  <c r="C169" i="3" l="1"/>
  <c r="J168" i="3"/>
  <c r="G166" i="4" s="1"/>
  <c r="L168" i="3"/>
  <c r="H166" i="4" s="1"/>
  <c r="I168" i="3"/>
  <c r="E166" i="4" s="1"/>
  <c r="K168" i="3"/>
  <c r="F166" i="4" s="1"/>
  <c r="A166" i="4"/>
  <c r="F168" i="3"/>
  <c r="B166" i="4" s="1"/>
  <c r="H168" i="3"/>
  <c r="D166" i="4" s="1"/>
  <c r="C166" i="4"/>
  <c r="B170" i="3"/>
  <c r="G169" i="3"/>
  <c r="E169" i="3"/>
  <c r="D169" i="3"/>
  <c r="C167" i="4" l="1"/>
  <c r="C170" i="3"/>
  <c r="K169" i="3"/>
  <c r="F167" i="4" s="1"/>
  <c r="A167" i="4"/>
  <c r="J169" i="3"/>
  <c r="G167" i="4" s="1"/>
  <c r="F169" i="3"/>
  <c r="B167" i="4" s="1"/>
  <c r="L169" i="3"/>
  <c r="H167" i="4" s="1"/>
  <c r="H169" i="3"/>
  <c r="D167" i="4" s="1"/>
  <c r="I169" i="3"/>
  <c r="E167" i="4" s="1"/>
  <c r="E170" i="3"/>
  <c r="D170" i="3"/>
  <c r="B171" i="3"/>
  <c r="G170" i="3"/>
  <c r="J170" i="3" l="1"/>
  <c r="G168" i="4" s="1"/>
  <c r="I170" i="3"/>
  <c r="E168" i="4" s="1"/>
  <c r="K170" i="3"/>
  <c r="F168" i="4" s="1"/>
  <c r="A168" i="4"/>
  <c r="L170" i="3"/>
  <c r="H168" i="4" s="1"/>
  <c r="F170" i="3"/>
  <c r="B168" i="4" s="1"/>
  <c r="H170" i="3"/>
  <c r="D168" i="4" s="1"/>
  <c r="C171" i="3"/>
  <c r="C168" i="4"/>
  <c r="G171" i="3"/>
  <c r="B172" i="3"/>
  <c r="E171" i="3"/>
  <c r="D171" i="3"/>
  <c r="C172" i="3" l="1"/>
  <c r="C169" i="4"/>
  <c r="J171" i="3"/>
  <c r="G169" i="4" s="1"/>
  <c r="L171" i="3"/>
  <c r="H169" i="4" s="1"/>
  <c r="I171" i="3"/>
  <c r="E169" i="4" s="1"/>
  <c r="K171" i="3"/>
  <c r="F169" i="4" s="1"/>
  <c r="F171" i="3"/>
  <c r="B169" i="4" s="1"/>
  <c r="A169" i="4"/>
  <c r="H171" i="3"/>
  <c r="D169" i="4" s="1"/>
  <c r="G172" i="3"/>
  <c r="B173" i="3"/>
  <c r="E172" i="3"/>
  <c r="D172" i="3"/>
  <c r="C170" i="4" l="1"/>
  <c r="J172" i="3"/>
  <c r="G170" i="4" s="1"/>
  <c r="L172" i="3"/>
  <c r="H170" i="4" s="1"/>
  <c r="I172" i="3"/>
  <c r="E170" i="4" s="1"/>
  <c r="K172" i="3"/>
  <c r="F170" i="4" s="1"/>
  <c r="F172" i="3"/>
  <c r="B170" i="4" s="1"/>
  <c r="H172" i="3"/>
  <c r="D170" i="4" s="1"/>
  <c r="A170" i="4"/>
  <c r="C173" i="3"/>
  <c r="G173" i="3"/>
  <c r="D173" i="3"/>
  <c r="E173" i="3"/>
  <c r="B174" i="3"/>
  <c r="C171" i="4" l="1"/>
  <c r="C174" i="3"/>
  <c r="K173" i="3"/>
  <c r="F171" i="4" s="1"/>
  <c r="L173" i="3"/>
  <c r="H171" i="4" s="1"/>
  <c r="H173" i="3"/>
  <c r="D171" i="4" s="1"/>
  <c r="J173" i="3"/>
  <c r="G171" i="4" s="1"/>
  <c r="A171" i="4"/>
  <c r="F173" i="3"/>
  <c r="B171" i="4" s="1"/>
  <c r="I173" i="3"/>
  <c r="E171" i="4" s="1"/>
  <c r="D174" i="3"/>
  <c r="B175" i="3"/>
  <c r="E174" i="3"/>
  <c r="G174" i="3"/>
  <c r="C172" i="4" l="1"/>
  <c r="J174" i="3"/>
  <c r="G172" i="4" s="1"/>
  <c r="L174" i="3"/>
  <c r="H172" i="4" s="1"/>
  <c r="I174" i="3"/>
  <c r="E172" i="4" s="1"/>
  <c r="K174" i="3"/>
  <c r="F172" i="4" s="1"/>
  <c r="F174" i="3"/>
  <c r="B172" i="4" s="1"/>
  <c r="A172" i="4"/>
  <c r="H174" i="3"/>
  <c r="D172" i="4" s="1"/>
  <c r="C175" i="3"/>
  <c r="D175" i="3"/>
  <c r="G175" i="3"/>
  <c r="B176" i="3"/>
  <c r="E175" i="3"/>
  <c r="C173" i="4" l="1"/>
  <c r="C176" i="3"/>
  <c r="K175" i="3"/>
  <c r="F173" i="4" s="1"/>
  <c r="J175" i="3"/>
  <c r="G173" i="4" s="1"/>
  <c r="A173" i="4"/>
  <c r="L175" i="3"/>
  <c r="H173" i="4" s="1"/>
  <c r="I175" i="3"/>
  <c r="E173" i="4" s="1"/>
  <c r="F175" i="3"/>
  <c r="B173" i="4" s="1"/>
  <c r="H175" i="3"/>
  <c r="D173" i="4" s="1"/>
  <c r="D176" i="3"/>
  <c r="B177" i="3"/>
  <c r="G176" i="3"/>
  <c r="E176" i="3"/>
  <c r="C177" i="3" l="1"/>
  <c r="F176" i="3"/>
  <c r="B174" i="4" s="1"/>
  <c r="K176" i="3"/>
  <c r="F174" i="4" s="1"/>
  <c r="L176" i="3"/>
  <c r="H174" i="4" s="1"/>
  <c r="H176" i="3"/>
  <c r="D174" i="4" s="1"/>
  <c r="J176" i="3"/>
  <c r="G174" i="4" s="1"/>
  <c r="I176" i="3"/>
  <c r="E174" i="4" s="1"/>
  <c r="A174" i="4"/>
  <c r="C174" i="4"/>
  <c r="G177" i="3"/>
  <c r="B178" i="3"/>
  <c r="D177" i="3"/>
  <c r="E177" i="3"/>
  <c r="C175" i="4" l="1"/>
  <c r="K177" i="3"/>
  <c r="F175" i="4" s="1"/>
  <c r="L177" i="3"/>
  <c r="H175" i="4" s="1"/>
  <c r="J177" i="3"/>
  <c r="G175" i="4" s="1"/>
  <c r="A175" i="4"/>
  <c r="I177" i="3"/>
  <c r="E175" i="4" s="1"/>
  <c r="F177" i="3"/>
  <c r="B175" i="4" s="1"/>
  <c r="H177" i="3"/>
  <c r="D175" i="4" s="1"/>
  <c r="C178" i="3"/>
  <c r="G178" i="3"/>
  <c r="E178" i="3"/>
  <c r="B179" i="3"/>
  <c r="D178" i="3"/>
  <c r="C176" i="4" l="1"/>
  <c r="C179" i="3"/>
  <c r="J178" i="3"/>
  <c r="G176" i="4" s="1"/>
  <c r="F178" i="3"/>
  <c r="B176" i="4" s="1"/>
  <c r="I178" i="3"/>
  <c r="E176" i="4" s="1"/>
  <c r="A176" i="4"/>
  <c r="K178" i="3"/>
  <c r="F176" i="4" s="1"/>
  <c r="L178" i="3"/>
  <c r="H176" i="4" s="1"/>
  <c r="H178" i="3"/>
  <c r="D176" i="4" s="1"/>
  <c r="E179" i="3"/>
  <c r="D179" i="3"/>
  <c r="G179" i="3"/>
  <c r="B180" i="3"/>
  <c r="K179" i="3" l="1"/>
  <c r="F177" i="4" s="1"/>
  <c r="I179" i="3"/>
  <c r="E177" i="4" s="1"/>
  <c r="A177" i="4"/>
  <c r="J179" i="3"/>
  <c r="G177" i="4" s="1"/>
  <c r="H179" i="3"/>
  <c r="D177" i="4" s="1"/>
  <c r="L179" i="3"/>
  <c r="H177" i="4" s="1"/>
  <c r="F179" i="3"/>
  <c r="B177" i="4" s="1"/>
  <c r="C180" i="3"/>
  <c r="C177" i="4"/>
  <c r="G180" i="3"/>
  <c r="B181" i="3"/>
  <c r="E180" i="3"/>
  <c r="D180" i="3"/>
  <c r="J180" i="3" l="1"/>
  <c r="G178" i="4" s="1"/>
  <c r="L180" i="3"/>
  <c r="H178" i="4" s="1"/>
  <c r="K180" i="3"/>
  <c r="F178" i="4" s="1"/>
  <c r="A178" i="4"/>
  <c r="H180" i="3"/>
  <c r="D178" i="4" s="1"/>
  <c r="F180" i="3"/>
  <c r="B178" i="4" s="1"/>
  <c r="I180" i="3"/>
  <c r="E178" i="4" s="1"/>
  <c r="C178" i="4"/>
  <c r="C181" i="3"/>
  <c r="B182" i="3"/>
  <c r="E181" i="3"/>
  <c r="G181" i="3"/>
  <c r="D181" i="3"/>
  <c r="C179" i="4" l="1"/>
  <c r="K181" i="3"/>
  <c r="F179" i="4" s="1"/>
  <c r="A179" i="4"/>
  <c r="I181" i="3"/>
  <c r="E179" i="4" s="1"/>
  <c r="J181" i="3"/>
  <c r="G179" i="4" s="1"/>
  <c r="F181" i="3"/>
  <c r="B179" i="4" s="1"/>
  <c r="H181" i="3"/>
  <c r="D179" i="4" s="1"/>
  <c r="L181" i="3"/>
  <c r="H179" i="4" s="1"/>
  <c r="C182" i="3"/>
  <c r="D182" i="3"/>
  <c r="B183" i="3"/>
  <c r="E182" i="3"/>
  <c r="G182" i="3"/>
  <c r="C183" i="3" l="1"/>
  <c r="J182" i="3"/>
  <c r="G180" i="4" s="1"/>
  <c r="I182" i="3"/>
  <c r="E180" i="4" s="1"/>
  <c r="A180" i="4"/>
  <c r="H182" i="3"/>
  <c r="D180" i="4" s="1"/>
  <c r="L182" i="3"/>
  <c r="H180" i="4" s="1"/>
  <c r="K182" i="3"/>
  <c r="F180" i="4" s="1"/>
  <c r="F182" i="3"/>
  <c r="B180" i="4" s="1"/>
  <c r="C180" i="4"/>
  <c r="B184" i="3"/>
  <c r="G183" i="3"/>
  <c r="E183" i="3"/>
  <c r="D183" i="3"/>
  <c r="C181" i="4" l="1"/>
  <c r="C184" i="3"/>
  <c r="K183" i="3"/>
  <c r="F181" i="4" s="1"/>
  <c r="F183" i="3"/>
  <c r="B181" i="4" s="1"/>
  <c r="A181" i="4"/>
  <c r="J183" i="3"/>
  <c r="G181" i="4" s="1"/>
  <c r="L183" i="3"/>
  <c r="H181" i="4" s="1"/>
  <c r="I183" i="3"/>
  <c r="E181" i="4" s="1"/>
  <c r="H183" i="3"/>
  <c r="D181" i="4" s="1"/>
  <c r="B185" i="3"/>
  <c r="G184" i="3"/>
  <c r="E184" i="3"/>
  <c r="D184" i="3"/>
  <c r="C185" i="3" l="1"/>
  <c r="J184" i="3"/>
  <c r="G182" i="4" s="1"/>
  <c r="I184" i="3"/>
  <c r="E182" i="4" s="1"/>
  <c r="K184" i="3"/>
  <c r="F182" i="4" s="1"/>
  <c r="A182" i="4"/>
  <c r="F184" i="3"/>
  <c r="B182" i="4" s="1"/>
  <c r="L184" i="3"/>
  <c r="H182" i="4" s="1"/>
  <c r="H184" i="3"/>
  <c r="D182" i="4" s="1"/>
  <c r="C182" i="4"/>
  <c r="D185" i="3"/>
  <c r="G185" i="3"/>
  <c r="E185" i="3"/>
  <c r="B186" i="3"/>
  <c r="C183" i="4" l="1"/>
  <c r="K185" i="3"/>
  <c r="F183" i="4" s="1"/>
  <c r="F185" i="3"/>
  <c r="B183" i="4" s="1"/>
  <c r="H185" i="3"/>
  <c r="D183" i="4" s="1"/>
  <c r="J185" i="3"/>
  <c r="G183" i="4" s="1"/>
  <c r="L185" i="3"/>
  <c r="H183" i="4" s="1"/>
  <c r="A183" i="4"/>
  <c r="I185" i="3"/>
  <c r="E183" i="4" s="1"/>
  <c r="C186" i="3"/>
  <c r="D186" i="3"/>
  <c r="G186" i="3"/>
  <c r="B187" i="3"/>
  <c r="E186" i="3"/>
  <c r="C184" i="4" l="1"/>
  <c r="J186" i="3"/>
  <c r="G184" i="4" s="1"/>
  <c r="L186" i="3"/>
  <c r="H184" i="4" s="1"/>
  <c r="K186" i="3"/>
  <c r="F184" i="4" s="1"/>
  <c r="F186" i="3"/>
  <c r="B184" i="4" s="1"/>
  <c r="A184" i="4"/>
  <c r="I186" i="3"/>
  <c r="E184" i="4" s="1"/>
  <c r="H186" i="3"/>
  <c r="D184" i="4" s="1"/>
  <c r="C187" i="3"/>
  <c r="G187" i="3"/>
  <c r="E187" i="3"/>
  <c r="D187" i="3"/>
  <c r="B188" i="3"/>
  <c r="C185" i="4" l="1"/>
  <c r="C188" i="3"/>
  <c r="K187" i="3"/>
  <c r="F185" i="4" s="1"/>
  <c r="F187" i="3"/>
  <c r="B185" i="4" s="1"/>
  <c r="H187" i="3"/>
  <c r="D185" i="4" s="1"/>
  <c r="J187" i="3"/>
  <c r="G185" i="4" s="1"/>
  <c r="A185" i="4"/>
  <c r="L187" i="3"/>
  <c r="H185" i="4" s="1"/>
  <c r="I187" i="3"/>
  <c r="E185" i="4" s="1"/>
  <c r="B189" i="3"/>
  <c r="D188" i="3"/>
  <c r="G188" i="3"/>
  <c r="E188" i="3"/>
  <c r="C189" i="3" l="1"/>
  <c r="J188" i="3"/>
  <c r="G186" i="4" s="1"/>
  <c r="I188" i="3"/>
  <c r="E186" i="4" s="1"/>
  <c r="K188" i="3"/>
  <c r="F186" i="4" s="1"/>
  <c r="A186" i="4"/>
  <c r="L188" i="3"/>
  <c r="H186" i="4" s="1"/>
  <c r="H188" i="3"/>
  <c r="D186" i="4" s="1"/>
  <c r="F188" i="3"/>
  <c r="B186" i="4" s="1"/>
  <c r="C186" i="4"/>
  <c r="D189" i="3"/>
  <c r="E189" i="3"/>
  <c r="G189" i="3"/>
  <c r="B190" i="3"/>
  <c r="K189" i="3" l="1"/>
  <c r="F187" i="4" s="1"/>
  <c r="A187" i="4"/>
  <c r="F189" i="3"/>
  <c r="B187" i="4" s="1"/>
  <c r="J189" i="3"/>
  <c r="G187" i="4" s="1"/>
  <c r="L189" i="3"/>
  <c r="H187" i="4" s="1"/>
  <c r="I189" i="3"/>
  <c r="E187" i="4" s="1"/>
  <c r="H189" i="3"/>
  <c r="D187" i="4" s="1"/>
  <c r="C190" i="3"/>
  <c r="C187" i="4"/>
  <c r="G190" i="3"/>
  <c r="E190" i="3"/>
  <c r="B191" i="3"/>
  <c r="D190" i="3"/>
  <c r="C188" i="4" l="1"/>
  <c r="C191" i="3"/>
  <c r="A188" i="4"/>
  <c r="H190" i="3"/>
  <c r="D188" i="4" s="1"/>
  <c r="J190" i="3"/>
  <c r="G188" i="4" s="1"/>
  <c r="L190" i="3"/>
  <c r="H188" i="4" s="1"/>
  <c r="I190" i="3"/>
  <c r="E188" i="4" s="1"/>
  <c r="K190" i="3"/>
  <c r="F188" i="4" s="1"/>
  <c r="F190" i="3"/>
  <c r="B188" i="4" s="1"/>
  <c r="B192" i="3"/>
  <c r="D191" i="3"/>
  <c r="E191" i="3"/>
  <c r="G191" i="3"/>
  <c r="C192" i="3" l="1"/>
  <c r="K191" i="3"/>
  <c r="F189" i="4" s="1"/>
  <c r="F191" i="3"/>
  <c r="B189" i="4" s="1"/>
  <c r="H191" i="3"/>
  <c r="D189" i="4" s="1"/>
  <c r="J191" i="3"/>
  <c r="G189" i="4" s="1"/>
  <c r="I191" i="3"/>
  <c r="E189" i="4" s="1"/>
  <c r="A189" i="4"/>
  <c r="L191" i="3"/>
  <c r="H189" i="4" s="1"/>
  <c r="C189" i="4"/>
  <c r="D192" i="3"/>
  <c r="G192" i="3"/>
  <c r="E192" i="3"/>
  <c r="B193" i="3"/>
  <c r="C190" i="4" l="1"/>
  <c r="C193" i="3"/>
  <c r="J192" i="3"/>
  <c r="G190" i="4" s="1"/>
  <c r="F192" i="3"/>
  <c r="B190" i="4" s="1"/>
  <c r="I192" i="3"/>
  <c r="E190" i="4" s="1"/>
  <c r="A190" i="4"/>
  <c r="H192" i="3"/>
  <c r="D190" i="4" s="1"/>
  <c r="K192" i="3"/>
  <c r="F190" i="4" s="1"/>
  <c r="L192" i="3"/>
  <c r="H190" i="4" s="1"/>
  <c r="B194" i="3"/>
  <c r="D193" i="3"/>
  <c r="E193" i="3"/>
  <c r="G193" i="3"/>
  <c r="C194" i="3" l="1"/>
  <c r="K193" i="3"/>
  <c r="F191" i="4" s="1"/>
  <c r="A191" i="4"/>
  <c r="L193" i="3"/>
  <c r="H191" i="4" s="1"/>
  <c r="H193" i="3"/>
  <c r="D191" i="4" s="1"/>
  <c r="I193" i="3"/>
  <c r="E191" i="4" s="1"/>
  <c r="J193" i="3"/>
  <c r="G191" i="4" s="1"/>
  <c r="F193" i="3"/>
  <c r="B191" i="4" s="1"/>
  <c r="C191" i="4"/>
  <c r="D194" i="3"/>
  <c r="G194" i="3"/>
  <c r="B195" i="3"/>
  <c r="E194" i="3"/>
  <c r="C195" i="3" l="1"/>
  <c r="C192" i="4"/>
  <c r="J194" i="3"/>
  <c r="G192" i="4" s="1"/>
  <c r="L194" i="3"/>
  <c r="H192" i="4" s="1"/>
  <c r="A192" i="4"/>
  <c r="I194" i="3"/>
  <c r="E192" i="4" s="1"/>
  <c r="K194" i="3"/>
  <c r="F192" i="4" s="1"/>
  <c r="F194" i="3"/>
  <c r="B192" i="4" s="1"/>
  <c r="H194" i="3"/>
  <c r="D192" i="4" s="1"/>
  <c r="D195" i="3"/>
  <c r="B196" i="3"/>
  <c r="E195" i="3"/>
  <c r="G195" i="3"/>
  <c r="C193" i="4" l="1"/>
  <c r="K195" i="3"/>
  <c r="F193" i="4" s="1"/>
  <c r="H195" i="3"/>
  <c r="D193" i="4" s="1"/>
  <c r="A193" i="4"/>
  <c r="L195" i="3"/>
  <c r="H193" i="4" s="1"/>
  <c r="I195" i="3"/>
  <c r="E193" i="4" s="1"/>
  <c r="F195" i="3"/>
  <c r="B193" i="4" s="1"/>
  <c r="J195" i="3"/>
  <c r="G193" i="4" s="1"/>
  <c r="C196" i="3"/>
  <c r="E196" i="3"/>
  <c r="D196" i="3"/>
  <c r="G196" i="3"/>
  <c r="B197" i="3"/>
  <c r="J196" i="3" l="1"/>
  <c r="G194" i="4" s="1"/>
  <c r="A194" i="4"/>
  <c r="I196" i="3"/>
  <c r="E194" i="4" s="1"/>
  <c r="F196" i="3"/>
  <c r="B194" i="4" s="1"/>
  <c r="L196" i="3"/>
  <c r="H194" i="4" s="1"/>
  <c r="H196" i="3"/>
  <c r="D194" i="4" s="1"/>
  <c r="K196" i="3"/>
  <c r="F194" i="4" s="1"/>
  <c r="C194" i="4"/>
  <c r="C197" i="3"/>
  <c r="G197" i="3"/>
  <c r="E197" i="3"/>
  <c r="D197" i="3"/>
  <c r="B198" i="3"/>
  <c r="C195" i="4" l="1"/>
  <c r="C198" i="3"/>
  <c r="K197" i="3"/>
  <c r="F195" i="4" s="1"/>
  <c r="F197" i="3"/>
  <c r="B195" i="4" s="1"/>
  <c r="I197" i="3"/>
  <c r="E195" i="4" s="1"/>
  <c r="A195" i="4"/>
  <c r="H197" i="3"/>
  <c r="D195" i="4" s="1"/>
  <c r="J197" i="3"/>
  <c r="G195" i="4" s="1"/>
  <c r="L197" i="3"/>
  <c r="H195" i="4" s="1"/>
  <c r="B199" i="3"/>
  <c r="G198" i="3"/>
  <c r="D198" i="3"/>
  <c r="E198" i="3"/>
  <c r="C199" i="3" l="1"/>
  <c r="J198" i="3"/>
  <c r="G196" i="4" s="1"/>
  <c r="L198" i="3"/>
  <c r="H196" i="4" s="1"/>
  <c r="I198" i="3"/>
  <c r="E196" i="4" s="1"/>
  <c r="K198" i="3"/>
  <c r="F196" i="4" s="1"/>
  <c r="A196" i="4"/>
  <c r="H198" i="3"/>
  <c r="D196" i="4" s="1"/>
  <c r="F198" i="3"/>
  <c r="B196" i="4" s="1"/>
  <c r="C196" i="4"/>
  <c r="G199" i="3"/>
  <c r="D199" i="3"/>
  <c r="E199" i="3"/>
  <c r="B200" i="3"/>
  <c r="C197" i="4" l="1"/>
  <c r="C200" i="3"/>
  <c r="K199" i="3"/>
  <c r="F197" i="4" s="1"/>
  <c r="F199" i="3"/>
  <c r="B197" i="4" s="1"/>
  <c r="H199" i="3"/>
  <c r="D197" i="4" s="1"/>
  <c r="L199" i="3"/>
  <c r="H197" i="4" s="1"/>
  <c r="I199" i="3"/>
  <c r="E197" i="4" s="1"/>
  <c r="J199" i="3"/>
  <c r="G197" i="4" s="1"/>
  <c r="A197" i="4"/>
  <c r="E200" i="3"/>
  <c r="G200" i="3"/>
  <c r="D200" i="3"/>
  <c r="B201" i="3"/>
  <c r="J200" i="3" l="1"/>
  <c r="G198" i="4" s="1"/>
  <c r="A198" i="4"/>
  <c r="H200" i="3"/>
  <c r="D198" i="4" s="1"/>
  <c r="K200" i="3"/>
  <c r="F198" i="4" s="1"/>
  <c r="F200" i="3"/>
  <c r="B198" i="4" s="1"/>
  <c r="L200" i="3"/>
  <c r="H198" i="4" s="1"/>
  <c r="I200" i="3"/>
  <c r="E198" i="4" s="1"/>
  <c r="C201" i="3"/>
  <c r="C198" i="4"/>
  <c r="B202" i="3"/>
  <c r="E201" i="3"/>
  <c r="G201" i="3"/>
  <c r="D201" i="3"/>
  <c r="C202" i="3" l="1"/>
  <c r="C199" i="4"/>
  <c r="K201" i="3"/>
  <c r="F199" i="4" s="1"/>
  <c r="L201" i="3"/>
  <c r="H199" i="4" s="1"/>
  <c r="H201" i="3"/>
  <c r="D199" i="4" s="1"/>
  <c r="J201" i="3"/>
  <c r="G199" i="4" s="1"/>
  <c r="F201" i="3"/>
  <c r="B199" i="4" s="1"/>
  <c r="I201" i="3"/>
  <c r="E199" i="4" s="1"/>
  <c r="A199" i="4"/>
  <c r="G202" i="3"/>
  <c r="E202" i="3"/>
  <c r="B203" i="3"/>
  <c r="D202" i="3"/>
  <c r="J202" i="3" l="1"/>
  <c r="G200" i="4" s="1"/>
  <c r="L202" i="3"/>
  <c r="H200" i="4" s="1"/>
  <c r="I202" i="3"/>
  <c r="E200" i="4" s="1"/>
  <c r="K202" i="3"/>
  <c r="F200" i="4" s="1"/>
  <c r="F202" i="3"/>
  <c r="B200" i="4" s="1"/>
  <c r="A200" i="4"/>
  <c r="H202" i="3"/>
  <c r="D200" i="4" s="1"/>
  <c r="C200" i="4"/>
  <c r="C203" i="3"/>
  <c r="B204" i="3"/>
  <c r="D203" i="3"/>
  <c r="E203" i="3"/>
  <c r="G203" i="3"/>
  <c r="C204" i="3" l="1"/>
  <c r="C201" i="4"/>
  <c r="K203" i="3"/>
  <c r="F201" i="4" s="1"/>
  <c r="J203" i="3"/>
  <c r="G201" i="4" s="1"/>
  <c r="A201" i="4"/>
  <c r="H203" i="3"/>
  <c r="D201" i="4" s="1"/>
  <c r="L203" i="3"/>
  <c r="H201" i="4" s="1"/>
  <c r="I203" i="3"/>
  <c r="E201" i="4" s="1"/>
  <c r="F203" i="3"/>
  <c r="B201" i="4" s="1"/>
  <c r="E204" i="3"/>
  <c r="G204" i="3"/>
  <c r="B205" i="3"/>
  <c r="D204" i="3"/>
  <c r="I204" i="3" l="1"/>
  <c r="E202" i="4" s="1"/>
  <c r="K204" i="3"/>
  <c r="F202" i="4" s="1"/>
  <c r="A202" i="4"/>
  <c r="F204" i="3"/>
  <c r="B202" i="4" s="1"/>
  <c r="H204" i="3"/>
  <c r="D202" i="4" s="1"/>
  <c r="J204" i="3"/>
  <c r="G202" i="4" s="1"/>
  <c r="L204" i="3"/>
  <c r="H202" i="4" s="1"/>
  <c r="C202" i="4"/>
  <c r="C205" i="3"/>
  <c r="B206" i="3"/>
  <c r="E205" i="3"/>
  <c r="G205" i="3"/>
  <c r="D205" i="3"/>
  <c r="K205" i="3" l="1"/>
  <c r="F203" i="4" s="1"/>
  <c r="A203" i="4"/>
  <c r="I205" i="3"/>
  <c r="E203" i="4" s="1"/>
  <c r="H205" i="3"/>
  <c r="D203" i="4" s="1"/>
  <c r="J205" i="3"/>
  <c r="G203" i="4" s="1"/>
  <c r="F205" i="3"/>
  <c r="B203" i="4" s="1"/>
  <c r="L205" i="3"/>
  <c r="H203" i="4" s="1"/>
  <c r="C206" i="3"/>
  <c r="C203" i="4"/>
  <c r="G206" i="3"/>
  <c r="E206" i="3"/>
  <c r="B207" i="3"/>
  <c r="D206" i="3"/>
  <c r="C204" i="4" l="1"/>
  <c r="J206" i="3"/>
  <c r="G204" i="4" s="1"/>
  <c r="F206" i="3"/>
  <c r="B204" i="4" s="1"/>
  <c r="A204" i="4"/>
  <c r="H206" i="3"/>
  <c r="D204" i="4" s="1"/>
  <c r="L206" i="3"/>
  <c r="H204" i="4" s="1"/>
  <c r="I206" i="3"/>
  <c r="E204" i="4" s="1"/>
  <c r="K206" i="3"/>
  <c r="F204" i="4" s="1"/>
  <c r="C207" i="3"/>
  <c r="G207" i="3"/>
  <c r="D207" i="3"/>
  <c r="E207" i="3"/>
  <c r="B208" i="3"/>
  <c r="C205" i="4" l="1"/>
  <c r="C208" i="3"/>
  <c r="K207" i="3"/>
  <c r="F205" i="4" s="1"/>
  <c r="F207" i="3"/>
  <c r="B205" i="4" s="1"/>
  <c r="H207" i="3"/>
  <c r="D205" i="4" s="1"/>
  <c r="J207" i="3"/>
  <c r="G205" i="4" s="1"/>
  <c r="A205" i="4"/>
  <c r="L207" i="3"/>
  <c r="H205" i="4" s="1"/>
  <c r="I207" i="3"/>
  <c r="E205" i="4" s="1"/>
  <c r="G208" i="3"/>
  <c r="E208" i="3"/>
  <c r="B209" i="3"/>
  <c r="D208" i="3"/>
  <c r="C206" i="4" l="1"/>
  <c r="C209" i="3"/>
  <c r="J208" i="3"/>
  <c r="G206" i="4" s="1"/>
  <c r="L208" i="3"/>
  <c r="H206" i="4" s="1"/>
  <c r="I208" i="3"/>
  <c r="E206" i="4" s="1"/>
  <c r="K208" i="3"/>
  <c r="F206" i="4" s="1"/>
  <c r="A206" i="4"/>
  <c r="F208" i="3"/>
  <c r="B206" i="4" s="1"/>
  <c r="H208" i="3"/>
  <c r="D206" i="4" s="1"/>
  <c r="D209" i="3"/>
  <c r="G209" i="3"/>
  <c r="E209" i="3"/>
  <c r="B210" i="3"/>
  <c r="K209" i="3" l="1"/>
  <c r="F207" i="4" s="1"/>
  <c r="A207" i="4"/>
  <c r="H209" i="3"/>
  <c r="D207" i="4" s="1"/>
  <c r="F209" i="3"/>
  <c r="B207" i="4" s="1"/>
  <c r="L209" i="3"/>
  <c r="H207" i="4" s="1"/>
  <c r="J209" i="3"/>
  <c r="G207" i="4" s="1"/>
  <c r="I209" i="3"/>
  <c r="E207" i="4" s="1"/>
  <c r="C210" i="3"/>
  <c r="C207" i="4"/>
  <c r="B211" i="3"/>
  <c r="E210" i="3"/>
  <c r="G210" i="3"/>
  <c r="D210" i="3"/>
  <c r="C211" i="3" l="1"/>
  <c r="C208" i="4"/>
  <c r="J210" i="3"/>
  <c r="G208" i="4" s="1"/>
  <c r="A208" i="4"/>
  <c r="I210" i="3"/>
  <c r="E208" i="4" s="1"/>
  <c r="K210" i="3"/>
  <c r="F208" i="4" s="1"/>
  <c r="L210" i="3"/>
  <c r="H208" i="4" s="1"/>
  <c r="F210" i="3"/>
  <c r="B208" i="4" s="1"/>
  <c r="H210" i="3"/>
  <c r="D208" i="4" s="1"/>
  <c r="E211" i="3"/>
  <c r="G211" i="3"/>
  <c r="B212" i="3"/>
  <c r="D211" i="3"/>
  <c r="K211" i="3" l="1"/>
  <c r="F209" i="4" s="1"/>
  <c r="F211" i="3"/>
  <c r="B209" i="4" s="1"/>
  <c r="H211" i="3"/>
  <c r="D209" i="4" s="1"/>
  <c r="A209" i="4"/>
  <c r="L211" i="3"/>
  <c r="H209" i="4" s="1"/>
  <c r="I211" i="3"/>
  <c r="E209" i="4" s="1"/>
  <c r="J211" i="3"/>
  <c r="G209" i="4" s="1"/>
  <c r="C212" i="3"/>
  <c r="C209" i="4"/>
  <c r="B213" i="3"/>
  <c r="E212" i="3"/>
  <c r="G212" i="3"/>
  <c r="D212" i="3"/>
  <c r="C213" i="3" l="1"/>
  <c r="C210" i="4"/>
  <c r="J212" i="3"/>
  <c r="G210" i="4" s="1"/>
  <c r="A210" i="4"/>
  <c r="K212" i="3"/>
  <c r="F210" i="4" s="1"/>
  <c r="F212" i="3"/>
  <c r="B210" i="4" s="1"/>
  <c r="L212" i="3"/>
  <c r="H210" i="4" s="1"/>
  <c r="I212" i="3"/>
  <c r="E210" i="4" s="1"/>
  <c r="H212" i="3"/>
  <c r="D210" i="4" s="1"/>
  <c r="E213" i="3"/>
  <c r="D213" i="3"/>
  <c r="B214" i="3"/>
  <c r="G213" i="3"/>
  <c r="H213" i="3" l="1"/>
  <c r="D211" i="4" s="1"/>
  <c r="J213" i="3"/>
  <c r="G211" i="4" s="1"/>
  <c r="A211" i="4"/>
  <c r="F213" i="3"/>
  <c r="B211" i="4" s="1"/>
  <c r="I213" i="3"/>
  <c r="E211" i="4" s="1"/>
  <c r="K213" i="3"/>
  <c r="F211" i="4" s="1"/>
  <c r="L213" i="3"/>
  <c r="H211" i="4" s="1"/>
  <c r="C211" i="4"/>
  <c r="C214" i="3"/>
  <c r="G214" i="3"/>
  <c r="B215" i="3"/>
  <c r="E214" i="3"/>
  <c r="D214" i="3"/>
  <c r="C215" i="3" l="1"/>
  <c r="C212" i="4"/>
  <c r="J214" i="3"/>
  <c r="G212" i="4" s="1"/>
  <c r="F214" i="3"/>
  <c r="B212" i="4" s="1"/>
  <c r="K214" i="3"/>
  <c r="F212" i="4" s="1"/>
  <c r="A212" i="4"/>
  <c r="L214" i="3"/>
  <c r="H212" i="4" s="1"/>
  <c r="I214" i="3"/>
  <c r="E212" i="4" s="1"/>
  <c r="H214" i="3"/>
  <c r="D212" i="4" s="1"/>
  <c r="G215" i="3"/>
  <c r="E215" i="3"/>
  <c r="D215" i="3"/>
  <c r="B216" i="3"/>
  <c r="C213" i="4" l="1"/>
  <c r="K215" i="3"/>
  <c r="F213" i="4" s="1"/>
  <c r="F215" i="3"/>
  <c r="B213" i="4" s="1"/>
  <c r="H215" i="3"/>
  <c r="D213" i="4" s="1"/>
  <c r="A213" i="4"/>
  <c r="L215" i="3"/>
  <c r="H213" i="4" s="1"/>
  <c r="I215" i="3"/>
  <c r="E213" i="4" s="1"/>
  <c r="J215" i="3"/>
  <c r="G213" i="4" s="1"/>
  <c r="C216" i="3"/>
  <c r="B217" i="3"/>
  <c r="D216" i="3"/>
  <c r="E216" i="3"/>
  <c r="G216" i="3"/>
  <c r="C217" i="3" l="1"/>
  <c r="C214" i="4"/>
  <c r="J216" i="3"/>
  <c r="G214" i="4" s="1"/>
  <c r="L216" i="3"/>
  <c r="H214" i="4" s="1"/>
  <c r="I216" i="3"/>
  <c r="E214" i="4" s="1"/>
  <c r="F216" i="3"/>
  <c r="B214" i="4" s="1"/>
  <c r="K216" i="3"/>
  <c r="F214" i="4" s="1"/>
  <c r="A214" i="4"/>
  <c r="H216" i="3"/>
  <c r="D214" i="4" s="1"/>
  <c r="B218" i="3"/>
  <c r="E217" i="3"/>
  <c r="D217" i="3"/>
  <c r="G217" i="3"/>
  <c r="K217" i="3" l="1"/>
  <c r="F215" i="4" s="1"/>
  <c r="H217" i="3"/>
  <c r="D215" i="4" s="1"/>
  <c r="J217" i="3"/>
  <c r="G215" i="4" s="1"/>
  <c r="A215" i="4"/>
  <c r="L217" i="3"/>
  <c r="H215" i="4" s="1"/>
  <c r="F217" i="3"/>
  <c r="B215" i="4" s="1"/>
  <c r="I217" i="3"/>
  <c r="E215" i="4" s="1"/>
  <c r="C218" i="3"/>
  <c r="C215" i="4"/>
  <c r="G218" i="3"/>
  <c r="E218" i="3"/>
  <c r="B219" i="3"/>
  <c r="D218" i="3"/>
  <c r="C216" i="4" l="1"/>
  <c r="C219" i="3"/>
  <c r="K218" i="3"/>
  <c r="F216" i="4" s="1"/>
  <c r="L218" i="3"/>
  <c r="H216" i="4" s="1"/>
  <c r="I218" i="3"/>
  <c r="E216" i="4" s="1"/>
  <c r="F218" i="3"/>
  <c r="B216" i="4" s="1"/>
  <c r="J218" i="3"/>
  <c r="G216" i="4" s="1"/>
  <c r="H218" i="3"/>
  <c r="D216" i="4" s="1"/>
  <c r="A216" i="4"/>
  <c r="B220" i="3"/>
  <c r="G219" i="3"/>
  <c r="E219" i="3"/>
  <c r="D219" i="3"/>
  <c r="C220" i="3" l="1"/>
  <c r="K219" i="3"/>
  <c r="F217" i="4" s="1"/>
  <c r="F219" i="3"/>
  <c r="B217" i="4" s="1"/>
  <c r="J219" i="3"/>
  <c r="G217" i="4" s="1"/>
  <c r="A217" i="4"/>
  <c r="H219" i="3"/>
  <c r="D217" i="4" s="1"/>
  <c r="L219" i="3"/>
  <c r="H217" i="4" s="1"/>
  <c r="I219" i="3"/>
  <c r="E217" i="4" s="1"/>
  <c r="C217" i="4"/>
  <c r="G220" i="3"/>
  <c r="B221" i="3"/>
  <c r="E220" i="3"/>
  <c r="D220" i="3"/>
  <c r="C218" i="4" l="1"/>
  <c r="J220" i="3"/>
  <c r="G218" i="4" s="1"/>
  <c r="L220" i="3"/>
  <c r="H218" i="4" s="1"/>
  <c r="I220" i="3"/>
  <c r="E218" i="4" s="1"/>
  <c r="F220" i="3"/>
  <c r="B218" i="4" s="1"/>
  <c r="H220" i="3"/>
  <c r="D218" i="4" s="1"/>
  <c r="K220" i="3"/>
  <c r="F218" i="4" s="1"/>
  <c r="A218" i="4"/>
  <c r="C221" i="3"/>
  <c r="D221" i="3"/>
  <c r="G221" i="3"/>
  <c r="E221" i="3"/>
  <c r="B222" i="3"/>
  <c r="K221" i="3" l="1"/>
  <c r="F219" i="4" s="1"/>
  <c r="A219" i="4"/>
  <c r="I221" i="3"/>
  <c r="E219" i="4" s="1"/>
  <c r="F221" i="3"/>
  <c r="B219" i="4" s="1"/>
  <c r="L221" i="3"/>
  <c r="H219" i="4" s="1"/>
  <c r="H221" i="3"/>
  <c r="D219" i="4" s="1"/>
  <c r="J221" i="3"/>
  <c r="G219" i="4" s="1"/>
  <c r="C222" i="3"/>
  <c r="C219" i="4"/>
  <c r="B223" i="3"/>
  <c r="D222" i="3"/>
  <c r="E222" i="3"/>
  <c r="G222" i="3"/>
  <c r="C223" i="3" l="1"/>
  <c r="C220" i="4"/>
  <c r="J222" i="3"/>
  <c r="G220" i="4" s="1"/>
  <c r="L222" i="3"/>
  <c r="H220" i="4" s="1"/>
  <c r="I222" i="3"/>
  <c r="E220" i="4" s="1"/>
  <c r="K222" i="3"/>
  <c r="F220" i="4" s="1"/>
  <c r="F222" i="3"/>
  <c r="B220" i="4" s="1"/>
  <c r="A220" i="4"/>
  <c r="H222" i="3"/>
  <c r="D220" i="4" s="1"/>
  <c r="G223" i="3"/>
  <c r="D223" i="3"/>
  <c r="E223" i="3"/>
  <c r="B224" i="3"/>
  <c r="C221" i="4" l="1"/>
  <c r="C224" i="3"/>
  <c r="K223" i="3"/>
  <c r="F221" i="4" s="1"/>
  <c r="L223" i="3"/>
  <c r="H221" i="4" s="1"/>
  <c r="J223" i="3"/>
  <c r="G221" i="4" s="1"/>
  <c r="F223" i="3"/>
  <c r="B221" i="4" s="1"/>
  <c r="A221" i="4"/>
  <c r="H223" i="3"/>
  <c r="D221" i="4" s="1"/>
  <c r="I223" i="3"/>
  <c r="E221" i="4" s="1"/>
  <c r="D224" i="3"/>
  <c r="G224" i="3"/>
  <c r="B225" i="3"/>
  <c r="E224" i="3"/>
  <c r="C225" i="3" l="1"/>
  <c r="C222" i="4"/>
  <c r="J224" i="3"/>
  <c r="G222" i="4" s="1"/>
  <c r="L224" i="3"/>
  <c r="H222" i="4" s="1"/>
  <c r="I224" i="3"/>
  <c r="E222" i="4" s="1"/>
  <c r="A222" i="4"/>
  <c r="F224" i="3"/>
  <c r="B222" i="4" s="1"/>
  <c r="H224" i="3"/>
  <c r="D222" i="4" s="1"/>
  <c r="K224" i="3"/>
  <c r="F222" i="4" s="1"/>
  <c r="B226" i="3"/>
  <c r="D225" i="3"/>
  <c r="G225" i="3"/>
  <c r="E225" i="3"/>
  <c r="I225" i="3" l="1"/>
  <c r="E223" i="4" s="1"/>
  <c r="A223" i="4"/>
  <c r="H225" i="3"/>
  <c r="D223" i="4" s="1"/>
  <c r="K225" i="3"/>
  <c r="F223" i="4" s="1"/>
  <c r="F225" i="3"/>
  <c r="B223" i="4" s="1"/>
  <c r="J225" i="3"/>
  <c r="G223" i="4" s="1"/>
  <c r="L225" i="3"/>
  <c r="H223" i="4" s="1"/>
  <c r="C223" i="4"/>
  <c r="C226" i="3"/>
  <c r="B227" i="3"/>
  <c r="G226" i="3"/>
  <c r="E226" i="3"/>
  <c r="D226" i="3"/>
  <c r="F226" i="3" l="1"/>
  <c r="B224" i="4" s="1"/>
  <c r="A224" i="4"/>
  <c r="H226" i="3"/>
  <c r="D224" i="4" s="1"/>
  <c r="J226" i="3"/>
  <c r="G224" i="4" s="1"/>
  <c r="L226" i="3"/>
  <c r="H224" i="4" s="1"/>
  <c r="I226" i="3"/>
  <c r="E224" i="4" s="1"/>
  <c r="K226" i="3"/>
  <c r="F224" i="4" s="1"/>
  <c r="C224" i="4"/>
  <c r="C227" i="3"/>
  <c r="D227" i="3"/>
  <c r="B228" i="3"/>
  <c r="E227" i="3"/>
  <c r="G227" i="3"/>
  <c r="C225" i="4" l="1"/>
  <c r="C228" i="3"/>
  <c r="A225" i="4"/>
  <c r="L227" i="3"/>
  <c r="H225" i="4" s="1"/>
  <c r="I227" i="3"/>
  <c r="E225" i="4" s="1"/>
  <c r="K227" i="3"/>
  <c r="F225" i="4" s="1"/>
  <c r="F227" i="3"/>
  <c r="B225" i="4" s="1"/>
  <c r="H227" i="3"/>
  <c r="D225" i="4" s="1"/>
  <c r="J227" i="3"/>
  <c r="G225" i="4" s="1"/>
  <c r="B229" i="3"/>
  <c r="E228" i="3"/>
  <c r="G228" i="3"/>
  <c r="D228" i="3"/>
  <c r="C229" i="3" l="1"/>
  <c r="C226" i="4"/>
  <c r="A226" i="4"/>
  <c r="H228" i="3"/>
  <c r="D226" i="4" s="1"/>
  <c r="F228" i="3"/>
  <c r="B226" i="4" s="1"/>
  <c r="I228" i="3"/>
  <c r="E226" i="4" s="1"/>
  <c r="J228" i="3"/>
  <c r="G226" i="4" s="1"/>
  <c r="L228" i="3"/>
  <c r="H226" i="4" s="1"/>
  <c r="K228" i="3"/>
  <c r="F226" i="4" s="1"/>
  <c r="B230" i="3"/>
  <c r="D229" i="3"/>
  <c r="E229" i="3"/>
  <c r="G229" i="3"/>
  <c r="C230" i="3" l="1"/>
  <c r="C227" i="4"/>
  <c r="F229" i="3"/>
  <c r="B227" i="4" s="1"/>
  <c r="L229" i="3"/>
  <c r="H227" i="4" s="1"/>
  <c r="H229" i="3"/>
  <c r="D227" i="4" s="1"/>
  <c r="K229" i="3"/>
  <c r="F227" i="4" s="1"/>
  <c r="I229" i="3"/>
  <c r="E227" i="4" s="1"/>
  <c r="J229" i="3"/>
  <c r="G227" i="4" s="1"/>
  <c r="A227" i="4"/>
  <c r="D230" i="3"/>
  <c r="G230" i="3"/>
  <c r="B231" i="3"/>
  <c r="E230" i="3"/>
  <c r="C231" i="3" l="1"/>
  <c r="C228" i="4"/>
  <c r="A228" i="4"/>
  <c r="L230" i="3"/>
  <c r="H228" i="4" s="1"/>
  <c r="H230" i="3"/>
  <c r="D228" i="4" s="1"/>
  <c r="J230" i="3"/>
  <c r="G228" i="4" s="1"/>
  <c r="F230" i="3"/>
  <c r="B228" i="4" s="1"/>
  <c r="I230" i="3"/>
  <c r="E228" i="4" s="1"/>
  <c r="K230" i="3"/>
  <c r="F228" i="4" s="1"/>
  <c r="D231" i="3"/>
  <c r="E231" i="3"/>
  <c r="G231" i="3"/>
  <c r="B232" i="3"/>
  <c r="C229" i="4" l="1"/>
  <c r="C232" i="3"/>
  <c r="A229" i="4"/>
  <c r="H231" i="3"/>
  <c r="D229" i="4" s="1"/>
  <c r="L231" i="3"/>
  <c r="H229" i="4" s="1"/>
  <c r="I231" i="3"/>
  <c r="E229" i="4" s="1"/>
  <c r="K231" i="3"/>
  <c r="F229" i="4" s="1"/>
  <c r="F231" i="3"/>
  <c r="B229" i="4" s="1"/>
  <c r="J231" i="3"/>
  <c r="G229" i="4" s="1"/>
  <c r="E232" i="3"/>
  <c r="D232" i="3"/>
  <c r="G232" i="3"/>
  <c r="B233" i="3"/>
  <c r="J232" i="3" l="1"/>
  <c r="G230" i="4" s="1"/>
  <c r="I232" i="3"/>
  <c r="E230" i="4" s="1"/>
  <c r="K232" i="3"/>
  <c r="F230" i="4" s="1"/>
  <c r="A230" i="4"/>
  <c r="F232" i="3"/>
  <c r="B230" i="4" s="1"/>
  <c r="L232" i="3"/>
  <c r="H230" i="4" s="1"/>
  <c r="H232" i="3"/>
  <c r="D230" i="4" s="1"/>
  <c r="C233" i="3"/>
  <c r="C230" i="4"/>
  <c r="B234" i="3"/>
  <c r="G233" i="3"/>
  <c r="E233" i="3"/>
  <c r="D233" i="3"/>
  <c r="A231" i="4" l="1"/>
  <c r="I233" i="3"/>
  <c r="E231" i="4" s="1"/>
  <c r="K233" i="3"/>
  <c r="F231" i="4" s="1"/>
  <c r="F233" i="3"/>
  <c r="B231" i="4" s="1"/>
  <c r="H233" i="3"/>
  <c r="D231" i="4" s="1"/>
  <c r="J233" i="3"/>
  <c r="G231" i="4" s="1"/>
  <c r="L233" i="3"/>
  <c r="H231" i="4" s="1"/>
  <c r="C234" i="3"/>
  <c r="C231" i="4"/>
  <c r="E234" i="3"/>
  <c r="B235" i="3"/>
  <c r="G234" i="3"/>
  <c r="D234" i="3"/>
  <c r="A232" i="4" l="1"/>
  <c r="I234" i="3"/>
  <c r="E232" i="4" s="1"/>
  <c r="J234" i="3"/>
  <c r="G232" i="4" s="1"/>
  <c r="L234" i="3"/>
  <c r="H232" i="4" s="1"/>
  <c r="K234" i="3"/>
  <c r="F232" i="4" s="1"/>
  <c r="F234" i="3"/>
  <c r="B232" i="4" s="1"/>
  <c r="H234" i="3"/>
  <c r="D232" i="4" s="1"/>
  <c r="C232" i="4"/>
  <c r="C235" i="3"/>
  <c r="D235" i="3"/>
  <c r="G235" i="3"/>
  <c r="E235" i="3"/>
  <c r="B236" i="3"/>
  <c r="J235" i="3" l="1"/>
  <c r="L235" i="3"/>
  <c r="H233" i="4" s="1"/>
  <c r="I235" i="3"/>
  <c r="E233" i="4" s="1"/>
  <c r="K235" i="3"/>
  <c r="F233" i="4" s="1"/>
  <c r="F235" i="3"/>
  <c r="B233" i="4" s="1"/>
  <c r="H235" i="3"/>
  <c r="D233" i="4" s="1"/>
  <c r="A233" i="4"/>
  <c r="C233" i="4"/>
  <c r="C236" i="3"/>
  <c r="G233" i="4"/>
  <c r="D236" i="3"/>
  <c r="G236" i="3"/>
  <c r="E236" i="3"/>
  <c r="B237" i="3"/>
  <c r="C234" i="4" l="1"/>
  <c r="C237" i="3"/>
  <c r="K236" i="3"/>
  <c r="F234" i="4" s="1"/>
  <c r="L236" i="3"/>
  <c r="H234" i="4" s="1"/>
  <c r="A234" i="4"/>
  <c r="I236" i="3"/>
  <c r="E234" i="4" s="1"/>
  <c r="J236" i="3"/>
  <c r="G234" i="4" s="1"/>
  <c r="F236" i="3"/>
  <c r="B234" i="4" s="1"/>
  <c r="H236" i="3"/>
  <c r="D234" i="4" s="1"/>
  <c r="B238" i="3"/>
  <c r="G237" i="3"/>
  <c r="D237" i="3"/>
  <c r="E237" i="3"/>
  <c r="C238" i="3" l="1"/>
  <c r="J237" i="3"/>
  <c r="G235" i="4" s="1"/>
  <c r="F237" i="3"/>
  <c r="B235" i="4" s="1"/>
  <c r="I237" i="3"/>
  <c r="E235" i="4" s="1"/>
  <c r="K237" i="3"/>
  <c r="F235" i="4" s="1"/>
  <c r="A235" i="4"/>
  <c r="L237" i="3"/>
  <c r="H235" i="4" s="1"/>
  <c r="H237" i="3"/>
  <c r="D235" i="4" s="1"/>
  <c r="C235" i="4"/>
  <c r="B239" i="3"/>
  <c r="E238" i="3"/>
  <c r="G238" i="3"/>
  <c r="D238" i="3"/>
  <c r="C239" i="3" l="1"/>
  <c r="C236" i="4"/>
  <c r="J238" i="3"/>
  <c r="G236" i="4" s="1"/>
  <c r="A236" i="4"/>
  <c r="I238" i="3"/>
  <c r="E236" i="4" s="1"/>
  <c r="K238" i="3"/>
  <c r="F236" i="4" s="1"/>
  <c r="L238" i="3"/>
  <c r="H236" i="4" s="1"/>
  <c r="H238" i="3"/>
  <c r="D236" i="4" s="1"/>
  <c r="F238" i="3"/>
  <c r="B236" i="4" s="1"/>
  <c r="G239" i="3"/>
  <c r="D239" i="3"/>
  <c r="E239" i="3"/>
  <c r="B240" i="3"/>
  <c r="C237" i="4" l="1"/>
  <c r="C240" i="3"/>
  <c r="K239" i="3"/>
  <c r="F237" i="4" s="1"/>
  <c r="F239" i="3"/>
  <c r="B237" i="4" s="1"/>
  <c r="I239" i="3"/>
  <c r="E237" i="4" s="1"/>
  <c r="A237" i="4"/>
  <c r="L239" i="3"/>
  <c r="H237" i="4" s="1"/>
  <c r="H239" i="3"/>
  <c r="D237" i="4" s="1"/>
  <c r="J239" i="3"/>
  <c r="G237" i="4" s="1"/>
  <c r="B241" i="3"/>
  <c r="G240" i="3"/>
  <c r="E240" i="3"/>
  <c r="D240" i="3"/>
  <c r="C241" i="3" l="1"/>
  <c r="J240" i="3"/>
  <c r="G238" i="4" s="1"/>
  <c r="A238" i="4"/>
  <c r="H240" i="3"/>
  <c r="D238" i="4" s="1"/>
  <c r="K240" i="3"/>
  <c r="F238" i="4" s="1"/>
  <c r="F240" i="3"/>
  <c r="B238" i="4" s="1"/>
  <c r="L240" i="3"/>
  <c r="H238" i="4" s="1"/>
  <c r="I240" i="3"/>
  <c r="E238" i="4" s="1"/>
  <c r="C238" i="4"/>
  <c r="G241" i="3"/>
  <c r="B242" i="3"/>
  <c r="D241" i="3"/>
  <c r="E241" i="3"/>
  <c r="C239" i="4" l="1"/>
  <c r="C242" i="3"/>
  <c r="K241" i="3"/>
  <c r="F239" i="4" s="1"/>
  <c r="H241" i="3"/>
  <c r="D239" i="4" s="1"/>
  <c r="L241" i="3"/>
  <c r="H239" i="4" s="1"/>
  <c r="J241" i="3"/>
  <c r="G239" i="4" s="1"/>
  <c r="A239" i="4"/>
  <c r="F241" i="3"/>
  <c r="B239" i="4" s="1"/>
  <c r="I241" i="3"/>
  <c r="E239" i="4" s="1"/>
  <c r="B243" i="3"/>
  <c r="E242" i="3"/>
  <c r="G242" i="3"/>
  <c r="D242" i="3"/>
  <c r="C243" i="3" l="1"/>
  <c r="J242" i="3"/>
  <c r="G240" i="4" s="1"/>
  <c r="L242" i="3"/>
  <c r="H240" i="4" s="1"/>
  <c r="A240" i="4"/>
  <c r="H242" i="3"/>
  <c r="D240" i="4" s="1"/>
  <c r="I242" i="3"/>
  <c r="E240" i="4" s="1"/>
  <c r="K242" i="3"/>
  <c r="F240" i="4" s="1"/>
  <c r="F242" i="3"/>
  <c r="B240" i="4" s="1"/>
  <c r="C240" i="4"/>
  <c r="G243" i="3"/>
  <c r="E243" i="3"/>
  <c r="B244" i="3"/>
  <c r="D243" i="3"/>
  <c r="C241" i="4" l="1"/>
  <c r="C244" i="3"/>
  <c r="K243" i="3"/>
  <c r="F241" i="4" s="1"/>
  <c r="F243" i="3"/>
  <c r="B241" i="4" s="1"/>
  <c r="I243" i="3"/>
  <c r="E241" i="4" s="1"/>
  <c r="J243" i="3"/>
  <c r="G241" i="4" s="1"/>
  <c r="H243" i="3"/>
  <c r="D241" i="4" s="1"/>
  <c r="L243" i="3"/>
  <c r="H241" i="4" s="1"/>
  <c r="A241" i="4"/>
  <c r="B245" i="3"/>
  <c r="G244" i="3"/>
  <c r="E244" i="3"/>
  <c r="D244" i="3"/>
  <c r="C245" i="3" l="1"/>
  <c r="J244" i="3"/>
  <c r="G242" i="4" s="1"/>
  <c r="L244" i="3"/>
  <c r="H242" i="4" s="1"/>
  <c r="K244" i="3"/>
  <c r="F242" i="4" s="1"/>
  <c r="A242" i="4"/>
  <c r="H244" i="3"/>
  <c r="D242" i="4" s="1"/>
  <c r="F244" i="3"/>
  <c r="B242" i="4" s="1"/>
  <c r="I244" i="3"/>
  <c r="E242" i="4" s="1"/>
  <c r="C242" i="4"/>
  <c r="E245" i="3"/>
  <c r="B246" i="3"/>
  <c r="G245" i="3"/>
  <c r="D245" i="3"/>
  <c r="K245" i="3" l="1"/>
  <c r="F243" i="4" s="1"/>
  <c r="L245" i="3"/>
  <c r="H243" i="4" s="1"/>
  <c r="H245" i="3"/>
  <c r="D243" i="4" s="1"/>
  <c r="J245" i="3"/>
  <c r="G243" i="4" s="1"/>
  <c r="A243" i="4"/>
  <c r="F245" i="3"/>
  <c r="B243" i="4" s="1"/>
  <c r="I245" i="3"/>
  <c r="E243" i="4" s="1"/>
  <c r="C243" i="4"/>
  <c r="C246" i="3"/>
  <c r="G246" i="3"/>
  <c r="E246" i="3"/>
  <c r="B247" i="3"/>
  <c r="D246" i="3"/>
  <c r="J246" i="3" l="1"/>
  <c r="G244" i="4" s="1"/>
  <c r="K246" i="3"/>
  <c r="F244" i="4" s="1"/>
  <c r="A244" i="4"/>
  <c r="H246" i="3"/>
  <c r="D244" i="4" s="1"/>
  <c r="L246" i="3"/>
  <c r="H244" i="4" s="1"/>
  <c r="I246" i="3"/>
  <c r="E244" i="4" s="1"/>
  <c r="F246" i="3"/>
  <c r="B244" i="4" s="1"/>
  <c r="C244" i="4"/>
  <c r="C247" i="3"/>
  <c r="G247" i="3"/>
  <c r="E247" i="3"/>
  <c r="B248" i="3"/>
  <c r="D247" i="3"/>
  <c r="C245" i="4" l="1"/>
  <c r="K247" i="3"/>
  <c r="F245" i="4" s="1"/>
  <c r="F247" i="3"/>
  <c r="B245" i="4" s="1"/>
  <c r="H247" i="3"/>
  <c r="D245" i="4" s="1"/>
  <c r="J247" i="3"/>
  <c r="G245" i="4" s="1"/>
  <c r="L247" i="3"/>
  <c r="H245" i="4" s="1"/>
  <c r="I247" i="3"/>
  <c r="E245" i="4" s="1"/>
  <c r="A245" i="4"/>
  <c r="C248" i="3"/>
  <c r="D248" i="3"/>
  <c r="E248" i="3"/>
  <c r="B249" i="3"/>
  <c r="G248" i="3"/>
  <c r="J248" i="3" l="1"/>
  <c r="G246" i="4" s="1"/>
  <c r="F248" i="3"/>
  <c r="B246" i="4" s="1"/>
  <c r="L248" i="3"/>
  <c r="H246" i="4" s="1"/>
  <c r="H248" i="3"/>
  <c r="D246" i="4" s="1"/>
  <c r="K248" i="3"/>
  <c r="F246" i="4" s="1"/>
  <c r="I248" i="3"/>
  <c r="E246" i="4" s="1"/>
  <c r="A246" i="4"/>
  <c r="C246" i="4"/>
  <c r="C249" i="3"/>
  <c r="B250" i="3"/>
  <c r="G249" i="3"/>
  <c r="E249" i="3"/>
  <c r="D249" i="3"/>
  <c r="K249" i="3" l="1"/>
  <c r="F247" i="4" s="1"/>
  <c r="F249" i="3"/>
  <c r="B247" i="4" s="1"/>
  <c r="J249" i="3"/>
  <c r="G247" i="4" s="1"/>
  <c r="L249" i="3"/>
  <c r="H247" i="4" s="1"/>
  <c r="A247" i="4"/>
  <c r="I249" i="3"/>
  <c r="E247" i="4" s="1"/>
  <c r="H249" i="3"/>
  <c r="D247" i="4" s="1"/>
  <c r="C247" i="4"/>
  <c r="C250" i="3"/>
  <c r="D250" i="3"/>
  <c r="E250" i="3"/>
  <c r="B251" i="3"/>
  <c r="G250" i="3"/>
  <c r="C248" i="4" l="1"/>
  <c r="C251" i="3"/>
  <c r="J250" i="3"/>
  <c r="G248" i="4" s="1"/>
  <c r="L250" i="3"/>
  <c r="H248" i="4" s="1"/>
  <c r="I250" i="3"/>
  <c r="E248" i="4" s="1"/>
  <c r="K250" i="3"/>
  <c r="F248" i="4" s="1"/>
  <c r="F250" i="3"/>
  <c r="B248" i="4" s="1"/>
  <c r="A248" i="4"/>
  <c r="H250" i="3"/>
  <c r="D248" i="4" s="1"/>
  <c r="D251" i="3"/>
  <c r="G251" i="3"/>
  <c r="E251" i="3"/>
  <c r="B252" i="3"/>
  <c r="H251" i="3" l="1"/>
  <c r="D249" i="4" s="1"/>
  <c r="J251" i="3"/>
  <c r="G249" i="4" s="1"/>
  <c r="L251" i="3"/>
  <c r="H249" i="4" s="1"/>
  <c r="I251" i="3"/>
  <c r="E249" i="4" s="1"/>
  <c r="K251" i="3"/>
  <c r="F249" i="4" s="1"/>
  <c r="F251" i="3"/>
  <c r="B249" i="4" s="1"/>
  <c r="A249" i="4"/>
  <c r="C249" i="4"/>
  <c r="C252" i="3"/>
  <c r="B253" i="3"/>
  <c r="E252" i="3"/>
  <c r="D252" i="3"/>
  <c r="G252" i="3"/>
  <c r="C250" i="4" l="1"/>
  <c r="J252" i="3"/>
  <c r="G250" i="4" s="1"/>
  <c r="A250" i="4"/>
  <c r="H252" i="3"/>
  <c r="D250" i="4" s="1"/>
  <c r="F252" i="3"/>
  <c r="B250" i="4" s="1"/>
  <c r="L252" i="3"/>
  <c r="H250" i="4" s="1"/>
  <c r="K252" i="3"/>
  <c r="F250" i="4" s="1"/>
  <c r="I252" i="3"/>
  <c r="E250" i="4" s="1"/>
  <c r="C253" i="3"/>
  <c r="G253" i="3"/>
  <c r="E253" i="3"/>
  <c r="D253" i="3"/>
  <c r="B254" i="3"/>
  <c r="C251" i="4" l="1"/>
  <c r="K253" i="3"/>
  <c r="F251" i="4" s="1"/>
  <c r="J253" i="3"/>
  <c r="G251" i="4" s="1"/>
  <c r="I253" i="3"/>
  <c r="E251" i="4" s="1"/>
  <c r="A251" i="4"/>
  <c r="H253" i="3"/>
  <c r="D251" i="4" s="1"/>
  <c r="F253" i="3"/>
  <c r="B251" i="4" s="1"/>
  <c r="L253" i="3"/>
  <c r="H251" i="4" s="1"/>
  <c r="C254" i="3"/>
  <c r="G254" i="3"/>
  <c r="D254" i="3"/>
  <c r="B255" i="3"/>
  <c r="E254" i="3"/>
  <c r="C252" i="4" l="1"/>
  <c r="C255" i="3"/>
  <c r="J254" i="3"/>
  <c r="G252" i="4" s="1"/>
  <c r="L254" i="3"/>
  <c r="H252" i="4" s="1"/>
  <c r="K254" i="3"/>
  <c r="F254" i="3"/>
  <c r="B252" i="4" s="1"/>
  <c r="H254" i="3"/>
  <c r="D252" i="4" s="1"/>
  <c r="A252" i="4"/>
  <c r="I254" i="3"/>
  <c r="E252" i="4" s="1"/>
  <c r="F252" i="4"/>
  <c r="B256" i="3"/>
  <c r="G255" i="3"/>
  <c r="E255" i="3"/>
  <c r="D255" i="3"/>
  <c r="C256" i="3" l="1"/>
  <c r="K255" i="3"/>
  <c r="F253" i="4" s="1"/>
  <c r="A253" i="4"/>
  <c r="I255" i="3"/>
  <c r="E253" i="4" s="1"/>
  <c r="J255" i="3"/>
  <c r="G253" i="4" s="1"/>
  <c r="L255" i="3"/>
  <c r="H253" i="4" s="1"/>
  <c r="F255" i="3"/>
  <c r="B253" i="4" s="1"/>
  <c r="H255" i="3"/>
  <c r="D253" i="4" s="1"/>
  <c r="C253" i="4"/>
  <c r="E256" i="3"/>
  <c r="G256" i="3"/>
  <c r="B257" i="3"/>
  <c r="D256" i="3"/>
  <c r="C254" i="4" l="1"/>
  <c r="J256" i="3"/>
  <c r="G254" i="4" s="1"/>
  <c r="F256" i="3"/>
  <c r="B254" i="4" s="1"/>
  <c r="H256" i="3"/>
  <c r="D254" i="4" s="1"/>
  <c r="K256" i="3"/>
  <c r="F254" i="4" s="1"/>
  <c r="L256" i="3"/>
  <c r="H254" i="4" s="1"/>
  <c r="I256" i="3"/>
  <c r="E254" i="4" s="1"/>
  <c r="A254" i="4"/>
  <c r="C257" i="3"/>
  <c r="E257" i="3"/>
  <c r="G257" i="3"/>
  <c r="D257" i="3"/>
  <c r="B258" i="3"/>
  <c r="C255" i="4" l="1"/>
  <c r="K257" i="3"/>
  <c r="F255" i="4" s="1"/>
  <c r="L257" i="3"/>
  <c r="H255" i="4" s="1"/>
  <c r="H257" i="3"/>
  <c r="D255" i="4" s="1"/>
  <c r="A255" i="4"/>
  <c r="F257" i="3"/>
  <c r="B255" i="4" s="1"/>
  <c r="I257" i="3"/>
  <c r="E255" i="4" s="1"/>
  <c r="J257" i="3"/>
  <c r="G255" i="4" s="1"/>
  <c r="C258" i="3"/>
  <c r="B259" i="3"/>
  <c r="E258" i="3"/>
  <c r="G258" i="3"/>
  <c r="D258" i="3"/>
  <c r="C259" i="3" l="1"/>
  <c r="C256" i="4"/>
  <c r="J258" i="3"/>
  <c r="G256" i="4" s="1"/>
  <c r="F258" i="3"/>
  <c r="B256" i="4" s="1"/>
  <c r="I258" i="3"/>
  <c r="E256" i="4" s="1"/>
  <c r="L258" i="3"/>
  <c r="H256" i="4" s="1"/>
  <c r="H258" i="3"/>
  <c r="D256" i="4" s="1"/>
  <c r="K258" i="3"/>
  <c r="F256" i="4" s="1"/>
  <c r="A256" i="4"/>
  <c r="G259" i="3"/>
  <c r="D259" i="3"/>
  <c r="E259" i="3"/>
  <c r="B260" i="3"/>
  <c r="C257" i="4" l="1"/>
  <c r="C260" i="3"/>
  <c r="K259" i="3"/>
  <c r="F257" i="4" s="1"/>
  <c r="A257" i="4"/>
  <c r="F259" i="3"/>
  <c r="B257" i="4" s="1"/>
  <c r="J259" i="3"/>
  <c r="G257" i="4" s="1"/>
  <c r="H259" i="3"/>
  <c r="D257" i="4" s="1"/>
  <c r="L259" i="3"/>
  <c r="H257" i="4" s="1"/>
  <c r="I259" i="3"/>
  <c r="E257" i="4" s="1"/>
  <c r="D260" i="3"/>
  <c r="G260" i="3"/>
  <c r="E260" i="3"/>
  <c r="B261" i="3"/>
  <c r="J260" i="3" l="1"/>
  <c r="L260" i="3"/>
  <c r="H258" i="4" s="1"/>
  <c r="I260" i="3"/>
  <c r="E258" i="4" s="1"/>
  <c r="K260" i="3"/>
  <c r="F258" i="4" s="1"/>
  <c r="H260" i="3"/>
  <c r="D258" i="4" s="1"/>
  <c r="F260" i="3"/>
  <c r="B258" i="4" s="1"/>
  <c r="A258" i="4"/>
  <c r="C261" i="3"/>
  <c r="C258" i="4"/>
  <c r="G258" i="4"/>
  <c r="G261" i="3"/>
  <c r="E261" i="3"/>
  <c r="B262" i="3"/>
  <c r="D261" i="3"/>
  <c r="K261" i="3" l="1"/>
  <c r="F259" i="4" s="1"/>
  <c r="L261" i="3"/>
  <c r="H259" i="4" s="1"/>
  <c r="I261" i="3"/>
  <c r="E259" i="4" s="1"/>
  <c r="A259" i="4"/>
  <c r="J261" i="3"/>
  <c r="F261" i="3"/>
  <c r="B259" i="4" s="1"/>
  <c r="H261" i="3"/>
  <c r="D259" i="4" s="1"/>
  <c r="C259" i="4"/>
  <c r="C262" i="3"/>
  <c r="G259" i="4"/>
  <c r="E262" i="3"/>
  <c r="G262" i="3"/>
  <c r="B263" i="3"/>
  <c r="D262" i="3"/>
  <c r="C260" i="4" l="1"/>
  <c r="J262" i="3"/>
  <c r="G260" i="4" s="1"/>
  <c r="F262" i="3"/>
  <c r="B260" i="4" s="1"/>
  <c r="L262" i="3"/>
  <c r="H260" i="4" s="1"/>
  <c r="K262" i="3"/>
  <c r="F260" i="4" s="1"/>
  <c r="I262" i="3"/>
  <c r="E260" i="4" s="1"/>
  <c r="A260" i="4"/>
  <c r="H262" i="3"/>
  <c r="D260" i="4" s="1"/>
  <c r="C263" i="3"/>
  <c r="G263" i="3"/>
  <c r="B264" i="3"/>
  <c r="E263" i="3"/>
  <c r="D263" i="3"/>
  <c r="C261" i="4" l="1"/>
  <c r="H263" i="3"/>
  <c r="D261" i="4" s="1"/>
  <c r="J263" i="3"/>
  <c r="G261" i="4" s="1"/>
  <c r="A261" i="4"/>
  <c r="L263" i="3"/>
  <c r="H261" i="4" s="1"/>
  <c r="I263" i="3"/>
  <c r="E261" i="4" s="1"/>
  <c r="K263" i="3"/>
  <c r="F261" i="4" s="1"/>
  <c r="F263" i="3"/>
  <c r="B261" i="4" s="1"/>
  <c r="C264" i="3"/>
  <c r="B265" i="3"/>
  <c r="E264" i="3"/>
  <c r="G264" i="3"/>
  <c r="D264" i="3"/>
  <c r="C265" i="3" l="1"/>
  <c r="C262" i="4"/>
  <c r="J264" i="3"/>
  <c r="G262" i="4" s="1"/>
  <c r="F264" i="3"/>
  <c r="B262" i="4" s="1"/>
  <c r="H264" i="3"/>
  <c r="D262" i="4" s="1"/>
  <c r="K264" i="3"/>
  <c r="F262" i="4" s="1"/>
  <c r="A262" i="4"/>
  <c r="I264" i="3"/>
  <c r="E262" i="4" s="1"/>
  <c r="L264" i="3"/>
  <c r="H262" i="4" s="1"/>
  <c r="E265" i="3"/>
  <c r="D265" i="3"/>
  <c r="B266" i="3"/>
  <c r="G265" i="3"/>
  <c r="C263" i="4" l="1"/>
  <c r="C266" i="3"/>
  <c r="K265" i="3"/>
  <c r="F263" i="4" s="1"/>
  <c r="A263" i="4"/>
  <c r="F265" i="3"/>
  <c r="B263" i="4" s="1"/>
  <c r="H265" i="3"/>
  <c r="D263" i="4" s="1"/>
  <c r="L265" i="3"/>
  <c r="H263" i="4" s="1"/>
  <c r="I265" i="3"/>
  <c r="E263" i="4" s="1"/>
  <c r="J265" i="3"/>
  <c r="G263" i="4" s="1"/>
  <c r="B267" i="3"/>
  <c r="G266" i="3"/>
  <c r="D266" i="3"/>
  <c r="E266" i="3"/>
  <c r="C267" i="3" l="1"/>
  <c r="J266" i="3"/>
  <c r="G264" i="4" s="1"/>
  <c r="L266" i="3"/>
  <c r="H264" i="4" s="1"/>
  <c r="I266" i="3"/>
  <c r="E264" i="4" s="1"/>
  <c r="K266" i="3"/>
  <c r="F264" i="4" s="1"/>
  <c r="F266" i="3"/>
  <c r="B264" i="4" s="1"/>
  <c r="A264" i="4"/>
  <c r="H266" i="3"/>
  <c r="D264" i="4" s="1"/>
  <c r="C264" i="4"/>
  <c r="G267" i="3"/>
  <c r="E267" i="3"/>
  <c r="D267" i="3"/>
  <c r="B268" i="3"/>
  <c r="C265" i="4" l="1"/>
  <c r="C268" i="3"/>
  <c r="K267" i="3"/>
  <c r="F265" i="4" s="1"/>
  <c r="A265" i="4"/>
  <c r="I267" i="3"/>
  <c r="E265" i="4" s="1"/>
  <c r="J267" i="3"/>
  <c r="G265" i="4" s="1"/>
  <c r="H267" i="3"/>
  <c r="D265" i="4" s="1"/>
  <c r="L267" i="3"/>
  <c r="H265" i="4" s="1"/>
  <c r="F267" i="3"/>
  <c r="B265" i="4" s="1"/>
  <c r="D268" i="3"/>
  <c r="G268" i="3"/>
  <c r="B269" i="3"/>
  <c r="E268" i="3"/>
  <c r="J268" i="3" l="1"/>
  <c r="G266" i="4" s="1"/>
  <c r="A266" i="4"/>
  <c r="L268" i="3"/>
  <c r="H266" i="4" s="1"/>
  <c r="I268" i="3"/>
  <c r="E266" i="4" s="1"/>
  <c r="K268" i="3"/>
  <c r="F266" i="4" s="1"/>
  <c r="F268" i="3"/>
  <c r="B266" i="4" s="1"/>
  <c r="H268" i="3"/>
  <c r="D266" i="4" s="1"/>
  <c r="C269" i="3"/>
  <c r="C266" i="4"/>
  <c r="E269" i="3"/>
  <c r="B270" i="3"/>
  <c r="G269" i="3"/>
  <c r="D269" i="3"/>
  <c r="K269" i="3" l="1"/>
  <c r="F267" i="4" s="1"/>
  <c r="A267" i="4"/>
  <c r="H269" i="3"/>
  <c r="D267" i="4" s="1"/>
  <c r="J269" i="3"/>
  <c r="G267" i="4" s="1"/>
  <c r="F269" i="3"/>
  <c r="B267" i="4" s="1"/>
  <c r="I269" i="3"/>
  <c r="E267" i="4" s="1"/>
  <c r="L269" i="3"/>
  <c r="H267" i="4" s="1"/>
  <c r="C267" i="4"/>
  <c r="C270" i="3"/>
  <c r="E270" i="3"/>
  <c r="B271" i="3"/>
  <c r="G270" i="3"/>
  <c r="D270" i="3"/>
  <c r="J270" i="3" l="1"/>
  <c r="G268" i="4" s="1"/>
  <c r="L270" i="3"/>
  <c r="H268" i="4" s="1"/>
  <c r="F270" i="3"/>
  <c r="B268" i="4" s="1"/>
  <c r="K270" i="3"/>
  <c r="F268" i="4" s="1"/>
  <c r="H270" i="3"/>
  <c r="D268" i="4" s="1"/>
  <c r="A268" i="4"/>
  <c r="I270" i="3"/>
  <c r="E268" i="4" s="1"/>
  <c r="C268" i="4"/>
  <c r="C271" i="3"/>
  <c r="B272" i="3"/>
  <c r="G271" i="3"/>
  <c r="E271" i="3"/>
  <c r="D271" i="3"/>
  <c r="C269" i="4" l="1"/>
  <c r="C272" i="3"/>
  <c r="K271" i="3"/>
  <c r="F269" i="4" s="1"/>
  <c r="F271" i="3"/>
  <c r="B269" i="4" s="1"/>
  <c r="H271" i="3"/>
  <c r="D269" i="4" s="1"/>
  <c r="I271" i="3"/>
  <c r="E269" i="4" s="1"/>
  <c r="J271" i="3"/>
  <c r="G269" i="4" s="1"/>
  <c r="A269" i="4"/>
  <c r="L271" i="3"/>
  <c r="H269" i="4" s="1"/>
  <c r="G272" i="3"/>
  <c r="B273" i="3"/>
  <c r="E272" i="3"/>
  <c r="D272" i="3"/>
  <c r="C270" i="4" l="1"/>
  <c r="J272" i="3"/>
  <c r="G270" i="4" s="1"/>
  <c r="H272" i="3"/>
  <c r="D270" i="4" s="1"/>
  <c r="A270" i="4"/>
  <c r="I272" i="3"/>
  <c r="E270" i="4" s="1"/>
  <c r="K272" i="3"/>
  <c r="F270" i="4" s="1"/>
  <c r="F272" i="3"/>
  <c r="B270" i="4" s="1"/>
  <c r="L272" i="3"/>
  <c r="H270" i="4" s="1"/>
  <c r="C273" i="3"/>
  <c r="B274" i="3"/>
  <c r="G273" i="3"/>
  <c r="E273" i="3"/>
  <c r="D273" i="3"/>
  <c r="C274" i="3" l="1"/>
  <c r="C271" i="4"/>
  <c r="K273" i="3"/>
  <c r="F271" i="4" s="1"/>
  <c r="L273" i="3"/>
  <c r="H271" i="4" s="1"/>
  <c r="J273" i="3"/>
  <c r="G271" i="4" s="1"/>
  <c r="I273" i="3"/>
  <c r="E271" i="4" s="1"/>
  <c r="A271" i="4"/>
  <c r="F273" i="3"/>
  <c r="B271" i="4" s="1"/>
  <c r="H273" i="3"/>
  <c r="D271" i="4" s="1"/>
  <c r="G274" i="3"/>
  <c r="D274" i="3"/>
  <c r="E274" i="3"/>
  <c r="B275" i="3"/>
  <c r="C272" i="4" l="1"/>
  <c r="J274" i="3"/>
  <c r="G272" i="4" s="1"/>
  <c r="F274" i="3"/>
  <c r="B272" i="4" s="1"/>
  <c r="I274" i="3"/>
  <c r="E272" i="4" s="1"/>
  <c r="H274" i="3"/>
  <c r="D272" i="4" s="1"/>
  <c r="K274" i="3"/>
  <c r="F272" i="4" s="1"/>
  <c r="L274" i="3"/>
  <c r="H272" i="4" s="1"/>
  <c r="A272" i="4"/>
  <c r="C275" i="3"/>
  <c r="E275" i="3"/>
  <c r="G275" i="3"/>
  <c r="B276" i="3"/>
  <c r="D275" i="3"/>
  <c r="K275" i="3" l="1"/>
  <c r="F273" i="4" s="1"/>
  <c r="L275" i="3"/>
  <c r="H273" i="4" s="1"/>
  <c r="I275" i="3"/>
  <c r="E273" i="4" s="1"/>
  <c r="J275" i="3"/>
  <c r="G273" i="4" s="1"/>
  <c r="F275" i="3"/>
  <c r="B273" i="4" s="1"/>
  <c r="A273" i="4"/>
  <c r="H275" i="3"/>
  <c r="D273" i="4" s="1"/>
  <c r="C276" i="3"/>
  <c r="C273" i="4"/>
  <c r="G276" i="3"/>
  <c r="B277" i="3"/>
  <c r="E276" i="3"/>
  <c r="D276" i="3"/>
  <c r="C274" i="4" l="1"/>
  <c r="C277" i="3"/>
  <c r="J276" i="3"/>
  <c r="G274" i="4" s="1"/>
  <c r="L276" i="3"/>
  <c r="H274" i="4" s="1"/>
  <c r="A274" i="4"/>
  <c r="H276" i="3"/>
  <c r="D274" i="4" s="1"/>
  <c r="F276" i="3"/>
  <c r="B274" i="4" s="1"/>
  <c r="I276" i="3"/>
  <c r="E274" i="4" s="1"/>
  <c r="K276" i="3"/>
  <c r="F274" i="4" s="1"/>
  <c r="D277" i="3"/>
  <c r="G277" i="3"/>
  <c r="B278" i="3"/>
  <c r="E277" i="3"/>
  <c r="C278" i="3" l="1"/>
  <c r="K277" i="3"/>
  <c r="F275" i="4" s="1"/>
  <c r="L277" i="3"/>
  <c r="H275" i="4" s="1"/>
  <c r="H277" i="3"/>
  <c r="D275" i="4" s="1"/>
  <c r="J277" i="3"/>
  <c r="G275" i="4" s="1"/>
  <c r="A275" i="4"/>
  <c r="F277" i="3"/>
  <c r="B275" i="4" s="1"/>
  <c r="I277" i="3"/>
  <c r="E275" i="4" s="1"/>
  <c r="C275" i="4"/>
  <c r="B279" i="3"/>
  <c r="E278" i="3"/>
  <c r="D278" i="3"/>
  <c r="G278" i="3"/>
  <c r="J278" i="3" l="1"/>
  <c r="L278" i="3"/>
  <c r="H276" i="4" s="1"/>
  <c r="I278" i="3"/>
  <c r="E276" i="4" s="1"/>
  <c r="K278" i="3"/>
  <c r="F276" i="4" s="1"/>
  <c r="F278" i="3"/>
  <c r="B276" i="4" s="1"/>
  <c r="A276" i="4"/>
  <c r="H278" i="3"/>
  <c r="D276" i="4" s="1"/>
  <c r="C279" i="3"/>
  <c r="C276" i="4"/>
  <c r="G276" i="4"/>
  <c r="B280" i="3"/>
  <c r="G279" i="3"/>
  <c r="E279" i="3"/>
  <c r="D279" i="3"/>
  <c r="C280" i="3" l="1"/>
  <c r="C277" i="4"/>
  <c r="K279" i="3"/>
  <c r="F277" i="4" s="1"/>
  <c r="L279" i="3"/>
  <c r="H277" i="4" s="1"/>
  <c r="J279" i="3"/>
  <c r="G277" i="4" s="1"/>
  <c r="F279" i="3"/>
  <c r="B277" i="4" s="1"/>
  <c r="A277" i="4"/>
  <c r="I279" i="3"/>
  <c r="E277" i="4" s="1"/>
  <c r="H279" i="3"/>
  <c r="D277" i="4" s="1"/>
  <c r="G280" i="3"/>
  <c r="E280" i="3"/>
  <c r="D280" i="3"/>
  <c r="B281" i="3"/>
  <c r="C278" i="4" l="1"/>
  <c r="J280" i="3"/>
  <c r="G278" i="4" s="1"/>
  <c r="F280" i="3"/>
  <c r="B278" i="4" s="1"/>
  <c r="I280" i="3"/>
  <c r="E278" i="4" s="1"/>
  <c r="L280" i="3"/>
  <c r="H278" i="4" s="1"/>
  <c r="K280" i="3"/>
  <c r="F278" i="4" s="1"/>
  <c r="A278" i="4"/>
  <c r="H280" i="3"/>
  <c r="D278" i="4" s="1"/>
  <c r="C281" i="3"/>
  <c r="G281" i="3"/>
  <c r="E281" i="3"/>
  <c r="B282" i="3"/>
  <c r="D281" i="3"/>
  <c r="C282" i="3" l="1"/>
  <c r="C279" i="4"/>
  <c r="J281" i="3"/>
  <c r="G279" i="4" s="1"/>
  <c r="L281" i="3"/>
  <c r="H279" i="4" s="1"/>
  <c r="H281" i="3"/>
  <c r="D279" i="4" s="1"/>
  <c r="K281" i="3"/>
  <c r="F279" i="4" s="1"/>
  <c r="A279" i="4"/>
  <c r="F281" i="3"/>
  <c r="B279" i="4" s="1"/>
  <c r="I281" i="3"/>
  <c r="E279" i="4" s="1"/>
  <c r="B283" i="3"/>
  <c r="E282" i="3"/>
  <c r="D282" i="3"/>
  <c r="G282" i="3"/>
  <c r="C283" i="3" l="1"/>
  <c r="C280" i="4"/>
  <c r="J282" i="3"/>
  <c r="G280" i="4" s="1"/>
  <c r="L282" i="3"/>
  <c r="H280" i="4" s="1"/>
  <c r="I282" i="3"/>
  <c r="E280" i="4" s="1"/>
  <c r="F282" i="3"/>
  <c r="B280" i="4" s="1"/>
  <c r="K282" i="3"/>
  <c r="F280" i="4" s="1"/>
  <c r="A280" i="4"/>
  <c r="H282" i="3"/>
  <c r="D280" i="4" s="1"/>
  <c r="E283" i="3"/>
  <c r="G283" i="3"/>
  <c r="D283" i="3"/>
  <c r="B284" i="3"/>
  <c r="K283" i="3" l="1"/>
  <c r="F281" i="4" s="1"/>
  <c r="L283" i="3"/>
  <c r="H281" i="4" s="1"/>
  <c r="I283" i="3"/>
  <c r="E281" i="4" s="1"/>
  <c r="J283" i="3"/>
  <c r="G281" i="4" s="1"/>
  <c r="F283" i="3"/>
  <c r="B281" i="4" s="1"/>
  <c r="A281" i="4"/>
  <c r="H283" i="3"/>
  <c r="D281" i="4" s="1"/>
  <c r="C281" i="4"/>
  <c r="C284" i="3"/>
  <c r="D284" i="3"/>
  <c r="G284" i="3"/>
  <c r="E284" i="3"/>
  <c r="B285" i="3"/>
  <c r="J284" i="3" l="1"/>
  <c r="G282" i="4" s="1"/>
  <c r="A282" i="4"/>
  <c r="I284" i="3"/>
  <c r="E282" i="4" s="1"/>
  <c r="K284" i="3"/>
  <c r="F282" i="4" s="1"/>
  <c r="L284" i="3"/>
  <c r="H282" i="4" s="1"/>
  <c r="H284" i="3"/>
  <c r="D282" i="4" s="1"/>
  <c r="F284" i="3"/>
  <c r="B282" i="4" s="1"/>
  <c r="C285" i="3"/>
  <c r="C282" i="4"/>
  <c r="G285" i="3"/>
  <c r="E285" i="3"/>
  <c r="B286" i="3"/>
  <c r="D285" i="3"/>
  <c r="C283" i="4" l="1"/>
  <c r="C286" i="3"/>
  <c r="J285" i="3"/>
  <c r="G283" i="4" s="1"/>
  <c r="L285" i="3"/>
  <c r="H283" i="4" s="1"/>
  <c r="A283" i="4"/>
  <c r="I285" i="3"/>
  <c r="E283" i="4" s="1"/>
  <c r="F285" i="3"/>
  <c r="B283" i="4" s="1"/>
  <c r="H285" i="3"/>
  <c r="D283" i="4" s="1"/>
  <c r="K285" i="3"/>
  <c r="F283" i="4" s="1"/>
  <c r="B287" i="3"/>
  <c r="G286" i="3"/>
  <c r="E286" i="3"/>
  <c r="D286" i="3"/>
  <c r="C287" i="3" l="1"/>
  <c r="F286" i="3"/>
  <c r="B284" i="4" s="1"/>
  <c r="H286" i="3"/>
  <c r="D284" i="4" s="1"/>
  <c r="J286" i="3"/>
  <c r="G284" i="4" s="1"/>
  <c r="I286" i="3"/>
  <c r="E284" i="4" s="1"/>
  <c r="K286" i="3"/>
  <c r="F284" i="4" s="1"/>
  <c r="A284" i="4"/>
  <c r="L286" i="3"/>
  <c r="H284" i="4" s="1"/>
  <c r="C284" i="4"/>
  <c r="G287" i="3"/>
  <c r="B288" i="3"/>
  <c r="E287" i="3"/>
  <c r="D287" i="3"/>
  <c r="C288" i="3" l="1"/>
  <c r="C285" i="4"/>
  <c r="J287" i="3"/>
  <c r="G285" i="4" s="1"/>
  <c r="F287" i="3"/>
  <c r="B285" i="4" s="1"/>
  <c r="K287" i="3"/>
  <c r="F285" i="4" s="1"/>
  <c r="L287" i="3"/>
  <c r="H285" i="4" s="1"/>
  <c r="H287" i="3"/>
  <c r="D285" i="4" s="1"/>
  <c r="A285" i="4"/>
  <c r="I287" i="3"/>
  <c r="E285" i="4" s="1"/>
  <c r="G288" i="3"/>
  <c r="E288" i="3"/>
  <c r="B289" i="3"/>
  <c r="D288" i="3"/>
  <c r="C286" i="4" l="1"/>
  <c r="C289" i="3"/>
  <c r="J288" i="3"/>
  <c r="G286" i="4" s="1"/>
  <c r="A286" i="4"/>
  <c r="H288" i="3"/>
  <c r="D286" i="4" s="1"/>
  <c r="K288" i="3"/>
  <c r="F286" i="4" s="1"/>
  <c r="F288" i="3"/>
  <c r="B286" i="4" s="1"/>
  <c r="L288" i="3"/>
  <c r="H286" i="4" s="1"/>
  <c r="I288" i="3"/>
  <c r="E286" i="4" s="1"/>
  <c r="B290" i="3"/>
  <c r="G289" i="3"/>
  <c r="E289" i="3"/>
  <c r="D289" i="3"/>
  <c r="C290" i="3" l="1"/>
  <c r="J289" i="3"/>
  <c r="G287" i="4" s="1"/>
  <c r="F289" i="3"/>
  <c r="B287" i="4" s="1"/>
  <c r="H289" i="3"/>
  <c r="D287" i="4" s="1"/>
  <c r="K289" i="3"/>
  <c r="F287" i="4" s="1"/>
  <c r="L289" i="3"/>
  <c r="H287" i="4" s="1"/>
  <c r="A287" i="4"/>
  <c r="I289" i="3"/>
  <c r="E287" i="4" s="1"/>
  <c r="C287" i="4"/>
  <c r="G290" i="3"/>
  <c r="B291" i="3"/>
  <c r="D290" i="3"/>
  <c r="E290" i="3"/>
  <c r="C291" i="3" l="1"/>
  <c r="C288" i="4"/>
  <c r="J290" i="3"/>
  <c r="G288" i="4" s="1"/>
  <c r="L290" i="3"/>
  <c r="H288" i="4" s="1"/>
  <c r="I290" i="3"/>
  <c r="E288" i="4" s="1"/>
  <c r="H290" i="3"/>
  <c r="D288" i="4" s="1"/>
  <c r="K290" i="3"/>
  <c r="F288" i="4" s="1"/>
  <c r="F290" i="3"/>
  <c r="B288" i="4" s="1"/>
  <c r="A288" i="4"/>
  <c r="B292" i="3"/>
  <c r="E291" i="3"/>
  <c r="G291" i="3"/>
  <c r="D291" i="3"/>
  <c r="C292" i="3" l="1"/>
  <c r="C289" i="4"/>
  <c r="K291" i="3"/>
  <c r="F289" i="4" s="1"/>
  <c r="F291" i="3"/>
  <c r="B289" i="4" s="1"/>
  <c r="I291" i="3"/>
  <c r="E289" i="4" s="1"/>
  <c r="L291" i="3"/>
  <c r="H289" i="4" s="1"/>
  <c r="H291" i="3"/>
  <c r="D289" i="4" s="1"/>
  <c r="J291" i="3"/>
  <c r="G289" i="4" s="1"/>
  <c r="A289" i="4"/>
  <c r="G292" i="3"/>
  <c r="E292" i="3"/>
  <c r="D292" i="3"/>
  <c r="B293" i="3"/>
  <c r="C290" i="4" l="1"/>
  <c r="C293" i="3"/>
  <c r="J292" i="3"/>
  <c r="G290" i="4" s="1"/>
  <c r="L292" i="3"/>
  <c r="H290" i="4" s="1"/>
  <c r="I292" i="3"/>
  <c r="E290" i="4" s="1"/>
  <c r="A290" i="4"/>
  <c r="F292" i="3"/>
  <c r="B290" i="4" s="1"/>
  <c r="H292" i="3"/>
  <c r="D290" i="4" s="1"/>
  <c r="K292" i="3"/>
  <c r="F290" i="4" s="1"/>
  <c r="D293" i="3"/>
  <c r="G293" i="3"/>
  <c r="B294" i="3"/>
  <c r="E293" i="3"/>
  <c r="J293" i="3" l="1"/>
  <c r="G291" i="4" s="1"/>
  <c r="A291" i="4"/>
  <c r="H293" i="3"/>
  <c r="D291" i="4" s="1"/>
  <c r="K293" i="3"/>
  <c r="F291" i="4" s="1"/>
  <c r="F293" i="3"/>
  <c r="B291" i="4" s="1"/>
  <c r="I293" i="3"/>
  <c r="E291" i="4" s="1"/>
  <c r="L293" i="3"/>
  <c r="H291" i="4" s="1"/>
  <c r="C294" i="3"/>
  <c r="C291" i="4"/>
  <c r="G294" i="3"/>
  <c r="E294" i="3"/>
  <c r="B295" i="3"/>
  <c r="D294" i="3"/>
  <c r="C292" i="4" l="1"/>
  <c r="C295" i="3"/>
  <c r="J294" i="3"/>
  <c r="G292" i="4" s="1"/>
  <c r="L294" i="3"/>
  <c r="H292" i="4" s="1"/>
  <c r="H294" i="3"/>
  <c r="D292" i="4" s="1"/>
  <c r="K294" i="3"/>
  <c r="F292" i="4" s="1"/>
  <c r="F294" i="3"/>
  <c r="B292" i="4" s="1"/>
  <c r="I294" i="3"/>
  <c r="E292" i="4" s="1"/>
  <c r="A292" i="4"/>
  <c r="D295" i="3"/>
  <c r="G295" i="3"/>
  <c r="E295" i="3"/>
  <c r="B296" i="3"/>
  <c r="C296" i="3" l="1"/>
  <c r="J295" i="3"/>
  <c r="G293" i="4" s="1"/>
  <c r="K295" i="3"/>
  <c r="F293" i="4" s="1"/>
  <c r="F295" i="3"/>
  <c r="B293" i="4" s="1"/>
  <c r="L295" i="3"/>
  <c r="H293" i="4" s="1"/>
  <c r="A293" i="4"/>
  <c r="H295" i="3"/>
  <c r="D293" i="4" s="1"/>
  <c r="I295" i="3"/>
  <c r="E293" i="4" s="1"/>
  <c r="C293" i="4"/>
  <c r="B297" i="3"/>
  <c r="E296" i="3"/>
  <c r="G296" i="3"/>
  <c r="D296" i="3"/>
  <c r="C297" i="3" l="1"/>
  <c r="C294" i="4"/>
  <c r="J296" i="3"/>
  <c r="G294" i="4" s="1"/>
  <c r="I296" i="3"/>
  <c r="E294" i="4" s="1"/>
  <c r="A294" i="4"/>
  <c r="F296" i="3"/>
  <c r="B294" i="4" s="1"/>
  <c r="L296" i="3"/>
  <c r="H294" i="4" s="1"/>
  <c r="H296" i="3"/>
  <c r="D294" i="4" s="1"/>
  <c r="K296" i="3"/>
  <c r="F294" i="4" s="1"/>
  <c r="G297" i="3"/>
  <c r="D297" i="3"/>
  <c r="B298" i="3"/>
  <c r="E297" i="3"/>
  <c r="C295" i="4" l="1"/>
  <c r="J297" i="3"/>
  <c r="G295" i="4" s="1"/>
  <c r="A295" i="4"/>
  <c r="K297" i="3"/>
  <c r="F295" i="4" s="1"/>
  <c r="L297" i="3"/>
  <c r="H295" i="4" s="1"/>
  <c r="I297" i="3"/>
  <c r="E295" i="4" s="1"/>
  <c r="F297" i="3"/>
  <c r="B295" i="4" s="1"/>
  <c r="H297" i="3"/>
  <c r="D295" i="4" s="1"/>
  <c r="C298" i="3"/>
  <c r="D298" i="3"/>
  <c r="B299" i="3"/>
  <c r="G298" i="3"/>
  <c r="E298" i="3"/>
  <c r="C296" i="4" l="1"/>
  <c r="J298" i="3"/>
  <c r="G296" i="4" s="1"/>
  <c r="L298" i="3"/>
  <c r="H296" i="4" s="1"/>
  <c r="H298" i="3"/>
  <c r="D296" i="4" s="1"/>
  <c r="K298" i="3"/>
  <c r="F296" i="4" s="1"/>
  <c r="F298" i="3"/>
  <c r="B296" i="4" s="1"/>
  <c r="A296" i="4"/>
  <c r="I298" i="3"/>
  <c r="E296" i="4" s="1"/>
  <c r="C299" i="3"/>
  <c r="E299" i="3"/>
  <c r="G299" i="3"/>
  <c r="B300" i="3"/>
  <c r="D299" i="3"/>
  <c r="K299" i="3" l="1"/>
  <c r="F297" i="4" s="1"/>
  <c r="A297" i="4"/>
  <c r="I299" i="3"/>
  <c r="E297" i="4" s="1"/>
  <c r="J299" i="3"/>
  <c r="G297" i="4" s="1"/>
  <c r="L299" i="3"/>
  <c r="H297" i="4" s="1"/>
  <c r="F299" i="3"/>
  <c r="B297" i="4" s="1"/>
  <c r="H299" i="3"/>
  <c r="D297" i="4" s="1"/>
  <c r="C297" i="4"/>
  <c r="C300" i="3"/>
  <c r="B301" i="3"/>
  <c r="G300" i="3"/>
  <c r="D300" i="3"/>
  <c r="E300" i="3"/>
  <c r="C298" i="4" l="1"/>
  <c r="C301" i="3"/>
  <c r="J300" i="3"/>
  <c r="G298" i="4" s="1"/>
  <c r="A298" i="4"/>
  <c r="K300" i="3"/>
  <c r="F298" i="4" s="1"/>
  <c r="F300" i="3"/>
  <c r="B298" i="4" s="1"/>
  <c r="I300" i="3"/>
  <c r="E298" i="4" s="1"/>
  <c r="L300" i="3"/>
  <c r="H298" i="4" s="1"/>
  <c r="H300" i="3"/>
  <c r="D298" i="4" s="1"/>
  <c r="E301" i="3"/>
  <c r="B302" i="3"/>
  <c r="G301" i="3"/>
  <c r="D301" i="3"/>
  <c r="K301" i="3" l="1"/>
  <c r="F299" i="4" s="1"/>
  <c r="F301" i="3"/>
  <c r="B299" i="4" s="1"/>
  <c r="L301" i="3"/>
  <c r="H299" i="4" s="1"/>
  <c r="A299" i="4"/>
  <c r="I301" i="3"/>
  <c r="E299" i="4" s="1"/>
  <c r="H301" i="3"/>
  <c r="D299" i="4" s="1"/>
  <c r="J301" i="3"/>
  <c r="G299" i="4" s="1"/>
  <c r="C302" i="3"/>
  <c r="C299" i="4"/>
  <c r="G302" i="3"/>
  <c r="B303" i="3"/>
  <c r="E302" i="3"/>
  <c r="D302" i="3"/>
  <c r="C300" i="4" l="1"/>
  <c r="J302" i="3"/>
  <c r="G300" i="4" s="1"/>
  <c r="A300" i="4"/>
  <c r="I302" i="3"/>
  <c r="E300" i="4" s="1"/>
  <c r="F302" i="3"/>
  <c r="B300" i="4" s="1"/>
  <c r="K302" i="3"/>
  <c r="F300" i="4" s="1"/>
  <c r="H302" i="3"/>
  <c r="D300" i="4" s="1"/>
  <c r="L302" i="3"/>
  <c r="H300" i="4" s="1"/>
  <c r="C303" i="3"/>
  <c r="E303" i="3"/>
  <c r="G303" i="3"/>
  <c r="D303" i="3"/>
  <c r="B304" i="3"/>
  <c r="C301" i="4" l="1"/>
  <c r="K303" i="3"/>
  <c r="F301" i="4" s="1"/>
  <c r="L303" i="3"/>
  <c r="H301" i="4" s="1"/>
  <c r="F303" i="3"/>
  <c r="B301" i="4" s="1"/>
  <c r="I303" i="3"/>
  <c r="E301" i="4" s="1"/>
  <c r="H303" i="3"/>
  <c r="D301" i="4" s="1"/>
  <c r="A301" i="4"/>
  <c r="J303" i="3"/>
  <c r="G301" i="4" s="1"/>
  <c r="C304" i="3"/>
  <c r="G304" i="3"/>
  <c r="E304" i="3"/>
  <c r="D304" i="3"/>
  <c r="B305" i="3"/>
  <c r="C302" i="4" l="1"/>
  <c r="C305" i="3"/>
  <c r="J304" i="3"/>
  <c r="G302" i="4" s="1"/>
  <c r="I304" i="3"/>
  <c r="E302" i="4" s="1"/>
  <c r="A302" i="4"/>
  <c r="F304" i="3"/>
  <c r="B302" i="4" s="1"/>
  <c r="L304" i="3"/>
  <c r="H302" i="4" s="1"/>
  <c r="H304" i="3"/>
  <c r="D302" i="4" s="1"/>
  <c r="K304" i="3"/>
  <c r="F302" i="4" s="1"/>
  <c r="B306" i="3"/>
  <c r="D305" i="3"/>
  <c r="E305" i="3"/>
  <c r="G305" i="3"/>
  <c r="C306" i="3" l="1"/>
  <c r="C303" i="4"/>
  <c r="K305" i="3"/>
  <c r="F303" i="4" s="1"/>
  <c r="F305" i="3"/>
  <c r="B303" i="4" s="1"/>
  <c r="I305" i="3"/>
  <c r="E303" i="4" s="1"/>
  <c r="J305" i="3"/>
  <c r="G303" i="4" s="1"/>
  <c r="L305" i="3"/>
  <c r="H303" i="4" s="1"/>
  <c r="A303" i="4"/>
  <c r="H305" i="3"/>
  <c r="D303" i="4" s="1"/>
  <c r="G306" i="3"/>
  <c r="B307" i="3"/>
  <c r="D306" i="3"/>
  <c r="E306" i="3"/>
  <c r="J306" i="3" l="1"/>
  <c r="G304" i="4" s="1"/>
  <c r="L306" i="3"/>
  <c r="H304" i="4" s="1"/>
  <c r="I306" i="3"/>
  <c r="E304" i="4" s="1"/>
  <c r="K306" i="3"/>
  <c r="F304" i="4" s="1"/>
  <c r="F306" i="3"/>
  <c r="B304" i="4" s="1"/>
  <c r="A304" i="4"/>
  <c r="H306" i="3"/>
  <c r="D304" i="4" s="1"/>
  <c r="C304" i="4"/>
  <c r="C307" i="3"/>
  <c r="B308" i="3"/>
  <c r="E307" i="3"/>
  <c r="G307" i="3"/>
  <c r="D307" i="3"/>
  <c r="C308" i="3" l="1"/>
  <c r="C305" i="4"/>
  <c r="K307" i="3"/>
  <c r="F305" i="4" s="1"/>
  <c r="F307" i="3"/>
  <c r="B305" i="4" s="1"/>
  <c r="I307" i="3"/>
  <c r="E305" i="4" s="1"/>
  <c r="A305" i="4"/>
  <c r="L307" i="3"/>
  <c r="H305" i="4" s="1"/>
  <c r="H307" i="3"/>
  <c r="D305" i="4" s="1"/>
  <c r="J307" i="3"/>
  <c r="G305" i="4" s="1"/>
  <c r="G308" i="3"/>
  <c r="D308" i="3"/>
  <c r="B309" i="3"/>
  <c r="E308" i="3"/>
  <c r="C306" i="4" l="1"/>
  <c r="A306" i="4"/>
  <c r="H308" i="3"/>
  <c r="D306" i="4" s="1"/>
  <c r="J308" i="3"/>
  <c r="G306" i="4" s="1"/>
  <c r="F308" i="3"/>
  <c r="B306" i="4" s="1"/>
  <c r="K308" i="3"/>
  <c r="F306" i="4" s="1"/>
  <c r="L308" i="3"/>
  <c r="H306" i="4" s="1"/>
  <c r="I308" i="3"/>
  <c r="E306" i="4" s="1"/>
  <c r="C309" i="3"/>
  <c r="B310" i="3"/>
  <c r="D309" i="3"/>
  <c r="G309" i="3"/>
  <c r="E309" i="3"/>
  <c r="C310" i="3" l="1"/>
  <c r="C307" i="4"/>
  <c r="K309" i="3"/>
  <c r="F307" i="4" s="1"/>
  <c r="L309" i="3"/>
  <c r="H307" i="4" s="1"/>
  <c r="H309" i="3"/>
  <c r="D307" i="4" s="1"/>
  <c r="J309" i="3"/>
  <c r="G307" i="4" s="1"/>
  <c r="F309" i="3"/>
  <c r="B307" i="4" s="1"/>
  <c r="I309" i="3"/>
  <c r="E307" i="4" s="1"/>
  <c r="A307" i="4"/>
  <c r="E310" i="3"/>
  <c r="G310" i="3"/>
  <c r="B311" i="3"/>
  <c r="D310" i="3"/>
  <c r="J310" i="3" l="1"/>
  <c r="G308" i="4" s="1"/>
  <c r="A308" i="4"/>
  <c r="H310" i="3"/>
  <c r="D308" i="4" s="1"/>
  <c r="K310" i="3"/>
  <c r="F308" i="4" s="1"/>
  <c r="L310" i="3"/>
  <c r="H308" i="4" s="1"/>
  <c r="I310" i="3"/>
  <c r="E308" i="4" s="1"/>
  <c r="F310" i="3"/>
  <c r="B308" i="4" s="1"/>
  <c r="C311" i="3"/>
  <c r="C308" i="4"/>
  <c r="G311" i="3"/>
  <c r="B312" i="3"/>
  <c r="E311" i="3"/>
  <c r="D311" i="3"/>
  <c r="C309" i="4" l="1"/>
  <c r="C312" i="3"/>
  <c r="K311" i="3"/>
  <c r="F309" i="4" s="1"/>
  <c r="A309" i="4"/>
  <c r="J311" i="3"/>
  <c r="G309" i="4" s="1"/>
  <c r="L311" i="3"/>
  <c r="H309" i="4" s="1"/>
  <c r="H311" i="3"/>
  <c r="D309" i="4" s="1"/>
  <c r="F311" i="3"/>
  <c r="B309" i="4" s="1"/>
  <c r="I311" i="3"/>
  <c r="E309" i="4" s="1"/>
  <c r="E312" i="3"/>
  <c r="G312" i="3"/>
  <c r="B313" i="3"/>
  <c r="D312" i="3"/>
  <c r="J312" i="3" l="1"/>
  <c r="G310" i="4" s="1"/>
  <c r="L312" i="3"/>
  <c r="H310" i="4" s="1"/>
  <c r="I312" i="3"/>
  <c r="E310" i="4" s="1"/>
  <c r="K312" i="3"/>
  <c r="F310" i="4" s="1"/>
  <c r="A310" i="4"/>
  <c r="F312" i="3"/>
  <c r="B310" i="4" s="1"/>
  <c r="H312" i="3"/>
  <c r="D310" i="4" s="1"/>
  <c r="C313" i="3"/>
  <c r="C310" i="4"/>
  <c r="E313" i="3"/>
  <c r="D313" i="3"/>
  <c r="B314" i="3"/>
  <c r="G313" i="3"/>
  <c r="C314" i="3" l="1"/>
  <c r="K313" i="3"/>
  <c r="F311" i="4" s="1"/>
  <c r="L313" i="3"/>
  <c r="H311" i="4" s="1"/>
  <c r="H313" i="3"/>
  <c r="D311" i="4" s="1"/>
  <c r="J313" i="3"/>
  <c r="G311" i="4" s="1"/>
  <c r="F313" i="3"/>
  <c r="B311" i="4" s="1"/>
  <c r="I313" i="3"/>
  <c r="E311" i="4" s="1"/>
  <c r="A311" i="4"/>
  <c r="C311" i="4"/>
  <c r="G314" i="3"/>
  <c r="B315" i="3"/>
  <c r="D314" i="3"/>
  <c r="E314" i="3"/>
  <c r="C312" i="4" l="1"/>
  <c r="J314" i="3"/>
  <c r="G312" i="4" s="1"/>
  <c r="A312" i="4"/>
  <c r="I314" i="3"/>
  <c r="E312" i="4" s="1"/>
  <c r="K314" i="3"/>
  <c r="F312" i="4" s="1"/>
  <c r="H314" i="3"/>
  <c r="D312" i="4" s="1"/>
  <c r="F314" i="3"/>
  <c r="B312" i="4" s="1"/>
  <c r="L314" i="3"/>
  <c r="H312" i="4" s="1"/>
  <c r="C315" i="3"/>
  <c r="E315" i="3"/>
  <c r="G315" i="3"/>
  <c r="B316" i="3"/>
  <c r="D315" i="3"/>
  <c r="K315" i="3" l="1"/>
  <c r="F313" i="4" s="1"/>
  <c r="A313" i="4"/>
  <c r="I315" i="3"/>
  <c r="E313" i="4" s="1"/>
  <c r="L315" i="3"/>
  <c r="H313" i="4" s="1"/>
  <c r="J315" i="3"/>
  <c r="G313" i="4" s="1"/>
  <c r="F315" i="3"/>
  <c r="B313" i="4" s="1"/>
  <c r="H315" i="3"/>
  <c r="D313" i="4" s="1"/>
  <c r="C316" i="3"/>
  <c r="C313" i="4"/>
  <c r="G316" i="3"/>
  <c r="B317" i="3"/>
  <c r="E316" i="3"/>
  <c r="D316" i="3"/>
  <c r="C314" i="4" l="1"/>
  <c r="J316" i="3"/>
  <c r="G314" i="4" s="1"/>
  <c r="F316" i="3"/>
  <c r="B314" i="4" s="1"/>
  <c r="K316" i="3"/>
  <c r="F314" i="4" s="1"/>
  <c r="I316" i="3"/>
  <c r="E314" i="4" s="1"/>
  <c r="H316" i="3"/>
  <c r="D314" i="4" s="1"/>
  <c r="L316" i="3"/>
  <c r="H314" i="4" s="1"/>
  <c r="A314" i="4"/>
  <c r="C317" i="3"/>
  <c r="G317" i="3"/>
  <c r="E317" i="3"/>
  <c r="D317" i="3"/>
  <c r="B318" i="3"/>
  <c r="C315" i="4" l="1"/>
  <c r="K317" i="3"/>
  <c r="F315" i="4" s="1"/>
  <c r="I317" i="3"/>
  <c r="E315" i="4" s="1"/>
  <c r="J317" i="3"/>
  <c r="G315" i="4" s="1"/>
  <c r="L317" i="3"/>
  <c r="H315" i="4" s="1"/>
  <c r="A315" i="4"/>
  <c r="H317" i="3"/>
  <c r="D315" i="4" s="1"/>
  <c r="F317" i="3"/>
  <c r="B315" i="4" s="1"/>
  <c r="C318" i="3"/>
  <c r="B319" i="3"/>
  <c r="D318" i="3"/>
  <c r="G318" i="3"/>
  <c r="E318" i="3"/>
  <c r="C319" i="3" l="1"/>
  <c r="C316" i="4"/>
  <c r="J318" i="3"/>
  <c r="G316" i="4" s="1"/>
  <c r="L318" i="3"/>
  <c r="H316" i="4" s="1"/>
  <c r="K318" i="3"/>
  <c r="F316" i="4" s="1"/>
  <c r="H318" i="3"/>
  <c r="D316" i="4" s="1"/>
  <c r="F318" i="3"/>
  <c r="B316" i="4" s="1"/>
  <c r="I318" i="3"/>
  <c r="E316" i="4" s="1"/>
  <c r="A316" i="4"/>
  <c r="B320" i="3"/>
  <c r="G319" i="3"/>
  <c r="D319" i="3"/>
  <c r="E319" i="3"/>
  <c r="C320" i="3" l="1"/>
  <c r="C317" i="4"/>
  <c r="H319" i="3"/>
  <c r="D317" i="4" s="1"/>
  <c r="L319" i="3"/>
  <c r="H317" i="4" s="1"/>
  <c r="A317" i="4"/>
  <c r="F319" i="3"/>
  <c r="B317" i="4" s="1"/>
  <c r="K319" i="3"/>
  <c r="F317" i="4" s="1"/>
  <c r="I319" i="3"/>
  <c r="E317" i="4" s="1"/>
  <c r="J319" i="3"/>
  <c r="G317" i="4" s="1"/>
  <c r="D320" i="3"/>
  <c r="B321" i="3"/>
  <c r="E320" i="3"/>
  <c r="G320" i="3"/>
  <c r="J320" i="3" l="1"/>
  <c r="G318" i="4" s="1"/>
  <c r="F320" i="3"/>
  <c r="B318" i="4" s="1"/>
  <c r="K320" i="3"/>
  <c r="F318" i="4" s="1"/>
  <c r="I320" i="3"/>
  <c r="E318" i="4" s="1"/>
  <c r="L320" i="3"/>
  <c r="H318" i="4" s="1"/>
  <c r="A318" i="4"/>
  <c r="H320" i="3"/>
  <c r="D318" i="4" s="1"/>
  <c r="C318" i="4"/>
  <c r="C321" i="3"/>
  <c r="E321" i="3"/>
  <c r="D321" i="3"/>
  <c r="B322" i="3"/>
  <c r="G321" i="3"/>
  <c r="K321" i="3" l="1"/>
  <c r="F319" i="4" s="1"/>
  <c r="F321" i="3"/>
  <c r="B319" i="4" s="1"/>
  <c r="J321" i="3"/>
  <c r="G319" i="4" s="1"/>
  <c r="I321" i="3"/>
  <c r="E319" i="4" s="1"/>
  <c r="H321" i="3"/>
  <c r="D319" i="4" s="1"/>
  <c r="L321" i="3"/>
  <c r="H319" i="4" s="1"/>
  <c r="A319" i="4"/>
  <c r="C319" i="4"/>
  <c r="C322" i="3"/>
  <c r="G322" i="3"/>
  <c r="B323" i="3"/>
  <c r="E322" i="3"/>
  <c r="D322" i="3"/>
  <c r="C320" i="4" l="1"/>
  <c r="J322" i="3"/>
  <c r="G320" i="4" s="1"/>
  <c r="H322" i="3"/>
  <c r="D320" i="4" s="1"/>
  <c r="F322" i="3"/>
  <c r="B320" i="4" s="1"/>
  <c r="A320" i="4"/>
  <c r="L322" i="3"/>
  <c r="H320" i="4" s="1"/>
  <c r="I322" i="3"/>
  <c r="E320" i="4" s="1"/>
  <c r="K322" i="3"/>
  <c r="F320" i="4" s="1"/>
  <c r="C323" i="3"/>
  <c r="G323" i="3"/>
  <c r="D323" i="3"/>
  <c r="B324" i="3"/>
  <c r="E323" i="3"/>
  <c r="C321" i="4" l="1"/>
  <c r="C324" i="3"/>
  <c r="K323" i="3"/>
  <c r="F321" i="4" s="1"/>
  <c r="A321" i="4"/>
  <c r="F323" i="3"/>
  <c r="B321" i="4" s="1"/>
  <c r="I323" i="3"/>
  <c r="E321" i="4" s="1"/>
  <c r="L323" i="3"/>
  <c r="H321" i="4" s="1"/>
  <c r="H323" i="3"/>
  <c r="D321" i="4" s="1"/>
  <c r="J323" i="3"/>
  <c r="G321" i="4" s="1"/>
  <c r="D324" i="3"/>
  <c r="B325" i="3"/>
  <c r="E324" i="3"/>
  <c r="G324" i="3"/>
  <c r="J324" i="3" l="1"/>
  <c r="G322" i="4" s="1"/>
  <c r="A322" i="4"/>
  <c r="H324" i="3"/>
  <c r="D322" i="4" s="1"/>
  <c r="F324" i="3"/>
  <c r="B322" i="4" s="1"/>
  <c r="K324" i="3"/>
  <c r="F322" i="4" s="1"/>
  <c r="I324" i="3"/>
  <c r="E322" i="4" s="1"/>
  <c r="L324" i="3"/>
  <c r="H322" i="4" s="1"/>
  <c r="C322" i="4"/>
  <c r="C325" i="3"/>
  <c r="B326" i="3"/>
  <c r="E325" i="3"/>
  <c r="G325" i="3"/>
  <c r="D325" i="3"/>
  <c r="C326" i="3" l="1"/>
  <c r="C323" i="4"/>
  <c r="K325" i="3"/>
  <c r="F323" i="4" s="1"/>
  <c r="F325" i="3"/>
  <c r="B323" i="4" s="1"/>
  <c r="J325" i="3"/>
  <c r="G323" i="4" s="1"/>
  <c r="I325" i="3"/>
  <c r="E323" i="4" s="1"/>
  <c r="L325" i="3"/>
  <c r="H323" i="4" s="1"/>
  <c r="A323" i="4"/>
  <c r="H325" i="3"/>
  <c r="D323" i="4" s="1"/>
  <c r="E326" i="3"/>
  <c r="D326" i="3"/>
  <c r="B327" i="3"/>
  <c r="G326" i="3"/>
  <c r="J326" i="3" l="1"/>
  <c r="G324" i="4" s="1"/>
  <c r="A324" i="4"/>
  <c r="I326" i="3"/>
  <c r="E324" i="4" s="1"/>
  <c r="K326" i="3"/>
  <c r="F324" i="4" s="1"/>
  <c r="L326" i="3"/>
  <c r="H324" i="4" s="1"/>
  <c r="H326" i="3"/>
  <c r="D324" i="4" s="1"/>
  <c r="F326" i="3"/>
  <c r="B324" i="4" s="1"/>
  <c r="C324" i="4"/>
  <c r="C327" i="3"/>
  <c r="B328" i="3"/>
  <c r="G327" i="3"/>
  <c r="E327" i="3"/>
  <c r="D327" i="3"/>
  <c r="C328" i="3" l="1"/>
  <c r="K327" i="3"/>
  <c r="F325" i="4" s="1"/>
  <c r="A325" i="4"/>
  <c r="F327" i="3"/>
  <c r="B325" i="4" s="1"/>
  <c r="J327" i="3"/>
  <c r="G325" i="4" s="1"/>
  <c r="I327" i="3"/>
  <c r="E325" i="4" s="1"/>
  <c r="L327" i="3"/>
  <c r="H325" i="4" s="1"/>
  <c r="H327" i="3"/>
  <c r="D325" i="4" s="1"/>
  <c r="C325" i="4"/>
  <c r="B329" i="3"/>
  <c r="D328" i="3"/>
  <c r="G328" i="3"/>
  <c r="E328" i="3"/>
  <c r="C329" i="3" l="1"/>
  <c r="C326" i="4"/>
  <c r="J328" i="3"/>
  <c r="G326" i="4" s="1"/>
  <c r="F328" i="3"/>
  <c r="B326" i="4" s="1"/>
  <c r="K328" i="3"/>
  <c r="F326" i="4" s="1"/>
  <c r="I328" i="3"/>
  <c r="E326" i="4" s="1"/>
  <c r="A326" i="4"/>
  <c r="H328" i="3"/>
  <c r="D326" i="4" s="1"/>
  <c r="L328" i="3"/>
  <c r="H326" i="4" s="1"/>
  <c r="E329" i="3"/>
  <c r="D329" i="3"/>
  <c r="G329" i="3"/>
  <c r="B330" i="3"/>
  <c r="K329" i="3" l="1"/>
  <c r="F327" i="4" s="1"/>
  <c r="A327" i="4"/>
  <c r="H329" i="3"/>
  <c r="D327" i="4" s="1"/>
  <c r="J329" i="3"/>
  <c r="G327" i="4" s="1"/>
  <c r="F329" i="3"/>
  <c r="B327" i="4" s="1"/>
  <c r="L329" i="3"/>
  <c r="H327" i="4" s="1"/>
  <c r="I329" i="3"/>
  <c r="E327" i="4" s="1"/>
  <c r="C330" i="3"/>
  <c r="C327" i="4"/>
  <c r="B331" i="3"/>
  <c r="E330" i="3"/>
  <c r="G330" i="3"/>
  <c r="D330" i="3"/>
  <c r="C331" i="3" l="1"/>
  <c r="J330" i="3"/>
  <c r="G328" i="4" s="1"/>
  <c r="H330" i="3"/>
  <c r="D328" i="4" s="1"/>
  <c r="K330" i="3"/>
  <c r="F328" i="4" s="1"/>
  <c r="F330" i="3"/>
  <c r="B328" i="4" s="1"/>
  <c r="L330" i="3"/>
  <c r="H328" i="4" s="1"/>
  <c r="A328" i="4"/>
  <c r="I330" i="3"/>
  <c r="E328" i="4" s="1"/>
  <c r="C328" i="4"/>
  <c r="B332" i="3"/>
  <c r="E331" i="3"/>
  <c r="D331" i="3"/>
  <c r="G331" i="3"/>
  <c r="C332" i="3" l="1"/>
  <c r="C329" i="4"/>
  <c r="K331" i="3"/>
  <c r="F329" i="4" s="1"/>
  <c r="A329" i="4"/>
  <c r="F331" i="3"/>
  <c r="B329" i="4" s="1"/>
  <c r="J331" i="3"/>
  <c r="G329" i="4" s="1"/>
  <c r="I331" i="3"/>
  <c r="E329" i="4" s="1"/>
  <c r="L331" i="3"/>
  <c r="H329" i="4" s="1"/>
  <c r="H331" i="3"/>
  <c r="D329" i="4" s="1"/>
  <c r="E332" i="3"/>
  <c r="G332" i="3"/>
  <c r="B333" i="3"/>
  <c r="D332" i="3"/>
  <c r="J332" i="3" l="1"/>
  <c r="G330" i="4" s="1"/>
  <c r="A330" i="4"/>
  <c r="H332" i="3"/>
  <c r="D330" i="4" s="1"/>
  <c r="K332" i="3"/>
  <c r="F330" i="4" s="1"/>
  <c r="I332" i="3"/>
  <c r="E330" i="4" s="1"/>
  <c r="L332" i="3"/>
  <c r="H330" i="4" s="1"/>
  <c r="F332" i="3"/>
  <c r="B330" i="4" s="1"/>
  <c r="C333" i="3"/>
  <c r="C330" i="4"/>
  <c r="E333" i="3"/>
  <c r="G333" i="3"/>
  <c r="B334" i="3"/>
  <c r="D333" i="3"/>
  <c r="K333" i="3" l="1"/>
  <c r="F331" i="4" s="1"/>
  <c r="I333" i="3"/>
  <c r="E331" i="4" s="1"/>
  <c r="J333" i="3"/>
  <c r="G331" i="4" s="1"/>
  <c r="L333" i="3"/>
  <c r="H331" i="4" s="1"/>
  <c r="A331" i="4"/>
  <c r="H333" i="3"/>
  <c r="D331" i="4" s="1"/>
  <c r="F333" i="3"/>
  <c r="B331" i="4" s="1"/>
  <c r="C334" i="3"/>
  <c r="C331" i="4"/>
  <c r="B335" i="3"/>
  <c r="E334" i="3"/>
  <c r="G334" i="3"/>
  <c r="D334" i="3"/>
  <c r="C332" i="4" l="1"/>
  <c r="J334" i="3"/>
  <c r="G332" i="4" s="1"/>
  <c r="A332" i="4"/>
  <c r="I334" i="3"/>
  <c r="E332" i="4" s="1"/>
  <c r="K334" i="3"/>
  <c r="F332" i="4" s="1"/>
  <c r="L334" i="3"/>
  <c r="H332" i="4" s="1"/>
  <c r="F334" i="3"/>
  <c r="B332" i="4" s="1"/>
  <c r="H334" i="3"/>
  <c r="D332" i="4" s="1"/>
  <c r="C335" i="3"/>
  <c r="G335" i="3"/>
  <c r="B336" i="3"/>
  <c r="E335" i="3"/>
  <c r="D335" i="3"/>
  <c r="C333" i="4" l="1"/>
  <c r="K335" i="3"/>
  <c r="F333" i="4" s="1"/>
  <c r="L335" i="3"/>
  <c r="H333" i="4" s="1"/>
  <c r="A333" i="4"/>
  <c r="F335" i="3"/>
  <c r="B333" i="4" s="1"/>
  <c r="I335" i="3"/>
  <c r="E333" i="4" s="1"/>
  <c r="J335" i="3"/>
  <c r="G333" i="4" s="1"/>
  <c r="H335" i="3"/>
  <c r="D333" i="4" s="1"/>
  <c r="C336" i="3"/>
  <c r="E336" i="3"/>
  <c r="G336" i="3"/>
  <c r="D336" i="3"/>
  <c r="B337" i="3"/>
  <c r="J336" i="3" l="1"/>
  <c r="G334" i="4" s="1"/>
  <c r="F336" i="3"/>
  <c r="B334" i="4" s="1"/>
  <c r="K336" i="3"/>
  <c r="F334" i="4" s="1"/>
  <c r="A334" i="4"/>
  <c r="H336" i="3"/>
  <c r="D334" i="4" s="1"/>
  <c r="I336" i="3"/>
  <c r="E334" i="4" s="1"/>
  <c r="L336" i="3"/>
  <c r="H334" i="4" s="1"/>
  <c r="C334" i="4"/>
  <c r="C337" i="3"/>
  <c r="B338" i="3"/>
  <c r="D337" i="3"/>
  <c r="E337" i="3"/>
  <c r="G337" i="3"/>
  <c r="C338" i="3" l="1"/>
  <c r="C335" i="4"/>
  <c r="K337" i="3"/>
  <c r="F335" i="4" s="1"/>
  <c r="I337" i="3"/>
  <c r="E335" i="4" s="1"/>
  <c r="J337" i="3"/>
  <c r="G335" i="4" s="1"/>
  <c r="L337" i="3"/>
  <c r="H335" i="4" s="1"/>
  <c r="F337" i="3"/>
  <c r="B335" i="4" s="1"/>
  <c r="A335" i="4"/>
  <c r="H337" i="3"/>
  <c r="D335" i="4" s="1"/>
  <c r="B339" i="3"/>
  <c r="E338" i="3"/>
  <c r="D338" i="3"/>
  <c r="G338" i="3"/>
  <c r="C339" i="3" l="1"/>
  <c r="C336" i="4"/>
  <c r="J338" i="3"/>
  <c r="G336" i="4" s="1"/>
  <c r="L338" i="3"/>
  <c r="H336" i="4" s="1"/>
  <c r="K338" i="3"/>
  <c r="F336" i="4" s="1"/>
  <c r="H338" i="3"/>
  <c r="D336" i="4" s="1"/>
  <c r="F338" i="3"/>
  <c r="B336" i="4" s="1"/>
  <c r="A336" i="4"/>
  <c r="I338" i="3"/>
  <c r="E336" i="4" s="1"/>
  <c r="B340" i="3"/>
  <c r="E339" i="3"/>
  <c r="G339" i="3"/>
  <c r="D339" i="3"/>
  <c r="C340" i="3" l="1"/>
  <c r="C337" i="4"/>
  <c r="K339" i="3"/>
  <c r="F337" i="4" s="1"/>
  <c r="A337" i="4"/>
  <c r="F339" i="3"/>
  <c r="B337" i="4" s="1"/>
  <c r="J339" i="3"/>
  <c r="G337" i="4" s="1"/>
  <c r="I339" i="3"/>
  <c r="E337" i="4" s="1"/>
  <c r="H339" i="3"/>
  <c r="D337" i="4" s="1"/>
  <c r="L339" i="3"/>
  <c r="H337" i="4" s="1"/>
  <c r="E340" i="3"/>
  <c r="G340" i="3"/>
  <c r="D340" i="3"/>
  <c r="B341" i="3"/>
  <c r="J340" i="3" l="1"/>
  <c r="G338" i="4" s="1"/>
  <c r="F340" i="3"/>
  <c r="B338" i="4" s="1"/>
  <c r="K340" i="3"/>
  <c r="F338" i="4" s="1"/>
  <c r="A338" i="4"/>
  <c r="H340" i="3"/>
  <c r="D338" i="4" s="1"/>
  <c r="I340" i="3"/>
  <c r="E338" i="4" s="1"/>
  <c r="L340" i="3"/>
  <c r="H338" i="4" s="1"/>
  <c r="C341" i="3"/>
  <c r="C338" i="4"/>
  <c r="D341" i="3"/>
  <c r="E341" i="3"/>
  <c r="G341" i="3"/>
  <c r="B342" i="3"/>
  <c r="C339" i="4" l="1"/>
  <c r="K341" i="3"/>
  <c r="F339" i="4" s="1"/>
  <c r="I341" i="3"/>
  <c r="E339" i="4" s="1"/>
  <c r="A339" i="4"/>
  <c r="J341" i="3"/>
  <c r="G339" i="4" s="1"/>
  <c r="L341" i="3"/>
  <c r="H339" i="4" s="1"/>
  <c r="H341" i="3"/>
  <c r="D339" i="4" s="1"/>
  <c r="F341" i="3"/>
  <c r="B339" i="4" s="1"/>
  <c r="C342" i="3"/>
  <c r="E342" i="3"/>
  <c r="B343" i="3"/>
  <c r="G342" i="3"/>
  <c r="D342" i="3"/>
  <c r="J342" i="3" l="1"/>
  <c r="G340" i="4" s="1"/>
  <c r="L342" i="3"/>
  <c r="H340" i="4" s="1"/>
  <c r="K342" i="3"/>
  <c r="F340" i="4" s="1"/>
  <c r="F342" i="3"/>
  <c r="B340" i="4" s="1"/>
  <c r="A340" i="4"/>
  <c r="I342" i="3"/>
  <c r="E340" i="4" s="1"/>
  <c r="H342" i="3"/>
  <c r="D340" i="4" s="1"/>
  <c r="C340" i="4"/>
  <c r="C343" i="3"/>
  <c r="E343" i="3"/>
  <c r="G343" i="3"/>
  <c r="D343" i="3"/>
  <c r="B344" i="3"/>
  <c r="K343" i="3" l="1"/>
  <c r="F341" i="4" s="1"/>
  <c r="I343" i="3"/>
  <c r="E341" i="4" s="1"/>
  <c r="J343" i="3"/>
  <c r="G341" i="4" s="1"/>
  <c r="L343" i="3"/>
  <c r="H341" i="4" s="1"/>
  <c r="A341" i="4"/>
  <c r="H343" i="3"/>
  <c r="D341" i="4" s="1"/>
  <c r="F343" i="3"/>
  <c r="B341" i="4" s="1"/>
  <c r="C344" i="3"/>
  <c r="C341" i="4"/>
  <c r="G344" i="3"/>
  <c r="B345" i="3"/>
  <c r="E344" i="3"/>
  <c r="D344" i="3"/>
  <c r="C345" i="3" l="1"/>
  <c r="J344" i="3"/>
  <c r="G342" i="4" s="1"/>
  <c r="F344" i="3"/>
  <c r="B342" i="4" s="1"/>
  <c r="I344" i="3"/>
  <c r="E342" i="4" s="1"/>
  <c r="A342" i="4"/>
  <c r="H344" i="3"/>
  <c r="D342" i="4" s="1"/>
  <c r="K344" i="3"/>
  <c r="F342" i="4" s="1"/>
  <c r="L344" i="3"/>
  <c r="H342" i="4" s="1"/>
  <c r="C342" i="4"/>
  <c r="E345" i="3"/>
  <c r="D345" i="3"/>
  <c r="B346" i="3"/>
  <c r="G345" i="3"/>
  <c r="K345" i="3" l="1"/>
  <c r="F343" i="4" s="1"/>
  <c r="I345" i="3"/>
  <c r="E343" i="4" s="1"/>
  <c r="L345" i="3"/>
  <c r="H343" i="4" s="1"/>
  <c r="F345" i="3"/>
  <c r="B343" i="4" s="1"/>
  <c r="J345" i="3"/>
  <c r="G343" i="4" s="1"/>
  <c r="A343" i="4"/>
  <c r="H345" i="3"/>
  <c r="D343" i="4" s="1"/>
  <c r="C346" i="3"/>
  <c r="C343" i="4"/>
  <c r="B347" i="3"/>
  <c r="E346" i="3"/>
  <c r="G346" i="3"/>
  <c r="D346" i="3"/>
  <c r="C347" i="3" l="1"/>
  <c r="J346" i="3"/>
  <c r="G344" i="4" s="1"/>
  <c r="H346" i="3"/>
  <c r="D344" i="4" s="1"/>
  <c r="K346" i="3"/>
  <c r="F344" i="4" s="1"/>
  <c r="F346" i="3"/>
  <c r="B344" i="4" s="1"/>
  <c r="L346" i="3"/>
  <c r="H344" i="4" s="1"/>
  <c r="A344" i="4"/>
  <c r="I346" i="3"/>
  <c r="E344" i="4" s="1"/>
  <c r="C344" i="4"/>
  <c r="G347" i="3"/>
  <c r="D347" i="3"/>
  <c r="E347" i="3"/>
  <c r="B348" i="3"/>
  <c r="C345" i="4" l="1"/>
  <c r="K347" i="3"/>
  <c r="F345" i="4" s="1"/>
  <c r="J347" i="3"/>
  <c r="G345" i="4" s="1"/>
  <c r="A345" i="4"/>
  <c r="F347" i="3"/>
  <c r="B345" i="4" s="1"/>
  <c r="I347" i="3"/>
  <c r="E345" i="4" s="1"/>
  <c r="L347" i="3"/>
  <c r="H345" i="4" s="1"/>
  <c r="H347" i="3"/>
  <c r="D345" i="4" s="1"/>
  <c r="C348" i="3"/>
  <c r="G348" i="3"/>
  <c r="D348" i="3"/>
  <c r="B349" i="3"/>
  <c r="E348" i="3"/>
  <c r="C346" i="4" l="1"/>
  <c r="C349" i="3"/>
  <c r="K348" i="3"/>
  <c r="F346" i="4" s="1"/>
  <c r="A346" i="4"/>
  <c r="H348" i="3"/>
  <c r="D346" i="4" s="1"/>
  <c r="J348" i="3"/>
  <c r="G346" i="4" s="1"/>
  <c r="F348" i="3"/>
  <c r="B346" i="4" s="1"/>
  <c r="I348" i="3"/>
  <c r="E346" i="4" s="1"/>
  <c r="L348" i="3"/>
  <c r="H346" i="4" s="1"/>
  <c r="B350" i="3"/>
  <c r="G349" i="3"/>
  <c r="E349" i="3"/>
  <c r="D349" i="3"/>
  <c r="C350" i="3" l="1"/>
  <c r="K349" i="3"/>
  <c r="F347" i="4" s="1"/>
  <c r="F349" i="3"/>
  <c r="B347" i="4" s="1"/>
  <c r="J349" i="3"/>
  <c r="G347" i="4" s="1"/>
  <c r="A347" i="4"/>
  <c r="H349" i="3"/>
  <c r="D347" i="4" s="1"/>
  <c r="I349" i="3"/>
  <c r="E347" i="4" s="1"/>
  <c r="L349" i="3"/>
  <c r="H347" i="4" s="1"/>
  <c r="C347" i="4"/>
  <c r="E350" i="3"/>
  <c r="D350" i="3"/>
  <c r="G350" i="3"/>
  <c r="B351" i="3"/>
  <c r="J350" i="3" l="1"/>
  <c r="G348" i="4" s="1"/>
  <c r="L350" i="3"/>
  <c r="H348" i="4" s="1"/>
  <c r="K350" i="3"/>
  <c r="F348" i="4" s="1"/>
  <c r="H350" i="3"/>
  <c r="D348" i="4" s="1"/>
  <c r="A348" i="4"/>
  <c r="I350" i="3"/>
  <c r="E348" i="4" s="1"/>
  <c r="F350" i="3"/>
  <c r="B348" i="4" s="1"/>
  <c r="C351" i="3"/>
  <c r="C348" i="4"/>
  <c r="G351" i="3"/>
  <c r="B352" i="3"/>
  <c r="E351" i="3"/>
  <c r="D351" i="3"/>
  <c r="C352" i="3" l="1"/>
  <c r="K351" i="3"/>
  <c r="F349" i="4" s="1"/>
  <c r="I351" i="3"/>
  <c r="E349" i="4" s="1"/>
  <c r="L351" i="3"/>
  <c r="H349" i="4" s="1"/>
  <c r="J351" i="3"/>
  <c r="G349" i="4" s="1"/>
  <c r="H351" i="3"/>
  <c r="D349" i="4" s="1"/>
  <c r="A349" i="4"/>
  <c r="F351" i="3"/>
  <c r="B349" i="4" s="1"/>
  <c r="C349" i="4"/>
  <c r="B353" i="3"/>
  <c r="E352" i="3"/>
  <c r="D352" i="3"/>
  <c r="G352" i="3"/>
  <c r="C353" i="3" l="1"/>
  <c r="J352" i="3"/>
  <c r="G350" i="4" s="1"/>
  <c r="F352" i="3"/>
  <c r="B350" i="4" s="1"/>
  <c r="K352" i="3"/>
  <c r="F350" i="4" s="1"/>
  <c r="I352" i="3"/>
  <c r="E350" i="4" s="1"/>
  <c r="A350" i="4"/>
  <c r="H352" i="3"/>
  <c r="D350" i="4" s="1"/>
  <c r="L352" i="3"/>
  <c r="H350" i="4" s="1"/>
  <c r="C350" i="4"/>
  <c r="G353" i="3"/>
  <c r="D353" i="3"/>
  <c r="B354" i="3"/>
  <c r="E353" i="3"/>
  <c r="C351" i="4" l="1"/>
  <c r="C354" i="3"/>
  <c r="K353" i="3"/>
  <c r="F351" i="4" s="1"/>
  <c r="I353" i="3"/>
  <c r="E351" i="4" s="1"/>
  <c r="L353" i="3"/>
  <c r="H351" i="4" s="1"/>
  <c r="J353" i="3"/>
  <c r="G351" i="4" s="1"/>
  <c r="F353" i="3"/>
  <c r="B351" i="4" s="1"/>
  <c r="A351" i="4"/>
  <c r="H353" i="3"/>
  <c r="D351" i="4" s="1"/>
  <c r="D354" i="3"/>
  <c r="G354" i="3"/>
  <c r="B355" i="3"/>
  <c r="E354" i="3"/>
  <c r="C355" i="3" l="1"/>
  <c r="J354" i="3"/>
  <c r="G352" i="4" s="1"/>
  <c r="H354" i="3"/>
  <c r="D352" i="4" s="1"/>
  <c r="K354" i="3"/>
  <c r="F352" i="4" s="1"/>
  <c r="L354" i="3"/>
  <c r="H352" i="4" s="1"/>
  <c r="F354" i="3"/>
  <c r="B352" i="4" s="1"/>
  <c r="A352" i="4"/>
  <c r="I354" i="3"/>
  <c r="E352" i="4" s="1"/>
  <c r="C352" i="4"/>
  <c r="E355" i="3"/>
  <c r="G355" i="3"/>
  <c r="B356" i="3"/>
  <c r="D355" i="3"/>
  <c r="K355" i="3" l="1"/>
  <c r="F353" i="4" s="1"/>
  <c r="A353" i="4"/>
  <c r="J355" i="3"/>
  <c r="G353" i="4" s="1"/>
  <c r="I355" i="3"/>
  <c r="E353" i="4" s="1"/>
  <c r="F355" i="3"/>
  <c r="B353" i="4" s="1"/>
  <c r="H355" i="3"/>
  <c r="D353" i="4" s="1"/>
  <c r="L355" i="3"/>
  <c r="H353" i="4" s="1"/>
  <c r="C356" i="3"/>
  <c r="C353" i="4"/>
  <c r="B357" i="3"/>
  <c r="E356" i="3"/>
  <c r="G356" i="3"/>
  <c r="D356" i="3"/>
  <c r="C357" i="3" l="1"/>
  <c r="C354" i="4"/>
  <c r="J356" i="3"/>
  <c r="G354" i="4" s="1"/>
  <c r="L356" i="3"/>
  <c r="H354" i="4" s="1"/>
  <c r="K356" i="3"/>
  <c r="F354" i="4" s="1"/>
  <c r="A354" i="4"/>
  <c r="H356" i="3"/>
  <c r="D354" i="4" s="1"/>
  <c r="I356" i="3"/>
  <c r="E354" i="4" s="1"/>
  <c r="F356" i="3"/>
  <c r="B354" i="4" s="1"/>
  <c r="G357" i="3"/>
  <c r="D357" i="3"/>
  <c r="E357" i="3"/>
  <c r="B358" i="3"/>
  <c r="C355" i="4" l="1"/>
  <c r="C358" i="3"/>
  <c r="K357" i="3"/>
  <c r="F355" i="4" s="1"/>
  <c r="A355" i="4"/>
  <c r="H357" i="3"/>
  <c r="D355" i="4" s="1"/>
  <c r="J357" i="3"/>
  <c r="G355" i="4" s="1"/>
  <c r="I357" i="3"/>
  <c r="E355" i="4" s="1"/>
  <c r="L357" i="3"/>
  <c r="H355" i="4" s="1"/>
  <c r="F357" i="3"/>
  <c r="B355" i="4" s="1"/>
  <c r="E358" i="3"/>
  <c r="D358" i="3"/>
  <c r="B359" i="3"/>
  <c r="G358" i="3"/>
  <c r="J358" i="3" l="1"/>
  <c r="G356" i="4" s="1"/>
  <c r="H358" i="3"/>
  <c r="D356" i="4" s="1"/>
  <c r="A356" i="4"/>
  <c r="I358" i="3"/>
  <c r="E356" i="4" s="1"/>
  <c r="K358" i="3"/>
  <c r="F356" i="4" s="1"/>
  <c r="F358" i="3"/>
  <c r="B356" i="4" s="1"/>
  <c r="L358" i="3"/>
  <c r="H356" i="4" s="1"/>
  <c r="C356" i="4"/>
  <c r="C359" i="3"/>
  <c r="E359" i="3"/>
  <c r="B360" i="3"/>
  <c r="G359" i="3"/>
  <c r="D359" i="3"/>
  <c r="L359" i="3" l="1"/>
  <c r="H357" i="4" s="1"/>
  <c r="H359" i="3"/>
  <c r="D357" i="4" s="1"/>
  <c r="K359" i="3"/>
  <c r="F357" i="4" s="1"/>
  <c r="A357" i="4"/>
  <c r="J359" i="3"/>
  <c r="G357" i="4" s="1"/>
  <c r="I359" i="3"/>
  <c r="E357" i="4" s="1"/>
  <c r="F359" i="3"/>
  <c r="B357" i="4" s="1"/>
  <c r="C357" i="4"/>
  <c r="C360" i="3"/>
  <c r="G360" i="3"/>
  <c r="E360" i="3"/>
  <c r="B361" i="3"/>
  <c r="D360" i="3"/>
  <c r="C361" i="3" l="1"/>
  <c r="J360" i="3"/>
  <c r="G358" i="4" s="1"/>
  <c r="A358" i="4"/>
  <c r="H360" i="3"/>
  <c r="D358" i="4" s="1"/>
  <c r="K360" i="3"/>
  <c r="F358" i="4" s="1"/>
  <c r="F360" i="3"/>
  <c r="B358" i="4" s="1"/>
  <c r="L360" i="3"/>
  <c r="H358" i="4" s="1"/>
  <c r="I360" i="3"/>
  <c r="E358" i="4" s="1"/>
  <c r="C358" i="4"/>
  <c r="G361" i="3"/>
  <c r="B362" i="3"/>
  <c r="E361" i="3"/>
  <c r="D361" i="3"/>
  <c r="C359" i="4" l="1"/>
  <c r="K361" i="3"/>
  <c r="F359" i="4" s="1"/>
  <c r="H361" i="3"/>
  <c r="D359" i="4" s="1"/>
  <c r="J361" i="3"/>
  <c r="G359" i="4" s="1"/>
  <c r="F361" i="3"/>
  <c r="B359" i="4" s="1"/>
  <c r="A359" i="4"/>
  <c r="I361" i="3"/>
  <c r="E359" i="4" s="1"/>
  <c r="L361" i="3"/>
  <c r="H359" i="4" s="1"/>
  <c r="C362" i="3"/>
  <c r="D362" i="3"/>
  <c r="G362" i="3"/>
  <c r="B363" i="3"/>
  <c r="E362" i="3"/>
  <c r="J362" i="3" l="1"/>
  <c r="G360" i="4" s="1"/>
  <c r="H362" i="3"/>
  <c r="D360" i="4" s="1"/>
  <c r="L362" i="3"/>
  <c r="H360" i="4" s="1"/>
  <c r="I362" i="3"/>
  <c r="E360" i="4" s="1"/>
  <c r="K362" i="3"/>
  <c r="F360" i="4" s="1"/>
  <c r="A360" i="4"/>
  <c r="F362" i="3"/>
  <c r="B360" i="4" s="1"/>
  <c r="C360" i="4"/>
  <c r="C363" i="3"/>
  <c r="G363" i="3"/>
  <c r="E363" i="3"/>
  <c r="B364" i="3"/>
  <c r="D363" i="3"/>
  <c r="C361" i="4" l="1"/>
  <c r="C364" i="3"/>
  <c r="K363" i="3"/>
  <c r="F361" i="4" s="1"/>
  <c r="A361" i="4"/>
  <c r="J363" i="3"/>
  <c r="G361" i="4" s="1"/>
  <c r="F363" i="3"/>
  <c r="B361" i="4" s="1"/>
  <c r="I363" i="3"/>
  <c r="E361" i="4" s="1"/>
  <c r="L363" i="3"/>
  <c r="H361" i="4" s="1"/>
  <c r="H363" i="3"/>
  <c r="D361" i="4" s="1"/>
  <c r="B365" i="3"/>
  <c r="G364" i="3"/>
  <c r="E364" i="3"/>
  <c r="D364" i="3"/>
  <c r="C365" i="3" l="1"/>
  <c r="J364" i="3"/>
  <c r="G362" i="4" s="1"/>
  <c r="F364" i="3"/>
  <c r="B362" i="4" s="1"/>
  <c r="K364" i="3"/>
  <c r="F362" i="4" s="1"/>
  <c r="A362" i="4"/>
  <c r="H364" i="3"/>
  <c r="D362" i="4" s="1"/>
  <c r="I364" i="3"/>
  <c r="E362" i="4" s="1"/>
  <c r="L364" i="3"/>
  <c r="H362" i="4" s="1"/>
  <c r="C362" i="4"/>
  <c r="G365" i="3"/>
  <c r="D365" i="3"/>
  <c r="B366" i="3"/>
  <c r="E365" i="3"/>
  <c r="C363" i="4" l="1"/>
  <c r="K365" i="3"/>
  <c r="F363" i="4" s="1"/>
  <c r="I365" i="3"/>
  <c r="E363" i="4" s="1"/>
  <c r="J365" i="3"/>
  <c r="G363" i="4" s="1"/>
  <c r="F365" i="3"/>
  <c r="B363" i="4" s="1"/>
  <c r="L365" i="3"/>
  <c r="H363" i="4" s="1"/>
  <c r="A363" i="4"/>
  <c r="H365" i="3"/>
  <c r="D363" i="4" s="1"/>
  <c r="C366" i="3"/>
  <c r="G366" i="3"/>
  <c r="B367" i="3"/>
  <c r="E366" i="3"/>
  <c r="D366" i="3"/>
  <c r="J366" i="3" l="1"/>
  <c r="G364" i="4" s="1"/>
  <c r="L366" i="3"/>
  <c r="H364" i="4" s="1"/>
  <c r="K366" i="3"/>
  <c r="F364" i="4" s="1"/>
  <c r="H366" i="3"/>
  <c r="D364" i="4" s="1"/>
  <c r="A364" i="4"/>
  <c r="I366" i="3"/>
  <c r="E364" i="4" s="1"/>
  <c r="F366" i="3"/>
  <c r="B364" i="4" s="1"/>
  <c r="C367" i="3"/>
  <c r="C364" i="4"/>
  <c r="B368" i="3"/>
  <c r="G367" i="3"/>
  <c r="E367" i="3"/>
  <c r="D367" i="3"/>
  <c r="K367" i="3" l="1"/>
  <c r="F365" i="4" s="1"/>
  <c r="I367" i="3"/>
  <c r="E365" i="4" s="1"/>
  <c r="L367" i="3"/>
  <c r="H365" i="4" s="1"/>
  <c r="J367" i="3"/>
  <c r="G365" i="4" s="1"/>
  <c r="A365" i="4"/>
  <c r="F367" i="3"/>
  <c r="B365" i="4" s="1"/>
  <c r="H367" i="3"/>
  <c r="D365" i="4" s="1"/>
  <c r="C368" i="3"/>
  <c r="C365" i="4"/>
  <c r="B369" i="3"/>
  <c r="G368" i="3"/>
  <c r="E368" i="3"/>
  <c r="D368" i="3"/>
  <c r="J368" i="3" l="1"/>
  <c r="G366" i="4" s="1"/>
  <c r="F368" i="3"/>
  <c r="B366" i="4" s="1"/>
  <c r="K368" i="3"/>
  <c r="F366" i="4" s="1"/>
  <c r="I368" i="3"/>
  <c r="E366" i="4" s="1"/>
  <c r="A366" i="4"/>
  <c r="L368" i="3"/>
  <c r="H366" i="4" s="1"/>
  <c r="H368" i="3"/>
  <c r="D366" i="4" s="1"/>
  <c r="C369" i="3"/>
  <c r="C366" i="4"/>
  <c r="G369" i="3"/>
  <c r="E369" i="3"/>
  <c r="B370" i="3"/>
  <c r="D369" i="3"/>
  <c r="K369" i="3" l="1"/>
  <c r="F367" i="4" s="1"/>
  <c r="I369" i="3"/>
  <c r="E367" i="4" s="1"/>
  <c r="J369" i="3"/>
  <c r="G367" i="4" s="1"/>
  <c r="L369" i="3"/>
  <c r="H367" i="4" s="1"/>
  <c r="H369" i="3"/>
  <c r="D367" i="4" s="1"/>
  <c r="A367" i="4"/>
  <c r="F369" i="3"/>
  <c r="B367" i="4" s="1"/>
  <c r="C367" i="4"/>
  <c r="C370" i="3"/>
  <c r="B371" i="3"/>
  <c r="E370" i="3"/>
  <c r="G370" i="3"/>
  <c r="D370" i="3"/>
  <c r="C371" i="3" l="1"/>
  <c r="C368" i="4"/>
  <c r="J370" i="3"/>
  <c r="G368" i="4" s="1"/>
  <c r="L370" i="3"/>
  <c r="H368" i="4" s="1"/>
  <c r="K370" i="3"/>
  <c r="F368" i="4" s="1"/>
  <c r="H370" i="3"/>
  <c r="D368" i="4" s="1"/>
  <c r="F370" i="3"/>
  <c r="B368" i="4" s="1"/>
  <c r="A368" i="4"/>
  <c r="I370" i="3"/>
  <c r="E368" i="4" s="1"/>
  <c r="B372" i="3"/>
  <c r="D371" i="3"/>
  <c r="E371" i="3"/>
  <c r="G371" i="3"/>
  <c r="C372" i="3" l="1"/>
  <c r="C369" i="4"/>
  <c r="K371" i="3"/>
  <c r="F369" i="4" s="1"/>
  <c r="I371" i="3"/>
  <c r="E369" i="4" s="1"/>
  <c r="F371" i="3"/>
  <c r="B369" i="4" s="1"/>
  <c r="J371" i="3"/>
  <c r="G369" i="4" s="1"/>
  <c r="L371" i="3"/>
  <c r="H369" i="4" s="1"/>
  <c r="H371" i="3"/>
  <c r="D369" i="4" s="1"/>
  <c r="A369" i="4"/>
  <c r="G372" i="3"/>
  <c r="B373" i="3"/>
  <c r="D372" i="3"/>
  <c r="E372" i="3"/>
  <c r="C370" i="4" l="1"/>
  <c r="C373" i="3"/>
  <c r="J372" i="3"/>
  <c r="G370" i="4" s="1"/>
  <c r="F372" i="3"/>
  <c r="B370" i="4" s="1"/>
  <c r="A370" i="4"/>
  <c r="K372" i="3"/>
  <c r="F370" i="4" s="1"/>
  <c r="I372" i="3"/>
  <c r="E370" i="4" s="1"/>
  <c r="L372" i="3"/>
  <c r="H370" i="4" s="1"/>
  <c r="H372" i="3"/>
  <c r="D370" i="4" s="1"/>
  <c r="E373" i="3"/>
  <c r="D373" i="3"/>
  <c r="B374" i="3"/>
  <c r="G373" i="3"/>
  <c r="C371" i="4" l="1"/>
  <c r="C374" i="3"/>
  <c r="K373" i="3"/>
  <c r="F371" i="4" s="1"/>
  <c r="I373" i="3"/>
  <c r="E371" i="4" s="1"/>
  <c r="J373" i="3"/>
  <c r="G371" i="4" s="1"/>
  <c r="L373" i="3"/>
  <c r="H371" i="4" s="1"/>
  <c r="A371" i="4"/>
  <c r="H373" i="3"/>
  <c r="D371" i="4" s="1"/>
  <c r="F373" i="3"/>
  <c r="B371" i="4" s="1"/>
  <c r="B375" i="3"/>
  <c r="E374" i="3"/>
  <c r="G374" i="3"/>
  <c r="D374" i="3"/>
  <c r="C375" i="3" l="1"/>
  <c r="C372" i="4"/>
  <c r="J374" i="3"/>
  <c r="G372" i="4" s="1"/>
  <c r="L374" i="3"/>
  <c r="H372" i="4" s="1"/>
  <c r="K374" i="3"/>
  <c r="F372" i="4" s="1"/>
  <c r="H374" i="3"/>
  <c r="D372" i="4" s="1"/>
  <c r="F374" i="3"/>
  <c r="B372" i="4" s="1"/>
  <c r="A372" i="4"/>
  <c r="I374" i="3"/>
  <c r="E372" i="4" s="1"/>
  <c r="B376" i="3"/>
  <c r="E375" i="3"/>
  <c r="D375" i="3"/>
  <c r="G375" i="3"/>
  <c r="K375" i="3" l="1"/>
  <c r="F373" i="4" s="1"/>
  <c r="L375" i="3"/>
  <c r="H373" i="4" s="1"/>
  <c r="A373" i="4"/>
  <c r="F375" i="3"/>
  <c r="B373" i="4" s="1"/>
  <c r="I375" i="3"/>
  <c r="E373" i="4" s="1"/>
  <c r="J375" i="3"/>
  <c r="G373" i="4" s="1"/>
  <c r="H375" i="3"/>
  <c r="D373" i="4" s="1"/>
  <c r="C376" i="3"/>
  <c r="C373" i="4"/>
  <c r="B377" i="3"/>
  <c r="G376" i="3"/>
  <c r="E376" i="3"/>
  <c r="D376" i="3"/>
  <c r="C377" i="3" l="1"/>
  <c r="J376" i="3"/>
  <c r="G374" i="4" s="1"/>
  <c r="A374" i="4"/>
  <c r="H376" i="3"/>
  <c r="D374" i="4" s="1"/>
  <c r="K376" i="3"/>
  <c r="F374" i="4" s="1"/>
  <c r="I376" i="3"/>
  <c r="E374" i="4" s="1"/>
  <c r="L376" i="3"/>
  <c r="H374" i="4" s="1"/>
  <c r="F376" i="3"/>
  <c r="B374" i="4" s="1"/>
  <c r="C374" i="4"/>
  <c r="G377" i="3"/>
  <c r="D377" i="3"/>
  <c r="E377" i="3"/>
  <c r="B378" i="3"/>
  <c r="C375" i="4" l="1"/>
  <c r="K377" i="3"/>
  <c r="F375" i="4" s="1"/>
  <c r="F377" i="3"/>
  <c r="B375" i="4" s="1"/>
  <c r="L377" i="3"/>
  <c r="H375" i="4" s="1"/>
  <c r="A375" i="4"/>
  <c r="H377" i="3"/>
  <c r="D375" i="4" s="1"/>
  <c r="J377" i="3"/>
  <c r="G375" i="4" s="1"/>
  <c r="I377" i="3"/>
  <c r="E375" i="4" s="1"/>
  <c r="C378" i="3"/>
  <c r="E378" i="3"/>
  <c r="B379" i="3"/>
  <c r="G378" i="3"/>
  <c r="D378" i="3"/>
  <c r="J378" i="3" l="1"/>
  <c r="G376" i="4" s="1"/>
  <c r="L378" i="3"/>
  <c r="H376" i="4" s="1"/>
  <c r="F378" i="3"/>
  <c r="B376" i="4" s="1"/>
  <c r="A376" i="4"/>
  <c r="I378" i="3"/>
  <c r="E376" i="4" s="1"/>
  <c r="K378" i="3"/>
  <c r="F376" i="4" s="1"/>
  <c r="H378" i="3"/>
  <c r="D376" i="4" s="1"/>
  <c r="C376" i="4"/>
  <c r="C379" i="3"/>
  <c r="G379" i="3"/>
  <c r="B380" i="3"/>
  <c r="D379" i="3"/>
  <c r="E379" i="3"/>
  <c r="C377" i="4" l="1"/>
  <c r="C380" i="3"/>
  <c r="K379" i="3"/>
  <c r="F377" i="4" s="1"/>
  <c r="I379" i="3"/>
  <c r="E377" i="4" s="1"/>
  <c r="J379" i="3"/>
  <c r="G377" i="4" s="1"/>
  <c r="L379" i="3"/>
  <c r="H377" i="4" s="1"/>
  <c r="H379" i="3"/>
  <c r="D377" i="4" s="1"/>
  <c r="A377" i="4"/>
  <c r="F379" i="3"/>
  <c r="B377" i="4" s="1"/>
  <c r="B381" i="3"/>
  <c r="G380" i="3"/>
  <c r="E380" i="3"/>
  <c r="D380" i="3"/>
  <c r="C381" i="3" l="1"/>
  <c r="J380" i="3"/>
  <c r="G378" i="4" s="1"/>
  <c r="F380" i="3"/>
  <c r="B378" i="4" s="1"/>
  <c r="K380" i="3"/>
  <c r="F378" i="4" s="1"/>
  <c r="I380" i="3"/>
  <c r="E378" i="4" s="1"/>
  <c r="L380" i="3"/>
  <c r="H378" i="4" s="1"/>
  <c r="A378" i="4"/>
  <c r="H380" i="3"/>
  <c r="D378" i="4" s="1"/>
  <c r="C378" i="4"/>
  <c r="G381" i="3"/>
  <c r="E381" i="3"/>
  <c r="B382" i="3"/>
  <c r="D381" i="3"/>
  <c r="C379" i="4" l="1"/>
  <c r="K381" i="3"/>
  <c r="F379" i="4" s="1"/>
  <c r="I381" i="3"/>
  <c r="E379" i="4" s="1"/>
  <c r="H381" i="3"/>
  <c r="D379" i="4" s="1"/>
  <c r="J381" i="3"/>
  <c r="G379" i="4" s="1"/>
  <c r="L381" i="3"/>
  <c r="H379" i="4" s="1"/>
  <c r="A379" i="4"/>
  <c r="F381" i="3"/>
  <c r="B379" i="4" s="1"/>
  <c r="C382" i="3"/>
  <c r="B383" i="3"/>
  <c r="E382" i="3"/>
  <c r="D382" i="3"/>
  <c r="G382" i="3"/>
  <c r="C383" i="3" l="1"/>
  <c r="C380" i="4"/>
  <c r="J382" i="3"/>
  <c r="G380" i="4" s="1"/>
  <c r="H382" i="3"/>
  <c r="D380" i="4" s="1"/>
  <c r="K382" i="3"/>
  <c r="F380" i="4" s="1"/>
  <c r="F382" i="3"/>
  <c r="B380" i="4" s="1"/>
  <c r="A380" i="4"/>
  <c r="I382" i="3"/>
  <c r="E380" i="4" s="1"/>
  <c r="L382" i="3"/>
  <c r="H380" i="4" s="1"/>
  <c r="G383" i="3"/>
  <c r="D383" i="3"/>
  <c r="B384" i="3"/>
  <c r="E383" i="3"/>
  <c r="C381" i="4" l="1"/>
  <c r="K383" i="3"/>
  <c r="F381" i="4" s="1"/>
  <c r="I383" i="3"/>
  <c r="E381" i="4" s="1"/>
  <c r="J383" i="3"/>
  <c r="G381" i="4" s="1"/>
  <c r="L383" i="3"/>
  <c r="H381" i="4" s="1"/>
  <c r="H383" i="3"/>
  <c r="D381" i="4" s="1"/>
  <c r="A381" i="4"/>
  <c r="F383" i="3"/>
  <c r="B381" i="4" s="1"/>
  <c r="C384" i="3"/>
  <c r="B385" i="3"/>
  <c r="E384" i="3"/>
  <c r="G384" i="3"/>
  <c r="D384" i="3"/>
  <c r="C385" i="3" l="1"/>
  <c r="C382" i="4"/>
  <c r="J384" i="3"/>
  <c r="G382" i="4" s="1"/>
  <c r="F384" i="3"/>
  <c r="B382" i="4" s="1"/>
  <c r="K384" i="3"/>
  <c r="F382" i="4" s="1"/>
  <c r="L384" i="3"/>
  <c r="H382" i="4" s="1"/>
  <c r="A382" i="4"/>
  <c r="H384" i="3"/>
  <c r="D382" i="4" s="1"/>
  <c r="I384" i="3"/>
  <c r="E382" i="4" s="1"/>
  <c r="E385" i="3"/>
  <c r="G385" i="3"/>
  <c r="B386" i="3"/>
  <c r="D385" i="3"/>
  <c r="C386" i="3" l="1"/>
  <c r="C383" i="4"/>
  <c r="K385" i="3"/>
  <c r="F383" i="4" s="1"/>
  <c r="I385" i="3"/>
  <c r="E383" i="4" s="1"/>
  <c r="J385" i="3"/>
  <c r="G383" i="4" s="1"/>
  <c r="L385" i="3"/>
  <c r="H383" i="4" s="1"/>
  <c r="A383" i="4"/>
  <c r="H385" i="3"/>
  <c r="D383" i="4" s="1"/>
  <c r="F385" i="3"/>
  <c r="B383" i="4" s="1"/>
  <c r="B387" i="3"/>
  <c r="E386" i="3"/>
  <c r="G386" i="3"/>
  <c r="D386" i="3"/>
  <c r="J386" i="3" l="1"/>
  <c r="G384" i="4" s="1"/>
  <c r="L386" i="3"/>
  <c r="H384" i="4" s="1"/>
  <c r="K386" i="3"/>
  <c r="F384" i="4" s="1"/>
  <c r="F386" i="3"/>
  <c r="B384" i="4" s="1"/>
  <c r="A384" i="4"/>
  <c r="I386" i="3"/>
  <c r="E384" i="4" s="1"/>
  <c r="H386" i="3"/>
  <c r="D384" i="4" s="1"/>
  <c r="C387" i="3"/>
  <c r="C384" i="4"/>
  <c r="G387" i="3"/>
  <c r="E387" i="3"/>
  <c r="B388" i="3"/>
  <c r="D387" i="3"/>
  <c r="C385" i="4" l="1"/>
  <c r="C388" i="3"/>
  <c r="J387" i="3"/>
  <c r="G385" i="4" s="1"/>
  <c r="L387" i="3"/>
  <c r="H385" i="4" s="1"/>
  <c r="H387" i="3"/>
  <c r="D385" i="4" s="1"/>
  <c r="A385" i="4"/>
  <c r="F387" i="3"/>
  <c r="B385" i="4" s="1"/>
  <c r="K387" i="3"/>
  <c r="F385" i="4" s="1"/>
  <c r="I387" i="3"/>
  <c r="E385" i="4" s="1"/>
  <c r="D388" i="3"/>
  <c r="B389" i="3"/>
  <c r="G388" i="3"/>
  <c r="E388" i="3"/>
  <c r="J388" i="3" l="1"/>
  <c r="G386" i="4" s="1"/>
  <c r="I388" i="3"/>
  <c r="E386" i="4" s="1"/>
  <c r="K388" i="3"/>
  <c r="F386" i="4" s="1"/>
  <c r="L388" i="3"/>
  <c r="H386" i="4" s="1"/>
  <c r="A386" i="4"/>
  <c r="H388" i="3"/>
  <c r="D386" i="4" s="1"/>
  <c r="F388" i="3"/>
  <c r="B386" i="4" s="1"/>
  <c r="C386" i="4"/>
  <c r="C389" i="3"/>
  <c r="G389" i="3"/>
  <c r="E389" i="3"/>
  <c r="B390" i="3"/>
  <c r="D389" i="3"/>
  <c r="C387" i="4" l="1"/>
  <c r="C390" i="3"/>
  <c r="J389" i="3"/>
  <c r="G387" i="4" s="1"/>
  <c r="F389" i="3"/>
  <c r="B387" i="4" s="1"/>
  <c r="K389" i="3"/>
  <c r="F387" i="4" s="1"/>
  <c r="I389" i="3"/>
  <c r="E387" i="4" s="1"/>
  <c r="L389" i="3"/>
  <c r="H387" i="4" s="1"/>
  <c r="A387" i="4"/>
  <c r="H389" i="3"/>
  <c r="D387" i="4" s="1"/>
  <c r="B391" i="3"/>
  <c r="D390" i="3"/>
  <c r="E390" i="3"/>
  <c r="G390" i="3"/>
  <c r="C391" i="3" l="1"/>
  <c r="C388" i="4"/>
  <c r="J390" i="3"/>
  <c r="G388" i="4" s="1"/>
  <c r="L390" i="3"/>
  <c r="H388" i="4" s="1"/>
  <c r="K390" i="3"/>
  <c r="F388" i="4" s="1"/>
  <c r="H390" i="3"/>
  <c r="D388" i="4" s="1"/>
  <c r="F390" i="3"/>
  <c r="B388" i="4" s="1"/>
  <c r="A388" i="4"/>
  <c r="I390" i="3"/>
  <c r="E388" i="4" s="1"/>
  <c r="B392" i="3"/>
  <c r="E391" i="3"/>
  <c r="G391" i="3"/>
  <c r="D391" i="3"/>
  <c r="C392" i="3" l="1"/>
  <c r="C389" i="4"/>
  <c r="K391" i="3"/>
  <c r="F389" i="4" s="1"/>
  <c r="I391" i="3"/>
  <c r="E389" i="4" s="1"/>
  <c r="F391" i="3"/>
  <c r="B389" i="4" s="1"/>
  <c r="H391" i="3"/>
  <c r="D389" i="4" s="1"/>
  <c r="J391" i="3"/>
  <c r="G389" i="4" s="1"/>
  <c r="L391" i="3"/>
  <c r="H389" i="4" s="1"/>
  <c r="A389" i="4"/>
  <c r="E392" i="3"/>
  <c r="D392" i="3"/>
  <c r="G392" i="3"/>
  <c r="B393" i="3"/>
  <c r="J392" i="3" l="1"/>
  <c r="G390" i="4" s="1"/>
  <c r="A390" i="4"/>
  <c r="H392" i="3"/>
  <c r="D390" i="4" s="1"/>
  <c r="K392" i="3"/>
  <c r="F390" i="4" s="1"/>
  <c r="F392" i="3"/>
  <c r="B390" i="4" s="1"/>
  <c r="I392" i="3"/>
  <c r="E390" i="4" s="1"/>
  <c r="L392" i="3"/>
  <c r="H390" i="4" s="1"/>
  <c r="C393" i="3"/>
  <c r="C390" i="4"/>
  <c r="B394" i="3"/>
  <c r="E393" i="3"/>
  <c r="G393" i="3"/>
  <c r="D393" i="3"/>
  <c r="C394" i="3" l="1"/>
  <c r="J393" i="3"/>
  <c r="G391" i="4" s="1"/>
  <c r="F393" i="3"/>
  <c r="B391" i="4" s="1"/>
  <c r="K393" i="3"/>
  <c r="F391" i="4" s="1"/>
  <c r="I393" i="3"/>
  <c r="E391" i="4" s="1"/>
  <c r="A391" i="4"/>
  <c r="H393" i="3"/>
  <c r="D391" i="4" s="1"/>
  <c r="L393" i="3"/>
  <c r="H391" i="4" s="1"/>
  <c r="C391" i="4"/>
  <c r="G394" i="3"/>
  <c r="D394" i="3"/>
  <c r="B395" i="3"/>
  <c r="E394" i="3"/>
  <c r="C392" i="4" l="1"/>
  <c r="J394" i="3"/>
  <c r="G392" i="4" s="1"/>
  <c r="F394" i="3"/>
  <c r="B392" i="4" s="1"/>
  <c r="K394" i="3"/>
  <c r="F392" i="4" s="1"/>
  <c r="A392" i="4"/>
  <c r="I394" i="3"/>
  <c r="E392" i="4" s="1"/>
  <c r="L394" i="3"/>
  <c r="H392" i="4" s="1"/>
  <c r="H394" i="3"/>
  <c r="D392" i="4" s="1"/>
  <c r="C395" i="3"/>
  <c r="B396" i="3"/>
  <c r="G395" i="3"/>
  <c r="E395" i="3"/>
  <c r="D395" i="3"/>
  <c r="C396" i="3" l="1"/>
  <c r="C393" i="4"/>
  <c r="K395" i="3"/>
  <c r="F393" i="4" s="1"/>
  <c r="I395" i="3"/>
  <c r="E393" i="4" s="1"/>
  <c r="J395" i="3"/>
  <c r="G393" i="4" s="1"/>
  <c r="L395" i="3"/>
  <c r="H393" i="4" s="1"/>
  <c r="H395" i="3"/>
  <c r="D393" i="4" s="1"/>
  <c r="A393" i="4"/>
  <c r="F395" i="3"/>
  <c r="B393" i="4" s="1"/>
  <c r="E396" i="3"/>
  <c r="G396" i="3"/>
  <c r="D396" i="3"/>
  <c r="B397" i="3"/>
  <c r="J396" i="3" l="1"/>
  <c r="G394" i="4" s="1"/>
  <c r="F396" i="3"/>
  <c r="B394" i="4" s="1"/>
  <c r="L396" i="3"/>
  <c r="H394" i="4" s="1"/>
  <c r="K396" i="3"/>
  <c r="F394" i="4" s="1"/>
  <c r="A394" i="4"/>
  <c r="H396" i="3"/>
  <c r="D394" i="4" s="1"/>
  <c r="I396" i="3"/>
  <c r="E394" i="4" s="1"/>
  <c r="C394" i="4"/>
  <c r="C397" i="3"/>
  <c r="E397" i="3"/>
  <c r="G397" i="3"/>
  <c r="B398" i="3"/>
  <c r="D397" i="3"/>
  <c r="J397" i="3" l="1"/>
  <c r="G395" i="4" s="1"/>
  <c r="I397" i="3"/>
  <c r="E395" i="4" s="1"/>
  <c r="K397" i="3"/>
  <c r="F395" i="4" s="1"/>
  <c r="L397" i="3"/>
  <c r="H395" i="4" s="1"/>
  <c r="H397" i="3"/>
  <c r="D395" i="4" s="1"/>
  <c r="F397" i="3"/>
  <c r="B395" i="4" s="1"/>
  <c r="A395" i="4"/>
  <c r="C395" i="4"/>
  <c r="C398" i="3"/>
  <c r="B399" i="3"/>
  <c r="E398" i="3"/>
  <c r="G398" i="3"/>
  <c r="D398" i="3"/>
  <c r="C399" i="3" l="1"/>
  <c r="J398" i="3"/>
  <c r="G396" i="4" s="1"/>
  <c r="L398" i="3"/>
  <c r="H396" i="4" s="1"/>
  <c r="K398" i="3"/>
  <c r="F396" i="4" s="1"/>
  <c r="H398" i="3"/>
  <c r="D396" i="4" s="1"/>
  <c r="F398" i="3"/>
  <c r="B396" i="4" s="1"/>
  <c r="A396" i="4"/>
  <c r="I398" i="3"/>
  <c r="E396" i="4" s="1"/>
  <c r="C396" i="4"/>
  <c r="E399" i="3"/>
  <c r="B400" i="3"/>
  <c r="D399" i="3"/>
  <c r="G399" i="3"/>
  <c r="K399" i="3" l="1"/>
  <c r="F397" i="4" s="1"/>
  <c r="I399" i="3"/>
  <c r="E397" i="4" s="1"/>
  <c r="J399" i="3"/>
  <c r="G397" i="4" s="1"/>
  <c r="H399" i="3"/>
  <c r="D397" i="4" s="1"/>
  <c r="A397" i="4"/>
  <c r="F399" i="3"/>
  <c r="B397" i="4" s="1"/>
  <c r="L399" i="3"/>
  <c r="H397" i="4" s="1"/>
  <c r="C397" i="4"/>
  <c r="C400" i="3"/>
  <c r="B401" i="3"/>
  <c r="E400" i="3"/>
  <c r="G400" i="3"/>
  <c r="D400" i="3"/>
  <c r="C401" i="3" l="1"/>
  <c r="C398" i="4"/>
  <c r="J400" i="3"/>
  <c r="G398" i="4" s="1"/>
  <c r="F400" i="3"/>
  <c r="B398" i="4" s="1"/>
  <c r="L400" i="3"/>
  <c r="H398" i="4" s="1"/>
  <c r="K400" i="3"/>
  <c r="F398" i="4" s="1"/>
  <c r="I400" i="3"/>
  <c r="E398" i="4" s="1"/>
  <c r="A398" i="4"/>
  <c r="H400" i="3"/>
  <c r="D398" i="4" s="1"/>
  <c r="B402" i="3"/>
  <c r="G401" i="3"/>
  <c r="E401" i="3"/>
  <c r="D401" i="3"/>
  <c r="C402" i="3" l="1"/>
  <c r="C399" i="4"/>
  <c r="J401" i="3"/>
  <c r="G399" i="4" s="1"/>
  <c r="F401" i="3"/>
  <c r="B399" i="4" s="1"/>
  <c r="L401" i="3"/>
  <c r="H399" i="4" s="1"/>
  <c r="A399" i="4"/>
  <c r="H401" i="3"/>
  <c r="D399" i="4" s="1"/>
  <c r="K401" i="3"/>
  <c r="F399" i="4" s="1"/>
  <c r="I401" i="3"/>
  <c r="E399" i="4" s="1"/>
  <c r="E402" i="3"/>
  <c r="D402" i="3"/>
  <c r="B403" i="3"/>
  <c r="G402" i="3"/>
  <c r="K402" i="3" l="1"/>
  <c r="F400" i="4" s="1"/>
  <c r="A400" i="4"/>
  <c r="I402" i="3"/>
  <c r="E400" i="4" s="1"/>
  <c r="H402" i="3"/>
  <c r="D400" i="4" s="1"/>
  <c r="J402" i="3"/>
  <c r="G400" i="4" s="1"/>
  <c r="L402" i="3"/>
  <c r="H400" i="4" s="1"/>
  <c r="F402" i="3"/>
  <c r="B400" i="4" s="1"/>
  <c r="C400" i="4"/>
  <c r="C403" i="3"/>
  <c r="B404" i="3"/>
  <c r="D403" i="3"/>
  <c r="E403" i="3"/>
  <c r="G403" i="3"/>
  <c r="C404" i="3" l="1"/>
  <c r="C401" i="4"/>
  <c r="K403" i="3"/>
  <c r="F401" i="4" s="1"/>
  <c r="I403" i="3"/>
  <c r="E401" i="4" s="1"/>
  <c r="J403" i="3"/>
  <c r="G401" i="4" s="1"/>
  <c r="L403" i="3"/>
  <c r="H401" i="4" s="1"/>
  <c r="A401" i="4"/>
  <c r="F403" i="3"/>
  <c r="B401" i="4" s="1"/>
  <c r="H403" i="3"/>
  <c r="D401" i="4" s="1"/>
  <c r="B405" i="3"/>
  <c r="G404" i="3"/>
  <c r="D404" i="3"/>
  <c r="E404" i="3"/>
  <c r="C405" i="3" l="1"/>
  <c r="K404" i="3"/>
  <c r="F402" i="4" s="1"/>
  <c r="F404" i="3"/>
  <c r="B402" i="4" s="1"/>
  <c r="J404" i="3"/>
  <c r="G402" i="4" s="1"/>
  <c r="A402" i="4"/>
  <c r="H404" i="3"/>
  <c r="D402" i="4" s="1"/>
  <c r="I404" i="3"/>
  <c r="E402" i="4" s="1"/>
  <c r="L404" i="3"/>
  <c r="H402" i="4" s="1"/>
  <c r="C402" i="4"/>
  <c r="G405" i="3"/>
  <c r="D405" i="3"/>
  <c r="B406" i="3"/>
  <c r="E405" i="3"/>
  <c r="C403" i="4" l="1"/>
  <c r="K405" i="3"/>
  <c r="F403" i="4" s="1"/>
  <c r="F405" i="3"/>
  <c r="B403" i="4" s="1"/>
  <c r="J405" i="3"/>
  <c r="G403" i="4" s="1"/>
  <c r="A403" i="4"/>
  <c r="H405" i="3"/>
  <c r="D403" i="4" s="1"/>
  <c r="I405" i="3"/>
  <c r="E403" i="4" s="1"/>
  <c r="L405" i="3"/>
  <c r="H403" i="4" s="1"/>
  <c r="C406" i="3"/>
  <c r="G406" i="3"/>
  <c r="E406" i="3"/>
  <c r="B407" i="3"/>
  <c r="D406" i="3"/>
  <c r="C404" i="4" l="1"/>
  <c r="C407" i="3"/>
  <c r="K406" i="3"/>
  <c r="F404" i="4" s="1"/>
  <c r="L406" i="3"/>
  <c r="H404" i="4" s="1"/>
  <c r="H406" i="3"/>
  <c r="D404" i="4" s="1"/>
  <c r="F406" i="3"/>
  <c r="B404" i="4" s="1"/>
  <c r="A404" i="4"/>
  <c r="I406" i="3"/>
  <c r="E404" i="4" s="1"/>
  <c r="J406" i="3"/>
  <c r="G404" i="4" s="1"/>
  <c r="B408" i="3"/>
  <c r="G407" i="3"/>
  <c r="D407" i="3"/>
  <c r="E407" i="3"/>
  <c r="C408" i="3" l="1"/>
  <c r="L407" i="3"/>
  <c r="H405" i="4" s="1"/>
  <c r="K407" i="3"/>
  <c r="F405" i="4" s="1"/>
  <c r="F407" i="3"/>
  <c r="B405" i="4" s="1"/>
  <c r="I407" i="3"/>
  <c r="E405" i="4" s="1"/>
  <c r="J407" i="3"/>
  <c r="G405" i="4" s="1"/>
  <c r="H407" i="3"/>
  <c r="D405" i="4" s="1"/>
  <c r="A405" i="4"/>
  <c r="C405" i="4"/>
  <c r="B409" i="3"/>
  <c r="G408" i="3"/>
  <c r="E408" i="3"/>
  <c r="D408" i="3"/>
  <c r="K408" i="3" l="1"/>
  <c r="F406" i="4" s="1"/>
  <c r="I408" i="3"/>
  <c r="E406" i="4" s="1"/>
  <c r="L408" i="3"/>
  <c r="H406" i="4" s="1"/>
  <c r="J408" i="3"/>
  <c r="G406" i="4" s="1"/>
  <c r="A406" i="4"/>
  <c r="H408" i="3"/>
  <c r="D406" i="4" s="1"/>
  <c r="F408" i="3"/>
  <c r="B406" i="4" s="1"/>
  <c r="C406" i="4"/>
  <c r="C409" i="3"/>
  <c r="E409" i="3"/>
  <c r="B410" i="3"/>
  <c r="G409" i="3"/>
  <c r="D409" i="3"/>
  <c r="C407" i="4" l="1"/>
  <c r="C410" i="3"/>
  <c r="A407" i="4"/>
  <c r="H409" i="3"/>
  <c r="D407" i="4" s="1"/>
  <c r="F409" i="3"/>
  <c r="B407" i="4" s="1"/>
  <c r="J409" i="3"/>
  <c r="G407" i="4" s="1"/>
  <c r="I409" i="3"/>
  <c r="E407" i="4" s="1"/>
  <c r="K409" i="3"/>
  <c r="F407" i="4" s="1"/>
  <c r="L409" i="3"/>
  <c r="H407" i="4" s="1"/>
  <c r="B411" i="3"/>
  <c r="D410" i="3"/>
  <c r="G410" i="3"/>
  <c r="E410" i="3"/>
  <c r="L410" i="3" l="1"/>
  <c r="H408" i="4" s="1"/>
  <c r="K410" i="3"/>
  <c r="F408" i="4" s="1"/>
  <c r="H410" i="3"/>
  <c r="D408" i="4" s="1"/>
  <c r="J410" i="3"/>
  <c r="G408" i="4" s="1"/>
  <c r="F410" i="3"/>
  <c r="B408" i="4" s="1"/>
  <c r="A408" i="4"/>
  <c r="I410" i="3"/>
  <c r="E408" i="4" s="1"/>
  <c r="C408" i="4"/>
  <c r="C411" i="3"/>
  <c r="G411" i="3"/>
  <c r="B412" i="3"/>
  <c r="E411" i="3"/>
  <c r="D411" i="3"/>
  <c r="K411" i="3" l="1"/>
  <c r="F409" i="4" s="1"/>
  <c r="I411" i="3"/>
  <c r="E409" i="4" s="1"/>
  <c r="J411" i="3"/>
  <c r="G409" i="4" s="1"/>
  <c r="L411" i="3"/>
  <c r="H409" i="4" s="1"/>
  <c r="A409" i="4"/>
  <c r="F411" i="3"/>
  <c r="B409" i="4" s="1"/>
  <c r="H411" i="3"/>
  <c r="D409" i="4" s="1"/>
  <c r="C412" i="3"/>
  <c r="C409" i="4"/>
  <c r="G412" i="3"/>
  <c r="B413" i="3"/>
  <c r="D412" i="3"/>
  <c r="E412" i="3"/>
  <c r="C413" i="3" l="1"/>
  <c r="C410" i="4"/>
  <c r="F412" i="3"/>
  <c r="B410" i="4" s="1"/>
  <c r="A410" i="4"/>
  <c r="H412" i="3"/>
  <c r="D410" i="4" s="1"/>
  <c r="K412" i="3"/>
  <c r="F410" i="4" s="1"/>
  <c r="J412" i="3"/>
  <c r="G410" i="4" s="1"/>
  <c r="I412" i="3"/>
  <c r="E410" i="4" s="1"/>
  <c r="L412" i="3"/>
  <c r="H410" i="4" s="1"/>
  <c r="D413" i="3"/>
  <c r="E413" i="3"/>
  <c r="B414" i="3"/>
  <c r="G413" i="3"/>
  <c r="C414" i="3" l="1"/>
  <c r="K413" i="3"/>
  <c r="F411" i="4" s="1"/>
  <c r="F413" i="3"/>
  <c r="B411" i="4" s="1"/>
  <c r="I413" i="3"/>
  <c r="E411" i="4" s="1"/>
  <c r="H413" i="3"/>
  <c r="D411" i="4" s="1"/>
  <c r="J413" i="3"/>
  <c r="G411" i="4" s="1"/>
  <c r="A411" i="4"/>
  <c r="L413" i="3"/>
  <c r="H411" i="4" s="1"/>
  <c r="C411" i="4"/>
  <c r="G414" i="3"/>
  <c r="D414" i="3"/>
  <c r="B415" i="3"/>
  <c r="E414" i="3"/>
  <c r="J414" i="3" l="1"/>
  <c r="G412" i="4" s="1"/>
  <c r="L414" i="3"/>
  <c r="H412" i="4" s="1"/>
  <c r="K414" i="3"/>
  <c r="F412" i="4" s="1"/>
  <c r="H414" i="3"/>
  <c r="D412" i="4" s="1"/>
  <c r="F414" i="3"/>
  <c r="B412" i="4" s="1"/>
  <c r="A412" i="4"/>
  <c r="I414" i="3"/>
  <c r="E412" i="4" s="1"/>
  <c r="C415" i="3"/>
  <c r="C412" i="4"/>
  <c r="G415" i="3"/>
  <c r="B416" i="3"/>
  <c r="D415" i="3"/>
  <c r="E415" i="3"/>
  <c r="C413" i="4" l="1"/>
  <c r="C416" i="3"/>
  <c r="K415" i="3"/>
  <c r="F413" i="4" s="1"/>
  <c r="A413" i="4"/>
  <c r="F415" i="3"/>
  <c r="B413" i="4" s="1"/>
  <c r="J415" i="3"/>
  <c r="G413" i="4" s="1"/>
  <c r="I415" i="3"/>
  <c r="E413" i="4" s="1"/>
  <c r="H415" i="3"/>
  <c r="D413" i="4" s="1"/>
  <c r="L415" i="3"/>
  <c r="H413" i="4" s="1"/>
  <c r="B417" i="3"/>
  <c r="D416" i="3"/>
  <c r="E416" i="3"/>
  <c r="G416" i="3"/>
  <c r="C417" i="3" l="1"/>
  <c r="C414" i="4"/>
  <c r="J416" i="3"/>
  <c r="G414" i="4" s="1"/>
  <c r="F416" i="3"/>
  <c r="B414" i="4" s="1"/>
  <c r="K416" i="3"/>
  <c r="F414" i="4" s="1"/>
  <c r="I416" i="3"/>
  <c r="E414" i="4" s="1"/>
  <c r="A414" i="4"/>
  <c r="H416" i="3"/>
  <c r="D414" i="4" s="1"/>
  <c r="L416" i="3"/>
  <c r="H414" i="4" s="1"/>
  <c r="B418" i="3"/>
  <c r="D417" i="3"/>
  <c r="E417" i="3"/>
  <c r="G417" i="3"/>
  <c r="C418" i="3" l="1"/>
  <c r="C415" i="4"/>
  <c r="K417" i="3"/>
  <c r="F415" i="4" s="1"/>
  <c r="I417" i="3"/>
  <c r="E415" i="4" s="1"/>
  <c r="J417" i="3"/>
  <c r="G415" i="4" s="1"/>
  <c r="L417" i="3"/>
  <c r="H415" i="4" s="1"/>
  <c r="F417" i="3"/>
  <c r="B415" i="4" s="1"/>
  <c r="A415" i="4"/>
  <c r="H417" i="3"/>
  <c r="D415" i="4" s="1"/>
  <c r="D418" i="3"/>
  <c r="B419" i="3"/>
  <c r="E418" i="3"/>
  <c r="G418" i="3"/>
  <c r="C419" i="3" l="1"/>
  <c r="C416" i="4"/>
  <c r="J418" i="3"/>
  <c r="G416" i="4" s="1"/>
  <c r="F418" i="3"/>
  <c r="B416" i="4" s="1"/>
  <c r="K418" i="3"/>
  <c r="F416" i="4" s="1"/>
  <c r="A416" i="4"/>
  <c r="I418" i="3"/>
  <c r="E416" i="4" s="1"/>
  <c r="H418" i="3"/>
  <c r="D416" i="4" s="1"/>
  <c r="L418" i="3"/>
  <c r="H416" i="4" s="1"/>
  <c r="G419" i="3"/>
  <c r="D419" i="3"/>
  <c r="E419" i="3"/>
  <c r="B420" i="3"/>
  <c r="C417" i="4" l="1"/>
  <c r="C420" i="3"/>
  <c r="K419" i="3"/>
  <c r="F417" i="4" s="1"/>
  <c r="A417" i="4"/>
  <c r="F419" i="3"/>
  <c r="B417" i="4" s="1"/>
  <c r="J419" i="3"/>
  <c r="G417" i="4" s="1"/>
  <c r="I419" i="3"/>
  <c r="E417" i="4" s="1"/>
  <c r="H419" i="3"/>
  <c r="D417" i="4" s="1"/>
  <c r="L419" i="3"/>
  <c r="H417" i="4" s="1"/>
  <c r="B421" i="3"/>
  <c r="E420" i="3"/>
  <c r="G420" i="3"/>
  <c r="D420" i="3"/>
  <c r="C418" i="4" l="1"/>
  <c r="J420" i="3"/>
  <c r="G418" i="4" s="1"/>
  <c r="F420" i="3"/>
  <c r="B418" i="4" s="1"/>
  <c r="K420" i="3"/>
  <c r="F418" i="4" s="1"/>
  <c r="I420" i="3"/>
  <c r="E418" i="4" s="1"/>
  <c r="L420" i="3"/>
  <c r="H418" i="4" s="1"/>
  <c r="A418" i="4"/>
  <c r="H420" i="3"/>
  <c r="D418" i="4" s="1"/>
  <c r="C421" i="3"/>
  <c r="G421" i="3"/>
  <c r="B422" i="3"/>
  <c r="E421" i="3"/>
  <c r="D421" i="3"/>
  <c r="C419" i="4" l="1"/>
  <c r="J421" i="3"/>
  <c r="G419" i="4" s="1"/>
  <c r="L421" i="3"/>
  <c r="H419" i="4" s="1"/>
  <c r="K421" i="3"/>
  <c r="F419" i="4" s="1"/>
  <c r="I421" i="3"/>
  <c r="E419" i="4" s="1"/>
  <c r="A419" i="4"/>
  <c r="H421" i="3"/>
  <c r="D419" i="4" s="1"/>
  <c r="F421" i="3"/>
  <c r="B419" i="4" s="1"/>
  <c r="C422" i="3"/>
  <c r="E422" i="3"/>
  <c r="G422" i="3"/>
  <c r="D422" i="3"/>
  <c r="B423" i="3"/>
  <c r="K422" i="3" l="1"/>
  <c r="F420" i="4" s="1"/>
  <c r="L422" i="3"/>
  <c r="H420" i="4" s="1"/>
  <c r="H422" i="3"/>
  <c r="D420" i="4" s="1"/>
  <c r="F422" i="3"/>
  <c r="B420" i="4" s="1"/>
  <c r="J422" i="3"/>
  <c r="G420" i="4" s="1"/>
  <c r="A420" i="4"/>
  <c r="I422" i="3"/>
  <c r="E420" i="4" s="1"/>
  <c r="C423" i="3"/>
  <c r="C420" i="4"/>
  <c r="G423" i="3"/>
  <c r="B424" i="3"/>
  <c r="E423" i="3"/>
  <c r="D423" i="3"/>
  <c r="K423" i="3" l="1"/>
  <c r="F421" i="4" s="1"/>
  <c r="I423" i="3"/>
  <c r="E421" i="4" s="1"/>
  <c r="J423" i="3"/>
  <c r="G421" i="4" s="1"/>
  <c r="L423" i="3"/>
  <c r="H421" i="4" s="1"/>
  <c r="H423" i="3"/>
  <c r="D421" i="4" s="1"/>
  <c r="F423" i="3"/>
  <c r="B421" i="4" s="1"/>
  <c r="A421" i="4"/>
  <c r="C424" i="3"/>
  <c r="C421" i="4"/>
  <c r="D424" i="3"/>
  <c r="G424" i="3"/>
  <c r="B425" i="3"/>
  <c r="E424" i="3"/>
  <c r="J424" i="3" l="1"/>
  <c r="G422" i="4" s="1"/>
  <c r="H424" i="3"/>
  <c r="D422" i="4" s="1"/>
  <c r="L424" i="3"/>
  <c r="H422" i="4" s="1"/>
  <c r="F424" i="3"/>
  <c r="B422" i="4" s="1"/>
  <c r="K424" i="3"/>
  <c r="F422" i="4" s="1"/>
  <c r="A422" i="4"/>
  <c r="I424" i="3"/>
  <c r="E422" i="4" s="1"/>
  <c r="C425" i="3"/>
  <c r="C422" i="4"/>
  <c r="D425" i="3"/>
  <c r="G425" i="3"/>
  <c r="B426" i="3"/>
  <c r="E425" i="3"/>
  <c r="C426" i="3" l="1"/>
  <c r="C423" i="4"/>
  <c r="K425" i="3"/>
  <c r="F423" i="4" s="1"/>
  <c r="F425" i="3"/>
  <c r="B423" i="4" s="1"/>
  <c r="H425" i="3"/>
  <c r="D423" i="4" s="1"/>
  <c r="I425" i="3"/>
  <c r="E423" i="4" s="1"/>
  <c r="A423" i="4"/>
  <c r="L425" i="3"/>
  <c r="H423" i="4" s="1"/>
  <c r="J425" i="3"/>
  <c r="G423" i="4" s="1"/>
  <c r="E426" i="3"/>
  <c r="D426" i="3"/>
  <c r="B427" i="3"/>
  <c r="G426" i="3"/>
  <c r="J426" i="3" l="1"/>
  <c r="G424" i="4" s="1"/>
  <c r="I426" i="3"/>
  <c r="E424" i="4" s="1"/>
  <c r="K426" i="3"/>
  <c r="F424" i="4" s="1"/>
  <c r="H426" i="3"/>
  <c r="D424" i="4" s="1"/>
  <c r="L426" i="3"/>
  <c r="H424" i="4" s="1"/>
  <c r="A424" i="4"/>
  <c r="F426" i="3"/>
  <c r="B424" i="4" s="1"/>
  <c r="C427" i="3"/>
  <c r="C424" i="4"/>
  <c r="B428" i="3"/>
  <c r="D427" i="3"/>
  <c r="G427" i="3"/>
  <c r="E427" i="3"/>
  <c r="C428" i="3" l="1"/>
  <c r="K427" i="3"/>
  <c r="F425" i="4" s="1"/>
  <c r="F427" i="3"/>
  <c r="B425" i="4" s="1"/>
  <c r="I427" i="3"/>
  <c r="E425" i="4" s="1"/>
  <c r="J427" i="3"/>
  <c r="G425" i="4" s="1"/>
  <c r="H427" i="3"/>
  <c r="D425" i="4" s="1"/>
  <c r="A425" i="4"/>
  <c r="L427" i="3"/>
  <c r="H425" i="4" s="1"/>
  <c r="C425" i="4"/>
  <c r="G428" i="3"/>
  <c r="B429" i="3"/>
  <c r="D428" i="3"/>
  <c r="E428" i="3"/>
  <c r="C426" i="4" l="1"/>
  <c r="J428" i="3"/>
  <c r="G426" i="4" s="1"/>
  <c r="H428" i="3"/>
  <c r="D426" i="4" s="1"/>
  <c r="K428" i="3"/>
  <c r="F426" i="4" s="1"/>
  <c r="L428" i="3"/>
  <c r="H426" i="4" s="1"/>
  <c r="A426" i="4"/>
  <c r="F428" i="3"/>
  <c r="B426" i="4" s="1"/>
  <c r="I428" i="3"/>
  <c r="E426" i="4" s="1"/>
  <c r="C429" i="3"/>
  <c r="G429" i="3"/>
  <c r="E429" i="3"/>
  <c r="B430" i="3"/>
  <c r="D429" i="3"/>
  <c r="C427" i="4" l="1"/>
  <c r="C430" i="3"/>
  <c r="K429" i="3"/>
  <c r="F427" i="4" s="1"/>
  <c r="H429" i="3"/>
  <c r="D427" i="4" s="1"/>
  <c r="J429" i="3"/>
  <c r="G427" i="4" s="1"/>
  <c r="I429" i="3"/>
  <c r="E427" i="4" s="1"/>
  <c r="F429" i="3"/>
  <c r="B427" i="4" s="1"/>
  <c r="L429" i="3"/>
  <c r="H427" i="4" s="1"/>
  <c r="A427" i="4"/>
  <c r="E430" i="3"/>
  <c r="G430" i="3"/>
  <c r="B431" i="3"/>
  <c r="D430" i="3"/>
  <c r="C431" i="3" l="1"/>
  <c r="C428" i="4"/>
  <c r="J430" i="3"/>
  <c r="G428" i="4" s="1"/>
  <c r="H430" i="3"/>
  <c r="D428" i="4" s="1"/>
  <c r="K430" i="3"/>
  <c r="F428" i="4" s="1"/>
  <c r="A428" i="4"/>
  <c r="F430" i="3"/>
  <c r="B428" i="4" s="1"/>
  <c r="I430" i="3"/>
  <c r="E428" i="4" s="1"/>
  <c r="L430" i="3"/>
  <c r="H428" i="4" s="1"/>
  <c r="B432" i="3"/>
  <c r="D431" i="3"/>
  <c r="E431" i="3"/>
  <c r="G431" i="3"/>
  <c r="C432" i="3" l="1"/>
  <c r="C429" i="4"/>
  <c r="K431" i="3"/>
  <c r="F429" i="4" s="1"/>
  <c r="A429" i="4"/>
  <c r="L431" i="3"/>
  <c r="H429" i="4" s="1"/>
  <c r="J431" i="3"/>
  <c r="G429" i="4" s="1"/>
  <c r="F431" i="3"/>
  <c r="B429" i="4" s="1"/>
  <c r="I431" i="3"/>
  <c r="E429" i="4" s="1"/>
  <c r="H431" i="3"/>
  <c r="D429" i="4" s="1"/>
  <c r="G432" i="3"/>
  <c r="E432" i="3"/>
  <c r="D432" i="3"/>
  <c r="B433" i="3"/>
  <c r="C430" i="4" l="1"/>
  <c r="J432" i="3"/>
  <c r="G430" i="4" s="1"/>
  <c r="H432" i="3"/>
  <c r="D430" i="4" s="1"/>
  <c r="A430" i="4"/>
  <c r="I432" i="3"/>
  <c r="E430" i="4" s="1"/>
  <c r="K432" i="3"/>
  <c r="F430" i="4" s="1"/>
  <c r="L432" i="3"/>
  <c r="H430" i="4" s="1"/>
  <c r="F432" i="3"/>
  <c r="B430" i="4" s="1"/>
  <c r="C433" i="3"/>
  <c r="D433" i="3"/>
  <c r="G433" i="3"/>
  <c r="B434" i="3"/>
  <c r="E433" i="3"/>
  <c r="C434" i="3" l="1"/>
  <c r="C431" i="4"/>
  <c r="K433" i="3"/>
  <c r="F431" i="4" s="1"/>
  <c r="L433" i="3"/>
  <c r="H431" i="4" s="1"/>
  <c r="J433" i="3"/>
  <c r="G431" i="4" s="1"/>
  <c r="H433" i="3"/>
  <c r="D431" i="4" s="1"/>
  <c r="I433" i="3"/>
  <c r="E431" i="4" s="1"/>
  <c r="A431" i="4"/>
  <c r="F433" i="3"/>
  <c r="B431" i="4" s="1"/>
  <c r="E434" i="3"/>
  <c r="G434" i="3"/>
  <c r="D434" i="3"/>
  <c r="B435" i="3"/>
  <c r="J434" i="3" l="1"/>
  <c r="G432" i="4" s="1"/>
  <c r="F434" i="3"/>
  <c r="B432" i="4" s="1"/>
  <c r="K434" i="3"/>
  <c r="F432" i="4" s="1"/>
  <c r="I434" i="3"/>
  <c r="E432" i="4" s="1"/>
  <c r="L434" i="3"/>
  <c r="H432" i="4" s="1"/>
  <c r="A432" i="4"/>
  <c r="H434" i="3"/>
  <c r="D432" i="4" s="1"/>
  <c r="C435" i="3"/>
  <c r="C432" i="4"/>
  <c r="B436" i="3"/>
  <c r="G435" i="3"/>
  <c r="E435" i="3"/>
  <c r="D435" i="3"/>
  <c r="K435" i="3" l="1"/>
  <c r="F433" i="4" s="1"/>
  <c r="I435" i="3"/>
  <c r="E433" i="4" s="1"/>
  <c r="A433" i="4"/>
  <c r="L435" i="3"/>
  <c r="H433" i="4" s="1"/>
  <c r="J435" i="3"/>
  <c r="G433" i="4" s="1"/>
  <c r="H435" i="3"/>
  <c r="D433" i="4" s="1"/>
  <c r="F435" i="3"/>
  <c r="B433" i="4" s="1"/>
  <c r="C433" i="4"/>
  <c r="C436" i="3"/>
  <c r="B437" i="3"/>
  <c r="G436" i="3"/>
  <c r="E436" i="3"/>
  <c r="D436" i="3"/>
  <c r="J436" i="3" l="1"/>
  <c r="G434" i="4" s="1"/>
  <c r="L436" i="3"/>
  <c r="H434" i="4" s="1"/>
  <c r="K436" i="3"/>
  <c r="F434" i="4" s="1"/>
  <c r="H436" i="3"/>
  <c r="D434" i="4" s="1"/>
  <c r="F436" i="3"/>
  <c r="B434" i="4" s="1"/>
  <c r="A434" i="4"/>
  <c r="I436" i="3"/>
  <c r="E434" i="4" s="1"/>
  <c r="C434" i="4"/>
  <c r="C437" i="3"/>
  <c r="B438" i="3"/>
  <c r="D437" i="3"/>
  <c r="G437" i="3"/>
  <c r="E437" i="3"/>
  <c r="C438" i="3" l="1"/>
  <c r="I437" i="3"/>
  <c r="E435" i="4" s="1"/>
  <c r="K437" i="3"/>
  <c r="F435" i="4" s="1"/>
  <c r="L437" i="3"/>
  <c r="H435" i="4" s="1"/>
  <c r="J437" i="3"/>
  <c r="G435" i="4" s="1"/>
  <c r="H437" i="3"/>
  <c r="D435" i="4" s="1"/>
  <c r="A435" i="4"/>
  <c r="F437" i="3"/>
  <c r="B435" i="4" s="1"/>
  <c r="C435" i="4"/>
  <c r="B439" i="3"/>
  <c r="E438" i="3"/>
  <c r="D438" i="3"/>
  <c r="G438" i="3"/>
  <c r="C439" i="3" l="1"/>
  <c r="C436" i="4"/>
  <c r="I438" i="3"/>
  <c r="E436" i="4" s="1"/>
  <c r="K438" i="3"/>
  <c r="F436" i="4" s="1"/>
  <c r="F438" i="3"/>
  <c r="B436" i="4" s="1"/>
  <c r="L438" i="3"/>
  <c r="H436" i="4" s="1"/>
  <c r="J438" i="3"/>
  <c r="G436" i="4" s="1"/>
  <c r="A436" i="4"/>
  <c r="H438" i="3"/>
  <c r="D436" i="4" s="1"/>
  <c r="B440" i="3"/>
  <c r="D439" i="3"/>
  <c r="G439" i="3"/>
  <c r="E439" i="3"/>
  <c r="C440" i="3" l="1"/>
  <c r="C437" i="4"/>
  <c r="J439" i="3"/>
  <c r="G437" i="4" s="1"/>
  <c r="I439" i="3"/>
  <c r="E437" i="4" s="1"/>
  <c r="L439" i="3"/>
  <c r="H437" i="4" s="1"/>
  <c r="A437" i="4"/>
  <c r="H439" i="3"/>
  <c r="D437" i="4" s="1"/>
  <c r="K439" i="3"/>
  <c r="F437" i="4" s="1"/>
  <c r="F439" i="3"/>
  <c r="B437" i="4" s="1"/>
  <c r="D440" i="3"/>
  <c r="B441" i="3"/>
  <c r="E440" i="3"/>
  <c r="G440" i="3"/>
  <c r="C438" i="4" l="1"/>
  <c r="J440" i="3"/>
  <c r="G438" i="4" s="1"/>
  <c r="H440" i="3"/>
  <c r="D438" i="4" s="1"/>
  <c r="A438" i="4"/>
  <c r="K440" i="3"/>
  <c r="F438" i="4" s="1"/>
  <c r="F440" i="3"/>
  <c r="B438" i="4" s="1"/>
  <c r="I440" i="3"/>
  <c r="E438" i="4" s="1"/>
  <c r="L440" i="3"/>
  <c r="H438" i="4" s="1"/>
  <c r="C441" i="3"/>
  <c r="D441" i="3"/>
  <c r="E441" i="3"/>
  <c r="G441" i="3"/>
  <c r="B442" i="3"/>
  <c r="C442" i="3" l="1"/>
  <c r="C439" i="4"/>
  <c r="K441" i="3"/>
  <c r="F439" i="4" s="1"/>
  <c r="H441" i="3"/>
  <c r="D439" i="4" s="1"/>
  <c r="I441" i="3"/>
  <c r="E439" i="4" s="1"/>
  <c r="J441" i="3"/>
  <c r="G439" i="4" s="1"/>
  <c r="A439" i="4"/>
  <c r="F441" i="3"/>
  <c r="B439" i="4" s="1"/>
  <c r="L441" i="3"/>
  <c r="H439" i="4" s="1"/>
  <c r="E442" i="3"/>
  <c r="G442" i="3"/>
  <c r="B443" i="3"/>
  <c r="D442" i="3"/>
  <c r="J442" i="3" l="1"/>
  <c r="G440" i="4" s="1"/>
  <c r="F442" i="3"/>
  <c r="B440" i="4" s="1"/>
  <c r="I442" i="3"/>
  <c r="E440" i="4" s="1"/>
  <c r="K442" i="3"/>
  <c r="F440" i="4" s="1"/>
  <c r="L442" i="3"/>
  <c r="H440" i="4" s="1"/>
  <c r="H442" i="3"/>
  <c r="D440" i="4" s="1"/>
  <c r="A440" i="4"/>
  <c r="C443" i="3"/>
  <c r="C440" i="4"/>
  <c r="G443" i="3"/>
  <c r="E443" i="3"/>
  <c r="D443" i="3"/>
  <c r="B444" i="3"/>
  <c r="K443" i="3" l="1"/>
  <c r="F441" i="4" s="1"/>
  <c r="F443" i="3"/>
  <c r="B441" i="4" s="1"/>
  <c r="L443" i="3"/>
  <c r="H441" i="4" s="1"/>
  <c r="J443" i="3"/>
  <c r="G441" i="4" s="1"/>
  <c r="I443" i="3"/>
  <c r="E441" i="4" s="1"/>
  <c r="A441" i="4"/>
  <c r="H443" i="3"/>
  <c r="D441" i="4" s="1"/>
  <c r="C441" i="4"/>
  <c r="C444" i="3"/>
  <c r="E444" i="3"/>
  <c r="G444" i="3"/>
  <c r="B445" i="3"/>
  <c r="D444" i="3"/>
  <c r="J444" i="3" l="1"/>
  <c r="G442" i="4" s="1"/>
  <c r="L444" i="3"/>
  <c r="H442" i="4" s="1"/>
  <c r="F444" i="3"/>
  <c r="B442" i="4" s="1"/>
  <c r="K444" i="3"/>
  <c r="F442" i="4" s="1"/>
  <c r="H444" i="3"/>
  <c r="D442" i="4" s="1"/>
  <c r="I444" i="3"/>
  <c r="E442" i="4" s="1"/>
  <c r="A442" i="4"/>
  <c r="C442" i="4"/>
  <c r="C445" i="3"/>
  <c r="E445" i="3"/>
  <c r="G445" i="3"/>
  <c r="D445" i="3"/>
  <c r="B446" i="3"/>
  <c r="K445" i="3" l="1"/>
  <c r="F443" i="4" s="1"/>
  <c r="I445" i="3"/>
  <c r="E443" i="4" s="1"/>
  <c r="J445" i="3"/>
  <c r="G443" i="4" s="1"/>
  <c r="L445" i="3"/>
  <c r="H443" i="4" s="1"/>
  <c r="H445" i="3"/>
  <c r="D443" i="4" s="1"/>
  <c r="A443" i="4"/>
  <c r="F445" i="3"/>
  <c r="B443" i="4" s="1"/>
  <c r="C446" i="3"/>
  <c r="C443" i="4"/>
  <c r="G446" i="3"/>
  <c r="B447" i="3"/>
  <c r="D446" i="3"/>
  <c r="E446" i="3"/>
  <c r="C447" i="3" l="1"/>
  <c r="C444" i="4"/>
  <c r="J446" i="3"/>
  <c r="G444" i="4" s="1"/>
  <c r="F446" i="3"/>
  <c r="B444" i="4" s="1"/>
  <c r="I446" i="3"/>
  <c r="E444" i="4" s="1"/>
  <c r="L446" i="3"/>
  <c r="H444" i="4" s="1"/>
  <c r="A444" i="4"/>
  <c r="K446" i="3"/>
  <c r="F444" i="4" s="1"/>
  <c r="H446" i="3"/>
  <c r="D444" i="4" s="1"/>
  <c r="E447" i="3"/>
  <c r="B448" i="3"/>
  <c r="G447" i="3"/>
  <c r="D447" i="3"/>
  <c r="K447" i="3" l="1"/>
  <c r="F445" i="4" s="1"/>
  <c r="F447" i="3"/>
  <c r="B445" i="4" s="1"/>
  <c r="J447" i="3"/>
  <c r="G445" i="4" s="1"/>
  <c r="I447" i="3"/>
  <c r="E445" i="4" s="1"/>
  <c r="L447" i="3"/>
  <c r="H445" i="4" s="1"/>
  <c r="A445" i="4"/>
  <c r="H447" i="3"/>
  <c r="D445" i="4" s="1"/>
  <c r="C445" i="4"/>
  <c r="C448" i="3"/>
  <c r="G448" i="3"/>
  <c r="B449" i="3"/>
  <c r="E448" i="3"/>
  <c r="D448" i="3"/>
  <c r="C446" i="4" l="1"/>
  <c r="K448" i="3"/>
  <c r="F446" i="4" s="1"/>
  <c r="L448" i="3"/>
  <c r="H446" i="4" s="1"/>
  <c r="H448" i="3"/>
  <c r="D446" i="4" s="1"/>
  <c r="A446" i="4"/>
  <c r="J448" i="3"/>
  <c r="G446" i="4" s="1"/>
  <c r="I448" i="3"/>
  <c r="E446" i="4" s="1"/>
  <c r="F448" i="3"/>
  <c r="B446" i="4" s="1"/>
  <c r="C449" i="3"/>
  <c r="E449" i="3"/>
  <c r="B450" i="3"/>
  <c r="G449" i="3"/>
  <c r="D449" i="3"/>
  <c r="K449" i="3" l="1"/>
  <c r="F447" i="4" s="1"/>
  <c r="I449" i="3"/>
  <c r="E447" i="4" s="1"/>
  <c r="J449" i="3"/>
  <c r="G447" i="4" s="1"/>
  <c r="L449" i="3"/>
  <c r="H447" i="4" s="1"/>
  <c r="F449" i="3"/>
  <c r="B447" i="4" s="1"/>
  <c r="H449" i="3"/>
  <c r="D447" i="4" s="1"/>
  <c r="A447" i="4"/>
  <c r="C447" i="4"/>
  <c r="C450" i="3"/>
  <c r="D450" i="3"/>
  <c r="G450" i="3"/>
  <c r="E450" i="3"/>
  <c r="B451" i="3"/>
  <c r="I450" i="3" l="1"/>
  <c r="E448" i="4" s="1"/>
  <c r="L450" i="3"/>
  <c r="H448" i="4" s="1"/>
  <c r="J450" i="3"/>
  <c r="G448" i="4" s="1"/>
  <c r="A448" i="4"/>
  <c r="H450" i="3"/>
  <c r="D448" i="4" s="1"/>
  <c r="K450" i="3"/>
  <c r="F448" i="4" s="1"/>
  <c r="F450" i="3"/>
  <c r="B448" i="4" s="1"/>
  <c r="C448" i="4"/>
  <c r="C451" i="3"/>
  <c r="D451" i="3"/>
  <c r="E451" i="3"/>
  <c r="G451" i="3"/>
  <c r="B452" i="3"/>
  <c r="C452" i="3" l="1"/>
  <c r="C449" i="4"/>
  <c r="K451" i="3"/>
  <c r="F449" i="4" s="1"/>
  <c r="F451" i="3"/>
  <c r="B449" i="4" s="1"/>
  <c r="A449" i="4"/>
  <c r="L451" i="3"/>
  <c r="H449" i="4" s="1"/>
  <c r="J451" i="3"/>
  <c r="G449" i="4" s="1"/>
  <c r="I451" i="3"/>
  <c r="E449" i="4" s="1"/>
  <c r="H451" i="3"/>
  <c r="D449" i="4" s="1"/>
  <c r="D452" i="3"/>
  <c r="G452" i="3"/>
  <c r="E452" i="3"/>
  <c r="B453" i="3"/>
  <c r="J452" i="3" l="1"/>
  <c r="G450" i="4" s="1"/>
  <c r="A450" i="4"/>
  <c r="I452" i="3"/>
  <c r="E450" i="4" s="1"/>
  <c r="L452" i="3"/>
  <c r="H450" i="4" s="1"/>
  <c r="H452" i="3"/>
  <c r="D450" i="4" s="1"/>
  <c r="F452" i="3"/>
  <c r="B450" i="4" s="1"/>
  <c r="K452" i="3"/>
  <c r="F450" i="4" s="1"/>
  <c r="C450" i="4"/>
  <c r="C453" i="3"/>
  <c r="E453" i="3"/>
  <c r="D453" i="3"/>
  <c r="G453" i="3"/>
  <c r="B454" i="3"/>
  <c r="K453" i="3" l="1"/>
  <c r="F451" i="4" s="1"/>
  <c r="I453" i="3"/>
  <c r="E451" i="4" s="1"/>
  <c r="J453" i="3"/>
  <c r="G451" i="4" s="1"/>
  <c r="L453" i="3"/>
  <c r="H451" i="4" s="1"/>
  <c r="H453" i="3"/>
  <c r="D451" i="4" s="1"/>
  <c r="A451" i="4"/>
  <c r="F453" i="3"/>
  <c r="B451" i="4" s="1"/>
  <c r="C454" i="3"/>
  <c r="C451" i="4"/>
  <c r="E454" i="3"/>
  <c r="B455" i="3"/>
  <c r="G454" i="3"/>
  <c r="D454" i="3"/>
  <c r="A452" i="4" l="1"/>
  <c r="K454" i="3"/>
  <c r="F452" i="4" s="1"/>
  <c r="F454" i="3"/>
  <c r="B452" i="4" s="1"/>
  <c r="L454" i="3"/>
  <c r="H452" i="4" s="1"/>
  <c r="I454" i="3"/>
  <c r="E452" i="4" s="1"/>
  <c r="J454" i="3"/>
  <c r="G452" i="4" s="1"/>
  <c r="H454" i="3"/>
  <c r="D452" i="4" s="1"/>
  <c r="C452" i="4"/>
  <c r="C455" i="3"/>
  <c r="G455" i="3"/>
  <c r="D455" i="3"/>
  <c r="B456" i="3"/>
  <c r="E455" i="3"/>
  <c r="C453" i="4" l="1"/>
  <c r="K455" i="3"/>
  <c r="F453" i="4" s="1"/>
  <c r="I455" i="3"/>
  <c r="E453" i="4" s="1"/>
  <c r="J455" i="3"/>
  <c r="G453" i="4" s="1"/>
  <c r="H455" i="3"/>
  <c r="D453" i="4" s="1"/>
  <c r="F455" i="3"/>
  <c r="B453" i="4" s="1"/>
  <c r="L455" i="3"/>
  <c r="H453" i="4" s="1"/>
  <c r="A453" i="4"/>
  <c r="C456" i="3"/>
  <c r="B457" i="3"/>
  <c r="D456" i="3"/>
  <c r="G456" i="3"/>
  <c r="E456" i="3"/>
  <c r="C457" i="3" l="1"/>
  <c r="J456" i="3"/>
  <c r="G454" i="4" s="1"/>
  <c r="L456" i="3"/>
  <c r="H454" i="4" s="1"/>
  <c r="K456" i="3"/>
  <c r="F454" i="4" s="1"/>
  <c r="H456" i="3"/>
  <c r="D454" i="4" s="1"/>
  <c r="A454" i="4"/>
  <c r="I456" i="3"/>
  <c r="E454" i="4" s="1"/>
  <c r="F456" i="3"/>
  <c r="B454" i="4" s="1"/>
  <c r="C454" i="4"/>
  <c r="G457" i="3"/>
  <c r="E457" i="3"/>
  <c r="B458" i="3"/>
  <c r="D457" i="3"/>
  <c r="C455" i="4" l="1"/>
  <c r="C458" i="3"/>
  <c r="K457" i="3"/>
  <c r="F455" i="4" s="1"/>
  <c r="I457" i="3"/>
  <c r="E455" i="4" s="1"/>
  <c r="J457" i="3"/>
  <c r="G455" i="4" s="1"/>
  <c r="L457" i="3"/>
  <c r="H455" i="4" s="1"/>
  <c r="H457" i="3"/>
  <c r="D455" i="4" s="1"/>
  <c r="A455" i="4"/>
  <c r="F457" i="3"/>
  <c r="B455" i="4" s="1"/>
  <c r="E458" i="3"/>
  <c r="G458" i="3"/>
  <c r="B459" i="3"/>
  <c r="D458" i="3"/>
  <c r="J458" i="3" l="1"/>
  <c r="G456" i="4" s="1"/>
  <c r="F458" i="3"/>
  <c r="B456" i="4" s="1"/>
  <c r="K458" i="3"/>
  <c r="F456" i="4" s="1"/>
  <c r="I458" i="3"/>
  <c r="E456" i="4" s="1"/>
  <c r="L458" i="3"/>
  <c r="H456" i="4" s="1"/>
  <c r="A456" i="4"/>
  <c r="H458" i="3"/>
  <c r="D456" i="4" s="1"/>
  <c r="C456" i="4"/>
  <c r="C459" i="3"/>
  <c r="B460" i="3"/>
  <c r="G459" i="3"/>
  <c r="E459" i="3"/>
  <c r="D459" i="3"/>
  <c r="C460" i="3" l="1"/>
  <c r="K459" i="3"/>
  <c r="F457" i="4" s="1"/>
  <c r="F459" i="3"/>
  <c r="B457" i="4" s="1"/>
  <c r="J459" i="3"/>
  <c r="G457" i="4" s="1"/>
  <c r="I459" i="3"/>
  <c r="E457" i="4" s="1"/>
  <c r="A457" i="4"/>
  <c r="H459" i="3"/>
  <c r="D457" i="4" s="1"/>
  <c r="L459" i="3"/>
  <c r="H457" i="4" s="1"/>
  <c r="C457" i="4"/>
  <c r="E460" i="3"/>
  <c r="D460" i="3"/>
  <c r="B461" i="3"/>
  <c r="G460" i="3"/>
  <c r="J460" i="3" l="1"/>
  <c r="G458" i="4" s="1"/>
  <c r="F460" i="3"/>
  <c r="B458" i="4" s="1"/>
  <c r="K460" i="3"/>
  <c r="F458" i="4" s="1"/>
  <c r="A458" i="4"/>
  <c r="I460" i="3"/>
  <c r="E458" i="4" s="1"/>
  <c r="L460" i="3"/>
  <c r="H458" i="4" s="1"/>
  <c r="H460" i="3"/>
  <c r="D458" i="4" s="1"/>
  <c r="C458" i="4"/>
  <c r="C461" i="3"/>
  <c r="G461" i="3"/>
  <c r="D461" i="3"/>
  <c r="B462" i="3"/>
  <c r="E461" i="3"/>
  <c r="C459" i="4" l="1"/>
  <c r="C462" i="3"/>
  <c r="K461" i="3"/>
  <c r="F459" i="4" s="1"/>
  <c r="I461" i="3"/>
  <c r="E459" i="4" s="1"/>
  <c r="J461" i="3"/>
  <c r="G459" i="4" s="1"/>
  <c r="L461" i="3"/>
  <c r="H459" i="4" s="1"/>
  <c r="A459" i="4"/>
  <c r="F461" i="3"/>
  <c r="B459" i="4" s="1"/>
  <c r="H461" i="3"/>
  <c r="D459" i="4" s="1"/>
  <c r="E462" i="3"/>
  <c r="G462" i="3"/>
  <c r="D462" i="3"/>
  <c r="B463" i="3"/>
  <c r="J462" i="3" l="1"/>
  <c r="G460" i="4" s="1"/>
  <c r="L462" i="3"/>
  <c r="H460" i="4" s="1"/>
  <c r="H462" i="3"/>
  <c r="D460" i="4" s="1"/>
  <c r="K462" i="3"/>
  <c r="F460" i="4" s="1"/>
  <c r="F462" i="3"/>
  <c r="B460" i="4" s="1"/>
  <c r="I462" i="3"/>
  <c r="E460" i="4" s="1"/>
  <c r="A460" i="4"/>
  <c r="C463" i="3"/>
  <c r="C460" i="4"/>
  <c r="G463" i="3"/>
  <c r="B464" i="3"/>
  <c r="E463" i="3"/>
  <c r="D463" i="3"/>
  <c r="C461" i="4" l="1"/>
  <c r="K463" i="3"/>
  <c r="F461" i="4" s="1"/>
  <c r="F463" i="3"/>
  <c r="B461" i="4" s="1"/>
  <c r="J463" i="3"/>
  <c r="G461" i="4" s="1"/>
  <c r="I463" i="3"/>
  <c r="E461" i="4" s="1"/>
  <c r="A461" i="4"/>
  <c r="L463" i="3"/>
  <c r="H461" i="4" s="1"/>
  <c r="H463" i="3"/>
  <c r="D461" i="4" s="1"/>
  <c r="C464" i="3"/>
  <c r="E464" i="3"/>
  <c r="D464" i="3"/>
  <c r="G464" i="3"/>
  <c r="B465" i="3"/>
  <c r="J464" i="3" l="1"/>
  <c r="G462" i="4" s="1"/>
  <c r="F464" i="3"/>
  <c r="B462" i="4" s="1"/>
  <c r="K464" i="3"/>
  <c r="F462" i="4" s="1"/>
  <c r="I464" i="3"/>
  <c r="E462" i="4" s="1"/>
  <c r="L464" i="3"/>
  <c r="H462" i="4" s="1"/>
  <c r="H464" i="3"/>
  <c r="D462" i="4" s="1"/>
  <c r="A462" i="4"/>
  <c r="C465" i="3"/>
  <c r="C462" i="4"/>
  <c r="B466" i="3"/>
  <c r="E465" i="3"/>
  <c r="G465" i="3"/>
  <c r="D465" i="3"/>
  <c r="C463" i="4" l="1"/>
  <c r="K465" i="3"/>
  <c r="F463" i="4" s="1"/>
  <c r="I465" i="3"/>
  <c r="E463" i="4" s="1"/>
  <c r="F465" i="3"/>
  <c r="B463" i="4" s="1"/>
  <c r="J465" i="3"/>
  <c r="G463" i="4" s="1"/>
  <c r="L465" i="3"/>
  <c r="H463" i="4" s="1"/>
  <c r="H465" i="3"/>
  <c r="D463" i="4" s="1"/>
  <c r="A463" i="4"/>
  <c r="C466" i="3"/>
  <c r="B467" i="3"/>
  <c r="E466" i="3"/>
  <c r="D466" i="3"/>
  <c r="G466" i="3"/>
  <c r="C467" i="3" l="1"/>
  <c r="J466" i="3"/>
  <c r="G464" i="4" s="1"/>
  <c r="F466" i="3"/>
  <c r="B464" i="4" s="1"/>
  <c r="I466" i="3"/>
  <c r="E464" i="4" s="1"/>
  <c r="K466" i="3"/>
  <c r="F464" i="4" s="1"/>
  <c r="L466" i="3"/>
  <c r="H464" i="4" s="1"/>
  <c r="A464" i="4"/>
  <c r="H466" i="3"/>
  <c r="D464" i="4" s="1"/>
  <c r="C464" i="4"/>
  <c r="E467" i="3"/>
  <c r="D467" i="3"/>
  <c r="G467" i="3"/>
  <c r="B468" i="3"/>
  <c r="K467" i="3" l="1"/>
  <c r="F465" i="4" s="1"/>
  <c r="F467" i="3"/>
  <c r="B465" i="4" s="1"/>
  <c r="I467" i="3"/>
  <c r="E465" i="4" s="1"/>
  <c r="J467" i="3"/>
  <c r="G465" i="4" s="1"/>
  <c r="H467" i="3"/>
  <c r="D465" i="4" s="1"/>
  <c r="A465" i="4"/>
  <c r="L467" i="3"/>
  <c r="H465" i="4" s="1"/>
  <c r="C468" i="3"/>
  <c r="C465" i="4"/>
  <c r="G468" i="3"/>
  <c r="E468" i="3"/>
  <c r="D468" i="3"/>
  <c r="B469" i="3"/>
  <c r="J468" i="3" l="1"/>
  <c r="G466" i="4" s="1"/>
  <c r="L468" i="3"/>
  <c r="H466" i="4" s="1"/>
  <c r="I468" i="3"/>
  <c r="E466" i="4" s="1"/>
  <c r="K468" i="3"/>
  <c r="F466" i="4" s="1"/>
  <c r="H468" i="3"/>
  <c r="D466" i="4" s="1"/>
  <c r="A466" i="4"/>
  <c r="F468" i="3"/>
  <c r="B466" i="4" s="1"/>
  <c r="C466" i="4"/>
  <c r="C469" i="3"/>
  <c r="D469" i="3"/>
  <c r="E469" i="3"/>
  <c r="G469" i="3"/>
  <c r="B470" i="3"/>
  <c r="K469" i="3" l="1"/>
  <c r="F467" i="4" s="1"/>
  <c r="I469" i="3"/>
  <c r="E467" i="4" s="1"/>
  <c r="F469" i="3"/>
  <c r="B467" i="4" s="1"/>
  <c r="H469" i="3"/>
  <c r="D467" i="4" s="1"/>
  <c r="J469" i="3"/>
  <c r="G467" i="4" s="1"/>
  <c r="L469" i="3"/>
  <c r="H467" i="4" s="1"/>
  <c r="A467" i="4"/>
  <c r="C470" i="3"/>
  <c r="C467" i="4"/>
  <c r="B471" i="3"/>
  <c r="G470" i="3"/>
  <c r="E470" i="3"/>
  <c r="D470" i="3"/>
  <c r="C471" i="3" l="1"/>
  <c r="J470" i="3"/>
  <c r="G468" i="4" s="1"/>
  <c r="A468" i="4"/>
  <c r="H470" i="3"/>
  <c r="D468" i="4" s="1"/>
  <c r="K470" i="3"/>
  <c r="F468" i="4" s="1"/>
  <c r="F470" i="3"/>
  <c r="B468" i="4" s="1"/>
  <c r="I470" i="3"/>
  <c r="E468" i="4" s="1"/>
  <c r="L470" i="3"/>
  <c r="H468" i="4" s="1"/>
  <c r="C468" i="4"/>
  <c r="G471" i="3"/>
  <c r="D471" i="3"/>
  <c r="B472" i="3"/>
  <c r="E471" i="3"/>
  <c r="C469" i="4" l="1"/>
  <c r="K471" i="3"/>
  <c r="F469" i="4" s="1"/>
  <c r="F471" i="3"/>
  <c r="B469" i="4" s="1"/>
  <c r="J471" i="3"/>
  <c r="G469" i="4" s="1"/>
  <c r="I471" i="3"/>
  <c r="E469" i="4" s="1"/>
  <c r="L471" i="3"/>
  <c r="H469" i="4" s="1"/>
  <c r="A469" i="4"/>
  <c r="H471" i="3"/>
  <c r="D469" i="4" s="1"/>
  <c r="C472" i="3"/>
  <c r="G472" i="3"/>
  <c r="D472" i="3"/>
  <c r="E472" i="3"/>
  <c r="B473" i="3"/>
  <c r="C470" i="4" l="1"/>
  <c r="C473" i="3"/>
  <c r="J472" i="3"/>
  <c r="G470" i="4" s="1"/>
  <c r="A470" i="4"/>
  <c r="F472" i="3"/>
  <c r="B470" i="4" s="1"/>
  <c r="K472" i="3"/>
  <c r="F470" i="4" s="1"/>
  <c r="I472" i="3"/>
  <c r="E470" i="4" s="1"/>
  <c r="L472" i="3"/>
  <c r="H470" i="4" s="1"/>
  <c r="H472" i="3"/>
  <c r="D470" i="4" s="1"/>
  <c r="B474" i="3"/>
  <c r="G473" i="3"/>
  <c r="E473" i="3"/>
  <c r="D473" i="3"/>
  <c r="C474" i="3" l="1"/>
  <c r="K473" i="3"/>
  <c r="F471" i="4" s="1"/>
  <c r="F473" i="3"/>
  <c r="B471" i="4" s="1"/>
  <c r="J473" i="3"/>
  <c r="G471" i="4" s="1"/>
  <c r="I473" i="3"/>
  <c r="E471" i="4" s="1"/>
  <c r="L473" i="3"/>
  <c r="H471" i="4" s="1"/>
  <c r="A471" i="4"/>
  <c r="H473" i="3"/>
  <c r="D471" i="4" s="1"/>
  <c r="C471" i="4"/>
  <c r="G474" i="3"/>
  <c r="D474" i="3"/>
  <c r="B475" i="3"/>
  <c r="E474" i="3"/>
  <c r="C472" i="4" l="1"/>
  <c r="K474" i="3"/>
  <c r="F472" i="4" s="1"/>
  <c r="L474" i="3"/>
  <c r="H472" i="4" s="1"/>
  <c r="A472" i="4"/>
  <c r="H474" i="3"/>
  <c r="D472" i="4" s="1"/>
  <c r="J474" i="3"/>
  <c r="G472" i="4" s="1"/>
  <c r="I474" i="3"/>
  <c r="E472" i="4" s="1"/>
  <c r="F474" i="3"/>
  <c r="B472" i="4" s="1"/>
  <c r="C475" i="3"/>
  <c r="E475" i="3"/>
  <c r="G475" i="3"/>
  <c r="B476" i="3"/>
  <c r="D475" i="3"/>
  <c r="J475" i="3" l="1"/>
  <c r="G473" i="4" s="1"/>
  <c r="H475" i="3"/>
  <c r="D473" i="4" s="1"/>
  <c r="F475" i="3"/>
  <c r="B473" i="4" s="1"/>
  <c r="L475" i="3"/>
  <c r="H473" i="4" s="1"/>
  <c r="A473" i="4"/>
  <c r="I475" i="3"/>
  <c r="E473" i="4" s="1"/>
  <c r="K475" i="3"/>
  <c r="F473" i="4" s="1"/>
  <c r="C476" i="3"/>
  <c r="C473" i="4"/>
  <c r="E476" i="3"/>
  <c r="B477" i="3"/>
  <c r="G476" i="3"/>
  <c r="D476" i="3"/>
  <c r="C477" i="3" l="1"/>
  <c r="J476" i="3"/>
  <c r="G474" i="4" s="1"/>
  <c r="A474" i="4"/>
  <c r="F476" i="3"/>
  <c r="B474" i="4" s="1"/>
  <c r="K476" i="3"/>
  <c r="F474" i="4" s="1"/>
  <c r="L476" i="3"/>
  <c r="H474" i="4" s="1"/>
  <c r="H476" i="3"/>
  <c r="D474" i="4" s="1"/>
  <c r="I476" i="3"/>
  <c r="E474" i="4" s="1"/>
  <c r="C474" i="4"/>
  <c r="G477" i="3"/>
  <c r="D477" i="3"/>
  <c r="E477" i="3"/>
  <c r="B478" i="3"/>
  <c r="C475" i="4" l="1"/>
  <c r="C478" i="3"/>
  <c r="K477" i="3"/>
  <c r="F475" i="4" s="1"/>
  <c r="F477" i="3"/>
  <c r="B475" i="4" s="1"/>
  <c r="J477" i="3"/>
  <c r="G475" i="4" s="1"/>
  <c r="I477" i="3"/>
  <c r="E475" i="4" s="1"/>
  <c r="L477" i="3"/>
  <c r="H475" i="4" s="1"/>
  <c r="A475" i="4"/>
  <c r="H477" i="3"/>
  <c r="D475" i="4" s="1"/>
  <c r="E478" i="3"/>
  <c r="G478" i="3"/>
  <c r="B479" i="3"/>
  <c r="D478" i="3"/>
  <c r="J478" i="3" l="1"/>
  <c r="G476" i="4" s="1"/>
  <c r="I478" i="3"/>
  <c r="E476" i="4" s="1"/>
  <c r="K478" i="3"/>
  <c r="F476" i="4" s="1"/>
  <c r="L478" i="3"/>
  <c r="H476" i="4" s="1"/>
  <c r="H478" i="3"/>
  <c r="D476" i="4" s="1"/>
  <c r="F478" i="3"/>
  <c r="B476" i="4" s="1"/>
  <c r="A476" i="4"/>
  <c r="C479" i="3"/>
  <c r="C476" i="4"/>
  <c r="G479" i="3"/>
  <c r="B480" i="3"/>
  <c r="E479" i="3"/>
  <c r="D479" i="3"/>
  <c r="K479" i="3" l="1"/>
  <c r="F477" i="4" s="1"/>
  <c r="L479" i="3"/>
  <c r="H477" i="4" s="1"/>
  <c r="I479" i="3"/>
  <c r="E477" i="4" s="1"/>
  <c r="H479" i="3"/>
  <c r="D477" i="4" s="1"/>
  <c r="A477" i="4"/>
  <c r="J479" i="3"/>
  <c r="G477" i="4" s="1"/>
  <c r="F479" i="3"/>
  <c r="B477" i="4" s="1"/>
  <c r="C480" i="3"/>
  <c r="C477" i="4"/>
  <c r="E480" i="3"/>
  <c r="B481" i="3"/>
  <c r="G480" i="3"/>
  <c r="D480" i="3"/>
  <c r="J480" i="3" l="1"/>
  <c r="G478" i="4" s="1"/>
  <c r="I480" i="3"/>
  <c r="E478" i="4" s="1"/>
  <c r="H480" i="3"/>
  <c r="D478" i="4" s="1"/>
  <c r="A478" i="4"/>
  <c r="F480" i="3"/>
  <c r="B478" i="4" s="1"/>
  <c r="K480" i="3"/>
  <c r="F478" i="4" s="1"/>
  <c r="L480" i="3"/>
  <c r="H478" i="4" s="1"/>
  <c r="C481" i="3"/>
  <c r="C478" i="4"/>
  <c r="G481" i="3"/>
  <c r="E481" i="3"/>
  <c r="B482" i="3"/>
  <c r="D481" i="3"/>
  <c r="C479" i="4" l="1"/>
  <c r="C482" i="3"/>
  <c r="K481" i="3"/>
  <c r="F479" i="4" s="1"/>
  <c r="F481" i="3"/>
  <c r="B479" i="4" s="1"/>
  <c r="J481" i="3"/>
  <c r="G479" i="4" s="1"/>
  <c r="I481" i="3"/>
  <c r="E479" i="4" s="1"/>
  <c r="A479" i="4"/>
  <c r="H481" i="3"/>
  <c r="D479" i="4" s="1"/>
  <c r="L481" i="3"/>
  <c r="H479" i="4" s="1"/>
  <c r="E482" i="3"/>
  <c r="G482" i="3"/>
  <c r="B483" i="3"/>
  <c r="D482" i="3"/>
  <c r="I482" i="3" l="1"/>
  <c r="E480" i="4" s="1"/>
  <c r="L482" i="3"/>
  <c r="H480" i="4" s="1"/>
  <c r="K482" i="3"/>
  <c r="F480" i="4" s="1"/>
  <c r="H482" i="3"/>
  <c r="D480" i="4" s="1"/>
  <c r="F482" i="3"/>
  <c r="B480" i="4" s="1"/>
  <c r="J482" i="3"/>
  <c r="G480" i="4" s="1"/>
  <c r="A480" i="4"/>
  <c r="C483" i="3"/>
  <c r="C480" i="4"/>
  <c r="D483" i="3"/>
  <c r="E483" i="3"/>
  <c r="G483" i="3"/>
  <c r="B484" i="3"/>
  <c r="C484" i="3" l="1"/>
  <c r="C481" i="4"/>
  <c r="K483" i="3"/>
  <c r="F481" i="4" s="1"/>
  <c r="A481" i="4"/>
  <c r="I483" i="3"/>
  <c r="E481" i="4" s="1"/>
  <c r="J483" i="3"/>
  <c r="G481" i="4" s="1"/>
  <c r="L483" i="3"/>
  <c r="H481" i="4" s="1"/>
  <c r="H483" i="3"/>
  <c r="D481" i="4" s="1"/>
  <c r="F483" i="3"/>
  <c r="B481" i="4" s="1"/>
  <c r="E484" i="3"/>
  <c r="D484" i="3"/>
  <c r="B485" i="3"/>
  <c r="G484" i="3"/>
  <c r="J484" i="3" l="1"/>
  <c r="G482" i="4" s="1"/>
  <c r="I484" i="3"/>
  <c r="E482" i="4" s="1"/>
  <c r="K484" i="3"/>
  <c r="F482" i="4" s="1"/>
  <c r="L484" i="3"/>
  <c r="H482" i="4" s="1"/>
  <c r="H484" i="3"/>
  <c r="D482" i="4" s="1"/>
  <c r="A482" i="4"/>
  <c r="F484" i="3"/>
  <c r="B482" i="4" s="1"/>
  <c r="C482" i="4"/>
  <c r="C485" i="3"/>
  <c r="E485" i="3"/>
  <c r="B486" i="3"/>
  <c r="G485" i="3"/>
  <c r="D485" i="3"/>
  <c r="K485" i="3" l="1"/>
  <c r="F483" i="4" s="1"/>
  <c r="F485" i="3"/>
  <c r="B483" i="4" s="1"/>
  <c r="J485" i="3"/>
  <c r="G483" i="4" s="1"/>
  <c r="I485" i="3"/>
  <c r="E483" i="4" s="1"/>
  <c r="L485" i="3"/>
  <c r="H483" i="4" s="1"/>
  <c r="A483" i="4"/>
  <c r="H485" i="3"/>
  <c r="D483" i="4" s="1"/>
  <c r="C483" i="4"/>
  <c r="C486" i="3"/>
  <c r="G486" i="3"/>
  <c r="E486" i="3"/>
  <c r="D486" i="3"/>
  <c r="B487" i="3"/>
  <c r="C484" i="4" l="1"/>
  <c r="J486" i="3"/>
  <c r="G484" i="4" s="1"/>
  <c r="F486" i="3"/>
  <c r="B484" i="4" s="1"/>
  <c r="K486" i="3"/>
  <c r="F484" i="4" s="1"/>
  <c r="I486" i="3"/>
  <c r="E484" i="4" s="1"/>
  <c r="L486" i="3"/>
  <c r="H484" i="4" s="1"/>
  <c r="A484" i="4"/>
  <c r="H486" i="3"/>
  <c r="D484" i="4" s="1"/>
  <c r="C487" i="3"/>
  <c r="E487" i="3"/>
  <c r="G487" i="3"/>
  <c r="B488" i="3"/>
  <c r="D487" i="3"/>
  <c r="K487" i="3" l="1"/>
  <c r="F485" i="4" s="1"/>
  <c r="L487" i="3"/>
  <c r="H485" i="4" s="1"/>
  <c r="J487" i="3"/>
  <c r="G485" i="4" s="1"/>
  <c r="H487" i="3"/>
  <c r="D485" i="4" s="1"/>
  <c r="F487" i="3"/>
  <c r="B485" i="4" s="1"/>
  <c r="A485" i="4"/>
  <c r="I487" i="3"/>
  <c r="E485" i="4" s="1"/>
  <c r="C485" i="4"/>
  <c r="C488" i="3"/>
  <c r="B489" i="3"/>
  <c r="E488" i="3"/>
  <c r="G488" i="3"/>
  <c r="D488" i="3"/>
  <c r="C489" i="3" l="1"/>
  <c r="C486" i="4"/>
  <c r="J488" i="3"/>
  <c r="G486" i="4" s="1"/>
  <c r="L488" i="3"/>
  <c r="H486" i="4" s="1"/>
  <c r="K488" i="3"/>
  <c r="F486" i="4" s="1"/>
  <c r="H488" i="3"/>
  <c r="D486" i="4" s="1"/>
  <c r="A486" i="4"/>
  <c r="F488" i="3"/>
  <c r="B486" i="4" s="1"/>
  <c r="I488" i="3"/>
  <c r="E486" i="4" s="1"/>
  <c r="G489" i="3"/>
  <c r="E489" i="3"/>
  <c r="D489" i="3"/>
  <c r="B490" i="3"/>
  <c r="C487" i="4" l="1"/>
  <c r="K489" i="3"/>
  <c r="F487" i="4" s="1"/>
  <c r="F489" i="3"/>
  <c r="B487" i="4" s="1"/>
  <c r="J489" i="3"/>
  <c r="G487" i="4" s="1"/>
  <c r="I489" i="3"/>
  <c r="E487" i="4" s="1"/>
  <c r="L489" i="3"/>
  <c r="H487" i="4" s="1"/>
  <c r="A487" i="4"/>
  <c r="H489" i="3"/>
  <c r="D487" i="4" s="1"/>
  <c r="C490" i="3"/>
  <c r="B491" i="3"/>
  <c r="E490" i="3"/>
  <c r="G490" i="3"/>
  <c r="D490" i="3"/>
  <c r="C491" i="3" l="1"/>
  <c r="C488" i="4"/>
  <c r="J490" i="3"/>
  <c r="G488" i="4" s="1"/>
  <c r="F490" i="3"/>
  <c r="B488" i="4" s="1"/>
  <c r="K490" i="3"/>
  <c r="F488" i="4" s="1"/>
  <c r="I490" i="3"/>
  <c r="E488" i="4" s="1"/>
  <c r="A488" i="4"/>
  <c r="H490" i="3"/>
  <c r="D488" i="4" s="1"/>
  <c r="L490" i="3"/>
  <c r="H488" i="4" s="1"/>
  <c r="B492" i="3"/>
  <c r="E491" i="3"/>
  <c r="G491" i="3"/>
  <c r="D491" i="3"/>
  <c r="C492" i="3" l="1"/>
  <c r="C489" i="4"/>
  <c r="K491" i="3"/>
  <c r="F489" i="4" s="1"/>
  <c r="L491" i="3"/>
  <c r="H489" i="4" s="1"/>
  <c r="I491" i="3"/>
  <c r="E489" i="4" s="1"/>
  <c r="H491" i="3"/>
  <c r="D489" i="4" s="1"/>
  <c r="J491" i="3"/>
  <c r="G489" i="4" s="1"/>
  <c r="A489" i="4"/>
  <c r="F491" i="3"/>
  <c r="B489" i="4" s="1"/>
  <c r="E492" i="3"/>
  <c r="G492" i="3"/>
  <c r="B493" i="3"/>
  <c r="D492" i="3"/>
  <c r="J492" i="3" l="1"/>
  <c r="G490" i="4" s="1"/>
  <c r="I492" i="3"/>
  <c r="E490" i="4" s="1"/>
  <c r="K492" i="3"/>
  <c r="F490" i="4" s="1"/>
  <c r="L492" i="3"/>
  <c r="H490" i="4" s="1"/>
  <c r="H492" i="3"/>
  <c r="D490" i="4" s="1"/>
  <c r="A490" i="4"/>
  <c r="F492" i="3"/>
  <c r="B490" i="4" s="1"/>
  <c r="C493" i="3"/>
  <c r="C490" i="4"/>
  <c r="G493" i="3"/>
  <c r="E493" i="3"/>
  <c r="B494" i="3"/>
  <c r="D493" i="3"/>
  <c r="C491" i="4" l="1"/>
  <c r="C494" i="3"/>
  <c r="K493" i="3"/>
  <c r="F491" i="4" s="1"/>
  <c r="F493" i="3"/>
  <c r="B491" i="4" s="1"/>
  <c r="J493" i="3"/>
  <c r="G491" i="4" s="1"/>
  <c r="I493" i="3"/>
  <c r="E491" i="4" s="1"/>
  <c r="A491" i="4"/>
  <c r="H493" i="3"/>
  <c r="D491" i="4" s="1"/>
  <c r="L493" i="3"/>
  <c r="H491" i="4" s="1"/>
  <c r="E494" i="3"/>
  <c r="G494" i="3"/>
  <c r="B495" i="3"/>
  <c r="D494" i="3"/>
  <c r="J494" i="3" l="1"/>
  <c r="G492" i="4" s="1"/>
  <c r="F494" i="3"/>
  <c r="B492" i="4" s="1"/>
  <c r="K494" i="3"/>
  <c r="F492" i="4" s="1"/>
  <c r="I494" i="3"/>
  <c r="E492" i="4" s="1"/>
  <c r="L494" i="3"/>
  <c r="H492" i="4" s="1"/>
  <c r="A492" i="4"/>
  <c r="H494" i="3"/>
  <c r="D492" i="4" s="1"/>
  <c r="C495" i="3"/>
  <c r="C492" i="4"/>
  <c r="E495" i="3"/>
  <c r="B496" i="3"/>
  <c r="G495" i="3"/>
  <c r="D495" i="3"/>
  <c r="K495" i="3" l="1"/>
  <c r="F493" i="4" s="1"/>
  <c r="L495" i="3"/>
  <c r="H493" i="4" s="1"/>
  <c r="I495" i="3"/>
  <c r="E493" i="4" s="1"/>
  <c r="J495" i="3"/>
  <c r="G493" i="4" s="1"/>
  <c r="H495" i="3"/>
  <c r="D493" i="4" s="1"/>
  <c r="A493" i="4"/>
  <c r="F495" i="3"/>
  <c r="B493" i="4" s="1"/>
  <c r="C493" i="4"/>
  <c r="C496" i="3"/>
  <c r="B497" i="3"/>
  <c r="G496" i="3"/>
  <c r="E496" i="3"/>
  <c r="D496" i="3"/>
  <c r="C497" i="3" l="1"/>
  <c r="C494" i="4"/>
  <c r="J496" i="3"/>
  <c r="G494" i="4" s="1"/>
  <c r="A494" i="4"/>
  <c r="F496" i="3"/>
  <c r="B494" i="4" s="1"/>
  <c r="I496" i="3"/>
  <c r="E494" i="4" s="1"/>
  <c r="L496" i="3"/>
  <c r="H494" i="4" s="1"/>
  <c r="K496" i="3"/>
  <c r="F494" i="4" s="1"/>
  <c r="H496" i="3"/>
  <c r="D494" i="4" s="1"/>
  <c r="B498" i="3"/>
  <c r="G497" i="3"/>
  <c r="D497" i="3"/>
  <c r="E497" i="3"/>
  <c r="C498" i="3" l="1"/>
  <c r="C495" i="4"/>
  <c r="K497" i="3"/>
  <c r="F495" i="4" s="1"/>
  <c r="F497" i="3"/>
  <c r="B495" i="4" s="1"/>
  <c r="J497" i="3"/>
  <c r="G495" i="4" s="1"/>
  <c r="I497" i="3"/>
  <c r="E495" i="4" s="1"/>
  <c r="L497" i="3"/>
  <c r="H495" i="4" s="1"/>
  <c r="A495" i="4"/>
  <c r="H497" i="3"/>
  <c r="D495" i="4" s="1"/>
  <c r="B499" i="3"/>
  <c r="G498" i="3"/>
  <c r="D498" i="3"/>
  <c r="E498" i="3"/>
  <c r="C499" i="3" l="1"/>
  <c r="J498" i="3"/>
  <c r="G496" i="4" s="1"/>
  <c r="H498" i="3"/>
  <c r="D496" i="4" s="1"/>
  <c r="I498" i="3"/>
  <c r="E496" i="4" s="1"/>
  <c r="K498" i="3"/>
  <c r="F496" i="4" s="1"/>
  <c r="F498" i="3"/>
  <c r="B496" i="4" s="1"/>
  <c r="A496" i="4"/>
  <c r="L498" i="3"/>
  <c r="H496" i="4" s="1"/>
  <c r="C496" i="4"/>
  <c r="G499" i="3"/>
  <c r="D499" i="3"/>
  <c r="E499" i="3"/>
  <c r="B500" i="3"/>
  <c r="C497" i="4" l="1"/>
  <c r="C500" i="3"/>
  <c r="K499" i="3"/>
  <c r="F497" i="4" s="1"/>
  <c r="H499" i="3"/>
  <c r="D497" i="4" s="1"/>
  <c r="F499" i="3"/>
  <c r="B497" i="4" s="1"/>
  <c r="I499" i="3"/>
  <c r="E497" i="4" s="1"/>
  <c r="J499" i="3"/>
  <c r="G497" i="4" s="1"/>
  <c r="A497" i="4"/>
  <c r="L499" i="3"/>
  <c r="H497" i="4" s="1"/>
  <c r="D500" i="3"/>
  <c r="G500" i="3"/>
  <c r="E500" i="3"/>
  <c r="B501" i="3"/>
  <c r="C501" i="3" l="1"/>
  <c r="J500" i="3"/>
  <c r="G498" i="4" s="1"/>
  <c r="H500" i="3"/>
  <c r="D498" i="4" s="1"/>
  <c r="A498" i="4"/>
  <c r="K500" i="3"/>
  <c r="F498" i="4" s="1"/>
  <c r="F500" i="3"/>
  <c r="B498" i="4" s="1"/>
  <c r="L500" i="3"/>
  <c r="H498" i="4" s="1"/>
  <c r="I500" i="3"/>
  <c r="E498" i="4" s="1"/>
  <c r="C498" i="4"/>
  <c r="E501" i="3"/>
  <c r="G501" i="3"/>
  <c r="D501" i="3"/>
  <c r="B502" i="3"/>
  <c r="F501" i="3" l="1"/>
  <c r="B499" i="4" s="1"/>
  <c r="J501" i="3"/>
  <c r="G499" i="4" s="1"/>
  <c r="I501" i="3"/>
  <c r="E499" i="4" s="1"/>
  <c r="A499" i="4"/>
  <c r="H501" i="3"/>
  <c r="D499" i="4" s="1"/>
  <c r="K501" i="3"/>
  <c r="F499" i="4" s="1"/>
  <c r="L501" i="3"/>
  <c r="H499" i="4" s="1"/>
  <c r="C502" i="3"/>
  <c r="C499" i="4"/>
  <c r="B503" i="3"/>
  <c r="E502" i="3"/>
  <c r="G502" i="3"/>
  <c r="D502" i="3"/>
  <c r="C500" i="4" l="1"/>
  <c r="J502" i="3"/>
  <c r="G500" i="4" s="1"/>
  <c r="F502" i="3"/>
  <c r="B500" i="4" s="1"/>
  <c r="A500" i="4"/>
  <c r="H502" i="3"/>
  <c r="D500" i="4" s="1"/>
  <c r="K502" i="3"/>
  <c r="F500" i="4" s="1"/>
  <c r="I502" i="3"/>
  <c r="E500" i="4" s="1"/>
  <c r="L502" i="3"/>
  <c r="H500" i="4" s="1"/>
  <c r="C503" i="3"/>
  <c r="G503" i="3"/>
  <c r="B504" i="3"/>
  <c r="D503" i="3"/>
  <c r="E503" i="3"/>
  <c r="C501" i="4" l="1"/>
  <c r="C504" i="3"/>
  <c r="K503" i="3"/>
  <c r="F501" i="4" s="1"/>
  <c r="A501" i="4"/>
  <c r="F503" i="3"/>
  <c r="B501" i="4" s="1"/>
  <c r="J503" i="3"/>
  <c r="G501" i="4" s="1"/>
  <c r="I503" i="3"/>
  <c r="E501" i="4" s="1"/>
  <c r="L503" i="3"/>
  <c r="H501" i="4" s="1"/>
  <c r="H503" i="3"/>
  <c r="D501" i="4" s="1"/>
  <c r="E504" i="3"/>
  <c r="G504" i="3"/>
  <c r="B505" i="3"/>
  <c r="D504" i="3"/>
  <c r="C505" i="3" l="1"/>
  <c r="C502" i="4"/>
  <c r="J504" i="3"/>
  <c r="G502" i="4" s="1"/>
  <c r="A502" i="4"/>
  <c r="F504" i="3"/>
  <c r="B502" i="4" s="1"/>
  <c r="I504" i="3"/>
  <c r="E502" i="4" s="1"/>
  <c r="K504" i="3"/>
  <c r="F502" i="4" s="1"/>
  <c r="H504" i="3"/>
  <c r="D502" i="4" s="1"/>
  <c r="L504" i="3"/>
  <c r="H502" i="4" s="1"/>
  <c r="B506" i="3"/>
  <c r="D505" i="3"/>
  <c r="G505" i="3"/>
  <c r="E505" i="3"/>
  <c r="C506" i="3" l="1"/>
  <c r="C503" i="4"/>
  <c r="K505" i="3"/>
  <c r="F503" i="4" s="1"/>
  <c r="F505" i="3"/>
  <c r="B503" i="4" s="1"/>
  <c r="J505" i="3"/>
  <c r="G503" i="4" s="1"/>
  <c r="I505" i="3"/>
  <c r="E503" i="4" s="1"/>
  <c r="L505" i="3"/>
  <c r="H503" i="4" s="1"/>
  <c r="A503" i="4"/>
  <c r="H505" i="3"/>
  <c r="D503" i="4" s="1"/>
  <c r="G506" i="3"/>
  <c r="D506" i="3"/>
  <c r="B507" i="3"/>
  <c r="E506" i="3"/>
  <c r="C504" i="4" l="1"/>
  <c r="C507" i="3"/>
  <c r="J506" i="3"/>
  <c r="G504" i="4" s="1"/>
  <c r="A504" i="4"/>
  <c r="H506" i="3"/>
  <c r="D504" i="4" s="1"/>
  <c r="K506" i="3"/>
  <c r="F504" i="4" s="1"/>
  <c r="F506" i="3"/>
  <c r="B504" i="4" s="1"/>
  <c r="I506" i="3"/>
  <c r="E504" i="4" s="1"/>
  <c r="L506" i="3"/>
  <c r="H504" i="4" s="1"/>
  <c r="G507" i="3"/>
  <c r="B508" i="3"/>
  <c r="E507" i="3"/>
  <c r="D507" i="3"/>
  <c r="C505" i="4" l="1"/>
  <c r="K507" i="3"/>
  <c r="F505" i="4" s="1"/>
  <c r="H507" i="3"/>
  <c r="D505" i="4" s="1"/>
  <c r="I507" i="3"/>
  <c r="E505" i="4" s="1"/>
  <c r="J507" i="3"/>
  <c r="G505" i="4" s="1"/>
  <c r="A505" i="4"/>
  <c r="L507" i="3"/>
  <c r="H505" i="4" s="1"/>
  <c r="F507" i="3"/>
  <c r="B505" i="4" s="1"/>
  <c r="C508" i="3"/>
  <c r="E508" i="3"/>
  <c r="G508" i="3"/>
  <c r="B509" i="3"/>
  <c r="D508" i="3"/>
  <c r="J508" i="3" l="1"/>
  <c r="G506" i="4" s="1"/>
  <c r="I508" i="3"/>
  <c r="E506" i="4" s="1"/>
  <c r="K508" i="3"/>
  <c r="F506" i="4" s="1"/>
  <c r="L508" i="3"/>
  <c r="H506" i="4" s="1"/>
  <c r="A506" i="4"/>
  <c r="F508" i="3"/>
  <c r="B506" i="4" s="1"/>
  <c r="H508" i="3"/>
  <c r="D506" i="4" s="1"/>
  <c r="C509" i="3"/>
  <c r="C506" i="4"/>
  <c r="B510" i="3"/>
  <c r="E509" i="3"/>
  <c r="G509" i="3"/>
  <c r="D509" i="3"/>
  <c r="K509" i="3" l="1"/>
  <c r="F507" i="4" s="1"/>
  <c r="A507" i="4"/>
  <c r="H509" i="3"/>
  <c r="D507" i="4" s="1"/>
  <c r="J509" i="3"/>
  <c r="G507" i="4" s="1"/>
  <c r="F509" i="3"/>
  <c r="B507" i="4" s="1"/>
  <c r="I509" i="3"/>
  <c r="E507" i="4" s="1"/>
  <c r="L509" i="3"/>
  <c r="H507" i="4" s="1"/>
  <c r="C510" i="3"/>
  <c r="C507" i="4"/>
  <c r="B511" i="3"/>
  <c r="D510" i="3"/>
  <c r="G510" i="3"/>
  <c r="E510" i="3"/>
  <c r="C511" i="3" l="1"/>
  <c r="J510" i="3"/>
  <c r="G508" i="4" s="1"/>
  <c r="I510" i="3"/>
  <c r="E508" i="4" s="1"/>
  <c r="K510" i="3"/>
  <c r="F508" i="4" s="1"/>
  <c r="L510" i="3"/>
  <c r="H508" i="4" s="1"/>
  <c r="F510" i="3"/>
  <c r="B508" i="4" s="1"/>
  <c r="A508" i="4"/>
  <c r="H510" i="3"/>
  <c r="D508" i="4" s="1"/>
  <c r="C508" i="4"/>
  <c r="E511" i="3"/>
  <c r="D511" i="3"/>
  <c r="G511" i="3"/>
  <c r="B512" i="3"/>
  <c r="K511" i="3" l="1"/>
  <c r="F509" i="4" s="1"/>
  <c r="L511" i="3"/>
  <c r="H509" i="4" s="1"/>
  <c r="I511" i="3"/>
  <c r="E509" i="4" s="1"/>
  <c r="J511" i="3"/>
  <c r="G509" i="4" s="1"/>
  <c r="H511" i="3"/>
  <c r="D509" i="4" s="1"/>
  <c r="A509" i="4"/>
  <c r="F511" i="3"/>
  <c r="B509" i="4" s="1"/>
  <c r="C512" i="3"/>
  <c r="C509" i="4"/>
  <c r="G512" i="3"/>
  <c r="E512" i="3"/>
  <c r="B513" i="3"/>
  <c r="D512" i="3"/>
  <c r="C510" i="4" l="1"/>
  <c r="C513" i="3"/>
  <c r="J512" i="3"/>
  <c r="G510" i="4" s="1"/>
  <c r="A510" i="4"/>
  <c r="F512" i="3"/>
  <c r="B510" i="4" s="1"/>
  <c r="K512" i="3"/>
  <c r="F510" i="4" s="1"/>
  <c r="I512" i="3"/>
  <c r="E510" i="4" s="1"/>
  <c r="L512" i="3"/>
  <c r="H510" i="4" s="1"/>
  <c r="H512" i="3"/>
  <c r="D510" i="4" s="1"/>
  <c r="B514" i="3"/>
  <c r="G513" i="3"/>
  <c r="E513" i="3"/>
  <c r="D513" i="3"/>
  <c r="C514" i="3" l="1"/>
  <c r="C511" i="4"/>
  <c r="K513" i="3"/>
  <c r="F511" i="4" s="1"/>
  <c r="F513" i="3"/>
  <c r="B511" i="4" s="1"/>
  <c r="J513" i="3"/>
  <c r="G511" i="4" s="1"/>
  <c r="I513" i="3"/>
  <c r="E511" i="4" s="1"/>
  <c r="L513" i="3"/>
  <c r="H511" i="4" s="1"/>
  <c r="A511" i="4"/>
  <c r="H513" i="3"/>
  <c r="D511" i="4" s="1"/>
  <c r="G514" i="3"/>
  <c r="B515" i="3"/>
  <c r="D514" i="3"/>
  <c r="E514" i="3"/>
  <c r="C512" i="4" l="1"/>
  <c r="J514" i="3"/>
  <c r="G512" i="4" s="1"/>
  <c r="F514" i="3"/>
  <c r="B512" i="4" s="1"/>
  <c r="L514" i="3"/>
  <c r="H512" i="4" s="1"/>
  <c r="K514" i="3"/>
  <c r="F512" i="4" s="1"/>
  <c r="I514" i="3"/>
  <c r="E512" i="4" s="1"/>
  <c r="A512" i="4"/>
  <c r="H514" i="3"/>
  <c r="D512" i="4" s="1"/>
  <c r="C515" i="3"/>
  <c r="B516" i="3"/>
  <c r="G515" i="3"/>
  <c r="E515" i="3"/>
  <c r="D515" i="3"/>
  <c r="C516" i="3" l="1"/>
  <c r="K515" i="3"/>
  <c r="F513" i="4" s="1"/>
  <c r="H515" i="3"/>
  <c r="D513" i="4" s="1"/>
  <c r="I515" i="3"/>
  <c r="E513" i="4" s="1"/>
  <c r="A513" i="4"/>
  <c r="J515" i="3"/>
  <c r="G513" i="4" s="1"/>
  <c r="L515" i="3"/>
  <c r="H513" i="4" s="1"/>
  <c r="F515" i="3"/>
  <c r="B513" i="4" s="1"/>
  <c r="C513" i="4"/>
  <c r="G516" i="3"/>
  <c r="B517" i="3"/>
  <c r="E516" i="3"/>
  <c r="D516" i="3"/>
  <c r="C514" i="4" l="1"/>
  <c r="J516" i="3"/>
  <c r="G514" i="4" s="1"/>
  <c r="I516" i="3"/>
  <c r="E514" i="4" s="1"/>
  <c r="K516" i="3"/>
  <c r="F514" i="4" s="1"/>
  <c r="L516" i="3"/>
  <c r="H514" i="4" s="1"/>
  <c r="H516" i="3"/>
  <c r="D514" i="4" s="1"/>
  <c r="A514" i="4"/>
  <c r="F516" i="3"/>
  <c r="B514" i="4" s="1"/>
  <c r="C517" i="3"/>
  <c r="B518" i="3"/>
  <c r="D517" i="3"/>
  <c r="G517" i="3"/>
  <c r="E517" i="3"/>
  <c r="C518" i="3" l="1"/>
  <c r="K517" i="3"/>
  <c r="F515" i="4" s="1"/>
  <c r="F517" i="3"/>
  <c r="B515" i="4" s="1"/>
  <c r="J517" i="3"/>
  <c r="G515" i="4" s="1"/>
  <c r="L517" i="3"/>
  <c r="H515" i="4" s="1"/>
  <c r="A515" i="4"/>
  <c r="H517" i="3"/>
  <c r="D515" i="4" s="1"/>
  <c r="I517" i="3"/>
  <c r="E515" i="4" s="1"/>
  <c r="C515" i="4"/>
  <c r="E518" i="3"/>
  <c r="D518" i="3"/>
  <c r="G518" i="3"/>
  <c r="B519" i="3"/>
  <c r="J518" i="3" l="1"/>
  <c r="G516" i="4" s="1"/>
  <c r="F518" i="3"/>
  <c r="B516" i="4" s="1"/>
  <c r="I518" i="3"/>
  <c r="E516" i="4" s="1"/>
  <c r="K518" i="3"/>
  <c r="F516" i="4" s="1"/>
  <c r="A516" i="4"/>
  <c r="H518" i="3"/>
  <c r="D516" i="4" s="1"/>
  <c r="L518" i="3"/>
  <c r="H516" i="4" s="1"/>
  <c r="C516" i="4"/>
  <c r="C519" i="3"/>
  <c r="B520" i="3"/>
  <c r="E519" i="3"/>
  <c r="G519" i="3"/>
  <c r="D519" i="3"/>
  <c r="C520" i="3" l="1"/>
  <c r="C517" i="4"/>
  <c r="K519" i="3"/>
  <c r="F517" i="4" s="1"/>
  <c r="L519" i="3"/>
  <c r="H517" i="4" s="1"/>
  <c r="I519" i="3"/>
  <c r="E517" i="4" s="1"/>
  <c r="J519" i="3"/>
  <c r="G517" i="4" s="1"/>
  <c r="H519" i="3"/>
  <c r="D517" i="4" s="1"/>
  <c r="A517" i="4"/>
  <c r="F519" i="3"/>
  <c r="B517" i="4" s="1"/>
  <c r="G520" i="3"/>
  <c r="D520" i="3"/>
  <c r="B521" i="3"/>
  <c r="E520" i="3"/>
  <c r="K520" i="3" l="1"/>
  <c r="F518" i="4" s="1"/>
  <c r="I520" i="3"/>
  <c r="E518" i="4" s="1"/>
  <c r="F520" i="3"/>
  <c r="B518" i="4" s="1"/>
  <c r="J520" i="3"/>
  <c r="G518" i="4" s="1"/>
  <c r="L520" i="3"/>
  <c r="H518" i="4" s="1"/>
  <c r="A518" i="4"/>
  <c r="H520" i="3"/>
  <c r="D518" i="4" s="1"/>
  <c r="C521" i="3"/>
  <c r="C518" i="4"/>
  <c r="E521" i="3"/>
  <c r="G521" i="3"/>
  <c r="B522" i="3"/>
  <c r="D521" i="3"/>
  <c r="K521" i="3" l="1"/>
  <c r="F519" i="4" s="1"/>
  <c r="F521" i="3"/>
  <c r="B519" i="4" s="1"/>
  <c r="J521" i="3"/>
  <c r="G519" i="4" s="1"/>
  <c r="I521" i="3"/>
  <c r="E519" i="4" s="1"/>
  <c r="A519" i="4"/>
  <c r="H521" i="3"/>
  <c r="D519" i="4" s="1"/>
  <c r="L521" i="3"/>
  <c r="H519" i="4" s="1"/>
  <c r="C522" i="3"/>
  <c r="C519" i="4"/>
  <c r="G522" i="3"/>
  <c r="E522" i="3"/>
  <c r="B523" i="3"/>
  <c r="D522" i="3"/>
  <c r="J522" i="3" l="1"/>
  <c r="G520" i="4" s="1"/>
  <c r="F522" i="3"/>
  <c r="B520" i="4" s="1"/>
  <c r="L522" i="3"/>
  <c r="H520" i="4" s="1"/>
  <c r="K522" i="3"/>
  <c r="F520" i="4" s="1"/>
  <c r="I522" i="3"/>
  <c r="E520" i="4" s="1"/>
  <c r="A520" i="4"/>
  <c r="H522" i="3"/>
  <c r="D520" i="4" s="1"/>
  <c r="C520" i="4"/>
  <c r="C523" i="3"/>
  <c r="B524" i="3"/>
  <c r="D523" i="3"/>
  <c r="E523" i="3"/>
  <c r="G523" i="3"/>
  <c r="C524" i="3" l="1"/>
  <c r="C521" i="4"/>
  <c r="K523" i="3"/>
  <c r="F521" i="4" s="1"/>
  <c r="A521" i="4"/>
  <c r="I523" i="3"/>
  <c r="E521" i="4" s="1"/>
  <c r="J523" i="3"/>
  <c r="G521" i="4" s="1"/>
  <c r="L523" i="3"/>
  <c r="H521" i="4" s="1"/>
  <c r="H523" i="3"/>
  <c r="D521" i="4" s="1"/>
  <c r="F523" i="3"/>
  <c r="B521" i="4" s="1"/>
  <c r="E524" i="3"/>
  <c r="D524" i="3"/>
  <c r="G524" i="3"/>
  <c r="B525" i="3"/>
  <c r="K524" i="3" l="1"/>
  <c r="F522" i="4" s="1"/>
  <c r="I524" i="3"/>
  <c r="E522" i="4" s="1"/>
  <c r="H524" i="3"/>
  <c r="D522" i="4" s="1"/>
  <c r="J524" i="3"/>
  <c r="G522" i="4" s="1"/>
  <c r="A522" i="4"/>
  <c r="F524" i="3"/>
  <c r="B522" i="4" s="1"/>
  <c r="L524" i="3"/>
  <c r="H522" i="4" s="1"/>
  <c r="C522" i="4"/>
  <c r="C525" i="3"/>
  <c r="E525" i="3"/>
  <c r="G525" i="3"/>
  <c r="B526" i="3"/>
  <c r="D525" i="3"/>
  <c r="C523" i="4" l="1"/>
  <c r="K525" i="3"/>
  <c r="F523" i="4" s="1"/>
  <c r="F525" i="3"/>
  <c r="B523" i="4" s="1"/>
  <c r="J525" i="3"/>
  <c r="G523" i="4" s="1"/>
  <c r="I525" i="3"/>
  <c r="E523" i="4" s="1"/>
  <c r="A523" i="4"/>
  <c r="H525" i="3"/>
  <c r="D523" i="4" s="1"/>
  <c r="L525" i="3"/>
  <c r="H523" i="4" s="1"/>
  <c r="C526" i="3"/>
  <c r="G526" i="3"/>
  <c r="E526" i="3"/>
  <c r="B527" i="3"/>
  <c r="D526" i="3"/>
  <c r="C524" i="4" l="1"/>
  <c r="J526" i="3"/>
  <c r="G524" i="4" s="1"/>
  <c r="F526" i="3"/>
  <c r="B524" i="4" s="1"/>
  <c r="A524" i="4"/>
  <c r="H526" i="3"/>
  <c r="D524" i="4" s="1"/>
  <c r="K526" i="3"/>
  <c r="F524" i="4" s="1"/>
  <c r="I526" i="3"/>
  <c r="E524" i="4" s="1"/>
  <c r="L526" i="3"/>
  <c r="H524" i="4" s="1"/>
  <c r="C527" i="3"/>
  <c r="G527" i="3"/>
  <c r="B528" i="3"/>
  <c r="E527" i="3"/>
  <c r="D527" i="3"/>
  <c r="C525" i="4" l="1"/>
  <c r="K527" i="3"/>
  <c r="F525" i="4" s="1"/>
  <c r="L527" i="3"/>
  <c r="H525" i="4" s="1"/>
  <c r="I527" i="3"/>
  <c r="E525" i="4" s="1"/>
  <c r="J527" i="3"/>
  <c r="G525" i="4" s="1"/>
  <c r="H527" i="3"/>
  <c r="D525" i="4" s="1"/>
  <c r="A525" i="4"/>
  <c r="F527" i="3"/>
  <c r="B525" i="4" s="1"/>
  <c r="C528" i="3"/>
  <c r="G528" i="3"/>
  <c r="B529" i="3"/>
  <c r="E528" i="3"/>
  <c r="D528" i="3"/>
  <c r="C526" i="4" l="1"/>
  <c r="C529" i="3"/>
  <c r="K528" i="3"/>
  <c r="F526" i="4" s="1"/>
  <c r="I528" i="3"/>
  <c r="E526" i="4" s="1"/>
  <c r="F528" i="3"/>
  <c r="B526" i="4" s="1"/>
  <c r="J528" i="3"/>
  <c r="G526" i="4" s="1"/>
  <c r="A526" i="4"/>
  <c r="L528" i="3"/>
  <c r="H526" i="4" s="1"/>
  <c r="H528" i="3"/>
  <c r="D526" i="4" s="1"/>
  <c r="E529" i="3"/>
  <c r="D529" i="3"/>
  <c r="B530" i="3"/>
  <c r="G529" i="3"/>
  <c r="A527" i="4" l="1"/>
  <c r="H529" i="3"/>
  <c r="D527" i="4" s="1"/>
  <c r="K529" i="3"/>
  <c r="F527" i="4" s="1"/>
  <c r="F529" i="3"/>
  <c r="B527" i="4" s="1"/>
  <c r="J529" i="3"/>
  <c r="G527" i="4" s="1"/>
  <c r="I529" i="3"/>
  <c r="E527" i="4" s="1"/>
  <c r="L529" i="3"/>
  <c r="H527" i="4" s="1"/>
  <c r="C527" i="4"/>
  <c r="C530" i="3"/>
  <c r="E530" i="3"/>
  <c r="D530" i="3"/>
  <c r="B531" i="3"/>
  <c r="G530" i="3"/>
  <c r="J530" i="3" l="1"/>
  <c r="G528" i="4" s="1"/>
  <c r="F530" i="3"/>
  <c r="B528" i="4" s="1"/>
  <c r="K530" i="3"/>
  <c r="F528" i="4" s="1"/>
  <c r="I530" i="3"/>
  <c r="E528" i="4" s="1"/>
  <c r="A528" i="4"/>
  <c r="H530" i="3"/>
  <c r="D528" i="4" s="1"/>
  <c r="L530" i="3"/>
  <c r="H528" i="4" s="1"/>
  <c r="C528" i="4"/>
  <c r="C531" i="3"/>
  <c r="B532" i="3"/>
  <c r="G531" i="3"/>
  <c r="E531" i="3"/>
  <c r="D531" i="3"/>
  <c r="C532" i="3" l="1"/>
  <c r="C529" i="4"/>
  <c r="K531" i="3"/>
  <c r="F529" i="4" s="1"/>
  <c r="H531" i="3"/>
  <c r="D529" i="4" s="1"/>
  <c r="J531" i="3"/>
  <c r="G529" i="4" s="1"/>
  <c r="I531" i="3"/>
  <c r="E529" i="4" s="1"/>
  <c r="L531" i="3"/>
  <c r="H529" i="4" s="1"/>
  <c r="A529" i="4"/>
  <c r="F531" i="3"/>
  <c r="B529" i="4" s="1"/>
  <c r="G532" i="3"/>
  <c r="E532" i="3"/>
  <c r="B533" i="3"/>
  <c r="D532" i="3"/>
  <c r="C533" i="3" l="1"/>
  <c r="J532" i="3"/>
  <c r="G530" i="4" s="1"/>
  <c r="A530" i="4"/>
  <c r="K532" i="3"/>
  <c r="F530" i="4" s="1"/>
  <c r="I532" i="3"/>
  <c r="E530" i="4" s="1"/>
  <c r="F532" i="3"/>
  <c r="B530" i="4" s="1"/>
  <c r="L532" i="3"/>
  <c r="H530" i="4" s="1"/>
  <c r="H532" i="3"/>
  <c r="D530" i="4" s="1"/>
  <c r="C530" i="4"/>
  <c r="E533" i="3"/>
  <c r="B534" i="3"/>
  <c r="G533" i="3"/>
  <c r="D533" i="3"/>
  <c r="K533" i="3" l="1"/>
  <c r="F531" i="4" s="1"/>
  <c r="F533" i="3"/>
  <c r="B531" i="4" s="1"/>
  <c r="L533" i="3"/>
  <c r="H531" i="4" s="1"/>
  <c r="A531" i="4"/>
  <c r="H533" i="3"/>
  <c r="D531" i="4" s="1"/>
  <c r="J533" i="3"/>
  <c r="G531" i="4" s="1"/>
  <c r="I533" i="3"/>
  <c r="E531" i="4" s="1"/>
  <c r="C531" i="4"/>
  <c r="C534" i="3"/>
  <c r="B535" i="3"/>
  <c r="E534" i="3"/>
  <c r="G534" i="3"/>
  <c r="D534" i="3"/>
  <c r="C535" i="3" l="1"/>
  <c r="C532" i="4"/>
  <c r="J534" i="3"/>
  <c r="G532" i="4" s="1"/>
  <c r="F534" i="3"/>
  <c r="B532" i="4" s="1"/>
  <c r="K534" i="3"/>
  <c r="F532" i="4" s="1"/>
  <c r="I534" i="3"/>
  <c r="E532" i="4" s="1"/>
  <c r="A532" i="4"/>
  <c r="H534" i="3"/>
  <c r="D532" i="4" s="1"/>
  <c r="L534" i="3"/>
  <c r="H532" i="4" s="1"/>
  <c r="G535" i="3"/>
  <c r="D535" i="3"/>
  <c r="B536" i="3"/>
  <c r="E535" i="3"/>
  <c r="C533" i="4" l="1"/>
  <c r="K535" i="3"/>
  <c r="F533" i="4" s="1"/>
  <c r="A533" i="4"/>
  <c r="I535" i="3"/>
  <c r="E533" i="4" s="1"/>
  <c r="J535" i="3"/>
  <c r="G533" i="4" s="1"/>
  <c r="L535" i="3"/>
  <c r="H533" i="4" s="1"/>
  <c r="H535" i="3"/>
  <c r="D533" i="4" s="1"/>
  <c r="F535" i="3"/>
  <c r="B533" i="4" s="1"/>
  <c r="C536" i="3"/>
  <c r="B537" i="3"/>
  <c r="G536" i="3"/>
  <c r="E536" i="3"/>
  <c r="D536" i="3"/>
  <c r="C534" i="4" l="1"/>
  <c r="C537" i="3"/>
  <c r="J536" i="3"/>
  <c r="G534" i="4" s="1"/>
  <c r="I536" i="3"/>
  <c r="E534" i="4" s="1"/>
  <c r="H536" i="3"/>
  <c r="D534" i="4" s="1"/>
  <c r="A534" i="4"/>
  <c r="K536" i="3"/>
  <c r="F534" i="4" s="1"/>
  <c r="L536" i="3"/>
  <c r="H534" i="4" s="1"/>
  <c r="F536" i="3"/>
  <c r="B534" i="4" s="1"/>
  <c r="E537" i="3"/>
  <c r="G537" i="3"/>
  <c r="B538" i="3"/>
  <c r="D537" i="3"/>
  <c r="K537" i="3" l="1"/>
  <c r="F535" i="4" s="1"/>
  <c r="F537" i="3"/>
  <c r="B535" i="4" s="1"/>
  <c r="A535" i="4"/>
  <c r="H537" i="3"/>
  <c r="D535" i="4" s="1"/>
  <c r="J537" i="3"/>
  <c r="G535" i="4" s="1"/>
  <c r="I537" i="3"/>
  <c r="E535" i="4" s="1"/>
  <c r="L537" i="3"/>
  <c r="H535" i="4" s="1"/>
  <c r="C538" i="3"/>
  <c r="C535" i="4"/>
  <c r="G538" i="3"/>
  <c r="B539" i="3"/>
  <c r="E538" i="3"/>
  <c r="D538" i="3"/>
  <c r="C536" i="4" l="1"/>
  <c r="J538" i="3"/>
  <c r="G536" i="4" s="1"/>
  <c r="I538" i="3"/>
  <c r="E536" i="4" s="1"/>
  <c r="A536" i="4"/>
  <c r="H538" i="3"/>
  <c r="D536" i="4" s="1"/>
  <c r="K538" i="3"/>
  <c r="F536" i="4" s="1"/>
  <c r="L538" i="3"/>
  <c r="H536" i="4" s="1"/>
  <c r="F538" i="3"/>
  <c r="B536" i="4" s="1"/>
  <c r="C539" i="3"/>
  <c r="G539" i="3"/>
  <c r="D539" i="3"/>
  <c r="E539" i="3"/>
  <c r="B540" i="3"/>
  <c r="C537" i="4" l="1"/>
  <c r="C540" i="3"/>
  <c r="K539" i="3"/>
  <c r="F537" i="4" s="1"/>
  <c r="F539" i="3"/>
  <c r="B537" i="4" s="1"/>
  <c r="J539" i="3"/>
  <c r="G537" i="4" s="1"/>
  <c r="A537" i="4"/>
  <c r="I539" i="3"/>
  <c r="E537" i="4" s="1"/>
  <c r="L539" i="3"/>
  <c r="H537" i="4" s="1"/>
  <c r="H539" i="3"/>
  <c r="D537" i="4" s="1"/>
  <c r="E540" i="3"/>
  <c r="B541" i="3"/>
  <c r="G540" i="3"/>
  <c r="D540" i="3"/>
  <c r="J540" i="3" l="1"/>
  <c r="G538" i="4" s="1"/>
  <c r="I540" i="3"/>
  <c r="E538" i="4" s="1"/>
  <c r="H540" i="3"/>
  <c r="D538" i="4" s="1"/>
  <c r="K540" i="3"/>
  <c r="F538" i="4" s="1"/>
  <c r="L540" i="3"/>
  <c r="H538" i="4" s="1"/>
  <c r="A538" i="4"/>
  <c r="F540" i="3"/>
  <c r="B538" i="4" s="1"/>
  <c r="C541" i="3"/>
  <c r="C538" i="4"/>
  <c r="B542" i="3"/>
  <c r="G541" i="3"/>
  <c r="D541" i="3"/>
  <c r="E541" i="3"/>
  <c r="C542" i="3" l="1"/>
  <c r="C539" i="4"/>
  <c r="K541" i="3"/>
  <c r="F539" i="4" s="1"/>
  <c r="F541" i="3"/>
  <c r="B539" i="4" s="1"/>
  <c r="J541" i="3"/>
  <c r="G539" i="4" s="1"/>
  <c r="I541" i="3"/>
  <c r="E539" i="4" s="1"/>
  <c r="L541" i="3"/>
  <c r="H539" i="4" s="1"/>
  <c r="A539" i="4"/>
  <c r="H541" i="3"/>
  <c r="D539" i="4" s="1"/>
  <c r="G542" i="3"/>
  <c r="B543" i="3"/>
  <c r="E542" i="3"/>
  <c r="D542" i="3"/>
  <c r="C540" i="4" l="1"/>
  <c r="J542" i="3"/>
  <c r="G540" i="4" s="1"/>
  <c r="F542" i="3"/>
  <c r="B540" i="4" s="1"/>
  <c r="L542" i="3"/>
  <c r="H540" i="4" s="1"/>
  <c r="K542" i="3"/>
  <c r="F540" i="4" s="1"/>
  <c r="I542" i="3"/>
  <c r="E540" i="4" s="1"/>
  <c r="A540" i="4"/>
  <c r="H542" i="3"/>
  <c r="D540" i="4" s="1"/>
  <c r="C543" i="3"/>
  <c r="B544" i="3"/>
  <c r="E543" i="3"/>
  <c r="G543" i="3"/>
  <c r="D543" i="3"/>
  <c r="C544" i="3" l="1"/>
  <c r="C541" i="4"/>
  <c r="K543" i="3"/>
  <c r="F541" i="4" s="1"/>
  <c r="L543" i="3"/>
  <c r="H541" i="4" s="1"/>
  <c r="I543" i="3"/>
  <c r="E541" i="4" s="1"/>
  <c r="J543" i="3"/>
  <c r="G541" i="4" s="1"/>
  <c r="H543" i="3"/>
  <c r="D541" i="4" s="1"/>
  <c r="A541" i="4"/>
  <c r="F543" i="3"/>
  <c r="B541" i="4" s="1"/>
  <c r="B545" i="3"/>
  <c r="E544" i="3"/>
  <c r="D544" i="3"/>
  <c r="G544" i="3"/>
  <c r="C545" i="3" l="1"/>
  <c r="C542" i="4"/>
  <c r="J544" i="3"/>
  <c r="G542" i="4" s="1"/>
  <c r="A542" i="4"/>
  <c r="F544" i="3"/>
  <c r="B542" i="4" s="1"/>
  <c r="H544" i="3"/>
  <c r="D542" i="4" s="1"/>
  <c r="K544" i="3"/>
  <c r="F542" i="4" s="1"/>
  <c r="I544" i="3"/>
  <c r="E542" i="4" s="1"/>
  <c r="L544" i="3"/>
  <c r="H542" i="4" s="1"/>
  <c r="B546" i="3"/>
  <c r="G545" i="3"/>
  <c r="E545" i="3"/>
  <c r="D545" i="3"/>
  <c r="C546" i="3" l="1"/>
  <c r="C543" i="4"/>
  <c r="K545" i="3"/>
  <c r="F543" i="4" s="1"/>
  <c r="F545" i="3"/>
  <c r="B543" i="4" s="1"/>
  <c r="J545" i="3"/>
  <c r="G543" i="4" s="1"/>
  <c r="I545" i="3"/>
  <c r="E543" i="4" s="1"/>
  <c r="A543" i="4"/>
  <c r="H545" i="3"/>
  <c r="D543" i="4" s="1"/>
  <c r="L545" i="3"/>
  <c r="H543" i="4" s="1"/>
  <c r="B547" i="3"/>
  <c r="G546" i="3"/>
  <c r="E546" i="3"/>
  <c r="D546" i="3"/>
  <c r="J546" i="3" l="1"/>
  <c r="G544" i="4" s="1"/>
  <c r="I546" i="3"/>
  <c r="E544" i="4" s="1"/>
  <c r="L546" i="3"/>
  <c r="H544" i="4" s="1"/>
  <c r="F546" i="3"/>
  <c r="B544" i="4" s="1"/>
  <c r="K546" i="3"/>
  <c r="F544" i="4" s="1"/>
  <c r="A544" i="4"/>
  <c r="H546" i="3"/>
  <c r="D544" i="4" s="1"/>
  <c r="C544" i="4"/>
  <c r="C547" i="3"/>
  <c r="B548" i="3"/>
  <c r="E547" i="3"/>
  <c r="G547" i="3"/>
  <c r="D547" i="3"/>
  <c r="C548" i="3" l="1"/>
  <c r="K547" i="3"/>
  <c r="F545" i="4" s="1"/>
  <c r="L547" i="3"/>
  <c r="H545" i="4" s="1"/>
  <c r="I547" i="3"/>
  <c r="E545" i="4" s="1"/>
  <c r="J547" i="3"/>
  <c r="G545" i="4" s="1"/>
  <c r="H547" i="3"/>
  <c r="D545" i="4" s="1"/>
  <c r="A545" i="4"/>
  <c r="F547" i="3"/>
  <c r="B545" i="4" s="1"/>
  <c r="C545" i="4"/>
  <c r="G548" i="3"/>
  <c r="D548" i="3"/>
  <c r="E548" i="3"/>
  <c r="B549" i="3"/>
  <c r="C549" i="3" l="1"/>
  <c r="L548" i="3"/>
  <c r="H546" i="4" s="1"/>
  <c r="H548" i="3"/>
  <c r="D546" i="4" s="1"/>
  <c r="J548" i="3"/>
  <c r="G546" i="4" s="1"/>
  <c r="A546" i="4"/>
  <c r="F548" i="3"/>
  <c r="B546" i="4" s="1"/>
  <c r="K548" i="3"/>
  <c r="F546" i="4" s="1"/>
  <c r="I548" i="3"/>
  <c r="E546" i="4" s="1"/>
  <c r="C546" i="4"/>
  <c r="E549" i="3"/>
  <c r="D549" i="3"/>
  <c r="G549" i="3"/>
  <c r="B550" i="3"/>
  <c r="J549" i="3" l="1"/>
  <c r="G547" i="4" s="1"/>
  <c r="L549" i="3"/>
  <c r="H547" i="4" s="1"/>
  <c r="A547" i="4"/>
  <c r="H549" i="3"/>
  <c r="D547" i="4" s="1"/>
  <c r="K549" i="3"/>
  <c r="F547" i="4" s="1"/>
  <c r="I549" i="3"/>
  <c r="E547" i="4" s="1"/>
  <c r="F549" i="3"/>
  <c r="B547" i="4" s="1"/>
  <c r="C550" i="3"/>
  <c r="C547" i="4"/>
  <c r="D550" i="3"/>
  <c r="B551" i="3"/>
  <c r="E550" i="3"/>
  <c r="G550" i="3"/>
  <c r="C548" i="4" l="1"/>
  <c r="K550" i="3"/>
  <c r="F548" i="4" s="1"/>
  <c r="L550" i="3"/>
  <c r="H548" i="4" s="1"/>
  <c r="J550" i="3"/>
  <c r="G548" i="4" s="1"/>
  <c r="A548" i="4"/>
  <c r="H550" i="3"/>
  <c r="D548" i="4" s="1"/>
  <c r="I550" i="3"/>
  <c r="E548" i="4" s="1"/>
  <c r="F550" i="3"/>
  <c r="B548" i="4" s="1"/>
  <c r="C551" i="3"/>
  <c r="B552" i="3"/>
  <c r="G551" i="3"/>
  <c r="E551" i="3"/>
  <c r="D551" i="3"/>
  <c r="C552" i="3" l="1"/>
  <c r="K551" i="3"/>
  <c r="F549" i="4" s="1"/>
  <c r="F551" i="3"/>
  <c r="B549" i="4" s="1"/>
  <c r="J551" i="3"/>
  <c r="G549" i="4" s="1"/>
  <c r="A549" i="4"/>
  <c r="L551" i="3"/>
  <c r="H549" i="4" s="1"/>
  <c r="I551" i="3"/>
  <c r="E549" i="4" s="1"/>
  <c r="H551" i="3"/>
  <c r="D549" i="4" s="1"/>
  <c r="C549" i="4"/>
  <c r="G552" i="3"/>
  <c r="D552" i="3"/>
  <c r="B553" i="3"/>
  <c r="E552" i="3"/>
  <c r="C550" i="4" l="1"/>
  <c r="J552" i="3"/>
  <c r="G550" i="4" s="1"/>
  <c r="A550" i="4"/>
  <c r="F552" i="3"/>
  <c r="B550" i="4" s="1"/>
  <c r="K552" i="3"/>
  <c r="F550" i="4" s="1"/>
  <c r="I552" i="3"/>
  <c r="E550" i="4" s="1"/>
  <c r="L552" i="3"/>
  <c r="H550" i="4" s="1"/>
  <c r="H552" i="3"/>
  <c r="D550" i="4" s="1"/>
  <c r="C553" i="3"/>
  <c r="B554" i="3"/>
  <c r="E553" i="3"/>
  <c r="D553" i="3"/>
  <c r="G553" i="3"/>
  <c r="C554" i="3" l="1"/>
  <c r="K553" i="3"/>
  <c r="F551" i="4" s="1"/>
  <c r="F553" i="3"/>
  <c r="B551" i="4" s="1"/>
  <c r="I553" i="3"/>
  <c r="E551" i="4" s="1"/>
  <c r="L553" i="3"/>
  <c r="H551" i="4" s="1"/>
  <c r="A551" i="4"/>
  <c r="H553" i="3"/>
  <c r="D551" i="4" s="1"/>
  <c r="J553" i="3"/>
  <c r="G551" i="4" s="1"/>
  <c r="C551" i="4"/>
  <c r="D554" i="3"/>
  <c r="B555" i="3"/>
  <c r="E554" i="3"/>
  <c r="G554" i="3"/>
  <c r="C555" i="3" l="1"/>
  <c r="C552" i="4"/>
  <c r="K554" i="3"/>
  <c r="F552" i="4" s="1"/>
  <c r="I554" i="3"/>
  <c r="E552" i="4" s="1"/>
  <c r="A552" i="4"/>
  <c r="H554" i="3"/>
  <c r="D552" i="4" s="1"/>
  <c r="J554" i="3"/>
  <c r="G552" i="4" s="1"/>
  <c r="F554" i="3"/>
  <c r="B552" i="4" s="1"/>
  <c r="L554" i="3"/>
  <c r="H552" i="4" s="1"/>
  <c r="B556" i="3"/>
  <c r="E555" i="3"/>
  <c r="D555" i="3"/>
  <c r="G555" i="3"/>
  <c r="C556" i="3" l="1"/>
  <c r="K555" i="3"/>
  <c r="F553" i="4" s="1"/>
  <c r="A553" i="4"/>
  <c r="I555" i="3"/>
  <c r="E553" i="4" s="1"/>
  <c r="J555" i="3"/>
  <c r="G553" i="4" s="1"/>
  <c r="L555" i="3"/>
  <c r="H553" i="4" s="1"/>
  <c r="H555" i="3"/>
  <c r="D553" i="4" s="1"/>
  <c r="F555" i="3"/>
  <c r="B553" i="4" s="1"/>
  <c r="C553" i="4"/>
  <c r="D556" i="3"/>
  <c r="E556" i="3"/>
  <c r="B557" i="3"/>
  <c r="G556" i="3"/>
  <c r="C557" i="3" l="1"/>
  <c r="J556" i="3"/>
  <c r="G554" i="4" s="1"/>
  <c r="A554" i="4"/>
  <c r="F556" i="3"/>
  <c r="B554" i="4" s="1"/>
  <c r="K556" i="3"/>
  <c r="F554" i="4" s="1"/>
  <c r="L556" i="3"/>
  <c r="H554" i="4" s="1"/>
  <c r="H556" i="3"/>
  <c r="D554" i="4" s="1"/>
  <c r="I556" i="3"/>
  <c r="E554" i="4" s="1"/>
  <c r="C554" i="4"/>
  <c r="B558" i="3"/>
  <c r="D557" i="3"/>
  <c r="G557" i="3"/>
  <c r="E557" i="3"/>
  <c r="C558" i="3" l="1"/>
  <c r="C555" i="4"/>
  <c r="K557" i="3"/>
  <c r="F555" i="4" s="1"/>
  <c r="J557" i="3"/>
  <c r="G555" i="4" s="1"/>
  <c r="L557" i="3"/>
  <c r="H555" i="4" s="1"/>
  <c r="A555" i="4"/>
  <c r="H557" i="3"/>
  <c r="D555" i="4" s="1"/>
  <c r="F557" i="3"/>
  <c r="B555" i="4" s="1"/>
  <c r="I557" i="3"/>
  <c r="E555" i="4" s="1"/>
  <c r="G558" i="3"/>
  <c r="D558" i="3"/>
  <c r="E558" i="3"/>
  <c r="B559" i="3"/>
  <c r="C556" i="4" l="1"/>
  <c r="C559" i="3"/>
  <c r="J558" i="3"/>
  <c r="G556" i="4" s="1"/>
  <c r="F558" i="3"/>
  <c r="B556" i="4" s="1"/>
  <c r="K558" i="3"/>
  <c r="F556" i="4" s="1"/>
  <c r="I558" i="3"/>
  <c r="E556" i="4" s="1"/>
  <c r="L558" i="3"/>
  <c r="H556" i="4" s="1"/>
  <c r="A556" i="4"/>
  <c r="H558" i="3"/>
  <c r="D556" i="4" s="1"/>
  <c r="G559" i="3"/>
  <c r="B560" i="3"/>
  <c r="E559" i="3"/>
  <c r="D559" i="3"/>
  <c r="C557" i="4" l="1"/>
  <c r="C560" i="3"/>
  <c r="K559" i="3"/>
  <c r="F557" i="4" s="1"/>
  <c r="F559" i="3"/>
  <c r="B557" i="4" s="1"/>
  <c r="I559" i="3"/>
  <c r="E557" i="4" s="1"/>
  <c r="J559" i="3"/>
  <c r="G557" i="4" s="1"/>
  <c r="A557" i="4"/>
  <c r="L559" i="3"/>
  <c r="H557" i="4" s="1"/>
  <c r="H559" i="3"/>
  <c r="D557" i="4" s="1"/>
  <c r="E560" i="3"/>
  <c r="G560" i="3"/>
  <c r="B561" i="3"/>
  <c r="D560" i="3"/>
  <c r="J560" i="3" l="1"/>
  <c r="G558" i="4" s="1"/>
  <c r="A558" i="4"/>
  <c r="F560" i="3"/>
  <c r="B558" i="4" s="1"/>
  <c r="K560" i="3"/>
  <c r="F558" i="4" s="1"/>
  <c r="I560" i="3"/>
  <c r="E558" i="4" s="1"/>
  <c r="H560" i="3"/>
  <c r="D558" i="4" s="1"/>
  <c r="L560" i="3"/>
  <c r="H558" i="4" s="1"/>
  <c r="C561" i="3"/>
  <c r="C558" i="4"/>
  <c r="E561" i="3"/>
  <c r="G561" i="3"/>
  <c r="B562" i="3"/>
  <c r="D561" i="3"/>
  <c r="K561" i="3" l="1"/>
  <c r="F559" i="4" s="1"/>
  <c r="A559" i="4"/>
  <c r="H561" i="3"/>
  <c r="D559" i="4" s="1"/>
  <c r="J561" i="3"/>
  <c r="G559" i="4" s="1"/>
  <c r="F561" i="3"/>
  <c r="B559" i="4" s="1"/>
  <c r="I561" i="3"/>
  <c r="E559" i="4" s="1"/>
  <c r="L561" i="3"/>
  <c r="H559" i="4" s="1"/>
  <c r="C559" i="4"/>
  <c r="C562" i="3"/>
  <c r="E562" i="3"/>
  <c r="B563" i="3"/>
  <c r="G562" i="3"/>
  <c r="D562" i="3"/>
  <c r="J562" i="3" l="1"/>
  <c r="G560" i="4" s="1"/>
  <c r="I562" i="3"/>
  <c r="E560" i="4" s="1"/>
  <c r="A560" i="4"/>
  <c r="K562" i="3"/>
  <c r="F560" i="4" s="1"/>
  <c r="L562" i="3"/>
  <c r="H560" i="4" s="1"/>
  <c r="H562" i="3"/>
  <c r="D560" i="4" s="1"/>
  <c r="F562" i="3"/>
  <c r="B560" i="4" s="1"/>
  <c r="C560" i="4"/>
  <c r="C563" i="3"/>
  <c r="B564" i="3"/>
  <c r="E563" i="3"/>
  <c r="G563" i="3"/>
  <c r="D563" i="3"/>
  <c r="C564" i="3" l="1"/>
  <c r="K563" i="3"/>
  <c r="F561" i="4" s="1"/>
  <c r="L563" i="3"/>
  <c r="H561" i="4" s="1"/>
  <c r="I563" i="3"/>
  <c r="E561" i="4" s="1"/>
  <c r="J563" i="3"/>
  <c r="G561" i="4" s="1"/>
  <c r="H563" i="3"/>
  <c r="D561" i="4" s="1"/>
  <c r="A561" i="4"/>
  <c r="F563" i="3"/>
  <c r="B561" i="4" s="1"/>
  <c r="C561" i="4"/>
  <c r="B565" i="3"/>
  <c r="E564" i="3"/>
  <c r="D564" i="3"/>
  <c r="G564" i="3"/>
  <c r="C565" i="3" l="1"/>
  <c r="C562" i="4"/>
  <c r="J564" i="3"/>
  <c r="G562" i="4" s="1"/>
  <c r="A562" i="4"/>
  <c r="F564" i="3"/>
  <c r="B562" i="4" s="1"/>
  <c r="K564" i="3"/>
  <c r="F562" i="4" s="1"/>
  <c r="I564" i="3"/>
  <c r="E562" i="4" s="1"/>
  <c r="L564" i="3"/>
  <c r="H562" i="4" s="1"/>
  <c r="H564" i="3"/>
  <c r="D562" i="4" s="1"/>
  <c r="D565" i="3"/>
  <c r="G565" i="3"/>
  <c r="B566" i="3"/>
  <c r="E565" i="3"/>
  <c r="C566" i="3" l="1"/>
  <c r="C563" i="4"/>
  <c r="K565" i="3"/>
  <c r="F563" i="4" s="1"/>
  <c r="F565" i="3"/>
  <c r="B563" i="4" s="1"/>
  <c r="L565" i="3"/>
  <c r="H563" i="4" s="1"/>
  <c r="J565" i="3"/>
  <c r="G563" i="4" s="1"/>
  <c r="A563" i="4"/>
  <c r="H565" i="3"/>
  <c r="D563" i="4" s="1"/>
  <c r="I565" i="3"/>
  <c r="E563" i="4" s="1"/>
  <c r="D566" i="3"/>
  <c r="E566" i="3"/>
  <c r="G566" i="3"/>
  <c r="B567" i="3"/>
  <c r="C567" i="3" l="1"/>
  <c r="C564" i="4"/>
  <c r="J566" i="3"/>
  <c r="G564" i="4" s="1"/>
  <c r="F566" i="3"/>
  <c r="B564" i="4" s="1"/>
  <c r="L566" i="3"/>
  <c r="H564" i="4" s="1"/>
  <c r="K566" i="3"/>
  <c r="F564" i="4" s="1"/>
  <c r="I566" i="3"/>
  <c r="E564" i="4" s="1"/>
  <c r="A564" i="4"/>
  <c r="H566" i="3"/>
  <c r="D564" i="4" s="1"/>
  <c r="E567" i="3"/>
  <c r="D567" i="3"/>
  <c r="B568" i="3"/>
  <c r="G567" i="3"/>
  <c r="K567" i="3" l="1"/>
  <c r="F565" i="4" s="1"/>
  <c r="L567" i="3"/>
  <c r="H565" i="4" s="1"/>
  <c r="I567" i="3"/>
  <c r="E565" i="4" s="1"/>
  <c r="H567" i="3"/>
  <c r="D565" i="4" s="1"/>
  <c r="J567" i="3"/>
  <c r="G565" i="4" s="1"/>
  <c r="A565" i="4"/>
  <c r="F567" i="3"/>
  <c r="B565" i="4" s="1"/>
  <c r="C565" i="4"/>
  <c r="C568" i="3"/>
  <c r="E568" i="3"/>
  <c r="B569" i="3"/>
  <c r="G568" i="3"/>
  <c r="D568" i="3"/>
  <c r="C569" i="3" l="1"/>
  <c r="J568" i="3"/>
  <c r="G566" i="4" s="1"/>
  <c r="I568" i="3"/>
  <c r="E566" i="4" s="1"/>
  <c r="K568" i="3"/>
  <c r="F566" i="4" s="1"/>
  <c r="L568" i="3"/>
  <c r="H566" i="4" s="1"/>
  <c r="A566" i="4"/>
  <c r="F568" i="3"/>
  <c r="B566" i="4" s="1"/>
  <c r="H568" i="3"/>
  <c r="D566" i="4" s="1"/>
  <c r="C566" i="4"/>
  <c r="G569" i="3"/>
  <c r="E569" i="3"/>
  <c r="D569" i="3"/>
  <c r="B570" i="3"/>
  <c r="C567" i="4" l="1"/>
  <c r="C570" i="3"/>
  <c r="K569" i="3"/>
  <c r="F567" i="4" s="1"/>
  <c r="F569" i="3"/>
  <c r="B567" i="4" s="1"/>
  <c r="I569" i="3"/>
  <c r="E567" i="4" s="1"/>
  <c r="J569" i="3"/>
  <c r="G567" i="4" s="1"/>
  <c r="L569" i="3"/>
  <c r="H567" i="4" s="1"/>
  <c r="A567" i="4"/>
  <c r="H569" i="3"/>
  <c r="D567" i="4" s="1"/>
  <c r="E570" i="3"/>
  <c r="G570" i="3"/>
  <c r="B571" i="3"/>
  <c r="D570" i="3"/>
  <c r="J570" i="3" l="1"/>
  <c r="G568" i="4" s="1"/>
  <c r="I570" i="3"/>
  <c r="E568" i="4" s="1"/>
  <c r="K570" i="3"/>
  <c r="F568" i="4" s="1"/>
  <c r="L570" i="3"/>
  <c r="H568" i="4" s="1"/>
  <c r="H570" i="3"/>
  <c r="D568" i="4" s="1"/>
  <c r="F570" i="3"/>
  <c r="B568" i="4" s="1"/>
  <c r="A568" i="4"/>
  <c r="C571" i="3"/>
  <c r="C568" i="4"/>
  <c r="G571" i="3"/>
  <c r="E571" i="3"/>
  <c r="B572" i="3"/>
  <c r="D571" i="3"/>
  <c r="C569" i="4" l="1"/>
  <c r="C572" i="3"/>
  <c r="K571" i="3"/>
  <c r="F569" i="4" s="1"/>
  <c r="L571" i="3"/>
  <c r="H569" i="4" s="1"/>
  <c r="I571" i="3"/>
  <c r="E569" i="4" s="1"/>
  <c r="J571" i="3"/>
  <c r="G569" i="4" s="1"/>
  <c r="H571" i="3"/>
  <c r="D569" i="4" s="1"/>
  <c r="A569" i="4"/>
  <c r="F571" i="3"/>
  <c r="B569" i="4" s="1"/>
  <c r="B573" i="3"/>
  <c r="G572" i="3"/>
  <c r="E572" i="3"/>
  <c r="D572" i="3"/>
  <c r="C570" i="4" l="1"/>
  <c r="C573" i="3"/>
  <c r="J572" i="3"/>
  <c r="G570" i="4" s="1"/>
  <c r="I572" i="3"/>
  <c r="E570" i="4" s="1"/>
  <c r="K572" i="3"/>
  <c r="F570" i="4" s="1"/>
  <c r="L572" i="3"/>
  <c r="H570" i="4" s="1"/>
  <c r="A570" i="4"/>
  <c r="F572" i="3"/>
  <c r="B570" i="4" s="1"/>
  <c r="H572" i="3"/>
  <c r="D570" i="4" s="1"/>
  <c r="G573" i="3"/>
  <c r="B574" i="3"/>
  <c r="E573" i="3"/>
  <c r="D573" i="3"/>
  <c r="C571" i="4" l="1"/>
  <c r="K573" i="3"/>
  <c r="F571" i="4" s="1"/>
  <c r="F573" i="3"/>
  <c r="B571" i="4" s="1"/>
  <c r="J573" i="3"/>
  <c r="G571" i="4" s="1"/>
  <c r="I573" i="3"/>
  <c r="E571" i="4" s="1"/>
  <c r="L573" i="3"/>
  <c r="H571" i="4" s="1"/>
  <c r="A571" i="4"/>
  <c r="H573" i="3"/>
  <c r="D571" i="4" s="1"/>
  <c r="C574" i="3"/>
  <c r="B575" i="3"/>
  <c r="E574" i="3"/>
  <c r="G574" i="3"/>
  <c r="D574" i="3"/>
  <c r="C572" i="4" l="1"/>
  <c r="J574" i="3"/>
  <c r="G572" i="4" s="1"/>
  <c r="F574" i="3"/>
  <c r="B572" i="4" s="1"/>
  <c r="K574" i="3"/>
  <c r="F572" i="4" s="1"/>
  <c r="I574" i="3"/>
  <c r="E572" i="4" s="1"/>
  <c r="L574" i="3"/>
  <c r="H572" i="4" s="1"/>
  <c r="A572" i="4"/>
  <c r="H574" i="3"/>
  <c r="D572" i="4" s="1"/>
  <c r="C575" i="3"/>
  <c r="B576" i="3"/>
  <c r="D575" i="3"/>
  <c r="G575" i="3"/>
  <c r="E575" i="3"/>
  <c r="C576" i="3" l="1"/>
  <c r="C573" i="4"/>
  <c r="K575" i="3"/>
  <c r="F573" i="4" s="1"/>
  <c r="H575" i="3"/>
  <c r="D573" i="4" s="1"/>
  <c r="F575" i="3"/>
  <c r="B573" i="4" s="1"/>
  <c r="J575" i="3"/>
  <c r="G573" i="4" s="1"/>
  <c r="A573" i="4"/>
  <c r="L575" i="3"/>
  <c r="H573" i="4" s="1"/>
  <c r="I575" i="3"/>
  <c r="E573" i="4" s="1"/>
  <c r="B577" i="3"/>
  <c r="E576" i="3"/>
  <c r="G576" i="3"/>
  <c r="D576" i="3"/>
  <c r="C577" i="3" l="1"/>
  <c r="C574" i="4"/>
  <c r="J576" i="3"/>
  <c r="G574" i="4" s="1"/>
  <c r="A574" i="4"/>
  <c r="F576" i="3"/>
  <c r="B574" i="4" s="1"/>
  <c r="K576" i="3"/>
  <c r="F574" i="4" s="1"/>
  <c r="I576" i="3"/>
  <c r="E574" i="4" s="1"/>
  <c r="L576" i="3"/>
  <c r="H574" i="4" s="1"/>
  <c r="H576" i="3"/>
  <c r="D574" i="4" s="1"/>
  <c r="B578" i="3"/>
  <c r="E577" i="3"/>
  <c r="D577" i="3"/>
  <c r="G577" i="3"/>
  <c r="C578" i="3" l="1"/>
  <c r="C575" i="4"/>
  <c r="K577" i="3"/>
  <c r="F575" i="4" s="1"/>
  <c r="I577" i="3"/>
  <c r="E575" i="4" s="1"/>
  <c r="L577" i="3"/>
  <c r="H575" i="4" s="1"/>
  <c r="A575" i="4"/>
  <c r="J577" i="3"/>
  <c r="G575" i="4" s="1"/>
  <c r="H577" i="3"/>
  <c r="D575" i="4" s="1"/>
  <c r="F577" i="3"/>
  <c r="B575" i="4" s="1"/>
  <c r="D578" i="3"/>
  <c r="G578" i="3"/>
  <c r="E578" i="3"/>
  <c r="B579" i="3"/>
  <c r="J578" i="3" l="1"/>
  <c r="G576" i="4" s="1"/>
  <c r="I578" i="3"/>
  <c r="E576" i="4" s="1"/>
  <c r="K578" i="3"/>
  <c r="F576" i="4" s="1"/>
  <c r="L578" i="3"/>
  <c r="H576" i="4" s="1"/>
  <c r="A576" i="4"/>
  <c r="F578" i="3"/>
  <c r="B576" i="4" s="1"/>
  <c r="H578" i="3"/>
  <c r="D576" i="4" s="1"/>
  <c r="C576" i="4"/>
  <c r="C579" i="3"/>
  <c r="B580" i="3"/>
  <c r="E579" i="3"/>
  <c r="G579" i="3"/>
  <c r="D579" i="3"/>
  <c r="C577" i="4" l="1"/>
  <c r="K579" i="3"/>
  <c r="F577" i="4" s="1"/>
  <c r="A577" i="4"/>
  <c r="I579" i="3"/>
  <c r="E577" i="4" s="1"/>
  <c r="J579" i="3"/>
  <c r="G577" i="4" s="1"/>
  <c r="L579" i="3"/>
  <c r="H577" i="4" s="1"/>
  <c r="H579" i="3"/>
  <c r="D577" i="4" s="1"/>
  <c r="F579" i="3"/>
  <c r="B577" i="4" s="1"/>
  <c r="C580" i="3"/>
  <c r="D580" i="3"/>
  <c r="G580" i="3"/>
  <c r="E580" i="3"/>
  <c r="B581" i="3"/>
  <c r="C581" i="3" l="1"/>
  <c r="K580" i="3"/>
  <c r="F578" i="4" s="1"/>
  <c r="I580" i="3"/>
  <c r="E578" i="4" s="1"/>
  <c r="L580" i="3"/>
  <c r="H578" i="4" s="1"/>
  <c r="H580" i="3"/>
  <c r="D578" i="4" s="1"/>
  <c r="J580" i="3"/>
  <c r="G578" i="4" s="1"/>
  <c r="A578" i="4"/>
  <c r="F580" i="3"/>
  <c r="B578" i="4" s="1"/>
  <c r="C578" i="4"/>
  <c r="B582" i="3"/>
  <c r="G581" i="3"/>
  <c r="E581" i="3"/>
  <c r="D581" i="3"/>
  <c r="C582" i="3" l="1"/>
  <c r="J581" i="3"/>
  <c r="G579" i="4" s="1"/>
  <c r="I581" i="3"/>
  <c r="E579" i="4" s="1"/>
  <c r="A579" i="4"/>
  <c r="H581" i="3"/>
  <c r="D579" i="4" s="1"/>
  <c r="K581" i="3"/>
  <c r="F579" i="4" s="1"/>
  <c r="F581" i="3"/>
  <c r="B579" i="4" s="1"/>
  <c r="L581" i="3"/>
  <c r="H579" i="4" s="1"/>
  <c r="C579" i="4"/>
  <c r="G582" i="3"/>
  <c r="D582" i="3"/>
  <c r="E582" i="3"/>
  <c r="B583" i="3"/>
  <c r="C580" i="4" l="1"/>
  <c r="C583" i="3"/>
  <c r="K582" i="3"/>
  <c r="F580" i="4" s="1"/>
  <c r="F582" i="3"/>
  <c r="B580" i="4" s="1"/>
  <c r="I582" i="3"/>
  <c r="E580" i="4" s="1"/>
  <c r="L582" i="3"/>
  <c r="H580" i="4" s="1"/>
  <c r="J582" i="3"/>
  <c r="G580" i="4" s="1"/>
  <c r="A580" i="4"/>
  <c r="H582" i="3"/>
  <c r="D580" i="4" s="1"/>
  <c r="G583" i="3"/>
  <c r="B584" i="3"/>
  <c r="E583" i="3"/>
  <c r="D583" i="3"/>
  <c r="K583" i="3" l="1"/>
  <c r="F581" i="4" s="1"/>
  <c r="L583" i="3"/>
  <c r="H581" i="4" s="1"/>
  <c r="J583" i="3"/>
  <c r="G581" i="4" s="1"/>
  <c r="H583" i="3"/>
  <c r="D581" i="4" s="1"/>
  <c r="F583" i="3"/>
  <c r="B581" i="4" s="1"/>
  <c r="A581" i="4"/>
  <c r="I583" i="3"/>
  <c r="E581" i="4" s="1"/>
  <c r="C584" i="3"/>
  <c r="C581" i="4"/>
  <c r="B585" i="3"/>
  <c r="G584" i="3"/>
  <c r="E584" i="3"/>
  <c r="D584" i="3"/>
  <c r="J584" i="3" l="1"/>
  <c r="G582" i="4" s="1"/>
  <c r="H584" i="3"/>
  <c r="D582" i="4" s="1"/>
  <c r="A582" i="4"/>
  <c r="K584" i="3"/>
  <c r="F582" i="4" s="1"/>
  <c r="F584" i="3"/>
  <c r="B582" i="4" s="1"/>
  <c r="I584" i="3"/>
  <c r="E582" i="4" s="1"/>
  <c r="L584" i="3"/>
  <c r="H582" i="4" s="1"/>
  <c r="C582" i="4"/>
  <c r="C585" i="3"/>
  <c r="B586" i="3"/>
  <c r="D585" i="3"/>
  <c r="G585" i="3"/>
  <c r="E585" i="3"/>
  <c r="C586" i="3" l="1"/>
  <c r="K585" i="3"/>
  <c r="F583" i="4" s="1"/>
  <c r="F585" i="3"/>
  <c r="B583" i="4" s="1"/>
  <c r="J585" i="3"/>
  <c r="G583" i="4" s="1"/>
  <c r="I585" i="3"/>
  <c r="E583" i="4" s="1"/>
  <c r="A583" i="4"/>
  <c r="H585" i="3"/>
  <c r="D583" i="4" s="1"/>
  <c r="L585" i="3"/>
  <c r="H583" i="4" s="1"/>
  <c r="C583" i="4"/>
  <c r="G586" i="3"/>
  <c r="E586" i="3"/>
  <c r="B587" i="3"/>
  <c r="D586" i="3"/>
  <c r="C584" i="4" l="1"/>
  <c r="J586" i="3"/>
  <c r="G584" i="4" s="1"/>
  <c r="F586" i="3"/>
  <c r="B584" i="4" s="1"/>
  <c r="K586" i="3"/>
  <c r="F584" i="4" s="1"/>
  <c r="I586" i="3"/>
  <c r="E584" i="4" s="1"/>
  <c r="L586" i="3"/>
  <c r="H584" i="4" s="1"/>
  <c r="A584" i="4"/>
  <c r="H586" i="3"/>
  <c r="D584" i="4" s="1"/>
  <c r="C587" i="3"/>
  <c r="E587" i="3"/>
  <c r="G587" i="3"/>
  <c r="B588" i="3"/>
  <c r="D587" i="3"/>
  <c r="K587" i="3" l="1"/>
  <c r="F585" i="4" s="1"/>
  <c r="A585" i="4"/>
  <c r="F587" i="3"/>
  <c r="B585" i="4" s="1"/>
  <c r="J587" i="3"/>
  <c r="G585" i="4" s="1"/>
  <c r="L587" i="3"/>
  <c r="H585" i="4" s="1"/>
  <c r="I587" i="3"/>
  <c r="E585" i="4" s="1"/>
  <c r="H587" i="3"/>
  <c r="D585" i="4" s="1"/>
  <c r="C588" i="3"/>
  <c r="C585" i="4"/>
  <c r="B589" i="3"/>
  <c r="G588" i="3"/>
  <c r="D588" i="3"/>
  <c r="E588" i="3"/>
  <c r="C589" i="3" l="1"/>
  <c r="C586" i="4"/>
  <c r="J588" i="3"/>
  <c r="G586" i="4" s="1"/>
  <c r="A586" i="4"/>
  <c r="F588" i="3"/>
  <c r="B586" i="4" s="1"/>
  <c r="K588" i="3"/>
  <c r="F586" i="4" s="1"/>
  <c r="I588" i="3"/>
  <c r="E586" i="4" s="1"/>
  <c r="L588" i="3"/>
  <c r="H586" i="4" s="1"/>
  <c r="H588" i="3"/>
  <c r="D586" i="4" s="1"/>
  <c r="B590" i="3"/>
  <c r="D589" i="3"/>
  <c r="E589" i="3"/>
  <c r="G589" i="3"/>
  <c r="C590" i="3" l="1"/>
  <c r="K589" i="3"/>
  <c r="F587" i="4" s="1"/>
  <c r="F589" i="3"/>
  <c r="B587" i="4" s="1"/>
  <c r="J589" i="3"/>
  <c r="G587" i="4" s="1"/>
  <c r="I589" i="3"/>
  <c r="E587" i="4" s="1"/>
  <c r="L589" i="3"/>
  <c r="H587" i="4" s="1"/>
  <c r="A587" i="4"/>
  <c r="H589" i="3"/>
  <c r="D587" i="4" s="1"/>
  <c r="C587" i="4"/>
  <c r="G590" i="3"/>
  <c r="D590" i="3"/>
  <c r="E590" i="3"/>
  <c r="B591" i="3"/>
  <c r="C588" i="4" l="1"/>
  <c r="C591" i="3"/>
  <c r="J590" i="3"/>
  <c r="G588" i="4" s="1"/>
  <c r="A588" i="4"/>
  <c r="H590" i="3"/>
  <c r="D588" i="4" s="1"/>
  <c r="K590" i="3"/>
  <c r="F588" i="4" s="1"/>
  <c r="F590" i="3"/>
  <c r="B588" i="4" s="1"/>
  <c r="L590" i="3"/>
  <c r="H588" i="4" s="1"/>
  <c r="I590" i="3"/>
  <c r="E588" i="4" s="1"/>
  <c r="G591" i="3"/>
  <c r="B592" i="3"/>
  <c r="E591" i="3"/>
  <c r="D591" i="3"/>
  <c r="K591" i="3" l="1"/>
  <c r="F589" i="4" s="1"/>
  <c r="H591" i="3"/>
  <c r="D589" i="4" s="1"/>
  <c r="A589" i="4"/>
  <c r="J591" i="3"/>
  <c r="G589" i="4" s="1"/>
  <c r="F591" i="3"/>
  <c r="B589" i="4" s="1"/>
  <c r="L591" i="3"/>
  <c r="H589" i="4" s="1"/>
  <c r="I591" i="3"/>
  <c r="E589" i="4" s="1"/>
  <c r="C592" i="3"/>
  <c r="C589" i="4"/>
  <c r="D592" i="3"/>
  <c r="G592" i="3"/>
  <c r="B593" i="3"/>
  <c r="E592" i="3"/>
  <c r="C593" i="3" l="1"/>
  <c r="C590" i="4"/>
  <c r="J592" i="3"/>
  <c r="G590" i="4" s="1"/>
  <c r="A590" i="4"/>
  <c r="F592" i="3"/>
  <c r="B590" i="4" s="1"/>
  <c r="K592" i="3"/>
  <c r="F590" i="4" s="1"/>
  <c r="I592" i="3"/>
  <c r="E590" i="4" s="1"/>
  <c r="L592" i="3"/>
  <c r="H590" i="4" s="1"/>
  <c r="H592" i="3"/>
  <c r="D590" i="4" s="1"/>
  <c r="E593" i="3"/>
  <c r="B594" i="3"/>
  <c r="D593" i="3"/>
  <c r="G593" i="3"/>
  <c r="K593" i="3" l="1"/>
  <c r="F591" i="4" s="1"/>
  <c r="F593" i="3"/>
  <c r="B591" i="4" s="1"/>
  <c r="J593" i="3"/>
  <c r="G591" i="4" s="1"/>
  <c r="I593" i="3"/>
  <c r="E591" i="4" s="1"/>
  <c r="L593" i="3"/>
  <c r="H591" i="4" s="1"/>
  <c r="A591" i="4"/>
  <c r="H593" i="3"/>
  <c r="D591" i="4" s="1"/>
  <c r="C594" i="3"/>
  <c r="C591" i="4"/>
  <c r="B595" i="3"/>
  <c r="E594" i="3"/>
  <c r="G594" i="3"/>
  <c r="D594" i="3"/>
  <c r="C592" i="4" l="1"/>
  <c r="J594" i="3"/>
  <c r="G592" i="4" s="1"/>
  <c r="I594" i="3"/>
  <c r="E592" i="4" s="1"/>
  <c r="A592" i="4"/>
  <c r="K594" i="3"/>
  <c r="F592" i="4" s="1"/>
  <c r="L594" i="3"/>
  <c r="H592" i="4" s="1"/>
  <c r="H594" i="3"/>
  <c r="D592" i="4" s="1"/>
  <c r="F594" i="3"/>
  <c r="B592" i="4" s="1"/>
  <c r="C595" i="3"/>
  <c r="D595" i="3"/>
  <c r="G595" i="3"/>
  <c r="E595" i="3"/>
  <c r="B596" i="3"/>
  <c r="C596" i="3" l="1"/>
  <c r="F595" i="3"/>
  <c r="B593" i="4" s="1"/>
  <c r="A593" i="4"/>
  <c r="I595" i="3"/>
  <c r="E593" i="4" s="1"/>
  <c r="K595" i="3"/>
  <c r="F593" i="4" s="1"/>
  <c r="L595" i="3"/>
  <c r="H593" i="4" s="1"/>
  <c r="J595" i="3"/>
  <c r="G593" i="4" s="1"/>
  <c r="H595" i="3"/>
  <c r="D593" i="4" s="1"/>
  <c r="C593" i="4"/>
  <c r="B597" i="3"/>
  <c r="D596" i="3"/>
  <c r="E596" i="3"/>
  <c r="G596" i="3"/>
  <c r="C597" i="3" l="1"/>
  <c r="L596" i="3"/>
  <c r="H594" i="4" s="1"/>
  <c r="I596" i="3"/>
  <c r="E594" i="4" s="1"/>
  <c r="H596" i="3"/>
  <c r="D594" i="4" s="1"/>
  <c r="J596" i="3"/>
  <c r="G594" i="4" s="1"/>
  <c r="A594" i="4"/>
  <c r="F596" i="3"/>
  <c r="B594" i="4" s="1"/>
  <c r="K596" i="3"/>
  <c r="F594" i="4" s="1"/>
  <c r="C594" i="4"/>
  <c r="G597" i="3"/>
  <c r="E597" i="3"/>
  <c r="B598" i="3"/>
  <c r="D597" i="3"/>
  <c r="C595" i="4" l="1"/>
  <c r="C598" i="3"/>
  <c r="K597" i="3"/>
  <c r="F595" i="4" s="1"/>
  <c r="I597" i="3"/>
  <c r="E595" i="4" s="1"/>
  <c r="J597" i="3"/>
  <c r="G595" i="4" s="1"/>
  <c r="L597" i="3"/>
  <c r="H595" i="4" s="1"/>
  <c r="F597" i="3"/>
  <c r="B595" i="4" s="1"/>
  <c r="A595" i="4"/>
  <c r="H597" i="3"/>
  <c r="D595" i="4" s="1"/>
  <c r="G598" i="3"/>
  <c r="E598" i="3"/>
  <c r="B599" i="3"/>
  <c r="D598" i="3"/>
  <c r="C596" i="4" l="1"/>
  <c r="C599" i="3"/>
  <c r="J598" i="3"/>
  <c r="G596" i="4" s="1"/>
  <c r="I598" i="3"/>
  <c r="E596" i="4" s="1"/>
  <c r="H598" i="3"/>
  <c r="D596" i="4" s="1"/>
  <c r="K598" i="3"/>
  <c r="F596" i="4" s="1"/>
  <c r="A596" i="4"/>
  <c r="F598" i="3"/>
  <c r="B596" i="4" s="1"/>
  <c r="L598" i="3"/>
  <c r="H596" i="4" s="1"/>
  <c r="E599" i="3"/>
  <c r="D599" i="3"/>
  <c r="B600" i="3"/>
  <c r="G599" i="3"/>
  <c r="K599" i="3" l="1"/>
  <c r="F597" i="4" s="1"/>
  <c r="L599" i="3"/>
  <c r="H597" i="4" s="1"/>
  <c r="I599" i="3"/>
  <c r="E597" i="4" s="1"/>
  <c r="F599" i="3"/>
  <c r="B597" i="4" s="1"/>
  <c r="J599" i="3"/>
  <c r="G597" i="4" s="1"/>
  <c r="H599" i="3"/>
  <c r="D597" i="4" s="1"/>
  <c r="A597" i="4"/>
  <c r="C597" i="4"/>
  <c r="C600" i="3"/>
  <c r="B601" i="3"/>
  <c r="G600" i="3"/>
  <c r="E600" i="3"/>
  <c r="D600" i="3"/>
  <c r="C601" i="3" l="1"/>
  <c r="C598" i="4"/>
  <c r="J600" i="3"/>
  <c r="G598" i="4" s="1"/>
  <c r="A598" i="4"/>
  <c r="F600" i="3"/>
  <c r="B598" i="4" s="1"/>
  <c r="K600" i="3"/>
  <c r="F598" i="4" s="1"/>
  <c r="I600" i="3"/>
  <c r="E598" i="4" s="1"/>
  <c r="L600" i="3"/>
  <c r="H598" i="4" s="1"/>
  <c r="H600" i="3"/>
  <c r="D598" i="4" s="1"/>
  <c r="B602" i="3"/>
  <c r="D601" i="3"/>
  <c r="E601" i="3"/>
  <c r="G601" i="3"/>
  <c r="C602" i="3" l="1"/>
  <c r="A599" i="4"/>
  <c r="H601" i="3"/>
  <c r="D599" i="4" s="1"/>
  <c r="K601" i="3"/>
  <c r="F599" i="4" s="1"/>
  <c r="F601" i="3"/>
  <c r="B599" i="4" s="1"/>
  <c r="J601" i="3"/>
  <c r="G599" i="4" s="1"/>
  <c r="I601" i="3"/>
  <c r="E599" i="4" s="1"/>
  <c r="L601" i="3"/>
  <c r="H599" i="4" s="1"/>
  <c r="C599" i="4"/>
  <c r="B603" i="3"/>
  <c r="D602" i="3"/>
  <c r="G602" i="3"/>
  <c r="E602" i="3"/>
  <c r="C603" i="3" l="1"/>
  <c r="C600" i="4"/>
  <c r="J602" i="3"/>
  <c r="G600" i="4" s="1"/>
  <c r="F602" i="3"/>
  <c r="B600" i="4" s="1"/>
  <c r="K602" i="3"/>
  <c r="F600" i="4" s="1"/>
  <c r="I602" i="3"/>
  <c r="E600" i="4" s="1"/>
  <c r="L602" i="3"/>
  <c r="H600" i="4" s="1"/>
  <c r="A600" i="4"/>
  <c r="H602" i="3"/>
  <c r="D600" i="4" s="1"/>
  <c r="E603" i="3"/>
  <c r="B604" i="3"/>
  <c r="G603" i="3"/>
  <c r="D603" i="3"/>
  <c r="K603" i="3" l="1"/>
  <c r="F601" i="4" s="1"/>
  <c r="F603" i="3"/>
  <c r="B601" i="4" s="1"/>
  <c r="I603" i="3"/>
  <c r="E601" i="4" s="1"/>
  <c r="J603" i="3"/>
  <c r="G601" i="4" s="1"/>
  <c r="A601" i="4"/>
  <c r="H603" i="3"/>
  <c r="D601" i="4" s="1"/>
  <c r="L603" i="3"/>
  <c r="H601" i="4" s="1"/>
  <c r="C601" i="4"/>
  <c r="C604" i="3"/>
  <c r="E604" i="3"/>
  <c r="D604" i="3"/>
  <c r="B605" i="3"/>
  <c r="G604" i="3"/>
  <c r="J604" i="3" l="1"/>
  <c r="G602" i="4" s="1"/>
  <c r="A602" i="4"/>
  <c r="F604" i="3"/>
  <c r="B602" i="4" s="1"/>
  <c r="K604" i="3"/>
  <c r="F602" i="4" s="1"/>
  <c r="I604" i="3"/>
  <c r="E602" i="4" s="1"/>
  <c r="L604" i="3"/>
  <c r="H602" i="4" s="1"/>
  <c r="H604" i="3"/>
  <c r="D602" i="4" s="1"/>
  <c r="C602" i="4"/>
  <c r="C605" i="3"/>
  <c r="G605" i="3"/>
  <c r="E605" i="3"/>
  <c r="B606" i="3"/>
  <c r="D605" i="3"/>
  <c r="C603" i="4" l="1"/>
  <c r="C606" i="3"/>
  <c r="K605" i="3"/>
  <c r="F603" i="4" s="1"/>
  <c r="F605" i="3"/>
  <c r="B603" i="4" s="1"/>
  <c r="J605" i="3"/>
  <c r="G603" i="4" s="1"/>
  <c r="I605" i="3"/>
  <c r="E603" i="4" s="1"/>
  <c r="A603" i="4"/>
  <c r="H605" i="3"/>
  <c r="D603" i="4" s="1"/>
  <c r="L605" i="3"/>
  <c r="H603" i="4" s="1"/>
  <c r="G606" i="3"/>
  <c r="E606" i="3"/>
  <c r="B607" i="3"/>
  <c r="D606" i="3"/>
  <c r="C604" i="4" l="1"/>
  <c r="C607" i="3"/>
  <c r="J606" i="3"/>
  <c r="G604" i="4" s="1"/>
  <c r="I606" i="3"/>
  <c r="E604" i="4" s="1"/>
  <c r="K606" i="3"/>
  <c r="F604" i="4" s="1"/>
  <c r="L606" i="3"/>
  <c r="H604" i="4" s="1"/>
  <c r="A604" i="4"/>
  <c r="H606" i="3"/>
  <c r="D604" i="4" s="1"/>
  <c r="F606" i="3"/>
  <c r="B604" i="4" s="1"/>
  <c r="B608" i="3"/>
  <c r="E607" i="3"/>
  <c r="G607" i="3"/>
  <c r="D607" i="3"/>
  <c r="C605" i="4" l="1"/>
  <c r="K607" i="3"/>
  <c r="F605" i="4" s="1"/>
  <c r="L607" i="3"/>
  <c r="H605" i="4" s="1"/>
  <c r="I607" i="3"/>
  <c r="E605" i="4" s="1"/>
  <c r="J607" i="3"/>
  <c r="G605" i="4" s="1"/>
  <c r="H607" i="3"/>
  <c r="D605" i="4" s="1"/>
  <c r="A605" i="4"/>
  <c r="F607" i="3"/>
  <c r="B605" i="4" s="1"/>
  <c r="C608" i="3"/>
  <c r="D608" i="3"/>
  <c r="E608" i="3"/>
  <c r="G608" i="3"/>
  <c r="B609" i="3"/>
  <c r="C609" i="3" l="1"/>
  <c r="C606" i="4"/>
  <c r="J608" i="3"/>
  <c r="G606" i="4" s="1"/>
  <c r="A606" i="4"/>
  <c r="F608" i="3"/>
  <c r="B606" i="4" s="1"/>
  <c r="K608" i="3"/>
  <c r="F606" i="4" s="1"/>
  <c r="I608" i="3"/>
  <c r="E606" i="4" s="1"/>
  <c r="L608" i="3"/>
  <c r="H606" i="4" s="1"/>
  <c r="H608" i="3"/>
  <c r="D606" i="4" s="1"/>
  <c r="B610" i="3"/>
  <c r="E609" i="3"/>
  <c r="D609" i="3"/>
  <c r="G609" i="3"/>
  <c r="C610" i="3" l="1"/>
  <c r="C607" i="4"/>
  <c r="K609" i="3"/>
  <c r="F607" i="4" s="1"/>
  <c r="F609" i="3"/>
  <c r="B607" i="4" s="1"/>
  <c r="I609" i="3"/>
  <c r="E607" i="4" s="1"/>
  <c r="A607" i="4"/>
  <c r="H609" i="3"/>
  <c r="D607" i="4" s="1"/>
  <c r="J609" i="3"/>
  <c r="G607" i="4" s="1"/>
  <c r="L609" i="3"/>
  <c r="H607" i="4" s="1"/>
  <c r="G610" i="3"/>
  <c r="D610" i="3"/>
  <c r="B611" i="3"/>
  <c r="E610" i="3"/>
  <c r="C608" i="4" l="1"/>
  <c r="I610" i="3"/>
  <c r="E608" i="4" s="1"/>
  <c r="L610" i="3"/>
  <c r="H608" i="4" s="1"/>
  <c r="H610" i="3"/>
  <c r="D608" i="4" s="1"/>
  <c r="F610" i="3"/>
  <c r="B608" i="4" s="1"/>
  <c r="J610" i="3"/>
  <c r="G608" i="4" s="1"/>
  <c r="K610" i="3"/>
  <c r="F608" i="4" s="1"/>
  <c r="A608" i="4"/>
  <c r="C611" i="3"/>
  <c r="B612" i="3"/>
  <c r="G611" i="3"/>
  <c r="E611" i="3"/>
  <c r="D611" i="3"/>
  <c r="C612" i="3" l="1"/>
  <c r="C609" i="4"/>
  <c r="K611" i="3"/>
  <c r="F609" i="4" s="1"/>
  <c r="H611" i="3"/>
  <c r="D609" i="4" s="1"/>
  <c r="A609" i="4"/>
  <c r="J611" i="3"/>
  <c r="G609" i="4" s="1"/>
  <c r="F611" i="3"/>
  <c r="B609" i="4" s="1"/>
  <c r="L611" i="3"/>
  <c r="H609" i="4" s="1"/>
  <c r="I611" i="3"/>
  <c r="E609" i="4" s="1"/>
  <c r="B613" i="3"/>
  <c r="E612" i="3"/>
  <c r="D612" i="3"/>
  <c r="G612" i="3"/>
  <c r="C613" i="3" l="1"/>
  <c r="C610" i="4"/>
  <c r="J612" i="3"/>
  <c r="G610" i="4" s="1"/>
  <c r="A610" i="4"/>
  <c r="F612" i="3"/>
  <c r="B610" i="4" s="1"/>
  <c r="I612" i="3"/>
  <c r="E610" i="4" s="1"/>
  <c r="K612" i="3"/>
  <c r="F610" i="4" s="1"/>
  <c r="H612" i="3"/>
  <c r="D610" i="4" s="1"/>
  <c r="L612" i="3"/>
  <c r="H610" i="4" s="1"/>
  <c r="G613" i="3"/>
  <c r="D613" i="3"/>
  <c r="E613" i="3"/>
  <c r="B614" i="3"/>
  <c r="C614" i="3" l="1"/>
  <c r="K613" i="3"/>
  <c r="F611" i="4" s="1"/>
  <c r="F613" i="3"/>
  <c r="B611" i="4" s="1"/>
  <c r="J613" i="3"/>
  <c r="G611" i="4" s="1"/>
  <c r="I613" i="3"/>
  <c r="E611" i="4" s="1"/>
  <c r="L613" i="3"/>
  <c r="H611" i="4" s="1"/>
  <c r="A611" i="4"/>
  <c r="H613" i="3"/>
  <c r="D611" i="4" s="1"/>
  <c r="C611" i="4"/>
  <c r="E614" i="3"/>
  <c r="G614" i="3"/>
  <c r="D614" i="3"/>
  <c r="B615" i="3"/>
  <c r="J614" i="3" l="1"/>
  <c r="G612" i="4" s="1"/>
  <c r="I614" i="3"/>
  <c r="E612" i="4" s="1"/>
  <c r="H614" i="3"/>
  <c r="D612" i="4" s="1"/>
  <c r="K614" i="3"/>
  <c r="F612" i="4" s="1"/>
  <c r="L614" i="3"/>
  <c r="H612" i="4" s="1"/>
  <c r="A612" i="4"/>
  <c r="F614" i="3"/>
  <c r="B612" i="4" s="1"/>
  <c r="C615" i="3"/>
  <c r="C612" i="4"/>
  <c r="B616" i="3"/>
  <c r="D615" i="3"/>
  <c r="E615" i="3"/>
  <c r="G615" i="3"/>
  <c r="C616" i="3" l="1"/>
  <c r="C613" i="4"/>
  <c r="H615" i="3"/>
  <c r="D613" i="4" s="1"/>
  <c r="F615" i="3"/>
  <c r="B613" i="4" s="1"/>
  <c r="A613" i="4"/>
  <c r="I615" i="3"/>
  <c r="E613" i="4" s="1"/>
  <c r="K615" i="3"/>
  <c r="F613" i="4" s="1"/>
  <c r="L615" i="3"/>
  <c r="H613" i="4" s="1"/>
  <c r="J615" i="3"/>
  <c r="G613" i="4" s="1"/>
  <c r="B617" i="3"/>
  <c r="G616" i="3"/>
  <c r="E616" i="3"/>
  <c r="D616" i="3"/>
  <c r="J616" i="3" l="1"/>
  <c r="G614" i="4" s="1"/>
  <c r="I616" i="3"/>
  <c r="E614" i="4" s="1"/>
  <c r="H616" i="3"/>
  <c r="D614" i="4" s="1"/>
  <c r="K616" i="3"/>
  <c r="F614" i="4" s="1"/>
  <c r="L616" i="3"/>
  <c r="H614" i="4" s="1"/>
  <c r="A614" i="4"/>
  <c r="F616" i="3"/>
  <c r="B614" i="4" s="1"/>
  <c r="C614" i="4"/>
  <c r="C617" i="3"/>
  <c r="B618" i="3"/>
  <c r="D617" i="3"/>
  <c r="G617" i="3"/>
  <c r="E617" i="3"/>
  <c r="C618" i="3" l="1"/>
  <c r="K617" i="3"/>
  <c r="F615" i="4" s="1"/>
  <c r="F617" i="3"/>
  <c r="B615" i="4" s="1"/>
  <c r="I617" i="3"/>
  <c r="E615" i="4" s="1"/>
  <c r="L617" i="3"/>
  <c r="H615" i="4" s="1"/>
  <c r="A615" i="4"/>
  <c r="H617" i="3"/>
  <c r="D615" i="4" s="1"/>
  <c r="J617" i="3"/>
  <c r="G615" i="4" s="1"/>
  <c r="C615" i="4"/>
  <c r="D618" i="3"/>
  <c r="E618" i="3"/>
  <c r="G618" i="3"/>
  <c r="B619" i="3"/>
  <c r="C616" i="4" l="1"/>
  <c r="J618" i="3"/>
  <c r="G616" i="4" s="1"/>
  <c r="F618" i="3"/>
  <c r="B616" i="4" s="1"/>
  <c r="L618" i="3"/>
  <c r="H616" i="4" s="1"/>
  <c r="K618" i="3"/>
  <c r="F616" i="4" s="1"/>
  <c r="I618" i="3"/>
  <c r="E616" i="4" s="1"/>
  <c r="A616" i="4"/>
  <c r="H618" i="3"/>
  <c r="D616" i="4" s="1"/>
  <c r="C619" i="3"/>
  <c r="B620" i="3"/>
  <c r="G619" i="3"/>
  <c r="E619" i="3"/>
  <c r="D619" i="3"/>
  <c r="K619" i="3" l="1"/>
  <c r="F617" i="4" s="1"/>
  <c r="A617" i="4"/>
  <c r="I619" i="3"/>
  <c r="E617" i="4" s="1"/>
  <c r="J619" i="3"/>
  <c r="G617" i="4" s="1"/>
  <c r="L619" i="3"/>
  <c r="H617" i="4" s="1"/>
  <c r="F619" i="3"/>
  <c r="B617" i="4" s="1"/>
  <c r="H619" i="3"/>
  <c r="D617" i="4" s="1"/>
  <c r="C617" i="4"/>
  <c r="C620" i="3"/>
  <c r="G620" i="3"/>
  <c r="B621" i="3"/>
  <c r="E620" i="3"/>
  <c r="D620" i="3"/>
  <c r="C618" i="4" l="1"/>
  <c r="J620" i="3"/>
  <c r="G618" i="4" s="1"/>
  <c r="I620" i="3"/>
  <c r="E618" i="4" s="1"/>
  <c r="H620" i="3"/>
  <c r="D618" i="4" s="1"/>
  <c r="K620" i="3"/>
  <c r="F618" i="4" s="1"/>
  <c r="L620" i="3"/>
  <c r="H618" i="4" s="1"/>
  <c r="A618" i="4"/>
  <c r="F620" i="3"/>
  <c r="B618" i="4" s="1"/>
  <c r="C621" i="3"/>
  <c r="E621" i="3"/>
  <c r="G621" i="3"/>
  <c r="B622" i="3"/>
  <c r="D621" i="3"/>
  <c r="C622" i="3" l="1"/>
  <c r="C619" i="4"/>
  <c r="K621" i="3"/>
  <c r="F619" i="4" s="1"/>
  <c r="A619" i="4"/>
  <c r="H621" i="3"/>
  <c r="D619" i="4" s="1"/>
  <c r="J621" i="3"/>
  <c r="G619" i="4" s="1"/>
  <c r="F621" i="3"/>
  <c r="B619" i="4" s="1"/>
  <c r="L621" i="3"/>
  <c r="H619" i="4" s="1"/>
  <c r="I621" i="3"/>
  <c r="E619" i="4" s="1"/>
  <c r="E622" i="3"/>
  <c r="B623" i="3"/>
  <c r="D622" i="3"/>
  <c r="G622" i="3"/>
  <c r="J622" i="3" l="1"/>
  <c r="G620" i="4" s="1"/>
  <c r="A620" i="4"/>
  <c r="H622" i="3"/>
  <c r="D620" i="4" s="1"/>
  <c r="K622" i="3"/>
  <c r="F620" i="4" s="1"/>
  <c r="F622" i="3"/>
  <c r="B620" i="4" s="1"/>
  <c r="L622" i="3"/>
  <c r="H620" i="4" s="1"/>
  <c r="I622" i="3"/>
  <c r="E620" i="4" s="1"/>
  <c r="C623" i="3"/>
  <c r="C620" i="4"/>
  <c r="G623" i="3"/>
  <c r="E623" i="3"/>
  <c r="B624" i="3"/>
  <c r="D623" i="3"/>
  <c r="C624" i="3" l="1"/>
  <c r="J623" i="3"/>
  <c r="G621" i="4" s="1"/>
  <c r="A621" i="4"/>
  <c r="F623" i="3"/>
  <c r="B621" i="4" s="1"/>
  <c r="H623" i="3"/>
  <c r="D621" i="4" s="1"/>
  <c r="L623" i="3"/>
  <c r="H621" i="4" s="1"/>
  <c r="I623" i="3"/>
  <c r="E621" i="4" s="1"/>
  <c r="K623" i="3"/>
  <c r="F621" i="4" s="1"/>
  <c r="C621" i="4"/>
  <c r="D624" i="3"/>
  <c r="B625" i="3"/>
  <c r="G624" i="3"/>
  <c r="E624" i="3"/>
  <c r="C622" i="4" l="1"/>
  <c r="C625" i="3"/>
  <c r="J624" i="3"/>
  <c r="G622" i="4" s="1"/>
  <c r="H624" i="3"/>
  <c r="D622" i="4" s="1"/>
  <c r="I624" i="3"/>
  <c r="E622" i="4" s="1"/>
  <c r="K624" i="3"/>
  <c r="F622" i="4" s="1"/>
  <c r="A622" i="4"/>
  <c r="F624" i="3"/>
  <c r="B622" i="4" s="1"/>
  <c r="L624" i="3"/>
  <c r="H622" i="4" s="1"/>
  <c r="G625" i="3"/>
  <c r="B626" i="3"/>
  <c r="E625" i="3"/>
  <c r="D625" i="3"/>
  <c r="C626" i="3" l="1"/>
  <c r="C623" i="4"/>
  <c r="K625" i="3"/>
  <c r="F623" i="4" s="1"/>
  <c r="F625" i="3"/>
  <c r="B623" i="4" s="1"/>
  <c r="J625" i="3"/>
  <c r="G623" i="4" s="1"/>
  <c r="I625" i="3"/>
  <c r="E623" i="4" s="1"/>
  <c r="L625" i="3"/>
  <c r="H623" i="4" s="1"/>
  <c r="A623" i="4"/>
  <c r="H625" i="3"/>
  <c r="D623" i="4" s="1"/>
  <c r="E626" i="3"/>
  <c r="D626" i="3"/>
  <c r="B627" i="3"/>
  <c r="G626" i="3"/>
  <c r="J626" i="3" l="1"/>
  <c r="G624" i="4" s="1"/>
  <c r="F626" i="3"/>
  <c r="B624" i="4" s="1"/>
  <c r="I626" i="3"/>
  <c r="E624" i="4" s="1"/>
  <c r="K626" i="3"/>
  <c r="F624" i="4" s="1"/>
  <c r="L626" i="3"/>
  <c r="H624" i="4" s="1"/>
  <c r="A624" i="4"/>
  <c r="H626" i="3"/>
  <c r="D624" i="4" s="1"/>
  <c r="C624" i="4"/>
  <c r="C627" i="3"/>
  <c r="E627" i="3"/>
  <c r="G627" i="3"/>
  <c r="B628" i="3"/>
  <c r="D627" i="3"/>
  <c r="K627" i="3" l="1"/>
  <c r="F625" i="4" s="1"/>
  <c r="A625" i="4"/>
  <c r="I627" i="3"/>
  <c r="E625" i="4" s="1"/>
  <c r="J627" i="3"/>
  <c r="G625" i="4" s="1"/>
  <c r="L627" i="3"/>
  <c r="H625" i="4" s="1"/>
  <c r="F627" i="3"/>
  <c r="B625" i="4" s="1"/>
  <c r="H627" i="3"/>
  <c r="D625" i="4" s="1"/>
  <c r="C628" i="3"/>
  <c r="C625" i="4"/>
  <c r="B629" i="3"/>
  <c r="E628" i="3"/>
  <c r="G628" i="3"/>
  <c r="D628" i="3"/>
  <c r="C629" i="3" l="1"/>
  <c r="C626" i="4"/>
  <c r="J628" i="3"/>
  <c r="G626" i="4" s="1"/>
  <c r="A626" i="4"/>
  <c r="F628" i="3"/>
  <c r="B626" i="4" s="1"/>
  <c r="K628" i="3"/>
  <c r="F626" i="4" s="1"/>
  <c r="I628" i="3"/>
  <c r="E626" i="4" s="1"/>
  <c r="L628" i="3"/>
  <c r="H626" i="4" s="1"/>
  <c r="H628" i="3"/>
  <c r="D626" i="4" s="1"/>
  <c r="D629" i="3"/>
  <c r="B630" i="3"/>
  <c r="E629" i="3"/>
  <c r="G629" i="3"/>
  <c r="K629" i="3" l="1"/>
  <c r="F627" i="4" s="1"/>
  <c r="F629" i="3"/>
  <c r="B627" i="4" s="1"/>
  <c r="L629" i="3"/>
  <c r="H627" i="4" s="1"/>
  <c r="J629" i="3"/>
  <c r="G627" i="4" s="1"/>
  <c r="I629" i="3"/>
  <c r="E627" i="4" s="1"/>
  <c r="A627" i="4"/>
  <c r="H629" i="3"/>
  <c r="D627" i="4" s="1"/>
  <c r="C630" i="3"/>
  <c r="C627" i="4"/>
  <c r="E630" i="3"/>
  <c r="G630" i="3"/>
  <c r="B631" i="3"/>
  <c r="D630" i="3"/>
  <c r="C628" i="4" l="1"/>
  <c r="C631" i="3"/>
  <c r="J630" i="3"/>
  <c r="G628" i="4" s="1"/>
  <c r="F630" i="3"/>
  <c r="B628" i="4" s="1"/>
  <c r="I630" i="3"/>
  <c r="E628" i="4" s="1"/>
  <c r="K630" i="3"/>
  <c r="F628" i="4" s="1"/>
  <c r="L630" i="3"/>
  <c r="H628" i="4" s="1"/>
  <c r="H630" i="3"/>
  <c r="D628" i="4" s="1"/>
  <c r="A628" i="4"/>
  <c r="G631" i="3"/>
  <c r="B632" i="3"/>
  <c r="D631" i="3"/>
  <c r="E631" i="3"/>
  <c r="C629" i="4" l="1"/>
  <c r="K631" i="3"/>
  <c r="F629" i="4" s="1"/>
  <c r="A629" i="4"/>
  <c r="I631" i="3"/>
  <c r="E629" i="4" s="1"/>
  <c r="J631" i="3"/>
  <c r="G629" i="4" s="1"/>
  <c r="L631" i="3"/>
  <c r="H629" i="4" s="1"/>
  <c r="H631" i="3"/>
  <c r="D629" i="4" s="1"/>
  <c r="F631" i="3"/>
  <c r="B629" i="4" s="1"/>
  <c r="C632" i="3"/>
  <c r="G632" i="3"/>
  <c r="B633" i="3"/>
  <c r="E632" i="3"/>
  <c r="D632" i="3"/>
  <c r="C633" i="3" l="1"/>
  <c r="C630" i="4"/>
  <c r="J632" i="3"/>
  <c r="G630" i="4" s="1"/>
  <c r="I632" i="3"/>
  <c r="E630" i="4" s="1"/>
  <c r="L632" i="3"/>
  <c r="H630" i="4" s="1"/>
  <c r="K632" i="3"/>
  <c r="F630" i="4" s="1"/>
  <c r="H632" i="3"/>
  <c r="D630" i="4" s="1"/>
  <c r="A630" i="4"/>
  <c r="F632" i="3"/>
  <c r="B630" i="4" s="1"/>
  <c r="B634" i="3"/>
  <c r="G633" i="3"/>
  <c r="E633" i="3"/>
  <c r="D633" i="3"/>
  <c r="C634" i="3" l="1"/>
  <c r="K633" i="3"/>
  <c r="F631" i="4" s="1"/>
  <c r="F633" i="3"/>
  <c r="B631" i="4" s="1"/>
  <c r="J633" i="3"/>
  <c r="G631" i="4" s="1"/>
  <c r="I633" i="3"/>
  <c r="E631" i="4" s="1"/>
  <c r="L633" i="3"/>
  <c r="H631" i="4" s="1"/>
  <c r="A631" i="4"/>
  <c r="H633" i="3"/>
  <c r="D631" i="4" s="1"/>
  <c r="C631" i="4"/>
  <c r="G634" i="3"/>
  <c r="B635" i="3"/>
  <c r="E634" i="3"/>
  <c r="D634" i="3"/>
  <c r="C632" i="4" l="1"/>
  <c r="J634" i="3"/>
  <c r="G632" i="4" s="1"/>
  <c r="I634" i="3"/>
  <c r="E632" i="4" s="1"/>
  <c r="K634" i="3"/>
  <c r="F632" i="4" s="1"/>
  <c r="L634" i="3"/>
  <c r="H632" i="4" s="1"/>
  <c r="H634" i="3"/>
  <c r="D632" i="4" s="1"/>
  <c r="A632" i="4"/>
  <c r="F634" i="3"/>
  <c r="B632" i="4" s="1"/>
  <c r="C635" i="3"/>
  <c r="G635" i="3"/>
  <c r="B636" i="3"/>
  <c r="D635" i="3"/>
  <c r="E635" i="3"/>
  <c r="C633" i="4" l="1"/>
  <c r="K635" i="3"/>
  <c r="F633" i="4" s="1"/>
  <c r="L635" i="3"/>
  <c r="H633" i="4" s="1"/>
  <c r="I635" i="3"/>
  <c r="E633" i="4" s="1"/>
  <c r="J635" i="3"/>
  <c r="G633" i="4" s="1"/>
  <c r="H635" i="3"/>
  <c r="D633" i="4" s="1"/>
  <c r="A633" i="4"/>
  <c r="F635" i="3"/>
  <c r="B633" i="4" s="1"/>
  <c r="C636" i="3"/>
  <c r="G636" i="3"/>
  <c r="E636" i="3"/>
  <c r="B637" i="3"/>
  <c r="D636" i="3"/>
  <c r="C634" i="4" l="1"/>
  <c r="C637" i="3"/>
  <c r="J636" i="3"/>
  <c r="G634" i="4" s="1"/>
  <c r="I636" i="3"/>
  <c r="E634" i="4" s="1"/>
  <c r="K636" i="3"/>
  <c r="F634" i="4" s="1"/>
  <c r="L636" i="3"/>
  <c r="H634" i="4" s="1"/>
  <c r="H636" i="3"/>
  <c r="D634" i="4" s="1"/>
  <c r="A634" i="4"/>
  <c r="F636" i="3"/>
  <c r="B634" i="4" s="1"/>
  <c r="B638" i="3"/>
  <c r="G637" i="3"/>
  <c r="D637" i="3"/>
  <c r="E637" i="3"/>
  <c r="C638" i="3" l="1"/>
  <c r="K637" i="3"/>
  <c r="F635" i="4" s="1"/>
  <c r="F637" i="3"/>
  <c r="B635" i="4" s="1"/>
  <c r="L637" i="3"/>
  <c r="H635" i="4" s="1"/>
  <c r="J637" i="3"/>
  <c r="G635" i="4" s="1"/>
  <c r="I637" i="3"/>
  <c r="E635" i="4" s="1"/>
  <c r="A635" i="4"/>
  <c r="H637" i="3"/>
  <c r="D635" i="4" s="1"/>
  <c r="C635" i="4"/>
  <c r="G638" i="3"/>
  <c r="B639" i="3"/>
  <c r="E638" i="3"/>
  <c r="D638" i="3"/>
  <c r="C636" i="4" l="1"/>
  <c r="J638" i="3"/>
  <c r="G636" i="4" s="1"/>
  <c r="I638" i="3"/>
  <c r="E636" i="4" s="1"/>
  <c r="L638" i="3"/>
  <c r="H636" i="4" s="1"/>
  <c r="A636" i="4"/>
  <c r="H638" i="3"/>
  <c r="D636" i="4" s="1"/>
  <c r="F638" i="3"/>
  <c r="B636" i="4" s="1"/>
  <c r="K638" i="3"/>
  <c r="F636" i="4" s="1"/>
  <c r="C639" i="3"/>
  <c r="B640" i="3"/>
  <c r="E639" i="3"/>
  <c r="G639" i="3"/>
  <c r="D639" i="3"/>
  <c r="C640" i="3" l="1"/>
  <c r="C637" i="4"/>
  <c r="K639" i="3"/>
  <c r="F637" i="4" s="1"/>
  <c r="L639" i="3"/>
  <c r="H637" i="4" s="1"/>
  <c r="I639" i="3"/>
  <c r="E637" i="4" s="1"/>
  <c r="J639" i="3"/>
  <c r="G637" i="4" s="1"/>
  <c r="H639" i="3"/>
  <c r="D637" i="4" s="1"/>
  <c r="A637" i="4"/>
  <c r="F639" i="3"/>
  <c r="B637" i="4" s="1"/>
  <c r="G640" i="3"/>
  <c r="B641" i="3"/>
  <c r="E640" i="3"/>
  <c r="D640" i="3"/>
  <c r="C641" i="3" l="1"/>
  <c r="C638" i="4"/>
  <c r="J640" i="3"/>
  <c r="G638" i="4" s="1"/>
  <c r="I640" i="3"/>
  <c r="E638" i="4" s="1"/>
  <c r="L640" i="3"/>
  <c r="H638" i="4" s="1"/>
  <c r="H640" i="3"/>
  <c r="D638" i="4" s="1"/>
  <c r="F640" i="3"/>
  <c r="B638" i="4" s="1"/>
  <c r="K640" i="3"/>
  <c r="F638" i="4" s="1"/>
  <c r="A638" i="4"/>
  <c r="B642" i="3"/>
  <c r="D641" i="3"/>
  <c r="E641" i="3"/>
  <c r="G641" i="3"/>
  <c r="C642" i="3" l="1"/>
  <c r="C639" i="4"/>
  <c r="K641" i="3"/>
  <c r="F639" i="4" s="1"/>
  <c r="F641" i="3"/>
  <c r="B639" i="4" s="1"/>
  <c r="J641" i="3"/>
  <c r="G639" i="4" s="1"/>
  <c r="I641" i="3"/>
  <c r="E639" i="4" s="1"/>
  <c r="L641" i="3"/>
  <c r="H639" i="4" s="1"/>
  <c r="A639" i="4"/>
  <c r="H641" i="3"/>
  <c r="D639" i="4" s="1"/>
  <c r="G642" i="3"/>
  <c r="E642" i="3"/>
  <c r="D642" i="3"/>
  <c r="B643" i="3"/>
  <c r="C640" i="4" l="1"/>
  <c r="C643" i="3"/>
  <c r="J642" i="3"/>
  <c r="G640" i="4" s="1"/>
  <c r="F642" i="3"/>
  <c r="B640" i="4" s="1"/>
  <c r="L642" i="3"/>
  <c r="H640" i="4" s="1"/>
  <c r="K642" i="3"/>
  <c r="F640" i="4" s="1"/>
  <c r="I642" i="3"/>
  <c r="E640" i="4" s="1"/>
  <c r="A640" i="4"/>
  <c r="H642" i="3"/>
  <c r="D640" i="4" s="1"/>
  <c r="E643" i="3"/>
  <c r="B644" i="3"/>
  <c r="G643" i="3"/>
  <c r="D643" i="3"/>
  <c r="C641" i="4" l="1"/>
  <c r="C644" i="3"/>
  <c r="K643" i="3"/>
  <c r="F641" i="4" s="1"/>
  <c r="A641" i="4"/>
  <c r="I643" i="3"/>
  <c r="E641" i="4" s="1"/>
  <c r="H643" i="3"/>
  <c r="D641" i="4" s="1"/>
  <c r="J643" i="3"/>
  <c r="G641" i="4" s="1"/>
  <c r="L643" i="3"/>
  <c r="H641" i="4" s="1"/>
  <c r="F643" i="3"/>
  <c r="B641" i="4" s="1"/>
  <c r="G644" i="3"/>
  <c r="E644" i="3"/>
  <c r="B645" i="3"/>
  <c r="D644" i="3"/>
  <c r="C645" i="3" l="1"/>
  <c r="J644" i="3"/>
  <c r="G642" i="4" s="1"/>
  <c r="A642" i="4"/>
  <c r="F644" i="3"/>
  <c r="B642" i="4" s="1"/>
  <c r="K644" i="3"/>
  <c r="F642" i="4" s="1"/>
  <c r="I644" i="3"/>
  <c r="E642" i="4" s="1"/>
  <c r="L644" i="3"/>
  <c r="H642" i="4" s="1"/>
  <c r="H644" i="3"/>
  <c r="D642" i="4" s="1"/>
  <c r="C642" i="4"/>
  <c r="B646" i="3"/>
  <c r="D645" i="3"/>
  <c r="E645" i="3"/>
  <c r="G645" i="3"/>
  <c r="C646" i="3" l="1"/>
  <c r="C643" i="4"/>
  <c r="K645" i="3"/>
  <c r="F643" i="4" s="1"/>
  <c r="F645" i="3"/>
  <c r="B643" i="4" s="1"/>
  <c r="L645" i="3"/>
  <c r="H643" i="4" s="1"/>
  <c r="J645" i="3"/>
  <c r="G643" i="4" s="1"/>
  <c r="I645" i="3"/>
  <c r="E643" i="4" s="1"/>
  <c r="H645" i="3"/>
  <c r="D643" i="4" s="1"/>
  <c r="A643" i="4"/>
  <c r="B647" i="3"/>
  <c r="D646" i="3"/>
  <c r="E646" i="3"/>
  <c r="G646" i="3"/>
  <c r="J646" i="3" l="1"/>
  <c r="G644" i="4" s="1"/>
  <c r="F646" i="3"/>
  <c r="B644" i="4" s="1"/>
  <c r="K646" i="3"/>
  <c r="F644" i="4" s="1"/>
  <c r="I646" i="3"/>
  <c r="E644" i="4" s="1"/>
  <c r="L646" i="3"/>
  <c r="H644" i="4" s="1"/>
  <c r="A644" i="4"/>
  <c r="H646" i="3"/>
  <c r="D644" i="4" s="1"/>
  <c r="C647" i="3"/>
  <c r="C644" i="4"/>
  <c r="D647" i="3"/>
  <c r="G647" i="3"/>
  <c r="E647" i="3"/>
  <c r="B648" i="3"/>
  <c r="K647" i="3" l="1"/>
  <c r="F645" i="4" s="1"/>
  <c r="F647" i="3"/>
  <c r="B645" i="4" s="1"/>
  <c r="J647" i="3"/>
  <c r="G645" i="4" s="1"/>
  <c r="I647" i="3"/>
  <c r="E645" i="4" s="1"/>
  <c r="L647" i="3"/>
  <c r="H645" i="4" s="1"/>
  <c r="A645" i="4"/>
  <c r="H647" i="3"/>
  <c r="D645" i="4" s="1"/>
  <c r="C645" i="4"/>
  <c r="C648" i="3"/>
  <c r="E648" i="3"/>
  <c r="D648" i="3"/>
  <c r="B649" i="3"/>
  <c r="G648" i="3"/>
  <c r="J648" i="3" l="1"/>
  <c r="G646" i="4" s="1"/>
  <c r="I648" i="3"/>
  <c r="E646" i="4" s="1"/>
  <c r="K648" i="3"/>
  <c r="F646" i="4" s="1"/>
  <c r="L648" i="3"/>
  <c r="H646" i="4" s="1"/>
  <c r="A646" i="4"/>
  <c r="F648" i="3"/>
  <c r="B646" i="4" s="1"/>
  <c r="H648" i="3"/>
  <c r="D646" i="4" s="1"/>
  <c r="C646" i="4"/>
  <c r="C649" i="3"/>
  <c r="G649" i="3"/>
  <c r="B650" i="3"/>
  <c r="E649" i="3"/>
  <c r="D649" i="3"/>
  <c r="C647" i="4" l="1"/>
  <c r="K649" i="3"/>
  <c r="F647" i="4" s="1"/>
  <c r="A647" i="4"/>
  <c r="H649" i="3"/>
  <c r="D647" i="4" s="1"/>
  <c r="J649" i="3"/>
  <c r="G647" i="4" s="1"/>
  <c r="F649" i="3"/>
  <c r="B647" i="4" s="1"/>
  <c r="L649" i="3"/>
  <c r="H647" i="4" s="1"/>
  <c r="I649" i="3"/>
  <c r="E647" i="4" s="1"/>
  <c r="C650" i="3"/>
  <c r="B651" i="3"/>
  <c r="G650" i="3"/>
  <c r="E650" i="3"/>
  <c r="D650" i="3"/>
  <c r="C651" i="3" l="1"/>
  <c r="J650" i="3"/>
  <c r="G648" i="4" s="1"/>
  <c r="I650" i="3"/>
  <c r="E648" i="4" s="1"/>
  <c r="K650" i="3"/>
  <c r="F648" i="4" s="1"/>
  <c r="A648" i="4"/>
  <c r="F650" i="3"/>
  <c r="B648" i="4" s="1"/>
  <c r="L650" i="3"/>
  <c r="H648" i="4" s="1"/>
  <c r="H650" i="3"/>
  <c r="D648" i="4" s="1"/>
  <c r="C648" i="4"/>
  <c r="G651" i="3"/>
  <c r="E651" i="3"/>
  <c r="D651" i="3"/>
  <c r="B652" i="3"/>
  <c r="C649" i="4" l="1"/>
  <c r="K651" i="3"/>
  <c r="F649" i="4" s="1"/>
  <c r="H651" i="3"/>
  <c r="D649" i="4" s="1"/>
  <c r="J651" i="3"/>
  <c r="G649" i="4" s="1"/>
  <c r="F651" i="3"/>
  <c r="B649" i="4" s="1"/>
  <c r="A649" i="4"/>
  <c r="L651" i="3"/>
  <c r="H649" i="4" s="1"/>
  <c r="I651" i="3"/>
  <c r="E649" i="4" s="1"/>
  <c r="C652" i="3"/>
  <c r="G652" i="3"/>
  <c r="D652" i="3"/>
  <c r="B653" i="3"/>
  <c r="E652" i="3"/>
  <c r="C650" i="4" l="1"/>
  <c r="J652" i="3"/>
  <c r="G650" i="4" s="1"/>
  <c r="I652" i="3"/>
  <c r="E650" i="4" s="1"/>
  <c r="K652" i="3"/>
  <c r="F650" i="4" s="1"/>
  <c r="L652" i="3"/>
  <c r="H650" i="4" s="1"/>
  <c r="H652" i="3"/>
  <c r="D650" i="4" s="1"/>
  <c r="A650" i="4"/>
  <c r="F652" i="3"/>
  <c r="B650" i="4" s="1"/>
  <c r="C653" i="3"/>
  <c r="G653" i="3"/>
  <c r="D653" i="3"/>
  <c r="B654" i="3"/>
  <c r="E653" i="3"/>
  <c r="C651" i="4" l="1"/>
  <c r="K653" i="3"/>
  <c r="F651" i="4" s="1"/>
  <c r="A651" i="4"/>
  <c r="H653" i="3"/>
  <c r="D651" i="4" s="1"/>
  <c r="J653" i="3"/>
  <c r="G651" i="4" s="1"/>
  <c r="F653" i="3"/>
  <c r="B651" i="4" s="1"/>
  <c r="I653" i="3"/>
  <c r="E651" i="4" s="1"/>
  <c r="L653" i="3"/>
  <c r="H651" i="4" s="1"/>
  <c r="C654" i="3"/>
  <c r="G654" i="3"/>
  <c r="E654" i="3"/>
  <c r="D654" i="3"/>
  <c r="B655" i="3"/>
  <c r="C652" i="4" l="1"/>
  <c r="J654" i="3"/>
  <c r="G652" i="4" s="1"/>
  <c r="F654" i="3"/>
  <c r="B652" i="4" s="1"/>
  <c r="I654" i="3"/>
  <c r="E652" i="4" s="1"/>
  <c r="K654" i="3"/>
  <c r="F652" i="4" s="1"/>
  <c r="L654" i="3"/>
  <c r="H652" i="4" s="1"/>
  <c r="A652" i="4"/>
  <c r="H654" i="3"/>
  <c r="D652" i="4" s="1"/>
  <c r="C655" i="3"/>
  <c r="B656" i="3"/>
  <c r="G655" i="3"/>
  <c r="D655" i="3"/>
  <c r="E655" i="3"/>
  <c r="C656" i="3" l="1"/>
  <c r="C653" i="4"/>
  <c r="K655" i="3"/>
  <c r="F653" i="4" s="1"/>
  <c r="A653" i="4"/>
  <c r="I655" i="3"/>
  <c r="E653" i="4" s="1"/>
  <c r="J655" i="3"/>
  <c r="G653" i="4" s="1"/>
  <c r="L655" i="3"/>
  <c r="H653" i="4" s="1"/>
  <c r="F655" i="3"/>
  <c r="B653" i="4" s="1"/>
  <c r="H655" i="3"/>
  <c r="D653" i="4" s="1"/>
  <c r="B657" i="3"/>
  <c r="D656" i="3"/>
  <c r="E656" i="3"/>
  <c r="G656" i="3"/>
  <c r="C657" i="3" l="1"/>
  <c r="J656" i="3"/>
  <c r="G654" i="4" s="1"/>
  <c r="I656" i="3"/>
  <c r="E654" i="4" s="1"/>
  <c r="K656" i="3"/>
  <c r="F654" i="4" s="1"/>
  <c r="L656" i="3"/>
  <c r="H654" i="4" s="1"/>
  <c r="H656" i="3"/>
  <c r="D654" i="4" s="1"/>
  <c r="A654" i="4"/>
  <c r="F656" i="3"/>
  <c r="B654" i="4" s="1"/>
  <c r="C654" i="4"/>
  <c r="G657" i="3"/>
  <c r="E657" i="3"/>
  <c r="B658" i="3"/>
  <c r="D657" i="3"/>
  <c r="C658" i="3" l="1"/>
  <c r="K657" i="3"/>
  <c r="F655" i="4" s="1"/>
  <c r="F657" i="3"/>
  <c r="B655" i="4" s="1"/>
  <c r="I657" i="3"/>
  <c r="E655" i="4" s="1"/>
  <c r="L657" i="3"/>
  <c r="H655" i="4" s="1"/>
  <c r="A655" i="4"/>
  <c r="H657" i="3"/>
  <c r="D655" i="4" s="1"/>
  <c r="J657" i="3"/>
  <c r="G655" i="4" s="1"/>
  <c r="C655" i="4"/>
  <c r="D658" i="3"/>
  <c r="B659" i="3"/>
  <c r="E658" i="3"/>
  <c r="G658" i="3"/>
  <c r="J658" i="3" l="1"/>
  <c r="G656" i="4" s="1"/>
  <c r="I658" i="3"/>
  <c r="E656" i="4" s="1"/>
  <c r="H658" i="3"/>
  <c r="D656" i="4" s="1"/>
  <c r="K658" i="3"/>
  <c r="F656" i="4" s="1"/>
  <c r="L658" i="3"/>
  <c r="H656" i="4" s="1"/>
  <c r="F658" i="3"/>
  <c r="B656" i="4" s="1"/>
  <c r="A656" i="4"/>
  <c r="C659" i="3"/>
  <c r="C656" i="4"/>
  <c r="G659" i="3"/>
  <c r="E659" i="3"/>
  <c r="B660" i="3"/>
  <c r="D659" i="3"/>
  <c r="C657" i="4" l="1"/>
  <c r="K659" i="3"/>
  <c r="F657" i="4" s="1"/>
  <c r="A657" i="4"/>
  <c r="I659" i="3"/>
  <c r="E657" i="4" s="1"/>
  <c r="J659" i="3"/>
  <c r="G657" i="4" s="1"/>
  <c r="L659" i="3"/>
  <c r="H657" i="4" s="1"/>
  <c r="F659" i="3"/>
  <c r="B657" i="4" s="1"/>
  <c r="H659" i="3"/>
  <c r="D657" i="4" s="1"/>
  <c r="C660" i="3"/>
  <c r="G660" i="3"/>
  <c r="B661" i="3"/>
  <c r="E660" i="3"/>
  <c r="D660" i="3"/>
  <c r="C661" i="3" l="1"/>
  <c r="C658" i="4"/>
  <c r="J660" i="3"/>
  <c r="G658" i="4" s="1"/>
  <c r="I660" i="3"/>
  <c r="E658" i="4" s="1"/>
  <c r="K660" i="3"/>
  <c r="F658" i="4" s="1"/>
  <c r="L660" i="3"/>
  <c r="H658" i="4" s="1"/>
  <c r="A658" i="4"/>
  <c r="F660" i="3"/>
  <c r="B658" i="4" s="1"/>
  <c r="H660" i="3"/>
  <c r="D658" i="4" s="1"/>
  <c r="G661" i="3"/>
  <c r="D661" i="3"/>
  <c r="E661" i="3"/>
  <c r="B662" i="3"/>
  <c r="C659" i="4" l="1"/>
  <c r="C662" i="3"/>
  <c r="K661" i="3"/>
  <c r="F659" i="4" s="1"/>
  <c r="F661" i="3"/>
  <c r="B659" i="4" s="1"/>
  <c r="J661" i="3"/>
  <c r="G659" i="4" s="1"/>
  <c r="I661" i="3"/>
  <c r="E659" i="4" s="1"/>
  <c r="L661" i="3"/>
  <c r="H659" i="4" s="1"/>
  <c r="A659" i="4"/>
  <c r="H661" i="3"/>
  <c r="D659" i="4" s="1"/>
  <c r="G662" i="3"/>
  <c r="E662" i="3"/>
  <c r="B663" i="3"/>
  <c r="D662" i="3"/>
  <c r="C660" i="4" l="1"/>
  <c r="C663" i="3"/>
  <c r="J662" i="3"/>
  <c r="G660" i="4" s="1"/>
  <c r="I662" i="3"/>
  <c r="E660" i="4" s="1"/>
  <c r="K662" i="3"/>
  <c r="F660" i="4" s="1"/>
  <c r="L662" i="3"/>
  <c r="H660" i="4" s="1"/>
  <c r="A660" i="4"/>
  <c r="H662" i="3"/>
  <c r="D660" i="4" s="1"/>
  <c r="F662" i="3"/>
  <c r="B660" i="4" s="1"/>
  <c r="E663" i="3"/>
  <c r="D663" i="3"/>
  <c r="B664" i="3"/>
  <c r="G663" i="3"/>
  <c r="K663" i="3" l="1"/>
  <c r="F661" i="4" s="1"/>
  <c r="L663" i="3"/>
  <c r="H661" i="4" s="1"/>
  <c r="I663" i="3"/>
  <c r="E661" i="4" s="1"/>
  <c r="J663" i="3"/>
  <c r="G661" i="4" s="1"/>
  <c r="H663" i="3"/>
  <c r="D661" i="4" s="1"/>
  <c r="A661" i="4"/>
  <c r="F663" i="3"/>
  <c r="B661" i="4" s="1"/>
  <c r="C661" i="4"/>
  <c r="C664" i="3"/>
  <c r="G664" i="3"/>
  <c r="E664" i="3"/>
  <c r="B665" i="3"/>
  <c r="D664" i="3"/>
  <c r="C665" i="3" l="1"/>
  <c r="J664" i="3"/>
  <c r="G662" i="4" s="1"/>
  <c r="A662" i="4"/>
  <c r="F664" i="3"/>
  <c r="B662" i="4" s="1"/>
  <c r="K664" i="3"/>
  <c r="F662" i="4" s="1"/>
  <c r="I664" i="3"/>
  <c r="E662" i="4" s="1"/>
  <c r="L664" i="3"/>
  <c r="H662" i="4" s="1"/>
  <c r="H664" i="3"/>
  <c r="D662" i="4" s="1"/>
  <c r="C662" i="4"/>
  <c r="E665" i="3"/>
  <c r="D665" i="3"/>
  <c r="B666" i="3"/>
  <c r="G665" i="3"/>
  <c r="I665" i="3" l="1"/>
  <c r="E663" i="4" s="1"/>
  <c r="J665" i="3"/>
  <c r="G663" i="4" s="1"/>
  <c r="A663" i="4"/>
  <c r="H665" i="3"/>
  <c r="D663" i="4" s="1"/>
  <c r="K665" i="3"/>
  <c r="F663" i="4" s="1"/>
  <c r="F665" i="3"/>
  <c r="B663" i="4" s="1"/>
  <c r="L665" i="3"/>
  <c r="H663" i="4" s="1"/>
  <c r="C663" i="4"/>
  <c r="C666" i="3"/>
  <c r="E666" i="3"/>
  <c r="G666" i="3"/>
  <c r="B667" i="3"/>
  <c r="D666" i="3"/>
  <c r="J666" i="3" l="1"/>
  <c r="G664" i="4" s="1"/>
  <c r="I666" i="3"/>
  <c r="E664" i="4" s="1"/>
  <c r="A664" i="4"/>
  <c r="K666" i="3"/>
  <c r="F664" i="4" s="1"/>
  <c r="L666" i="3"/>
  <c r="H664" i="4" s="1"/>
  <c r="F666" i="3"/>
  <c r="B664" i="4" s="1"/>
  <c r="H666" i="3"/>
  <c r="D664" i="4" s="1"/>
  <c r="C667" i="3"/>
  <c r="C664" i="4"/>
  <c r="E667" i="3"/>
  <c r="G667" i="3"/>
  <c r="B668" i="3"/>
  <c r="D667" i="3"/>
  <c r="K667" i="3" l="1"/>
  <c r="F665" i="4" s="1"/>
  <c r="L667" i="3"/>
  <c r="H665" i="4" s="1"/>
  <c r="I667" i="3"/>
  <c r="E665" i="4" s="1"/>
  <c r="J667" i="3"/>
  <c r="G665" i="4" s="1"/>
  <c r="H667" i="3"/>
  <c r="D665" i="4" s="1"/>
  <c r="A665" i="4"/>
  <c r="F667" i="3"/>
  <c r="B665" i="4" s="1"/>
  <c r="C668" i="3"/>
  <c r="C665" i="4"/>
  <c r="G668" i="3"/>
  <c r="E668" i="3"/>
  <c r="B669" i="3"/>
  <c r="D668" i="3"/>
  <c r="C666" i="4" l="1"/>
  <c r="C669" i="3"/>
  <c r="J668" i="3"/>
  <c r="G666" i="4" s="1"/>
  <c r="L668" i="3"/>
  <c r="H666" i="4" s="1"/>
  <c r="A666" i="4"/>
  <c r="K668" i="3"/>
  <c r="F666" i="4" s="1"/>
  <c r="H668" i="3"/>
  <c r="D666" i="4" s="1"/>
  <c r="F668" i="3"/>
  <c r="B666" i="4" s="1"/>
  <c r="I668" i="3"/>
  <c r="E666" i="4" s="1"/>
  <c r="E669" i="3"/>
  <c r="D669" i="3"/>
  <c r="G669" i="3"/>
  <c r="B670" i="3"/>
  <c r="C670" i="3" l="1"/>
  <c r="C667" i="4"/>
  <c r="K669" i="3"/>
  <c r="F667" i="4" s="1"/>
  <c r="F669" i="3"/>
  <c r="B667" i="4" s="1"/>
  <c r="J669" i="3"/>
  <c r="G667" i="4" s="1"/>
  <c r="I669" i="3"/>
  <c r="E667" i="4" s="1"/>
  <c r="A667" i="4"/>
  <c r="H669" i="3"/>
  <c r="D667" i="4" s="1"/>
  <c r="L669" i="3"/>
  <c r="H667" i="4" s="1"/>
  <c r="G670" i="3"/>
  <c r="E670" i="3"/>
  <c r="D670" i="3"/>
  <c r="B671" i="3"/>
  <c r="C668" i="4" l="1"/>
  <c r="C671" i="3"/>
  <c r="J670" i="3"/>
  <c r="G668" i="4" s="1"/>
  <c r="A668" i="4"/>
  <c r="H670" i="3"/>
  <c r="D668" i="4" s="1"/>
  <c r="K670" i="3"/>
  <c r="F668" i="4" s="1"/>
  <c r="F670" i="3"/>
  <c r="B668" i="4" s="1"/>
  <c r="L670" i="3"/>
  <c r="H668" i="4" s="1"/>
  <c r="I670" i="3"/>
  <c r="E668" i="4" s="1"/>
  <c r="B672" i="3"/>
  <c r="G671" i="3"/>
  <c r="E671" i="3"/>
  <c r="D671" i="3"/>
  <c r="K671" i="3" l="1"/>
  <c r="F669" i="4" s="1"/>
  <c r="H671" i="3"/>
  <c r="D669" i="4" s="1"/>
  <c r="L671" i="3"/>
  <c r="H669" i="4" s="1"/>
  <c r="J671" i="3"/>
  <c r="G669" i="4" s="1"/>
  <c r="F671" i="3"/>
  <c r="B669" i="4" s="1"/>
  <c r="A669" i="4"/>
  <c r="I671" i="3"/>
  <c r="E669" i="4" s="1"/>
  <c r="C669" i="4"/>
  <c r="C672" i="3"/>
  <c r="E672" i="3"/>
  <c r="G672" i="3"/>
  <c r="B673" i="3"/>
  <c r="D672" i="3"/>
  <c r="J672" i="3" l="1"/>
  <c r="G670" i="4" s="1"/>
  <c r="L672" i="3"/>
  <c r="H670" i="4" s="1"/>
  <c r="K672" i="3"/>
  <c r="F670" i="4" s="1"/>
  <c r="H672" i="3"/>
  <c r="D670" i="4" s="1"/>
  <c r="I672" i="3"/>
  <c r="E670" i="4" s="1"/>
  <c r="A670" i="4"/>
  <c r="F672" i="3"/>
  <c r="B670" i="4" s="1"/>
  <c r="C673" i="3"/>
  <c r="C670" i="4"/>
  <c r="G673" i="3"/>
  <c r="B674" i="3"/>
  <c r="D673" i="3"/>
  <c r="E673" i="3"/>
  <c r="C671" i="4" l="1"/>
  <c r="C674" i="3"/>
  <c r="K673" i="3"/>
  <c r="F671" i="4" s="1"/>
  <c r="A671" i="4"/>
  <c r="F673" i="3"/>
  <c r="B671" i="4" s="1"/>
  <c r="J673" i="3"/>
  <c r="G671" i="4" s="1"/>
  <c r="L673" i="3"/>
  <c r="H671" i="4" s="1"/>
  <c r="I673" i="3"/>
  <c r="E671" i="4" s="1"/>
  <c r="H673" i="3"/>
  <c r="D671" i="4" s="1"/>
  <c r="G674" i="3"/>
  <c r="D674" i="3"/>
  <c r="B675" i="3"/>
  <c r="E674" i="3"/>
  <c r="C672" i="4" l="1"/>
  <c r="J674" i="3"/>
  <c r="G672" i="4" s="1"/>
  <c r="A672" i="4"/>
  <c r="F674" i="3"/>
  <c r="B672" i="4" s="1"/>
  <c r="I674" i="3"/>
  <c r="E672" i="4" s="1"/>
  <c r="K674" i="3"/>
  <c r="F672" i="4" s="1"/>
  <c r="H674" i="3"/>
  <c r="D672" i="4" s="1"/>
  <c r="L674" i="3"/>
  <c r="H672" i="4" s="1"/>
  <c r="C675" i="3"/>
  <c r="E675" i="3"/>
  <c r="G675" i="3"/>
  <c r="D675" i="3"/>
  <c r="B676" i="3"/>
  <c r="K675" i="3" l="1"/>
  <c r="F673" i="4" s="1"/>
  <c r="I675" i="3"/>
  <c r="E673" i="4" s="1"/>
  <c r="J675" i="3"/>
  <c r="G673" i="4" s="1"/>
  <c r="L675" i="3"/>
  <c r="H673" i="4" s="1"/>
  <c r="A673" i="4"/>
  <c r="H675" i="3"/>
  <c r="D673" i="4" s="1"/>
  <c r="F675" i="3"/>
  <c r="B673" i="4" s="1"/>
  <c r="C676" i="3"/>
  <c r="C673" i="4"/>
  <c r="E676" i="3"/>
  <c r="D676" i="3"/>
  <c r="G676" i="3"/>
  <c r="B677" i="3"/>
  <c r="J676" i="3" l="1"/>
  <c r="G674" i="4" s="1"/>
  <c r="A674" i="4"/>
  <c r="H676" i="3"/>
  <c r="D674" i="4" s="1"/>
  <c r="F676" i="3"/>
  <c r="B674" i="4" s="1"/>
  <c r="K676" i="3"/>
  <c r="F674" i="4" s="1"/>
  <c r="I676" i="3"/>
  <c r="E674" i="4" s="1"/>
  <c r="L676" i="3"/>
  <c r="H674" i="4" s="1"/>
  <c r="C677" i="3"/>
  <c r="C674" i="4"/>
  <c r="E677" i="3"/>
  <c r="G677" i="3"/>
  <c r="B678" i="3"/>
  <c r="D677" i="3"/>
  <c r="C678" i="3" l="1"/>
  <c r="C675" i="4"/>
  <c r="K677" i="3"/>
  <c r="F675" i="4" s="1"/>
  <c r="H677" i="3"/>
  <c r="D675" i="4" s="1"/>
  <c r="J677" i="3"/>
  <c r="G675" i="4" s="1"/>
  <c r="A675" i="4"/>
  <c r="L677" i="3"/>
  <c r="H675" i="4" s="1"/>
  <c r="I677" i="3"/>
  <c r="E675" i="4" s="1"/>
  <c r="F677" i="3"/>
  <c r="B675" i="4" s="1"/>
  <c r="G678" i="3"/>
  <c r="D678" i="3"/>
  <c r="B679" i="3"/>
  <c r="E678" i="3"/>
  <c r="C676" i="4" l="1"/>
  <c r="C679" i="3"/>
  <c r="J678" i="3"/>
  <c r="G676" i="4" s="1"/>
  <c r="H678" i="3"/>
  <c r="D676" i="4" s="1"/>
  <c r="F678" i="3"/>
  <c r="B676" i="4" s="1"/>
  <c r="K678" i="3"/>
  <c r="F676" i="4" s="1"/>
  <c r="A676" i="4"/>
  <c r="I678" i="3"/>
  <c r="E676" i="4" s="1"/>
  <c r="L678" i="3"/>
  <c r="H676" i="4" s="1"/>
  <c r="B680" i="3"/>
  <c r="G679" i="3"/>
  <c r="E679" i="3"/>
  <c r="D679" i="3"/>
  <c r="C680" i="3" l="1"/>
  <c r="K679" i="3"/>
  <c r="F677" i="4" s="1"/>
  <c r="F679" i="3"/>
  <c r="B677" i="4" s="1"/>
  <c r="I679" i="3"/>
  <c r="E677" i="4" s="1"/>
  <c r="J679" i="3"/>
  <c r="G677" i="4" s="1"/>
  <c r="A677" i="4"/>
  <c r="H679" i="3"/>
  <c r="D677" i="4" s="1"/>
  <c r="L679" i="3"/>
  <c r="H677" i="4" s="1"/>
  <c r="C677" i="4"/>
  <c r="E680" i="3"/>
  <c r="D680" i="3"/>
  <c r="G680" i="3"/>
  <c r="B681" i="3"/>
  <c r="C678" i="4" l="1"/>
  <c r="J680" i="3"/>
  <c r="G678" i="4" s="1"/>
  <c r="I680" i="3"/>
  <c r="E678" i="4" s="1"/>
  <c r="L680" i="3"/>
  <c r="H678" i="4" s="1"/>
  <c r="K680" i="3"/>
  <c r="F678" i="4" s="1"/>
  <c r="A678" i="4"/>
  <c r="F680" i="3"/>
  <c r="B678" i="4" s="1"/>
  <c r="H680" i="3"/>
  <c r="D678" i="4" s="1"/>
  <c r="C681" i="3"/>
  <c r="B682" i="3"/>
  <c r="E681" i="3"/>
  <c r="G681" i="3"/>
  <c r="D681" i="3"/>
  <c r="C682" i="3" l="1"/>
  <c r="K681" i="3"/>
  <c r="F679" i="4" s="1"/>
  <c r="L681" i="3"/>
  <c r="H679" i="4" s="1"/>
  <c r="J681" i="3"/>
  <c r="G679" i="4" s="1"/>
  <c r="H681" i="3"/>
  <c r="D679" i="4" s="1"/>
  <c r="A679" i="4"/>
  <c r="I681" i="3"/>
  <c r="E679" i="4" s="1"/>
  <c r="F681" i="3"/>
  <c r="B679" i="4" s="1"/>
  <c r="C679" i="4"/>
  <c r="G682" i="3"/>
  <c r="B683" i="3"/>
  <c r="E682" i="3"/>
  <c r="D682" i="3"/>
  <c r="J682" i="3" l="1"/>
  <c r="G680" i="4" s="1"/>
  <c r="I682" i="3"/>
  <c r="E680" i="4" s="1"/>
  <c r="K682" i="3"/>
  <c r="F680" i="4" s="1"/>
  <c r="L682" i="3"/>
  <c r="H680" i="4" s="1"/>
  <c r="H682" i="3"/>
  <c r="D680" i="4" s="1"/>
  <c r="A680" i="4"/>
  <c r="F682" i="3"/>
  <c r="B680" i="4" s="1"/>
  <c r="C683" i="3"/>
  <c r="C680" i="4"/>
  <c r="E683" i="3"/>
  <c r="G683" i="3"/>
  <c r="B684" i="3"/>
  <c r="D683" i="3"/>
  <c r="K683" i="3" l="1"/>
  <c r="F681" i="4" s="1"/>
  <c r="F683" i="3"/>
  <c r="B681" i="4" s="1"/>
  <c r="J683" i="3"/>
  <c r="G681" i="4" s="1"/>
  <c r="I683" i="3"/>
  <c r="E681" i="4" s="1"/>
  <c r="A681" i="4"/>
  <c r="H683" i="3"/>
  <c r="D681" i="4" s="1"/>
  <c r="L683" i="3"/>
  <c r="H681" i="4" s="1"/>
  <c r="C684" i="3"/>
  <c r="C681" i="4"/>
  <c r="D684" i="3"/>
  <c r="E684" i="3"/>
  <c r="B685" i="3"/>
  <c r="G684" i="3"/>
  <c r="C682" i="4" l="1"/>
  <c r="C685" i="3"/>
  <c r="J684" i="3"/>
  <c r="G682" i="4" s="1"/>
  <c r="F684" i="3"/>
  <c r="B682" i="4" s="1"/>
  <c r="I684" i="3"/>
  <c r="E682" i="4" s="1"/>
  <c r="K684" i="3"/>
  <c r="F682" i="4" s="1"/>
  <c r="L684" i="3"/>
  <c r="H682" i="4" s="1"/>
  <c r="A682" i="4"/>
  <c r="H684" i="3"/>
  <c r="D682" i="4" s="1"/>
  <c r="E685" i="3"/>
  <c r="G685" i="3"/>
  <c r="B686" i="3"/>
  <c r="D685" i="3"/>
  <c r="K685" i="3" l="1"/>
  <c r="F683" i="4" s="1"/>
  <c r="L685" i="3"/>
  <c r="H683" i="4" s="1"/>
  <c r="I685" i="3"/>
  <c r="E683" i="4" s="1"/>
  <c r="H685" i="3"/>
  <c r="D683" i="4" s="1"/>
  <c r="J685" i="3"/>
  <c r="G683" i="4" s="1"/>
  <c r="A683" i="4"/>
  <c r="F685" i="3"/>
  <c r="B683" i="4" s="1"/>
  <c r="C686" i="3"/>
  <c r="C683" i="4"/>
  <c r="D686" i="3"/>
  <c r="G686" i="3"/>
  <c r="B687" i="3"/>
  <c r="E686" i="3"/>
  <c r="J686" i="3" l="1"/>
  <c r="G684" i="4" s="1"/>
  <c r="A684" i="4"/>
  <c r="F686" i="3"/>
  <c r="B684" i="4" s="1"/>
  <c r="K686" i="3"/>
  <c r="F684" i="4" s="1"/>
  <c r="I686" i="3"/>
  <c r="E684" i="4" s="1"/>
  <c r="L686" i="3"/>
  <c r="H684" i="4" s="1"/>
  <c r="H686" i="3"/>
  <c r="D684" i="4" s="1"/>
  <c r="C687" i="3"/>
  <c r="C684" i="4"/>
  <c r="G687" i="3"/>
  <c r="B688" i="3"/>
  <c r="E687" i="3"/>
  <c r="D687" i="3"/>
  <c r="C685" i="4" l="1"/>
  <c r="K687" i="3"/>
  <c r="F685" i="4" s="1"/>
  <c r="I687" i="3"/>
  <c r="E685" i="4" s="1"/>
  <c r="H687" i="3"/>
  <c r="D685" i="4" s="1"/>
  <c r="J687" i="3"/>
  <c r="G685" i="4" s="1"/>
  <c r="L687" i="3"/>
  <c r="H685" i="4" s="1"/>
  <c r="F687" i="3"/>
  <c r="B685" i="4" s="1"/>
  <c r="A685" i="4"/>
  <c r="C688" i="3"/>
  <c r="B689" i="3"/>
  <c r="D688" i="3"/>
  <c r="E688" i="3"/>
  <c r="G688" i="3"/>
  <c r="C689" i="3" l="1"/>
  <c r="C686" i="4"/>
  <c r="J688" i="3"/>
  <c r="G686" i="4" s="1"/>
  <c r="F688" i="3"/>
  <c r="B686" i="4" s="1"/>
  <c r="L688" i="3"/>
  <c r="H686" i="4" s="1"/>
  <c r="K688" i="3"/>
  <c r="F686" i="4" s="1"/>
  <c r="I688" i="3"/>
  <c r="E686" i="4" s="1"/>
  <c r="A686" i="4"/>
  <c r="H688" i="3"/>
  <c r="D686" i="4" s="1"/>
  <c r="B690" i="3"/>
  <c r="E689" i="3"/>
  <c r="G689" i="3"/>
  <c r="D689" i="3"/>
  <c r="C687" i="4" l="1"/>
  <c r="K689" i="3"/>
  <c r="F687" i="4" s="1"/>
  <c r="A687" i="4"/>
  <c r="I689" i="3"/>
  <c r="E687" i="4" s="1"/>
  <c r="J689" i="3"/>
  <c r="G687" i="4" s="1"/>
  <c r="L689" i="3"/>
  <c r="H687" i="4" s="1"/>
  <c r="F689" i="3"/>
  <c r="B687" i="4" s="1"/>
  <c r="H689" i="3"/>
  <c r="D687" i="4" s="1"/>
  <c r="C690" i="3"/>
  <c r="B691" i="3"/>
  <c r="E690" i="3"/>
  <c r="G690" i="3"/>
  <c r="D690" i="3"/>
  <c r="C691" i="3" l="1"/>
  <c r="C688" i="4"/>
  <c r="J690" i="3"/>
  <c r="G688" i="4" s="1"/>
  <c r="I690" i="3"/>
  <c r="E688" i="4" s="1"/>
  <c r="K690" i="3"/>
  <c r="F688" i="4" s="1"/>
  <c r="L690" i="3"/>
  <c r="H688" i="4" s="1"/>
  <c r="H690" i="3"/>
  <c r="D688" i="4" s="1"/>
  <c r="A688" i="4"/>
  <c r="F690" i="3"/>
  <c r="B688" i="4" s="1"/>
  <c r="B692" i="3"/>
  <c r="D691" i="3"/>
  <c r="G691" i="3"/>
  <c r="E691" i="3"/>
  <c r="C692" i="3" l="1"/>
  <c r="K691" i="3"/>
  <c r="F689" i="4" s="1"/>
  <c r="F691" i="3"/>
  <c r="B689" i="4" s="1"/>
  <c r="I691" i="3"/>
  <c r="E689" i="4" s="1"/>
  <c r="J691" i="3"/>
  <c r="G689" i="4" s="1"/>
  <c r="L691" i="3"/>
  <c r="H689" i="4" s="1"/>
  <c r="A689" i="4"/>
  <c r="H691" i="3"/>
  <c r="D689" i="4" s="1"/>
  <c r="C689" i="4"/>
  <c r="G692" i="3"/>
  <c r="D692" i="3"/>
  <c r="B693" i="3"/>
  <c r="E692" i="3"/>
  <c r="C693" i="3" l="1"/>
  <c r="C690" i="4"/>
  <c r="J692" i="3"/>
  <c r="G690" i="4" s="1"/>
  <c r="F692" i="3"/>
  <c r="B690" i="4" s="1"/>
  <c r="K692" i="3"/>
  <c r="F690" i="4" s="1"/>
  <c r="I692" i="3"/>
  <c r="E690" i="4" s="1"/>
  <c r="L692" i="3"/>
  <c r="H690" i="4" s="1"/>
  <c r="A690" i="4"/>
  <c r="H692" i="3"/>
  <c r="D690" i="4" s="1"/>
  <c r="B694" i="3"/>
  <c r="E693" i="3"/>
  <c r="G693" i="3"/>
  <c r="D693" i="3"/>
  <c r="C694" i="3" l="1"/>
  <c r="C691" i="4"/>
  <c r="K693" i="3"/>
  <c r="F691" i="4" s="1"/>
  <c r="H693" i="3"/>
  <c r="D691" i="4" s="1"/>
  <c r="J693" i="3"/>
  <c r="G691" i="4" s="1"/>
  <c r="A691" i="4"/>
  <c r="F693" i="3"/>
  <c r="B691" i="4" s="1"/>
  <c r="L693" i="3"/>
  <c r="H691" i="4" s="1"/>
  <c r="I693" i="3"/>
  <c r="E691" i="4" s="1"/>
  <c r="E694" i="3"/>
  <c r="D694" i="3"/>
  <c r="G694" i="3"/>
  <c r="B695" i="3"/>
  <c r="J694" i="3" l="1"/>
  <c r="G692" i="4" s="1"/>
  <c r="A692" i="4"/>
  <c r="F694" i="3"/>
  <c r="B692" i="4" s="1"/>
  <c r="I694" i="3"/>
  <c r="E692" i="4" s="1"/>
  <c r="L694" i="3"/>
  <c r="H692" i="4" s="1"/>
  <c r="K694" i="3"/>
  <c r="F692" i="4" s="1"/>
  <c r="H694" i="3"/>
  <c r="D692" i="4" s="1"/>
  <c r="C695" i="3"/>
  <c r="C692" i="4"/>
  <c r="G695" i="3"/>
  <c r="D695" i="3"/>
  <c r="E695" i="3"/>
  <c r="B696" i="3"/>
  <c r="C693" i="4" l="1"/>
  <c r="C696" i="3"/>
  <c r="K695" i="3"/>
  <c r="F693" i="4" s="1"/>
  <c r="F695" i="3"/>
  <c r="B693" i="4" s="1"/>
  <c r="L695" i="3"/>
  <c r="H693" i="4" s="1"/>
  <c r="J695" i="3"/>
  <c r="G693" i="4" s="1"/>
  <c r="I695" i="3"/>
  <c r="E693" i="4" s="1"/>
  <c r="A693" i="4"/>
  <c r="H695" i="3"/>
  <c r="D693" i="4" s="1"/>
  <c r="G696" i="3"/>
  <c r="E696" i="3"/>
  <c r="B697" i="3"/>
  <c r="D696" i="3"/>
  <c r="C694" i="4" l="1"/>
  <c r="C697" i="3"/>
  <c r="J696" i="3"/>
  <c r="G694" i="4" s="1"/>
  <c r="I696" i="3"/>
  <c r="E694" i="4" s="1"/>
  <c r="K696" i="3"/>
  <c r="F694" i="4" s="1"/>
  <c r="H696" i="3"/>
  <c r="D694" i="4" s="1"/>
  <c r="F696" i="3"/>
  <c r="B694" i="4" s="1"/>
  <c r="L696" i="3"/>
  <c r="H694" i="4" s="1"/>
  <c r="A694" i="4"/>
  <c r="D697" i="3"/>
  <c r="G697" i="3"/>
  <c r="E697" i="3"/>
  <c r="B698" i="3"/>
  <c r="K697" i="3" l="1"/>
  <c r="F695" i="4" s="1"/>
  <c r="H697" i="3"/>
  <c r="D695" i="4" s="1"/>
  <c r="J697" i="3"/>
  <c r="G695" i="4" s="1"/>
  <c r="A695" i="4"/>
  <c r="L697" i="3"/>
  <c r="H695" i="4" s="1"/>
  <c r="I697" i="3"/>
  <c r="E695" i="4" s="1"/>
  <c r="F697" i="3"/>
  <c r="B695" i="4" s="1"/>
  <c r="C698" i="3"/>
  <c r="C695" i="4"/>
  <c r="D698" i="3"/>
  <c r="B699" i="3"/>
  <c r="E698" i="3"/>
  <c r="G698" i="3"/>
  <c r="J698" i="3" l="1"/>
  <c r="G696" i="4" s="1"/>
  <c r="A696" i="4"/>
  <c r="F698" i="3"/>
  <c r="B696" i="4" s="1"/>
  <c r="K698" i="3"/>
  <c r="F696" i="4" s="1"/>
  <c r="I698" i="3"/>
  <c r="E696" i="4" s="1"/>
  <c r="L698" i="3"/>
  <c r="H696" i="4" s="1"/>
  <c r="H698" i="3"/>
  <c r="D696" i="4" s="1"/>
  <c r="C699" i="3"/>
  <c r="C696" i="4"/>
  <c r="G699" i="3"/>
  <c r="E699" i="3"/>
  <c r="D699" i="3"/>
  <c r="B700" i="3"/>
  <c r="C697" i="4" l="1"/>
  <c r="C700" i="3"/>
  <c r="K699" i="3"/>
  <c r="F697" i="4" s="1"/>
  <c r="I699" i="3"/>
  <c r="E697" i="4" s="1"/>
  <c r="J699" i="3"/>
  <c r="G697" i="4" s="1"/>
  <c r="L699" i="3"/>
  <c r="H697" i="4" s="1"/>
  <c r="A697" i="4"/>
  <c r="F699" i="3"/>
  <c r="B697" i="4" s="1"/>
  <c r="H699" i="3"/>
  <c r="D697" i="4" s="1"/>
  <c r="E700" i="3"/>
  <c r="G700" i="3"/>
  <c r="B701" i="3"/>
  <c r="D700" i="3"/>
  <c r="J700" i="3" l="1"/>
  <c r="G698" i="4" s="1"/>
  <c r="F700" i="3"/>
  <c r="B698" i="4" s="1"/>
  <c r="K700" i="3"/>
  <c r="F698" i="4" s="1"/>
  <c r="I700" i="3"/>
  <c r="E698" i="4" s="1"/>
  <c r="L700" i="3"/>
  <c r="H698" i="4" s="1"/>
  <c r="A698" i="4"/>
  <c r="H700" i="3"/>
  <c r="D698" i="4" s="1"/>
  <c r="C701" i="3"/>
  <c r="C698" i="4"/>
  <c r="B702" i="3"/>
  <c r="E701" i="3"/>
  <c r="G701" i="3"/>
  <c r="D701" i="3"/>
  <c r="C699" i="4" l="1"/>
  <c r="K701" i="3"/>
  <c r="F699" i="4" s="1"/>
  <c r="L701" i="3"/>
  <c r="H699" i="4" s="1"/>
  <c r="J701" i="3"/>
  <c r="G699" i="4" s="1"/>
  <c r="H701" i="3"/>
  <c r="D699" i="4" s="1"/>
  <c r="F701" i="3"/>
  <c r="B699" i="4" s="1"/>
  <c r="A699" i="4"/>
  <c r="I701" i="3"/>
  <c r="E699" i="4" s="1"/>
  <c r="C702" i="3"/>
  <c r="E702" i="3"/>
  <c r="D702" i="3"/>
  <c r="B703" i="3"/>
  <c r="G702" i="3"/>
  <c r="J702" i="3" l="1"/>
  <c r="G700" i="4" s="1"/>
  <c r="I702" i="3"/>
  <c r="E700" i="4" s="1"/>
  <c r="K702" i="3"/>
  <c r="F700" i="4" s="1"/>
  <c r="L702" i="3"/>
  <c r="H700" i="4" s="1"/>
  <c r="H702" i="3"/>
  <c r="D700" i="4" s="1"/>
  <c r="A700" i="4"/>
  <c r="F702" i="3"/>
  <c r="B700" i="4" s="1"/>
  <c r="C703" i="3"/>
  <c r="C700" i="4"/>
  <c r="G703" i="3"/>
  <c r="B704" i="3"/>
  <c r="E703" i="3"/>
  <c r="D703" i="3"/>
  <c r="C704" i="3" l="1"/>
  <c r="K703" i="3"/>
  <c r="F701" i="4" s="1"/>
  <c r="F703" i="3"/>
  <c r="B701" i="4" s="1"/>
  <c r="J703" i="3"/>
  <c r="G701" i="4" s="1"/>
  <c r="I703" i="3"/>
  <c r="E701" i="4" s="1"/>
  <c r="L703" i="3"/>
  <c r="H701" i="4" s="1"/>
  <c r="A701" i="4"/>
  <c r="H703" i="3"/>
  <c r="D701" i="4" s="1"/>
  <c r="C701" i="4"/>
  <c r="G704" i="3"/>
  <c r="D704" i="3"/>
  <c r="B705" i="3"/>
  <c r="E704" i="3"/>
  <c r="C702" i="4" l="1"/>
  <c r="J704" i="3"/>
  <c r="G702" i="4" s="1"/>
  <c r="I704" i="3"/>
  <c r="E702" i="4" s="1"/>
  <c r="K704" i="3"/>
  <c r="F702" i="4" s="1"/>
  <c r="L704" i="3"/>
  <c r="H702" i="4" s="1"/>
  <c r="A702" i="4"/>
  <c r="F704" i="3"/>
  <c r="B702" i="4" s="1"/>
  <c r="H704" i="3"/>
  <c r="D702" i="4" s="1"/>
  <c r="C705" i="3"/>
  <c r="B706" i="3"/>
  <c r="E705" i="3"/>
  <c r="D705" i="3"/>
  <c r="G705" i="3"/>
  <c r="C706" i="3" l="1"/>
  <c r="C703" i="4"/>
  <c r="K705" i="3"/>
  <c r="F703" i="4" s="1"/>
  <c r="A703" i="4"/>
  <c r="I705" i="3"/>
  <c r="E703" i="4" s="1"/>
  <c r="J705" i="3"/>
  <c r="G703" i="4" s="1"/>
  <c r="L705" i="3"/>
  <c r="H703" i="4" s="1"/>
  <c r="F705" i="3"/>
  <c r="B703" i="4" s="1"/>
  <c r="H705" i="3"/>
  <c r="D703" i="4" s="1"/>
  <c r="G706" i="3"/>
  <c r="B707" i="3"/>
  <c r="D706" i="3"/>
  <c r="E706" i="3"/>
  <c r="C704" i="4" l="1"/>
  <c r="J706" i="3"/>
  <c r="G704" i="4" s="1"/>
  <c r="I706" i="3"/>
  <c r="E704" i="4" s="1"/>
  <c r="K706" i="3"/>
  <c r="F704" i="4" s="1"/>
  <c r="L706" i="3"/>
  <c r="H704" i="4" s="1"/>
  <c r="H706" i="3"/>
  <c r="D704" i="4" s="1"/>
  <c r="A704" i="4"/>
  <c r="F706" i="3"/>
  <c r="B704" i="4" s="1"/>
  <c r="C707" i="3"/>
  <c r="B708" i="3"/>
  <c r="E707" i="3"/>
  <c r="G707" i="3"/>
  <c r="D707" i="3"/>
  <c r="C705" i="4" l="1"/>
  <c r="K707" i="3"/>
  <c r="F705" i="4" s="1"/>
  <c r="F707" i="3"/>
  <c r="B705" i="4" s="1"/>
  <c r="J707" i="3"/>
  <c r="G705" i="4" s="1"/>
  <c r="I707" i="3"/>
  <c r="E705" i="4" s="1"/>
  <c r="A705" i="4"/>
  <c r="H707" i="3"/>
  <c r="D705" i="4" s="1"/>
  <c r="L707" i="3"/>
  <c r="H705" i="4" s="1"/>
  <c r="C708" i="3"/>
  <c r="G708" i="3"/>
  <c r="B709" i="3"/>
  <c r="E708" i="3"/>
  <c r="D708" i="3"/>
  <c r="C706" i="4" l="1"/>
  <c r="I708" i="3"/>
  <c r="E706" i="4" s="1"/>
  <c r="K708" i="3"/>
  <c r="F706" i="4" s="1"/>
  <c r="A706" i="4"/>
  <c r="F708" i="3"/>
  <c r="B706" i="4" s="1"/>
  <c r="J708" i="3"/>
  <c r="G706" i="4" s="1"/>
  <c r="L708" i="3"/>
  <c r="H706" i="4" s="1"/>
  <c r="H708" i="3"/>
  <c r="D706" i="4" s="1"/>
  <c r="C709" i="3"/>
  <c r="E709" i="3"/>
  <c r="G709" i="3"/>
  <c r="B710" i="3"/>
  <c r="D709" i="3"/>
  <c r="K709" i="3" l="1"/>
  <c r="F707" i="4" s="1"/>
  <c r="L709" i="3"/>
  <c r="H707" i="4" s="1"/>
  <c r="J709" i="3"/>
  <c r="G707" i="4" s="1"/>
  <c r="H709" i="3"/>
  <c r="D707" i="4" s="1"/>
  <c r="F709" i="3"/>
  <c r="B707" i="4" s="1"/>
  <c r="A707" i="4"/>
  <c r="I709" i="3"/>
  <c r="E707" i="4" s="1"/>
  <c r="C707" i="4"/>
  <c r="C710" i="3"/>
  <c r="E710" i="3"/>
  <c r="D710" i="3"/>
  <c r="B711" i="3"/>
  <c r="G710" i="3"/>
  <c r="C708" i="4" l="1"/>
  <c r="C711" i="3"/>
  <c r="J710" i="3"/>
  <c r="G708" i="4" s="1"/>
  <c r="I710" i="3"/>
  <c r="E708" i="4" s="1"/>
  <c r="K710" i="3"/>
  <c r="F708" i="4" s="1"/>
  <c r="L710" i="3"/>
  <c r="H708" i="4" s="1"/>
  <c r="A708" i="4"/>
  <c r="F710" i="3"/>
  <c r="B708" i="4" s="1"/>
  <c r="H710" i="3"/>
  <c r="D708" i="4" s="1"/>
  <c r="G711" i="3"/>
  <c r="B712" i="3"/>
  <c r="E711" i="3"/>
  <c r="D711" i="3"/>
  <c r="C709" i="4" l="1"/>
  <c r="K711" i="3"/>
  <c r="F709" i="4" s="1"/>
  <c r="F711" i="3"/>
  <c r="B709" i="4" s="1"/>
  <c r="J711" i="3"/>
  <c r="G709" i="4" s="1"/>
  <c r="L711" i="3"/>
  <c r="H709" i="4" s="1"/>
  <c r="I711" i="3"/>
  <c r="E709" i="4" s="1"/>
  <c r="A709" i="4"/>
  <c r="H711" i="3"/>
  <c r="D709" i="4" s="1"/>
  <c r="C712" i="3"/>
  <c r="G712" i="3"/>
  <c r="D712" i="3"/>
  <c r="E712" i="3"/>
  <c r="B713" i="3"/>
  <c r="C710" i="4" l="1"/>
  <c r="C713" i="3"/>
  <c r="J712" i="3"/>
  <c r="G710" i="4" s="1"/>
  <c r="F712" i="3"/>
  <c r="B710" i="4" s="1"/>
  <c r="L712" i="3"/>
  <c r="H710" i="4" s="1"/>
  <c r="K712" i="3"/>
  <c r="F710" i="4" s="1"/>
  <c r="I712" i="3"/>
  <c r="E710" i="4" s="1"/>
  <c r="A710" i="4"/>
  <c r="H712" i="3"/>
  <c r="D710" i="4" s="1"/>
  <c r="G713" i="3"/>
  <c r="B714" i="3"/>
  <c r="D713" i="3"/>
  <c r="E713" i="3"/>
  <c r="C711" i="4" l="1"/>
  <c r="K713" i="3"/>
  <c r="F711" i="4" s="1"/>
  <c r="L713" i="3"/>
  <c r="H711" i="4" s="1"/>
  <c r="I713" i="3"/>
  <c r="E711" i="4" s="1"/>
  <c r="J713" i="3"/>
  <c r="G711" i="4" s="1"/>
  <c r="H713" i="3"/>
  <c r="D711" i="4" s="1"/>
  <c r="A711" i="4"/>
  <c r="F713" i="3"/>
  <c r="B711" i="4" s="1"/>
  <c r="C714" i="3"/>
  <c r="B715" i="3"/>
  <c r="E714" i="3"/>
  <c r="D714" i="3"/>
  <c r="G714" i="3"/>
  <c r="C715" i="3" l="1"/>
  <c r="C712" i="4"/>
  <c r="J714" i="3"/>
  <c r="G712" i="4" s="1"/>
  <c r="I714" i="3"/>
  <c r="E712" i="4" s="1"/>
  <c r="H714" i="3"/>
  <c r="D712" i="4" s="1"/>
  <c r="K714" i="3"/>
  <c r="F712" i="4" s="1"/>
  <c r="L714" i="3"/>
  <c r="H712" i="4" s="1"/>
  <c r="A712" i="4"/>
  <c r="F714" i="3"/>
  <c r="B712" i="4" s="1"/>
  <c r="E715" i="3"/>
  <c r="B716" i="3"/>
  <c r="G715" i="3"/>
  <c r="D715" i="3"/>
  <c r="K715" i="3" l="1"/>
  <c r="F713" i="4" s="1"/>
  <c r="A713" i="4"/>
  <c r="H715" i="3"/>
  <c r="D713" i="4" s="1"/>
  <c r="F715" i="3"/>
  <c r="B713" i="4" s="1"/>
  <c r="I715" i="3"/>
  <c r="E713" i="4" s="1"/>
  <c r="J715" i="3"/>
  <c r="G713" i="4" s="1"/>
  <c r="L715" i="3"/>
  <c r="H713" i="4" s="1"/>
  <c r="C713" i="4"/>
  <c r="C716" i="3"/>
  <c r="G716" i="3"/>
  <c r="E716" i="3"/>
  <c r="D716" i="3"/>
  <c r="B717" i="3"/>
  <c r="C714" i="4" l="1"/>
  <c r="C717" i="3"/>
  <c r="J716" i="3"/>
  <c r="G714" i="4" s="1"/>
  <c r="F716" i="3"/>
  <c r="B714" i="4" s="1"/>
  <c r="K716" i="3"/>
  <c r="F714" i="4" s="1"/>
  <c r="I716" i="3"/>
  <c r="E714" i="4" s="1"/>
  <c r="L716" i="3"/>
  <c r="H714" i="4" s="1"/>
  <c r="A714" i="4"/>
  <c r="H716" i="3"/>
  <c r="D714" i="4" s="1"/>
  <c r="E717" i="3"/>
  <c r="B718" i="3"/>
  <c r="G717" i="3"/>
  <c r="D717" i="3"/>
  <c r="K717" i="3" l="1"/>
  <c r="F715" i="4" s="1"/>
  <c r="L717" i="3"/>
  <c r="H715" i="4" s="1"/>
  <c r="J717" i="3"/>
  <c r="G715" i="4" s="1"/>
  <c r="H717" i="3"/>
  <c r="D715" i="4" s="1"/>
  <c r="F717" i="3"/>
  <c r="B715" i="4" s="1"/>
  <c r="A715" i="4"/>
  <c r="I717" i="3"/>
  <c r="E715" i="4" s="1"/>
  <c r="C715" i="4"/>
  <c r="C718" i="3"/>
  <c r="E718" i="3"/>
  <c r="B719" i="3"/>
  <c r="G718" i="3"/>
  <c r="D718" i="3"/>
  <c r="J718" i="3" l="1"/>
  <c r="G716" i="4" s="1"/>
  <c r="A716" i="4"/>
  <c r="F718" i="3"/>
  <c r="B716" i="4" s="1"/>
  <c r="K718" i="3"/>
  <c r="F716" i="4" s="1"/>
  <c r="I718" i="3"/>
  <c r="E716" i="4" s="1"/>
  <c r="H718" i="3"/>
  <c r="D716" i="4" s="1"/>
  <c r="L718" i="3"/>
  <c r="H716" i="4" s="1"/>
  <c r="C719" i="3"/>
  <c r="C716" i="4"/>
  <c r="E719" i="3"/>
  <c r="D719" i="3"/>
  <c r="B720" i="3"/>
  <c r="G719" i="3"/>
  <c r="K719" i="3" l="1"/>
  <c r="F717" i="4" s="1"/>
  <c r="A717" i="4"/>
  <c r="H719" i="3"/>
  <c r="D717" i="4" s="1"/>
  <c r="J719" i="3"/>
  <c r="G717" i="4" s="1"/>
  <c r="F719" i="3"/>
  <c r="B717" i="4" s="1"/>
  <c r="L719" i="3"/>
  <c r="H717" i="4" s="1"/>
  <c r="I719" i="3"/>
  <c r="E717" i="4" s="1"/>
  <c r="C720" i="3"/>
  <c r="C717" i="4"/>
  <c r="B721" i="3"/>
  <c r="G720" i="3"/>
  <c r="E720" i="3"/>
  <c r="D720" i="3"/>
  <c r="C721" i="3" l="1"/>
  <c r="A718" i="4"/>
  <c r="F720" i="3"/>
  <c r="B718" i="4" s="1"/>
  <c r="J720" i="3"/>
  <c r="G718" i="4" s="1"/>
  <c r="I720" i="3"/>
  <c r="E718" i="4" s="1"/>
  <c r="K720" i="3"/>
  <c r="F718" i="4" s="1"/>
  <c r="L720" i="3"/>
  <c r="H718" i="4" s="1"/>
  <c r="H720" i="3"/>
  <c r="D718" i="4" s="1"/>
  <c r="C718" i="4"/>
  <c r="G721" i="3"/>
  <c r="D721" i="3"/>
  <c r="E721" i="3"/>
  <c r="B722" i="3"/>
  <c r="C719" i="4" l="1"/>
  <c r="K721" i="3"/>
  <c r="F719" i="4" s="1"/>
  <c r="L721" i="3"/>
  <c r="H719" i="4" s="1"/>
  <c r="H721" i="3"/>
  <c r="D719" i="4" s="1"/>
  <c r="J721" i="3"/>
  <c r="G719" i="4" s="1"/>
  <c r="A719" i="4"/>
  <c r="I721" i="3"/>
  <c r="E719" i="4" s="1"/>
  <c r="F721" i="3"/>
  <c r="B719" i="4" s="1"/>
  <c r="C722" i="3"/>
  <c r="B723" i="3"/>
  <c r="D722" i="3"/>
  <c r="E722" i="3"/>
  <c r="G722" i="3"/>
  <c r="C723" i="3" l="1"/>
  <c r="J722" i="3"/>
  <c r="G720" i="4" s="1"/>
  <c r="L722" i="3"/>
  <c r="H720" i="4" s="1"/>
  <c r="K722" i="3"/>
  <c r="F720" i="4" s="1"/>
  <c r="H722" i="3"/>
  <c r="D720" i="4" s="1"/>
  <c r="A720" i="4"/>
  <c r="F722" i="3"/>
  <c r="B720" i="4" s="1"/>
  <c r="I722" i="3"/>
  <c r="E720" i="4" s="1"/>
  <c r="C720" i="4"/>
  <c r="G723" i="3"/>
  <c r="E723" i="3"/>
  <c r="B724" i="3"/>
  <c r="D723" i="3"/>
  <c r="C721" i="4" l="1"/>
  <c r="C724" i="3"/>
  <c r="K723" i="3"/>
  <c r="F721" i="4" s="1"/>
  <c r="F723" i="3"/>
  <c r="B721" i="4" s="1"/>
  <c r="L723" i="3"/>
  <c r="H721" i="4" s="1"/>
  <c r="J723" i="3"/>
  <c r="G721" i="4" s="1"/>
  <c r="I723" i="3"/>
  <c r="E721" i="4" s="1"/>
  <c r="H723" i="3"/>
  <c r="D721" i="4" s="1"/>
  <c r="A721" i="4"/>
  <c r="B725" i="3"/>
  <c r="E724" i="3"/>
  <c r="G724" i="3"/>
  <c r="D724" i="3"/>
  <c r="C725" i="3" l="1"/>
  <c r="C722" i="4"/>
  <c r="J724" i="3"/>
  <c r="G722" i="4" s="1"/>
  <c r="F724" i="3"/>
  <c r="B722" i="4" s="1"/>
  <c r="K724" i="3"/>
  <c r="F722" i="4" s="1"/>
  <c r="I724" i="3"/>
  <c r="E722" i="4" s="1"/>
  <c r="L724" i="3"/>
  <c r="H722" i="4" s="1"/>
  <c r="A722" i="4"/>
  <c r="H724" i="3"/>
  <c r="D722" i="4" s="1"/>
  <c r="G725" i="3"/>
  <c r="B726" i="3"/>
  <c r="E725" i="3"/>
  <c r="D725" i="3"/>
  <c r="C723" i="4" l="1"/>
  <c r="C726" i="3"/>
  <c r="K725" i="3"/>
  <c r="F723" i="4" s="1"/>
  <c r="H725" i="3"/>
  <c r="D723" i="4" s="1"/>
  <c r="F725" i="3"/>
  <c r="B723" i="4" s="1"/>
  <c r="L725" i="3"/>
  <c r="H723" i="4" s="1"/>
  <c r="J725" i="3"/>
  <c r="G723" i="4" s="1"/>
  <c r="A723" i="4"/>
  <c r="I725" i="3"/>
  <c r="E723" i="4" s="1"/>
  <c r="G726" i="3"/>
  <c r="B727" i="3"/>
  <c r="E726" i="3"/>
  <c r="D726" i="3"/>
  <c r="C724" i="4" l="1"/>
  <c r="J726" i="3"/>
  <c r="G724" i="4" s="1"/>
  <c r="A724" i="4"/>
  <c r="K726" i="3"/>
  <c r="F724" i="4" s="1"/>
  <c r="I726" i="3"/>
  <c r="E724" i="4" s="1"/>
  <c r="F726" i="3"/>
  <c r="B724" i="4" s="1"/>
  <c r="H726" i="3"/>
  <c r="D724" i="4" s="1"/>
  <c r="L726" i="3"/>
  <c r="H724" i="4" s="1"/>
  <c r="C727" i="3"/>
  <c r="G727" i="3"/>
  <c r="E727" i="3"/>
  <c r="D727" i="3"/>
  <c r="B728" i="3"/>
  <c r="C725" i="4" l="1"/>
  <c r="C728" i="3"/>
  <c r="K727" i="3"/>
  <c r="F725" i="4" s="1"/>
  <c r="A725" i="4"/>
  <c r="H727" i="3"/>
  <c r="D725" i="4" s="1"/>
  <c r="J727" i="3"/>
  <c r="G725" i="4" s="1"/>
  <c r="F727" i="3"/>
  <c r="B725" i="4" s="1"/>
  <c r="I727" i="3"/>
  <c r="E725" i="4" s="1"/>
  <c r="L727" i="3"/>
  <c r="H725" i="4" s="1"/>
  <c r="G728" i="3"/>
  <c r="B729" i="3"/>
  <c r="E728" i="3"/>
  <c r="D728" i="3"/>
  <c r="C726" i="4" l="1"/>
  <c r="J728" i="3"/>
  <c r="G726" i="4" s="1"/>
  <c r="A726" i="4"/>
  <c r="H728" i="3"/>
  <c r="D726" i="4" s="1"/>
  <c r="F728" i="3"/>
  <c r="B726" i="4" s="1"/>
  <c r="K728" i="3"/>
  <c r="F726" i="4" s="1"/>
  <c r="L728" i="3"/>
  <c r="H726" i="4" s="1"/>
  <c r="I728" i="3"/>
  <c r="E726" i="4" s="1"/>
  <c r="C729" i="3"/>
  <c r="G729" i="3"/>
  <c r="B730" i="3"/>
  <c r="D729" i="3"/>
  <c r="E729" i="3"/>
  <c r="C727" i="4" l="1"/>
  <c r="K729" i="3"/>
  <c r="F727" i="4" s="1"/>
  <c r="H729" i="3"/>
  <c r="D727" i="4" s="1"/>
  <c r="A727" i="4"/>
  <c r="I729" i="3"/>
  <c r="E727" i="4" s="1"/>
  <c r="J729" i="3"/>
  <c r="G727" i="4" s="1"/>
  <c r="F729" i="3"/>
  <c r="B727" i="4" s="1"/>
  <c r="L729" i="3"/>
  <c r="H727" i="4" s="1"/>
  <c r="C730" i="3"/>
  <c r="E730" i="3"/>
  <c r="G730" i="3"/>
  <c r="B731" i="3"/>
  <c r="D730" i="3"/>
  <c r="J730" i="3" l="1"/>
  <c r="G728" i="4" s="1"/>
  <c r="A728" i="4"/>
  <c r="K730" i="3"/>
  <c r="F728" i="4" s="1"/>
  <c r="I730" i="3"/>
  <c r="E728" i="4" s="1"/>
  <c r="F730" i="3"/>
  <c r="B728" i="4" s="1"/>
  <c r="L730" i="3"/>
  <c r="H728" i="4" s="1"/>
  <c r="H730" i="3"/>
  <c r="D728" i="4" s="1"/>
  <c r="C731" i="3"/>
  <c r="C728" i="4"/>
  <c r="E731" i="3"/>
  <c r="G731" i="3"/>
  <c r="B732" i="3"/>
  <c r="D731" i="3"/>
  <c r="C732" i="3" l="1"/>
  <c r="C729" i="4"/>
  <c r="K731" i="3"/>
  <c r="F729" i="4" s="1"/>
  <c r="F731" i="3"/>
  <c r="B729" i="4" s="1"/>
  <c r="I731" i="3"/>
  <c r="E729" i="4" s="1"/>
  <c r="J731" i="3"/>
  <c r="G729" i="4" s="1"/>
  <c r="L731" i="3"/>
  <c r="H729" i="4" s="1"/>
  <c r="A729" i="4"/>
  <c r="H731" i="3"/>
  <c r="D729" i="4" s="1"/>
  <c r="G732" i="3"/>
  <c r="D732" i="3"/>
  <c r="B733" i="3"/>
  <c r="E732" i="3"/>
  <c r="J732" i="3" l="1"/>
  <c r="G730" i="4" s="1"/>
  <c r="F732" i="3"/>
  <c r="B730" i="4" s="1"/>
  <c r="K732" i="3"/>
  <c r="F730" i="4" s="1"/>
  <c r="I732" i="3"/>
  <c r="E730" i="4" s="1"/>
  <c r="L732" i="3"/>
  <c r="H730" i="4" s="1"/>
  <c r="A730" i="4"/>
  <c r="H732" i="3"/>
  <c r="D730" i="4" s="1"/>
  <c r="C733" i="3"/>
  <c r="C730" i="4"/>
  <c r="G733" i="3"/>
  <c r="B734" i="3"/>
  <c r="E733" i="3"/>
  <c r="D733" i="3"/>
  <c r="K733" i="3" l="1"/>
  <c r="F731" i="4" s="1"/>
  <c r="H733" i="3"/>
  <c r="D731" i="4" s="1"/>
  <c r="J733" i="3"/>
  <c r="G731" i="4" s="1"/>
  <c r="A731" i="4"/>
  <c r="F733" i="3"/>
  <c r="B731" i="4" s="1"/>
  <c r="L733" i="3"/>
  <c r="H731" i="4" s="1"/>
  <c r="I733" i="3"/>
  <c r="E731" i="4" s="1"/>
  <c r="C734" i="3"/>
  <c r="C731" i="4"/>
  <c r="B735" i="3"/>
  <c r="G734" i="3"/>
  <c r="D734" i="3"/>
  <c r="E734" i="3"/>
  <c r="C732" i="4" l="1"/>
  <c r="C735" i="3"/>
  <c r="J734" i="3"/>
  <c r="G732" i="4" s="1"/>
  <c r="A732" i="4"/>
  <c r="I734" i="3"/>
  <c r="E732" i="4" s="1"/>
  <c r="F734" i="3"/>
  <c r="B732" i="4" s="1"/>
  <c r="H734" i="3"/>
  <c r="D732" i="4" s="1"/>
  <c r="K734" i="3"/>
  <c r="F732" i="4" s="1"/>
  <c r="L734" i="3"/>
  <c r="H732" i="4" s="1"/>
  <c r="G735" i="3"/>
  <c r="E735" i="3"/>
  <c r="D735" i="3"/>
  <c r="B736" i="3"/>
  <c r="C733" i="4" l="1"/>
  <c r="C736" i="3"/>
  <c r="K735" i="3"/>
  <c r="F733" i="4" s="1"/>
  <c r="F735" i="3"/>
  <c r="B733" i="4" s="1"/>
  <c r="J735" i="3"/>
  <c r="G733" i="4" s="1"/>
  <c r="I735" i="3"/>
  <c r="E733" i="4" s="1"/>
  <c r="L735" i="3"/>
  <c r="H733" i="4" s="1"/>
  <c r="A733" i="4"/>
  <c r="H735" i="3"/>
  <c r="D733" i="4" s="1"/>
  <c r="G736" i="3"/>
  <c r="B737" i="3"/>
  <c r="D736" i="3"/>
  <c r="E736" i="3"/>
  <c r="C734" i="4" l="1"/>
  <c r="J736" i="3"/>
  <c r="G734" i="4" s="1"/>
  <c r="I736" i="3"/>
  <c r="E734" i="4" s="1"/>
  <c r="K736" i="3"/>
  <c r="F734" i="4" s="1"/>
  <c r="L736" i="3"/>
  <c r="H734" i="4" s="1"/>
  <c r="H736" i="3"/>
  <c r="D734" i="4" s="1"/>
  <c r="F736" i="3"/>
  <c r="B734" i="4" s="1"/>
  <c r="A734" i="4"/>
  <c r="C737" i="3"/>
  <c r="E737" i="3"/>
  <c r="B738" i="3"/>
  <c r="G737" i="3"/>
  <c r="D737" i="3"/>
  <c r="K737" i="3" l="1"/>
  <c r="F735" i="4" s="1"/>
  <c r="A735" i="4"/>
  <c r="I737" i="3"/>
  <c r="E735" i="4" s="1"/>
  <c r="L737" i="3"/>
  <c r="H735" i="4" s="1"/>
  <c r="J737" i="3"/>
  <c r="G735" i="4" s="1"/>
  <c r="H737" i="3"/>
  <c r="D735" i="4" s="1"/>
  <c r="F737" i="3"/>
  <c r="B735" i="4" s="1"/>
  <c r="C735" i="4"/>
  <c r="C738" i="3"/>
  <c r="B739" i="3"/>
  <c r="E738" i="3"/>
  <c r="D738" i="3"/>
  <c r="G738" i="3"/>
  <c r="C739" i="3" l="1"/>
  <c r="C736" i="4"/>
  <c r="J738" i="3"/>
  <c r="G736" i="4" s="1"/>
  <c r="A736" i="4"/>
  <c r="F738" i="3"/>
  <c r="B736" i="4" s="1"/>
  <c r="K738" i="3"/>
  <c r="F736" i="4" s="1"/>
  <c r="I738" i="3"/>
  <c r="E736" i="4" s="1"/>
  <c r="L738" i="3"/>
  <c r="H736" i="4" s="1"/>
  <c r="H738" i="3"/>
  <c r="D736" i="4" s="1"/>
  <c r="E739" i="3"/>
  <c r="B740" i="3"/>
  <c r="G739" i="3"/>
  <c r="D739" i="3"/>
  <c r="C737" i="4" l="1"/>
  <c r="C740" i="3"/>
  <c r="K739" i="3"/>
  <c r="F737" i="4" s="1"/>
  <c r="F739" i="3"/>
  <c r="B737" i="4" s="1"/>
  <c r="J739" i="3"/>
  <c r="G737" i="4" s="1"/>
  <c r="I739" i="3"/>
  <c r="E737" i="4" s="1"/>
  <c r="L739" i="3"/>
  <c r="H737" i="4" s="1"/>
  <c r="A737" i="4"/>
  <c r="H739" i="3"/>
  <c r="D737" i="4" s="1"/>
  <c r="E740" i="3"/>
  <c r="D740" i="3"/>
  <c r="B741" i="3"/>
  <c r="G740" i="3"/>
  <c r="J740" i="3" l="1"/>
  <c r="G738" i="4" s="1"/>
  <c r="A738" i="4"/>
  <c r="H740" i="3"/>
  <c r="D738" i="4" s="1"/>
  <c r="K740" i="3"/>
  <c r="F738" i="4" s="1"/>
  <c r="F740" i="3"/>
  <c r="B738" i="4" s="1"/>
  <c r="I740" i="3"/>
  <c r="E738" i="4" s="1"/>
  <c r="L740" i="3"/>
  <c r="H738" i="4" s="1"/>
  <c r="C738" i="4"/>
  <c r="C741" i="3"/>
  <c r="B742" i="3"/>
  <c r="E741" i="3"/>
  <c r="G741" i="3"/>
  <c r="D741" i="3"/>
  <c r="C742" i="3" l="1"/>
  <c r="C739" i="4"/>
  <c r="K741" i="3"/>
  <c r="F739" i="4" s="1"/>
  <c r="L741" i="3"/>
  <c r="H739" i="4" s="1"/>
  <c r="I741" i="3"/>
  <c r="E739" i="4" s="1"/>
  <c r="J741" i="3"/>
  <c r="G739" i="4" s="1"/>
  <c r="H741" i="3"/>
  <c r="D739" i="4" s="1"/>
  <c r="A739" i="4"/>
  <c r="F741" i="3"/>
  <c r="B739" i="4" s="1"/>
  <c r="E742" i="3"/>
  <c r="B743" i="3"/>
  <c r="G742" i="3"/>
  <c r="D742" i="3"/>
  <c r="J742" i="3" l="1"/>
  <c r="G740" i="4" s="1"/>
  <c r="L742" i="3"/>
  <c r="H740" i="4" s="1"/>
  <c r="A740" i="4"/>
  <c r="K742" i="3"/>
  <c r="F740" i="4" s="1"/>
  <c r="H742" i="3"/>
  <c r="D740" i="4" s="1"/>
  <c r="I742" i="3"/>
  <c r="E740" i="4" s="1"/>
  <c r="F742" i="3"/>
  <c r="B740" i="4" s="1"/>
  <c r="C743" i="3"/>
  <c r="C740" i="4"/>
  <c r="E743" i="3"/>
  <c r="D743" i="3"/>
  <c r="G743" i="3"/>
  <c r="B744" i="3"/>
  <c r="K743" i="3" l="1"/>
  <c r="F741" i="4" s="1"/>
  <c r="I743" i="3"/>
  <c r="E741" i="4" s="1"/>
  <c r="H743" i="3"/>
  <c r="D741" i="4" s="1"/>
  <c r="J743" i="3"/>
  <c r="G741" i="4" s="1"/>
  <c r="L743" i="3"/>
  <c r="H741" i="4" s="1"/>
  <c r="A741" i="4"/>
  <c r="F743" i="3"/>
  <c r="B741" i="4" s="1"/>
  <c r="C744" i="3"/>
  <c r="C741" i="4"/>
  <c r="D744" i="3"/>
  <c r="G744" i="3"/>
  <c r="E744" i="3"/>
  <c r="B745" i="3"/>
  <c r="C745" i="3" l="1"/>
  <c r="J744" i="3"/>
  <c r="G742" i="4" s="1"/>
  <c r="I744" i="3"/>
  <c r="E742" i="4" s="1"/>
  <c r="K744" i="3"/>
  <c r="F742" i="4" s="1"/>
  <c r="L744" i="3"/>
  <c r="H742" i="4" s="1"/>
  <c r="H744" i="3"/>
  <c r="D742" i="4" s="1"/>
  <c r="A742" i="4"/>
  <c r="F744" i="3"/>
  <c r="B742" i="4" s="1"/>
  <c r="C742" i="4"/>
  <c r="D745" i="3"/>
  <c r="G745" i="3"/>
  <c r="E745" i="3"/>
  <c r="B746" i="3"/>
  <c r="K745" i="3" l="1"/>
  <c r="F743" i="4" s="1"/>
  <c r="H745" i="3"/>
  <c r="D743" i="4" s="1"/>
  <c r="J745" i="3"/>
  <c r="G743" i="4" s="1"/>
  <c r="A743" i="4"/>
  <c r="F745" i="3"/>
  <c r="B743" i="4" s="1"/>
  <c r="L745" i="3"/>
  <c r="H743" i="4" s="1"/>
  <c r="I745" i="3"/>
  <c r="E743" i="4" s="1"/>
  <c r="C746" i="3"/>
  <c r="C743" i="4"/>
  <c r="B747" i="3"/>
  <c r="D746" i="3"/>
  <c r="E746" i="3"/>
  <c r="G746" i="3"/>
  <c r="F746" i="3" l="1"/>
  <c r="B744" i="4" s="1"/>
  <c r="I746" i="3"/>
  <c r="E744" i="4" s="1"/>
  <c r="L746" i="3"/>
  <c r="H744" i="4" s="1"/>
  <c r="J746" i="3"/>
  <c r="G744" i="4" s="1"/>
  <c r="H746" i="3"/>
  <c r="D744" i="4" s="1"/>
  <c r="K746" i="3"/>
  <c r="F744" i="4" s="1"/>
  <c r="A744" i="4"/>
  <c r="C747" i="3"/>
  <c r="C744" i="4"/>
  <c r="G747" i="3"/>
  <c r="D747" i="3"/>
  <c r="E747" i="3"/>
  <c r="B748" i="3"/>
  <c r="C745" i="4" l="1"/>
  <c r="K747" i="3"/>
  <c r="F745" i="4" s="1"/>
  <c r="F747" i="3"/>
  <c r="B745" i="4" s="1"/>
  <c r="L747" i="3"/>
  <c r="H745" i="4" s="1"/>
  <c r="A745" i="4"/>
  <c r="H747" i="3"/>
  <c r="D745" i="4" s="1"/>
  <c r="J747" i="3"/>
  <c r="G745" i="4" s="1"/>
  <c r="I747" i="3"/>
  <c r="E745" i="4" s="1"/>
  <c r="C748" i="3"/>
  <c r="G748" i="3"/>
  <c r="B749" i="3"/>
  <c r="D748" i="3"/>
  <c r="E748" i="3"/>
  <c r="C746" i="4" l="1"/>
  <c r="J748" i="3"/>
  <c r="G746" i="4" s="1"/>
  <c r="F748" i="3"/>
  <c r="B746" i="4" s="1"/>
  <c r="I748" i="3"/>
  <c r="E746" i="4" s="1"/>
  <c r="K748" i="3"/>
  <c r="F746" i="4" s="1"/>
  <c r="L748" i="3"/>
  <c r="H746" i="4" s="1"/>
  <c r="A746" i="4"/>
  <c r="H748" i="3"/>
  <c r="D746" i="4" s="1"/>
  <c r="C749" i="3"/>
  <c r="G749" i="3"/>
  <c r="D749" i="3"/>
  <c r="E749" i="3"/>
  <c r="B750" i="3"/>
  <c r="C747" i="4" l="1"/>
  <c r="C750" i="3"/>
  <c r="K749" i="3"/>
  <c r="F747" i="4" s="1"/>
  <c r="L749" i="3"/>
  <c r="H747" i="4" s="1"/>
  <c r="I749" i="3"/>
  <c r="E747" i="4" s="1"/>
  <c r="J749" i="3"/>
  <c r="G747" i="4" s="1"/>
  <c r="H749" i="3"/>
  <c r="D747" i="4" s="1"/>
  <c r="F749" i="3"/>
  <c r="B747" i="4" s="1"/>
  <c r="A747" i="4"/>
  <c r="B751" i="3"/>
  <c r="E750" i="3"/>
  <c r="G750" i="3"/>
  <c r="D750" i="3"/>
  <c r="C751" i="3" l="1"/>
  <c r="C748" i="4"/>
  <c r="J750" i="3"/>
  <c r="G748" i="4" s="1"/>
  <c r="I750" i="3"/>
  <c r="E748" i="4" s="1"/>
  <c r="K750" i="3"/>
  <c r="F748" i="4" s="1"/>
  <c r="L750" i="3"/>
  <c r="H748" i="4" s="1"/>
  <c r="H750" i="3"/>
  <c r="D748" i="4" s="1"/>
  <c r="F750" i="3"/>
  <c r="B748" i="4" s="1"/>
  <c r="A748" i="4"/>
  <c r="B752" i="3"/>
  <c r="D751" i="3"/>
  <c r="E751" i="3"/>
  <c r="G751" i="3"/>
  <c r="C752" i="3" l="1"/>
  <c r="C749" i="4"/>
  <c r="K751" i="3"/>
  <c r="F749" i="4" s="1"/>
  <c r="F751" i="3"/>
  <c r="B749" i="4" s="1"/>
  <c r="J751" i="3"/>
  <c r="G749" i="4" s="1"/>
  <c r="I751" i="3"/>
  <c r="E749" i="4" s="1"/>
  <c r="L751" i="3"/>
  <c r="H749" i="4" s="1"/>
  <c r="A749" i="4"/>
  <c r="H751" i="3"/>
  <c r="D749" i="4" s="1"/>
  <c r="D752" i="3"/>
  <c r="B753" i="3"/>
  <c r="E752" i="3"/>
  <c r="G752" i="3"/>
  <c r="C750" i="4" l="1"/>
  <c r="J752" i="3"/>
  <c r="G750" i="4" s="1"/>
  <c r="I752" i="3"/>
  <c r="E750" i="4" s="1"/>
  <c r="K752" i="3"/>
  <c r="F750" i="4" s="1"/>
  <c r="L752" i="3"/>
  <c r="H750" i="4" s="1"/>
  <c r="A750" i="4"/>
  <c r="H752" i="3"/>
  <c r="D750" i="4" s="1"/>
  <c r="F752" i="3"/>
  <c r="B750" i="4" s="1"/>
  <c r="C753" i="3"/>
  <c r="B754" i="3"/>
  <c r="G753" i="3"/>
  <c r="D753" i="3"/>
  <c r="E753" i="3"/>
  <c r="C754" i="3" l="1"/>
  <c r="K753" i="3"/>
  <c r="F751" i="4" s="1"/>
  <c r="L753" i="3"/>
  <c r="H751" i="4" s="1"/>
  <c r="I753" i="3"/>
  <c r="E751" i="4" s="1"/>
  <c r="J753" i="3"/>
  <c r="G751" i="4" s="1"/>
  <c r="H753" i="3"/>
  <c r="D751" i="4" s="1"/>
  <c r="A751" i="4"/>
  <c r="F753" i="3"/>
  <c r="B751" i="4" s="1"/>
  <c r="C751" i="4"/>
  <c r="B755" i="3"/>
  <c r="E754" i="3"/>
  <c r="D754" i="3"/>
  <c r="G754" i="3"/>
  <c r="C755" i="3" l="1"/>
  <c r="C752" i="4"/>
  <c r="J754" i="3"/>
  <c r="G752" i="4" s="1"/>
  <c r="A752" i="4"/>
  <c r="F754" i="3"/>
  <c r="B752" i="4" s="1"/>
  <c r="K754" i="3"/>
  <c r="F752" i="4" s="1"/>
  <c r="I754" i="3"/>
  <c r="E752" i="4" s="1"/>
  <c r="H754" i="3"/>
  <c r="D752" i="4" s="1"/>
  <c r="L754" i="3"/>
  <c r="H752" i="4" s="1"/>
  <c r="B756" i="3"/>
  <c r="E755" i="3"/>
  <c r="D755" i="3"/>
  <c r="G755" i="3"/>
  <c r="C756" i="3" l="1"/>
  <c r="C753" i="4"/>
  <c r="K755" i="3"/>
  <c r="F753" i="4" s="1"/>
  <c r="A753" i="4"/>
  <c r="H755" i="3"/>
  <c r="D753" i="4" s="1"/>
  <c r="F755" i="3"/>
  <c r="B753" i="4" s="1"/>
  <c r="J755" i="3"/>
  <c r="G753" i="4" s="1"/>
  <c r="I755" i="3"/>
  <c r="E753" i="4" s="1"/>
  <c r="L755" i="3"/>
  <c r="H753" i="4" s="1"/>
  <c r="B757" i="3"/>
  <c r="E756" i="3"/>
  <c r="D756" i="3"/>
  <c r="G756" i="3"/>
  <c r="J756" i="3" l="1"/>
  <c r="G754" i="4" s="1"/>
  <c r="F756" i="3"/>
  <c r="B754" i="4" s="1"/>
  <c r="K756" i="3"/>
  <c r="F754" i="4" s="1"/>
  <c r="I756" i="3"/>
  <c r="E754" i="4" s="1"/>
  <c r="L756" i="3"/>
  <c r="H754" i="4" s="1"/>
  <c r="A754" i="4"/>
  <c r="H756" i="3"/>
  <c r="D754" i="4" s="1"/>
  <c r="C757" i="3"/>
  <c r="C754" i="4"/>
  <c r="B758" i="3"/>
  <c r="E757" i="3"/>
  <c r="G757" i="3"/>
  <c r="D757" i="3"/>
  <c r="C755" i="4" l="1"/>
  <c r="K757" i="3"/>
  <c r="F755" i="4" s="1"/>
  <c r="L757" i="3"/>
  <c r="H755" i="4" s="1"/>
  <c r="F757" i="3"/>
  <c r="B755" i="4" s="1"/>
  <c r="J757" i="3"/>
  <c r="G755" i="4" s="1"/>
  <c r="H757" i="3"/>
  <c r="D755" i="4" s="1"/>
  <c r="A755" i="4"/>
  <c r="I757" i="3"/>
  <c r="E755" i="4" s="1"/>
  <c r="C758" i="3"/>
  <c r="B759" i="3"/>
  <c r="G758" i="3"/>
  <c r="D758" i="3"/>
  <c r="E758" i="3"/>
  <c r="C759" i="3" l="1"/>
  <c r="C756" i="4"/>
  <c r="J758" i="3"/>
  <c r="G756" i="4" s="1"/>
  <c r="A756" i="4"/>
  <c r="F758" i="3"/>
  <c r="B756" i="4" s="1"/>
  <c r="K758" i="3"/>
  <c r="F756" i="4" s="1"/>
  <c r="I758" i="3"/>
  <c r="E756" i="4" s="1"/>
  <c r="L758" i="3"/>
  <c r="H756" i="4" s="1"/>
  <c r="H758" i="3"/>
  <c r="D756" i="4" s="1"/>
  <c r="B760" i="3"/>
  <c r="D759" i="3"/>
  <c r="G759" i="3"/>
  <c r="E759" i="3"/>
  <c r="C760" i="3" l="1"/>
  <c r="C757" i="4"/>
  <c r="K759" i="3"/>
  <c r="F757" i="4" s="1"/>
  <c r="F759" i="3"/>
  <c r="B757" i="4" s="1"/>
  <c r="L759" i="3"/>
  <c r="H757" i="4" s="1"/>
  <c r="J759" i="3"/>
  <c r="G757" i="4" s="1"/>
  <c r="I759" i="3"/>
  <c r="E757" i="4" s="1"/>
  <c r="A757" i="4"/>
  <c r="H759" i="3"/>
  <c r="D757" i="4" s="1"/>
  <c r="G760" i="3"/>
  <c r="D760" i="3"/>
  <c r="B761" i="3"/>
  <c r="E760" i="3"/>
  <c r="C758" i="4" l="1"/>
  <c r="C761" i="3"/>
  <c r="J760" i="3"/>
  <c r="G758" i="4" s="1"/>
  <c r="F760" i="3"/>
  <c r="B758" i="4" s="1"/>
  <c r="L760" i="3"/>
  <c r="H758" i="4" s="1"/>
  <c r="K760" i="3"/>
  <c r="F758" i="4" s="1"/>
  <c r="I760" i="3"/>
  <c r="E758" i="4" s="1"/>
  <c r="A758" i="4"/>
  <c r="H760" i="3"/>
  <c r="D758" i="4" s="1"/>
  <c r="B762" i="3"/>
  <c r="E761" i="3"/>
  <c r="G761" i="3"/>
  <c r="D761" i="3"/>
  <c r="C762" i="3" l="1"/>
  <c r="K761" i="3"/>
  <c r="F759" i="4" s="1"/>
  <c r="A759" i="4"/>
  <c r="I761" i="3"/>
  <c r="E759" i="4" s="1"/>
  <c r="J761" i="3"/>
  <c r="G759" i="4" s="1"/>
  <c r="L761" i="3"/>
  <c r="H759" i="4" s="1"/>
  <c r="F761" i="3"/>
  <c r="B759" i="4" s="1"/>
  <c r="H761" i="3"/>
  <c r="D759" i="4" s="1"/>
  <c r="C759" i="4"/>
  <c r="B763" i="3"/>
  <c r="D762" i="3"/>
  <c r="E762" i="3"/>
  <c r="G762" i="3"/>
  <c r="C763" i="3" l="1"/>
  <c r="C760" i="4"/>
  <c r="J762" i="3"/>
  <c r="G760" i="4" s="1"/>
  <c r="A760" i="4"/>
  <c r="F762" i="3"/>
  <c r="B760" i="4" s="1"/>
  <c r="I762" i="3"/>
  <c r="E760" i="4" s="1"/>
  <c r="K762" i="3"/>
  <c r="F760" i="4" s="1"/>
  <c r="L762" i="3"/>
  <c r="H760" i="4" s="1"/>
  <c r="H762" i="3"/>
  <c r="D760" i="4" s="1"/>
  <c r="B764" i="3"/>
  <c r="E763" i="3"/>
  <c r="D763" i="3"/>
  <c r="G763" i="3"/>
  <c r="C764" i="3" l="1"/>
  <c r="C761" i="4"/>
  <c r="K763" i="3"/>
  <c r="F761" i="4" s="1"/>
  <c r="F763" i="3"/>
  <c r="B761" i="4" s="1"/>
  <c r="J763" i="3"/>
  <c r="G761" i="4" s="1"/>
  <c r="I763" i="3"/>
  <c r="E761" i="4" s="1"/>
  <c r="A761" i="4"/>
  <c r="H763" i="3"/>
  <c r="D761" i="4" s="1"/>
  <c r="L763" i="3"/>
  <c r="H761" i="4" s="1"/>
  <c r="B765" i="3"/>
  <c r="D764" i="3"/>
  <c r="G764" i="3"/>
  <c r="E764" i="3"/>
  <c r="C762" i="4" l="1"/>
  <c r="J764" i="3"/>
  <c r="G762" i="4" s="1"/>
  <c r="F764" i="3"/>
  <c r="B762" i="4" s="1"/>
  <c r="K764" i="3"/>
  <c r="F762" i="4" s="1"/>
  <c r="I764" i="3"/>
  <c r="E762" i="4" s="1"/>
  <c r="L764" i="3"/>
  <c r="H762" i="4" s="1"/>
  <c r="A762" i="4"/>
  <c r="H764" i="3"/>
  <c r="D762" i="4" s="1"/>
  <c r="C765" i="3"/>
  <c r="B766" i="3"/>
  <c r="D765" i="3"/>
  <c r="E765" i="3"/>
  <c r="G765" i="3"/>
  <c r="C766" i="3" l="1"/>
  <c r="C763" i="4"/>
  <c r="K765" i="3"/>
  <c r="F763" i="4" s="1"/>
  <c r="A763" i="4"/>
  <c r="I765" i="3"/>
  <c r="E763" i="4" s="1"/>
  <c r="J765" i="3"/>
  <c r="G763" i="4" s="1"/>
  <c r="L765" i="3"/>
  <c r="H763" i="4" s="1"/>
  <c r="F765" i="3"/>
  <c r="B763" i="4" s="1"/>
  <c r="H765" i="3"/>
  <c r="D763" i="4" s="1"/>
  <c r="B767" i="3"/>
  <c r="E766" i="3"/>
  <c r="D766" i="3"/>
  <c r="G766" i="3"/>
  <c r="C767" i="3" l="1"/>
  <c r="C764" i="4"/>
  <c r="J766" i="3"/>
  <c r="G764" i="4" s="1"/>
  <c r="A764" i="4"/>
  <c r="F766" i="3"/>
  <c r="B764" i="4" s="1"/>
  <c r="I766" i="3"/>
  <c r="E764" i="4" s="1"/>
  <c r="L766" i="3"/>
  <c r="H764" i="4" s="1"/>
  <c r="K766" i="3"/>
  <c r="F764" i="4" s="1"/>
  <c r="H766" i="3"/>
  <c r="D764" i="4" s="1"/>
  <c r="G767" i="3"/>
  <c r="E767" i="3"/>
  <c r="B768" i="3"/>
  <c r="D767" i="3"/>
  <c r="C765" i="4" l="1"/>
  <c r="C768" i="3"/>
  <c r="K767" i="3"/>
  <c r="F765" i="4" s="1"/>
  <c r="F767" i="3"/>
  <c r="B765" i="4" s="1"/>
  <c r="J767" i="3"/>
  <c r="G765" i="4" s="1"/>
  <c r="I767" i="3"/>
  <c r="E765" i="4" s="1"/>
  <c r="L767" i="3"/>
  <c r="H765" i="4" s="1"/>
  <c r="A765" i="4"/>
  <c r="H767" i="3"/>
  <c r="D765" i="4" s="1"/>
  <c r="E768" i="3"/>
  <c r="B769" i="3"/>
  <c r="G768" i="3"/>
  <c r="D768" i="3"/>
  <c r="J768" i="3" l="1"/>
  <c r="G766" i="4" s="1"/>
  <c r="A766" i="4"/>
  <c r="L768" i="3"/>
  <c r="H766" i="4" s="1"/>
  <c r="K768" i="3"/>
  <c r="F766" i="4" s="1"/>
  <c r="H768" i="3"/>
  <c r="D766" i="4" s="1"/>
  <c r="F768" i="3"/>
  <c r="B766" i="4" s="1"/>
  <c r="I768" i="3"/>
  <c r="E766" i="4" s="1"/>
  <c r="C766" i="4"/>
  <c r="C769" i="3"/>
  <c r="B770" i="3"/>
  <c r="G769" i="3"/>
  <c r="E769" i="3"/>
  <c r="D769" i="3"/>
  <c r="C770" i="3" l="1"/>
  <c r="I769" i="3"/>
  <c r="E767" i="4" s="1"/>
  <c r="J769" i="3"/>
  <c r="G767" i="4" s="1"/>
  <c r="L769" i="3"/>
  <c r="H767" i="4" s="1"/>
  <c r="H769" i="3"/>
  <c r="D767" i="4" s="1"/>
  <c r="F769" i="3"/>
  <c r="B767" i="4" s="1"/>
  <c r="K769" i="3"/>
  <c r="F767" i="4" s="1"/>
  <c r="A767" i="4"/>
  <c r="C767" i="4"/>
  <c r="E770" i="3"/>
  <c r="B771" i="3"/>
  <c r="G770" i="3"/>
  <c r="D770" i="3"/>
  <c r="J770" i="3" l="1"/>
  <c r="G768" i="4" s="1"/>
  <c r="I770" i="3"/>
  <c r="E768" i="4" s="1"/>
  <c r="K770" i="3"/>
  <c r="F768" i="4" s="1"/>
  <c r="L770" i="3"/>
  <c r="H768" i="4" s="1"/>
  <c r="H770" i="3"/>
  <c r="D768" i="4" s="1"/>
  <c r="A768" i="4"/>
  <c r="F770" i="3"/>
  <c r="B768" i="4" s="1"/>
  <c r="C768" i="4"/>
  <c r="C771" i="3"/>
  <c r="B772" i="3"/>
  <c r="D771" i="3"/>
  <c r="G771" i="3"/>
  <c r="E771" i="3"/>
  <c r="C772" i="3" l="1"/>
  <c r="C769" i="4"/>
  <c r="K771" i="3"/>
  <c r="F769" i="4" s="1"/>
  <c r="F771" i="3"/>
  <c r="B769" i="4" s="1"/>
  <c r="J771" i="3"/>
  <c r="G769" i="4" s="1"/>
  <c r="I771" i="3"/>
  <c r="E769" i="4" s="1"/>
  <c r="L771" i="3"/>
  <c r="H769" i="4" s="1"/>
  <c r="A769" i="4"/>
  <c r="H771" i="3"/>
  <c r="D769" i="4" s="1"/>
  <c r="G772" i="3"/>
  <c r="B773" i="3"/>
  <c r="D772" i="3"/>
  <c r="E772" i="3"/>
  <c r="C770" i="4" l="1"/>
  <c r="J772" i="3"/>
  <c r="G770" i="4" s="1"/>
  <c r="I772" i="3"/>
  <c r="E770" i="4" s="1"/>
  <c r="L772" i="3"/>
  <c r="H770" i="4" s="1"/>
  <c r="F772" i="3"/>
  <c r="B770" i="4" s="1"/>
  <c r="K772" i="3"/>
  <c r="F770" i="4" s="1"/>
  <c r="A770" i="4"/>
  <c r="H772" i="3"/>
  <c r="D770" i="4" s="1"/>
  <c r="C773" i="3"/>
  <c r="B774" i="3"/>
  <c r="G773" i="3"/>
  <c r="D773" i="3"/>
  <c r="E773" i="3"/>
  <c r="C771" i="4" l="1"/>
  <c r="K773" i="3"/>
  <c r="F771" i="4" s="1"/>
  <c r="A771" i="4"/>
  <c r="F773" i="3"/>
  <c r="B771" i="4" s="1"/>
  <c r="J773" i="3"/>
  <c r="G771" i="4" s="1"/>
  <c r="L773" i="3"/>
  <c r="H771" i="4" s="1"/>
  <c r="I773" i="3"/>
  <c r="E771" i="4" s="1"/>
  <c r="H773" i="3"/>
  <c r="D771" i="4" s="1"/>
  <c r="C774" i="3"/>
  <c r="B775" i="3"/>
  <c r="E774" i="3"/>
  <c r="G774" i="3"/>
  <c r="D774" i="3"/>
  <c r="C772" i="4" l="1"/>
  <c r="J774" i="3"/>
  <c r="G772" i="4" s="1"/>
  <c r="A772" i="4"/>
  <c r="F774" i="3"/>
  <c r="B772" i="4" s="1"/>
  <c r="K774" i="3"/>
  <c r="F772" i="4" s="1"/>
  <c r="I774" i="3"/>
  <c r="E772" i="4" s="1"/>
  <c r="L774" i="3"/>
  <c r="H772" i="4" s="1"/>
  <c r="H774" i="3"/>
  <c r="D772" i="4" s="1"/>
  <c r="C775" i="3"/>
  <c r="B776" i="3"/>
  <c r="D775" i="3"/>
  <c r="E775" i="3"/>
  <c r="G775" i="3"/>
  <c r="C776" i="3" l="1"/>
  <c r="C773" i="4"/>
  <c r="K775" i="3"/>
  <c r="F773" i="4" s="1"/>
  <c r="I775" i="3"/>
  <c r="E773" i="4" s="1"/>
  <c r="J775" i="3"/>
  <c r="G773" i="4" s="1"/>
  <c r="L775" i="3"/>
  <c r="H773" i="4" s="1"/>
  <c r="A773" i="4"/>
  <c r="H775" i="3"/>
  <c r="D773" i="4" s="1"/>
  <c r="F775" i="3"/>
  <c r="B773" i="4" s="1"/>
  <c r="E776" i="3"/>
  <c r="G776" i="3"/>
  <c r="D776" i="3"/>
  <c r="B777" i="3"/>
  <c r="J776" i="3" l="1"/>
  <c r="G774" i="4" s="1"/>
  <c r="F776" i="3"/>
  <c r="B774" i="4" s="1"/>
  <c r="I776" i="3"/>
  <c r="E774" i="4" s="1"/>
  <c r="K776" i="3"/>
  <c r="F774" i="4" s="1"/>
  <c r="L776" i="3"/>
  <c r="H774" i="4" s="1"/>
  <c r="A774" i="4"/>
  <c r="H776" i="3"/>
  <c r="D774" i="4" s="1"/>
  <c r="C777" i="3"/>
  <c r="C774" i="4"/>
  <c r="E777" i="3"/>
  <c r="D777" i="3"/>
  <c r="G777" i="3"/>
  <c r="B778" i="3"/>
  <c r="C778" i="3" l="1"/>
  <c r="C775" i="4"/>
  <c r="K777" i="3"/>
  <c r="F775" i="4" s="1"/>
  <c r="A775" i="4"/>
  <c r="I777" i="3"/>
  <c r="E775" i="4" s="1"/>
  <c r="J777" i="3"/>
  <c r="G775" i="4" s="1"/>
  <c r="L777" i="3"/>
  <c r="H775" i="4" s="1"/>
  <c r="F777" i="3"/>
  <c r="B775" i="4" s="1"/>
  <c r="H777" i="3"/>
  <c r="D775" i="4" s="1"/>
  <c r="E778" i="3"/>
  <c r="G778" i="3"/>
  <c r="D778" i="3"/>
  <c r="B779" i="3"/>
  <c r="J778" i="3" l="1"/>
  <c r="G776" i="4" s="1"/>
  <c r="A776" i="4"/>
  <c r="F778" i="3"/>
  <c r="B776" i="4" s="1"/>
  <c r="L778" i="3"/>
  <c r="H776" i="4" s="1"/>
  <c r="K778" i="3"/>
  <c r="F776" i="4" s="1"/>
  <c r="I778" i="3"/>
  <c r="E776" i="4" s="1"/>
  <c r="H778" i="3"/>
  <c r="D776" i="4" s="1"/>
  <c r="C779" i="3"/>
  <c r="C776" i="4"/>
  <c r="G779" i="3"/>
  <c r="E779" i="3"/>
  <c r="B780" i="3"/>
  <c r="D779" i="3"/>
  <c r="C777" i="4" l="1"/>
  <c r="C780" i="3"/>
  <c r="K779" i="3"/>
  <c r="F777" i="4" s="1"/>
  <c r="F779" i="3"/>
  <c r="B777" i="4" s="1"/>
  <c r="L779" i="3"/>
  <c r="H777" i="4" s="1"/>
  <c r="J779" i="3"/>
  <c r="G777" i="4" s="1"/>
  <c r="I779" i="3"/>
  <c r="E777" i="4" s="1"/>
  <c r="A777" i="4"/>
  <c r="H779" i="3"/>
  <c r="D777" i="4" s="1"/>
  <c r="G780" i="3"/>
  <c r="E780" i="3"/>
  <c r="B781" i="3"/>
  <c r="D780" i="3"/>
  <c r="C781" i="3" l="1"/>
  <c r="J780" i="3"/>
  <c r="G778" i="4" s="1"/>
  <c r="H780" i="3"/>
  <c r="D778" i="4" s="1"/>
  <c r="K780" i="3"/>
  <c r="F778" i="4" s="1"/>
  <c r="F780" i="3"/>
  <c r="B778" i="4" s="1"/>
  <c r="A778" i="4"/>
  <c r="L780" i="3"/>
  <c r="H778" i="4" s="1"/>
  <c r="I780" i="3"/>
  <c r="E778" i="4" s="1"/>
  <c r="C778" i="4"/>
  <c r="E781" i="3"/>
  <c r="B782" i="3"/>
  <c r="D781" i="3"/>
  <c r="G781" i="3"/>
  <c r="K781" i="3" l="1"/>
  <c r="F779" i="4" s="1"/>
  <c r="L781" i="3"/>
  <c r="H779" i="4" s="1"/>
  <c r="F781" i="3"/>
  <c r="B779" i="4" s="1"/>
  <c r="A779" i="4"/>
  <c r="J781" i="3"/>
  <c r="G779" i="4" s="1"/>
  <c r="H781" i="3"/>
  <c r="D779" i="4" s="1"/>
  <c r="I781" i="3"/>
  <c r="E779" i="4" s="1"/>
  <c r="C779" i="4"/>
  <c r="C782" i="3"/>
  <c r="E782" i="3"/>
  <c r="G782" i="3"/>
  <c r="B783" i="3"/>
  <c r="D782" i="3"/>
  <c r="J782" i="3" l="1"/>
  <c r="G780" i="4" s="1"/>
  <c r="H782" i="3"/>
  <c r="D780" i="4" s="1"/>
  <c r="K782" i="3"/>
  <c r="F780" i="4" s="1"/>
  <c r="A780" i="4"/>
  <c r="F782" i="3"/>
  <c r="B780" i="4" s="1"/>
  <c r="I782" i="3"/>
  <c r="E780" i="4" s="1"/>
  <c r="L782" i="3"/>
  <c r="H780" i="4" s="1"/>
  <c r="C783" i="3"/>
  <c r="C780" i="4"/>
  <c r="E783" i="3"/>
  <c r="B784" i="3"/>
  <c r="G783" i="3"/>
  <c r="D783" i="3"/>
  <c r="K783" i="3" l="1"/>
  <c r="F781" i="4" s="1"/>
  <c r="F783" i="3"/>
  <c r="B781" i="4" s="1"/>
  <c r="J783" i="3"/>
  <c r="G781" i="4" s="1"/>
  <c r="I783" i="3"/>
  <c r="E781" i="4" s="1"/>
  <c r="L783" i="3"/>
  <c r="H781" i="4" s="1"/>
  <c r="A781" i="4"/>
  <c r="H783" i="3"/>
  <c r="D781" i="4" s="1"/>
  <c r="C784" i="3"/>
  <c r="C781" i="4"/>
  <c r="B785" i="3"/>
  <c r="D784" i="3"/>
  <c r="E784" i="3"/>
  <c r="G784" i="3"/>
  <c r="C785" i="3" l="1"/>
  <c r="C782" i="4"/>
  <c r="J784" i="3"/>
  <c r="G782" i="4" s="1"/>
  <c r="F784" i="3"/>
  <c r="B782" i="4" s="1"/>
  <c r="K784" i="3"/>
  <c r="F782" i="4" s="1"/>
  <c r="I784" i="3"/>
  <c r="E782" i="4" s="1"/>
  <c r="L784" i="3"/>
  <c r="H782" i="4" s="1"/>
  <c r="A782" i="4"/>
  <c r="H784" i="3"/>
  <c r="D782" i="4" s="1"/>
  <c r="D785" i="3"/>
  <c r="B786" i="3"/>
  <c r="G785" i="3"/>
  <c r="E785" i="3"/>
  <c r="J785" i="3" l="1"/>
  <c r="G783" i="4" s="1"/>
  <c r="A783" i="4"/>
  <c r="I785" i="3"/>
  <c r="E783" i="4" s="1"/>
  <c r="K785" i="3"/>
  <c r="F783" i="4" s="1"/>
  <c r="L785" i="3"/>
  <c r="H783" i="4" s="1"/>
  <c r="H785" i="3"/>
  <c r="D783" i="4" s="1"/>
  <c r="F785" i="3"/>
  <c r="B783" i="4" s="1"/>
  <c r="C783" i="4"/>
  <c r="C786" i="3"/>
  <c r="G786" i="3"/>
  <c r="B787" i="3"/>
  <c r="D786" i="3"/>
  <c r="E786" i="3"/>
  <c r="C784" i="4" l="1"/>
  <c r="J786" i="3"/>
  <c r="G784" i="4" s="1"/>
  <c r="H786" i="3"/>
  <c r="D784" i="4" s="1"/>
  <c r="I786" i="3"/>
  <c r="E784" i="4" s="1"/>
  <c r="F786" i="3"/>
  <c r="B784" i="4" s="1"/>
  <c r="L786" i="3"/>
  <c r="H784" i="4" s="1"/>
  <c r="K786" i="3"/>
  <c r="F784" i="4" s="1"/>
  <c r="A784" i="4"/>
  <c r="C787" i="3"/>
  <c r="D787" i="3"/>
  <c r="E787" i="3"/>
  <c r="G787" i="3"/>
  <c r="B788" i="3"/>
  <c r="C785" i="4" l="1"/>
  <c r="K787" i="3"/>
  <c r="F785" i="4" s="1"/>
  <c r="I787" i="3"/>
  <c r="E785" i="4" s="1"/>
  <c r="J787" i="3"/>
  <c r="G785" i="4" s="1"/>
  <c r="L787" i="3"/>
  <c r="H785" i="4" s="1"/>
  <c r="A785" i="4"/>
  <c r="H787" i="3"/>
  <c r="D785" i="4" s="1"/>
  <c r="F787" i="3"/>
  <c r="B785" i="4" s="1"/>
  <c r="C788" i="3"/>
  <c r="B789" i="3"/>
  <c r="E788" i="3"/>
  <c r="D788" i="3"/>
  <c r="G788" i="3"/>
  <c r="C789" i="3" l="1"/>
  <c r="C786" i="4"/>
  <c r="J788" i="3"/>
  <c r="G786" i="4" s="1"/>
  <c r="A786" i="4"/>
  <c r="H788" i="3"/>
  <c r="D786" i="4" s="1"/>
  <c r="K788" i="3"/>
  <c r="F786" i="4" s="1"/>
  <c r="I788" i="3"/>
  <c r="E786" i="4" s="1"/>
  <c r="L788" i="3"/>
  <c r="H786" i="4" s="1"/>
  <c r="F788" i="3"/>
  <c r="B786" i="4" s="1"/>
  <c r="D789" i="3"/>
  <c r="B790" i="3"/>
  <c r="G789" i="3"/>
  <c r="E789" i="3"/>
  <c r="C787" i="4" l="1"/>
  <c r="K789" i="3"/>
  <c r="F787" i="4" s="1"/>
  <c r="H789" i="3"/>
  <c r="D787" i="4" s="1"/>
  <c r="F789" i="3"/>
  <c r="B787" i="4" s="1"/>
  <c r="J789" i="3"/>
  <c r="G787" i="4" s="1"/>
  <c r="A787" i="4"/>
  <c r="L789" i="3"/>
  <c r="H787" i="4" s="1"/>
  <c r="I789" i="3"/>
  <c r="E787" i="4" s="1"/>
  <c r="C790" i="3"/>
  <c r="E790" i="3"/>
  <c r="G790" i="3"/>
  <c r="B791" i="3"/>
  <c r="D790" i="3"/>
  <c r="J790" i="3" l="1"/>
  <c r="G788" i="4" s="1"/>
  <c r="A788" i="4"/>
  <c r="K790" i="3"/>
  <c r="F788" i="4" s="1"/>
  <c r="I790" i="3"/>
  <c r="E788" i="4" s="1"/>
  <c r="F790" i="3"/>
  <c r="B788" i="4" s="1"/>
  <c r="L790" i="3"/>
  <c r="H788" i="4" s="1"/>
  <c r="H790" i="3"/>
  <c r="D788" i="4" s="1"/>
  <c r="C791" i="3"/>
  <c r="C788" i="4"/>
  <c r="E791" i="3"/>
  <c r="D791" i="3"/>
  <c r="G791" i="3"/>
  <c r="B792" i="3"/>
  <c r="K791" i="3" l="1"/>
  <c r="F789" i="4" s="1"/>
  <c r="F791" i="3"/>
  <c r="B789" i="4" s="1"/>
  <c r="J791" i="3"/>
  <c r="G789" i="4" s="1"/>
  <c r="I791" i="3"/>
  <c r="E789" i="4" s="1"/>
  <c r="A789" i="4"/>
  <c r="H791" i="3"/>
  <c r="D789" i="4" s="1"/>
  <c r="L791" i="3"/>
  <c r="H789" i="4" s="1"/>
  <c r="C792" i="3"/>
  <c r="C789" i="4"/>
  <c r="G792" i="3"/>
  <c r="E792" i="3"/>
  <c r="B793" i="3"/>
  <c r="D792" i="3"/>
  <c r="J792" i="3" l="1"/>
  <c r="G790" i="4" s="1"/>
  <c r="F792" i="3"/>
  <c r="B790" i="4" s="1"/>
  <c r="K792" i="3"/>
  <c r="F790" i="4" s="1"/>
  <c r="I792" i="3"/>
  <c r="E790" i="4" s="1"/>
  <c r="A790" i="4"/>
  <c r="H792" i="3"/>
  <c r="D790" i="4" s="1"/>
  <c r="L792" i="3"/>
  <c r="H790" i="4" s="1"/>
  <c r="C793" i="3"/>
  <c r="C790" i="4"/>
  <c r="D793" i="3"/>
  <c r="E793" i="3"/>
  <c r="G793" i="3"/>
  <c r="B794" i="3"/>
  <c r="C791" i="4" l="1"/>
  <c r="C794" i="3"/>
  <c r="K793" i="3"/>
  <c r="F791" i="4" s="1"/>
  <c r="A791" i="4"/>
  <c r="I793" i="3"/>
  <c r="E791" i="4" s="1"/>
  <c r="L793" i="3"/>
  <c r="H791" i="4" s="1"/>
  <c r="J793" i="3"/>
  <c r="G791" i="4" s="1"/>
  <c r="F793" i="3"/>
  <c r="B791" i="4" s="1"/>
  <c r="H793" i="3"/>
  <c r="D791" i="4" s="1"/>
  <c r="D794" i="3"/>
  <c r="B795" i="3"/>
  <c r="G794" i="3"/>
  <c r="E794" i="3"/>
  <c r="C792" i="4" l="1"/>
  <c r="J794" i="3"/>
  <c r="G792" i="4" s="1"/>
  <c r="A792" i="4"/>
  <c r="F794" i="3"/>
  <c r="B792" i="4" s="1"/>
  <c r="K794" i="3"/>
  <c r="F792" i="4" s="1"/>
  <c r="I794" i="3"/>
  <c r="E792" i="4" s="1"/>
  <c r="L794" i="3"/>
  <c r="H792" i="4" s="1"/>
  <c r="H794" i="3"/>
  <c r="D792" i="4" s="1"/>
  <c r="C795" i="3"/>
  <c r="B796" i="3"/>
  <c r="D795" i="3"/>
  <c r="G795" i="3"/>
  <c r="E795" i="3"/>
  <c r="C796" i="3" l="1"/>
  <c r="C793" i="4"/>
  <c r="K795" i="3"/>
  <c r="F793" i="4" s="1"/>
  <c r="F795" i="3"/>
  <c r="B793" i="4" s="1"/>
  <c r="J795" i="3"/>
  <c r="G793" i="4" s="1"/>
  <c r="I795" i="3"/>
  <c r="E793" i="4" s="1"/>
  <c r="L795" i="3"/>
  <c r="H793" i="4" s="1"/>
  <c r="A793" i="4"/>
  <c r="H795" i="3"/>
  <c r="D793" i="4" s="1"/>
  <c r="B797" i="3"/>
  <c r="E796" i="3"/>
  <c r="G796" i="3"/>
  <c r="D796" i="3"/>
  <c r="C794" i="4" l="1"/>
  <c r="J796" i="3"/>
  <c r="G794" i="4" s="1"/>
  <c r="A794" i="4"/>
  <c r="H796" i="3"/>
  <c r="D794" i="4" s="1"/>
  <c r="F796" i="3"/>
  <c r="B794" i="4" s="1"/>
  <c r="K796" i="3"/>
  <c r="F794" i="4" s="1"/>
  <c r="L796" i="3"/>
  <c r="H794" i="4" s="1"/>
  <c r="I796" i="3"/>
  <c r="E794" i="4" s="1"/>
  <c r="C797" i="3"/>
  <c r="E797" i="3"/>
  <c r="B798" i="3"/>
  <c r="G797" i="3"/>
  <c r="D797" i="3"/>
  <c r="K797" i="3" l="1"/>
  <c r="F795" i="4" s="1"/>
  <c r="H797" i="3"/>
  <c r="D795" i="4" s="1"/>
  <c r="J797" i="3"/>
  <c r="G795" i="4" s="1"/>
  <c r="A795" i="4"/>
  <c r="F797" i="3"/>
  <c r="B795" i="4" s="1"/>
  <c r="L797" i="3"/>
  <c r="H795" i="4" s="1"/>
  <c r="I797" i="3"/>
  <c r="E795" i="4" s="1"/>
  <c r="C795" i="4"/>
  <c r="C798" i="3"/>
  <c r="D798" i="3"/>
  <c r="G798" i="3"/>
  <c r="E798" i="3"/>
  <c r="B799" i="3"/>
  <c r="C799" i="3" l="1"/>
  <c r="J798" i="3"/>
  <c r="G796" i="4" s="1"/>
  <c r="H798" i="3"/>
  <c r="D796" i="4" s="1"/>
  <c r="K798" i="3"/>
  <c r="F796" i="4" s="1"/>
  <c r="A796" i="4"/>
  <c r="I798" i="3"/>
  <c r="E796" i="4" s="1"/>
  <c r="F798" i="3"/>
  <c r="B796" i="4" s="1"/>
  <c r="L798" i="3"/>
  <c r="H796" i="4" s="1"/>
  <c r="C796" i="4"/>
  <c r="E799" i="3"/>
  <c r="G799" i="3"/>
  <c r="B800" i="3"/>
  <c r="D799" i="3"/>
  <c r="K799" i="3" l="1"/>
  <c r="F797" i="4" s="1"/>
  <c r="F799" i="3"/>
  <c r="B797" i="4" s="1"/>
  <c r="I799" i="3"/>
  <c r="E797" i="4" s="1"/>
  <c r="L799" i="3"/>
  <c r="H797" i="4" s="1"/>
  <c r="A797" i="4"/>
  <c r="H799" i="3"/>
  <c r="D797" i="4" s="1"/>
  <c r="J799" i="3"/>
  <c r="G797" i="4" s="1"/>
  <c r="C800" i="3"/>
  <c r="C797" i="4"/>
  <c r="B801" i="3"/>
  <c r="G800" i="3"/>
  <c r="D800" i="3"/>
  <c r="E800" i="3"/>
  <c r="C801" i="3" l="1"/>
  <c r="C798" i="4"/>
  <c r="J800" i="3"/>
  <c r="G798" i="4" s="1"/>
  <c r="K800" i="3"/>
  <c r="F798" i="4" s="1"/>
  <c r="L800" i="3"/>
  <c r="H798" i="4" s="1"/>
  <c r="A798" i="4"/>
  <c r="H800" i="3"/>
  <c r="D798" i="4" s="1"/>
  <c r="F800" i="3"/>
  <c r="B798" i="4" s="1"/>
  <c r="I800" i="3"/>
  <c r="E798" i="4" s="1"/>
  <c r="B802" i="3"/>
  <c r="D801" i="3"/>
  <c r="G801" i="3"/>
  <c r="E801" i="3"/>
  <c r="C802" i="3" l="1"/>
  <c r="K801" i="3"/>
  <c r="F799" i="4" s="1"/>
  <c r="A799" i="4"/>
  <c r="I801" i="3"/>
  <c r="E799" i="4" s="1"/>
  <c r="L801" i="3"/>
  <c r="H799" i="4" s="1"/>
  <c r="J801" i="3"/>
  <c r="G799" i="4" s="1"/>
  <c r="F801" i="3"/>
  <c r="B799" i="4" s="1"/>
  <c r="H801" i="3"/>
  <c r="D799" i="4" s="1"/>
  <c r="C799" i="4"/>
  <c r="E802" i="3"/>
  <c r="G802" i="3"/>
  <c r="B803" i="3"/>
  <c r="D802" i="3"/>
  <c r="J802" i="3" l="1"/>
  <c r="G800" i="4" s="1"/>
  <c r="I802" i="3"/>
  <c r="E800" i="4" s="1"/>
  <c r="H802" i="3"/>
  <c r="D800" i="4" s="1"/>
  <c r="A800" i="4"/>
  <c r="K802" i="3"/>
  <c r="F800" i="4" s="1"/>
  <c r="L802" i="3"/>
  <c r="H800" i="4" s="1"/>
  <c r="F802" i="3"/>
  <c r="B800" i="4" s="1"/>
  <c r="C803" i="3"/>
  <c r="C800" i="4"/>
  <c r="D803" i="3"/>
  <c r="E803" i="3"/>
  <c r="B804" i="3"/>
  <c r="G803" i="3"/>
  <c r="C804" i="3" l="1"/>
  <c r="K803" i="3"/>
  <c r="F801" i="4" s="1"/>
  <c r="I803" i="3"/>
  <c r="E801" i="4" s="1"/>
  <c r="J803" i="3"/>
  <c r="G801" i="4" s="1"/>
  <c r="L803" i="3"/>
  <c r="H801" i="4" s="1"/>
  <c r="H803" i="3"/>
  <c r="D801" i="4" s="1"/>
  <c r="F803" i="3"/>
  <c r="B801" i="4" s="1"/>
  <c r="A801" i="4"/>
  <c r="C801" i="4"/>
  <c r="G804" i="3"/>
  <c r="D804" i="3"/>
  <c r="B805" i="3"/>
  <c r="E804" i="3"/>
  <c r="C802" i="4" l="1"/>
  <c r="J804" i="3"/>
  <c r="G802" i="4" s="1"/>
  <c r="I804" i="3"/>
  <c r="E802" i="4" s="1"/>
  <c r="L804" i="3"/>
  <c r="H802" i="4" s="1"/>
  <c r="A802" i="4"/>
  <c r="F804" i="3"/>
  <c r="B802" i="4" s="1"/>
  <c r="K804" i="3"/>
  <c r="F802" i="4" s="1"/>
  <c r="H804" i="3"/>
  <c r="D802" i="4" s="1"/>
  <c r="C805" i="3"/>
  <c r="G805" i="3"/>
  <c r="B806" i="3"/>
  <c r="D805" i="3"/>
  <c r="E805" i="3"/>
  <c r="C803" i="4" l="1"/>
  <c r="K805" i="3"/>
  <c r="F803" i="4" s="1"/>
  <c r="A803" i="4"/>
  <c r="I805" i="3"/>
  <c r="E803" i="4" s="1"/>
  <c r="J805" i="3"/>
  <c r="G803" i="4" s="1"/>
  <c r="L805" i="3"/>
  <c r="H803" i="4" s="1"/>
  <c r="H805" i="3"/>
  <c r="D803" i="4" s="1"/>
  <c r="F805" i="3"/>
  <c r="B803" i="4" s="1"/>
  <c r="C806" i="3"/>
  <c r="G806" i="3"/>
  <c r="B807" i="3"/>
  <c r="E806" i="3"/>
  <c r="D806" i="3"/>
  <c r="C804" i="4" l="1"/>
  <c r="J806" i="3"/>
  <c r="G804" i="4" s="1"/>
  <c r="I806" i="3"/>
  <c r="E804" i="4" s="1"/>
  <c r="K806" i="3"/>
  <c r="F804" i="4" s="1"/>
  <c r="L806" i="3"/>
  <c r="H804" i="4" s="1"/>
  <c r="H806" i="3"/>
  <c r="D804" i="4" s="1"/>
  <c r="A804" i="4"/>
  <c r="F806" i="3"/>
  <c r="B804" i="4" s="1"/>
  <c r="C807" i="3"/>
  <c r="E807" i="3"/>
  <c r="B808" i="3"/>
  <c r="G807" i="3"/>
  <c r="D807" i="3"/>
  <c r="K807" i="3" l="1"/>
  <c r="F805" i="4" s="1"/>
  <c r="F807" i="3"/>
  <c r="B805" i="4" s="1"/>
  <c r="L807" i="3"/>
  <c r="H805" i="4" s="1"/>
  <c r="J807" i="3"/>
  <c r="G805" i="4" s="1"/>
  <c r="I807" i="3"/>
  <c r="E805" i="4" s="1"/>
  <c r="A805" i="4"/>
  <c r="H807" i="3"/>
  <c r="D805" i="4" s="1"/>
  <c r="C805" i="4"/>
  <c r="C808" i="3"/>
  <c r="E808" i="3"/>
  <c r="B809" i="3"/>
  <c r="G808" i="3"/>
  <c r="D808" i="3"/>
  <c r="J808" i="3" l="1"/>
  <c r="G806" i="4" s="1"/>
  <c r="I808" i="3"/>
  <c r="E806" i="4" s="1"/>
  <c r="K808" i="3"/>
  <c r="F806" i="4" s="1"/>
  <c r="L808" i="3"/>
  <c r="H806" i="4" s="1"/>
  <c r="H808" i="3"/>
  <c r="D806" i="4" s="1"/>
  <c r="A806" i="4"/>
  <c r="F808" i="3"/>
  <c r="B806" i="4" s="1"/>
  <c r="C806" i="4"/>
  <c r="C809" i="3"/>
  <c r="G809" i="3"/>
  <c r="B810" i="3"/>
  <c r="E809" i="3"/>
  <c r="D809" i="3"/>
  <c r="K809" i="3" l="1"/>
  <c r="F807" i="4" s="1"/>
  <c r="H809" i="3"/>
  <c r="D807" i="4" s="1"/>
  <c r="J809" i="3"/>
  <c r="G807" i="4" s="1"/>
  <c r="F809" i="3"/>
  <c r="B807" i="4" s="1"/>
  <c r="L809" i="3"/>
  <c r="H807" i="4" s="1"/>
  <c r="A807" i="4"/>
  <c r="I809" i="3"/>
  <c r="E807" i="4" s="1"/>
  <c r="C810" i="3"/>
  <c r="C807" i="4"/>
  <c r="G810" i="3"/>
  <c r="E810" i="3"/>
  <c r="B811" i="3"/>
  <c r="D810" i="3"/>
  <c r="J810" i="3" l="1"/>
  <c r="G808" i="4" s="1"/>
  <c r="A808" i="4"/>
  <c r="F810" i="3"/>
  <c r="B808" i="4" s="1"/>
  <c r="K810" i="3"/>
  <c r="F808" i="4" s="1"/>
  <c r="I810" i="3"/>
  <c r="E808" i="4" s="1"/>
  <c r="L810" i="3"/>
  <c r="H808" i="4" s="1"/>
  <c r="H810" i="3"/>
  <c r="D808" i="4" s="1"/>
  <c r="C811" i="3"/>
  <c r="C808" i="4"/>
  <c r="E811" i="3"/>
  <c r="G811" i="3"/>
  <c r="B812" i="3"/>
  <c r="D811" i="3"/>
  <c r="K811" i="3" l="1"/>
  <c r="F809" i="4" s="1"/>
  <c r="I811" i="3"/>
  <c r="E809" i="4" s="1"/>
  <c r="J811" i="3"/>
  <c r="G809" i="4" s="1"/>
  <c r="L811" i="3"/>
  <c r="H809" i="4" s="1"/>
  <c r="H811" i="3"/>
  <c r="D809" i="4" s="1"/>
  <c r="A809" i="4"/>
  <c r="F811" i="3"/>
  <c r="B809" i="4" s="1"/>
  <c r="C809" i="4"/>
  <c r="C812" i="3"/>
  <c r="G812" i="3"/>
  <c r="B813" i="3"/>
  <c r="E812" i="3"/>
  <c r="D812" i="3"/>
  <c r="C810" i="4" l="1"/>
  <c r="C813" i="3"/>
  <c r="J812" i="3"/>
  <c r="G810" i="4" s="1"/>
  <c r="I812" i="3"/>
  <c r="E810" i="4" s="1"/>
  <c r="K812" i="3"/>
  <c r="F810" i="4" s="1"/>
  <c r="L812" i="3"/>
  <c r="H810" i="4" s="1"/>
  <c r="A810" i="4"/>
  <c r="H812" i="3"/>
  <c r="D810" i="4" s="1"/>
  <c r="F812" i="3"/>
  <c r="B810" i="4" s="1"/>
  <c r="B814" i="3"/>
  <c r="D813" i="3"/>
  <c r="E813" i="3"/>
  <c r="G813" i="3"/>
  <c r="C814" i="3" l="1"/>
  <c r="C811" i="4"/>
  <c r="K813" i="3"/>
  <c r="F811" i="4" s="1"/>
  <c r="L813" i="3"/>
  <c r="H811" i="4" s="1"/>
  <c r="J813" i="3"/>
  <c r="G811" i="4" s="1"/>
  <c r="H813" i="3"/>
  <c r="D811" i="4" s="1"/>
  <c r="F813" i="3"/>
  <c r="B811" i="4" s="1"/>
  <c r="A811" i="4"/>
  <c r="I813" i="3"/>
  <c r="E811" i="4" s="1"/>
  <c r="B815" i="3"/>
  <c r="G814" i="3"/>
  <c r="D814" i="3"/>
  <c r="E814" i="3"/>
  <c r="C815" i="3" l="1"/>
  <c r="J814" i="3"/>
  <c r="G812" i="4" s="1"/>
  <c r="H814" i="3"/>
  <c r="D812" i="4" s="1"/>
  <c r="A812" i="4"/>
  <c r="K814" i="3"/>
  <c r="F812" i="4" s="1"/>
  <c r="F814" i="3"/>
  <c r="B812" i="4" s="1"/>
  <c r="L814" i="3"/>
  <c r="H812" i="4" s="1"/>
  <c r="I814" i="3"/>
  <c r="E812" i="4" s="1"/>
  <c r="C812" i="4"/>
  <c r="G815" i="3"/>
  <c r="E815" i="3"/>
  <c r="B816" i="3"/>
  <c r="D815" i="3"/>
  <c r="C816" i="3" l="1"/>
  <c r="K815" i="3"/>
  <c r="F813" i="4" s="1"/>
  <c r="A813" i="4"/>
  <c r="H815" i="3"/>
  <c r="D813" i="4" s="1"/>
  <c r="J815" i="3"/>
  <c r="G813" i="4" s="1"/>
  <c r="F815" i="3"/>
  <c r="B813" i="4" s="1"/>
  <c r="L815" i="3"/>
  <c r="H813" i="4" s="1"/>
  <c r="I815" i="3"/>
  <c r="E813" i="4" s="1"/>
  <c r="C813" i="4"/>
  <c r="D816" i="3"/>
  <c r="B817" i="3"/>
  <c r="E816" i="3"/>
  <c r="G816" i="3"/>
  <c r="J816" i="3" l="1"/>
  <c r="G814" i="4" s="1"/>
  <c r="F816" i="3"/>
  <c r="B814" i="4" s="1"/>
  <c r="K816" i="3"/>
  <c r="F814" i="4" s="1"/>
  <c r="I816" i="3"/>
  <c r="E814" i="4" s="1"/>
  <c r="L816" i="3"/>
  <c r="H814" i="4" s="1"/>
  <c r="A814" i="4"/>
  <c r="H816" i="3"/>
  <c r="D814" i="4" s="1"/>
  <c r="C817" i="3"/>
  <c r="C814" i="4"/>
  <c r="D817" i="3"/>
  <c r="G817" i="3"/>
  <c r="E817" i="3"/>
  <c r="B818" i="3"/>
  <c r="C815" i="4" l="1"/>
  <c r="C818" i="3"/>
  <c r="K817" i="3"/>
  <c r="F815" i="4" s="1"/>
  <c r="L817" i="3"/>
  <c r="H815" i="4" s="1"/>
  <c r="I817" i="3"/>
  <c r="E815" i="4" s="1"/>
  <c r="J817" i="3"/>
  <c r="G815" i="4" s="1"/>
  <c r="H817" i="3"/>
  <c r="D815" i="4" s="1"/>
  <c r="A815" i="4"/>
  <c r="F817" i="3"/>
  <c r="B815" i="4" s="1"/>
  <c r="G818" i="3"/>
  <c r="D818" i="3"/>
  <c r="B819" i="3"/>
  <c r="E818" i="3"/>
  <c r="C816" i="4" l="1"/>
  <c r="J818" i="3"/>
  <c r="G816" i="4" s="1"/>
  <c r="A816" i="4"/>
  <c r="F818" i="3"/>
  <c r="B816" i="4" s="1"/>
  <c r="K818" i="3"/>
  <c r="F816" i="4" s="1"/>
  <c r="L818" i="3"/>
  <c r="H816" i="4" s="1"/>
  <c r="H818" i="3"/>
  <c r="D816" i="4" s="1"/>
  <c r="I818" i="3"/>
  <c r="E816" i="4" s="1"/>
  <c r="C819" i="3"/>
  <c r="G819" i="3"/>
  <c r="B820" i="3"/>
  <c r="D819" i="3"/>
  <c r="E819" i="3"/>
  <c r="C817" i="4" l="1"/>
  <c r="K819" i="3"/>
  <c r="F817" i="4" s="1"/>
  <c r="I819" i="3"/>
  <c r="E817" i="4" s="1"/>
  <c r="J819" i="3"/>
  <c r="G817" i="4" s="1"/>
  <c r="L819" i="3"/>
  <c r="H817" i="4" s="1"/>
  <c r="A817" i="4"/>
  <c r="H819" i="3"/>
  <c r="D817" i="4" s="1"/>
  <c r="F819" i="3"/>
  <c r="B817" i="4" s="1"/>
  <c r="C820" i="3"/>
  <c r="G820" i="3"/>
  <c r="E820" i="3"/>
  <c r="B821" i="3"/>
  <c r="D820" i="3"/>
  <c r="C818" i="4" l="1"/>
  <c r="C821" i="3"/>
  <c r="K820" i="3"/>
  <c r="F818" i="4" s="1"/>
  <c r="A818" i="4"/>
  <c r="H820" i="3"/>
  <c r="D818" i="4" s="1"/>
  <c r="I820" i="3"/>
  <c r="E818" i="4" s="1"/>
  <c r="J820" i="3"/>
  <c r="G818" i="4" s="1"/>
  <c r="F820" i="3"/>
  <c r="B818" i="4" s="1"/>
  <c r="L820" i="3"/>
  <c r="H818" i="4" s="1"/>
  <c r="G821" i="3"/>
  <c r="B822" i="3"/>
  <c r="D821" i="3"/>
  <c r="E821" i="3"/>
  <c r="C819" i="4" l="1"/>
  <c r="J821" i="3"/>
  <c r="G819" i="4" s="1"/>
  <c r="L821" i="3"/>
  <c r="H819" i="4" s="1"/>
  <c r="K821" i="3"/>
  <c r="F819" i="4" s="1"/>
  <c r="H821" i="3"/>
  <c r="D819" i="4" s="1"/>
  <c r="F821" i="3"/>
  <c r="B819" i="4" s="1"/>
  <c r="A819" i="4"/>
  <c r="I821" i="3"/>
  <c r="E819" i="4" s="1"/>
  <c r="C822" i="3"/>
  <c r="E822" i="3"/>
  <c r="G822" i="3"/>
  <c r="B823" i="3"/>
  <c r="D822" i="3"/>
  <c r="K822" i="3" l="1"/>
  <c r="F820" i="4" s="1"/>
  <c r="I822" i="3"/>
  <c r="E820" i="4" s="1"/>
  <c r="H822" i="3"/>
  <c r="D820" i="4" s="1"/>
  <c r="J822" i="3"/>
  <c r="G820" i="4" s="1"/>
  <c r="L822" i="3"/>
  <c r="H820" i="4" s="1"/>
  <c r="A820" i="4"/>
  <c r="F822" i="3"/>
  <c r="B820" i="4" s="1"/>
  <c r="C823" i="3"/>
  <c r="C820" i="4"/>
  <c r="B824" i="3"/>
  <c r="E823" i="3"/>
  <c r="G823" i="3"/>
  <c r="D823" i="3"/>
  <c r="C824" i="3" l="1"/>
  <c r="C821" i="4"/>
  <c r="J823" i="3"/>
  <c r="G821" i="4" s="1"/>
  <c r="F823" i="3"/>
  <c r="B821" i="4" s="1"/>
  <c r="I823" i="3"/>
  <c r="E821" i="4" s="1"/>
  <c r="K823" i="3"/>
  <c r="F821" i="4" s="1"/>
  <c r="L823" i="3"/>
  <c r="H821" i="4" s="1"/>
  <c r="A821" i="4"/>
  <c r="H823" i="3"/>
  <c r="D821" i="4" s="1"/>
  <c r="B825" i="3"/>
  <c r="D824" i="3"/>
  <c r="E824" i="3"/>
  <c r="G824" i="3"/>
  <c r="C825" i="3" l="1"/>
  <c r="K824" i="3"/>
  <c r="F822" i="4" s="1"/>
  <c r="I824" i="3"/>
  <c r="E822" i="4" s="1"/>
  <c r="A822" i="4"/>
  <c r="H824" i="3"/>
  <c r="D822" i="4" s="1"/>
  <c r="J824" i="3"/>
  <c r="G822" i="4" s="1"/>
  <c r="L824" i="3"/>
  <c r="H822" i="4" s="1"/>
  <c r="F824" i="3"/>
  <c r="B822" i="4" s="1"/>
  <c r="C822" i="4"/>
  <c r="G825" i="3"/>
  <c r="E825" i="3"/>
  <c r="B826" i="3"/>
  <c r="D825" i="3"/>
  <c r="C823" i="4" l="1"/>
  <c r="C826" i="3"/>
  <c r="J825" i="3"/>
  <c r="G823" i="4" s="1"/>
  <c r="A823" i="4"/>
  <c r="I825" i="3"/>
  <c r="E823" i="4" s="1"/>
  <c r="K825" i="3"/>
  <c r="F823" i="4" s="1"/>
  <c r="L825" i="3"/>
  <c r="H823" i="4" s="1"/>
  <c r="H825" i="3"/>
  <c r="D823" i="4" s="1"/>
  <c r="F825" i="3"/>
  <c r="B823" i="4" s="1"/>
  <c r="D826" i="3"/>
  <c r="G826" i="3"/>
  <c r="B827" i="3"/>
  <c r="E826" i="3"/>
  <c r="C827" i="3" l="1"/>
  <c r="J826" i="3"/>
  <c r="G824" i="4" s="1"/>
  <c r="L826" i="3"/>
  <c r="H824" i="4" s="1"/>
  <c r="H826" i="3"/>
  <c r="D824" i="4" s="1"/>
  <c r="A824" i="4"/>
  <c r="F826" i="3"/>
  <c r="B824" i="4" s="1"/>
  <c r="K826" i="3"/>
  <c r="F824" i="4" s="1"/>
  <c r="I826" i="3"/>
  <c r="E824" i="4" s="1"/>
  <c r="C824" i="4"/>
  <c r="D827" i="3"/>
  <c r="B828" i="3"/>
  <c r="E827" i="3"/>
  <c r="G827" i="3"/>
  <c r="J827" i="3" l="1"/>
  <c r="G825" i="4" s="1"/>
  <c r="F827" i="3"/>
  <c r="B825" i="4" s="1"/>
  <c r="A825" i="4"/>
  <c r="H827" i="3"/>
  <c r="D825" i="4" s="1"/>
  <c r="K827" i="3"/>
  <c r="F825" i="4" s="1"/>
  <c r="I827" i="3"/>
  <c r="E825" i="4" s="1"/>
  <c r="L827" i="3"/>
  <c r="H825" i="4" s="1"/>
  <c r="C825" i="4"/>
  <c r="C828" i="3"/>
  <c r="G828" i="3"/>
  <c r="D828" i="3"/>
  <c r="B829" i="3"/>
  <c r="E828" i="3"/>
  <c r="C826" i="4" l="1"/>
  <c r="C829" i="3"/>
  <c r="I828" i="3"/>
  <c r="E826" i="4" s="1"/>
  <c r="F828" i="3"/>
  <c r="B826" i="4" s="1"/>
  <c r="A826" i="4"/>
  <c r="L828" i="3"/>
  <c r="H826" i="4" s="1"/>
  <c r="K828" i="3"/>
  <c r="F826" i="4" s="1"/>
  <c r="H828" i="3"/>
  <c r="D826" i="4" s="1"/>
  <c r="J828" i="3"/>
  <c r="G826" i="4" s="1"/>
  <c r="D829" i="3"/>
  <c r="G829" i="3"/>
  <c r="B830" i="3"/>
  <c r="E829" i="3"/>
  <c r="J829" i="3" l="1"/>
  <c r="G827" i="4" s="1"/>
  <c r="K829" i="3"/>
  <c r="F827" i="4" s="1"/>
  <c r="H829" i="3"/>
  <c r="D827" i="4" s="1"/>
  <c r="A827" i="4"/>
  <c r="I829" i="3"/>
  <c r="E827" i="4" s="1"/>
  <c r="L829" i="3"/>
  <c r="H827" i="4" s="1"/>
  <c r="F829" i="3"/>
  <c r="B827" i="4" s="1"/>
  <c r="C830" i="3"/>
  <c r="C827" i="4"/>
  <c r="D830" i="3"/>
  <c r="E830" i="3"/>
  <c r="B831" i="3"/>
  <c r="G830" i="3"/>
  <c r="C828" i="4" l="1"/>
  <c r="C831" i="3"/>
  <c r="K830" i="3"/>
  <c r="F828" i="4" s="1"/>
  <c r="L830" i="3"/>
  <c r="H828" i="4" s="1"/>
  <c r="J830" i="3"/>
  <c r="G828" i="4" s="1"/>
  <c r="H830" i="3"/>
  <c r="D828" i="4" s="1"/>
  <c r="A828" i="4"/>
  <c r="I830" i="3"/>
  <c r="E828" i="4" s="1"/>
  <c r="F830" i="3"/>
  <c r="B828" i="4" s="1"/>
  <c r="E831" i="3"/>
  <c r="G831" i="3"/>
  <c r="D831" i="3"/>
  <c r="B832" i="3"/>
  <c r="J831" i="3" l="1"/>
  <c r="G829" i="4" s="1"/>
  <c r="A829" i="4"/>
  <c r="F831" i="3"/>
  <c r="B829" i="4" s="1"/>
  <c r="I831" i="3"/>
  <c r="E829" i="4" s="1"/>
  <c r="L831" i="3"/>
  <c r="H829" i="4" s="1"/>
  <c r="H831" i="3"/>
  <c r="D829" i="4" s="1"/>
  <c r="K831" i="3"/>
  <c r="F829" i="4" s="1"/>
  <c r="C832" i="3"/>
  <c r="C829" i="4"/>
  <c r="D832" i="3"/>
  <c r="G832" i="3"/>
  <c r="B833" i="3"/>
  <c r="E832" i="3"/>
  <c r="C833" i="3" l="1"/>
  <c r="C830" i="4"/>
  <c r="J832" i="3"/>
  <c r="G830" i="4" s="1"/>
  <c r="I832" i="3"/>
  <c r="E830" i="4" s="1"/>
  <c r="L832" i="3"/>
  <c r="H830" i="4" s="1"/>
  <c r="F832" i="3"/>
  <c r="B830" i="4" s="1"/>
  <c r="A830" i="4"/>
  <c r="H832" i="3"/>
  <c r="D830" i="4" s="1"/>
  <c r="K832" i="3"/>
  <c r="F830" i="4" s="1"/>
  <c r="D833" i="3"/>
  <c r="E833" i="3"/>
  <c r="B834" i="3"/>
  <c r="G833" i="3"/>
  <c r="C834" i="3" l="1"/>
  <c r="C831" i="4"/>
  <c r="J833" i="3"/>
  <c r="G831" i="4" s="1"/>
  <c r="F833" i="3"/>
  <c r="B831" i="4" s="1"/>
  <c r="K833" i="3"/>
  <c r="F831" i="4" s="1"/>
  <c r="A831" i="4"/>
  <c r="I833" i="3"/>
  <c r="E831" i="4" s="1"/>
  <c r="H833" i="3"/>
  <c r="D831" i="4" s="1"/>
  <c r="L833" i="3"/>
  <c r="H831" i="4" s="1"/>
  <c r="G834" i="3"/>
  <c r="D834" i="3"/>
  <c r="B835" i="3"/>
  <c r="E834" i="3"/>
  <c r="C832" i="4" l="1"/>
  <c r="K834" i="3"/>
  <c r="F832" i="4" s="1"/>
  <c r="A832" i="4"/>
  <c r="F834" i="3"/>
  <c r="B832" i="4" s="1"/>
  <c r="J834" i="3"/>
  <c r="G832" i="4" s="1"/>
  <c r="I834" i="3"/>
  <c r="E832" i="4" s="1"/>
  <c r="L834" i="3"/>
  <c r="H832" i="4" s="1"/>
  <c r="H834" i="3"/>
  <c r="D832" i="4" s="1"/>
  <c r="C835" i="3"/>
  <c r="B836" i="3"/>
  <c r="E835" i="3"/>
  <c r="G835" i="3"/>
  <c r="D835" i="3"/>
  <c r="C836" i="3" l="1"/>
  <c r="C833" i="4"/>
  <c r="J835" i="3"/>
  <c r="G833" i="4" s="1"/>
  <c r="A833" i="4"/>
  <c r="H835" i="3"/>
  <c r="D833" i="4" s="1"/>
  <c r="K835" i="3"/>
  <c r="F833" i="4" s="1"/>
  <c r="F835" i="3"/>
  <c r="B833" i="4" s="1"/>
  <c r="I835" i="3"/>
  <c r="E833" i="4" s="1"/>
  <c r="L835" i="3"/>
  <c r="H833" i="4" s="1"/>
  <c r="G836" i="3"/>
  <c r="B837" i="3"/>
  <c r="D836" i="3"/>
  <c r="E836" i="3"/>
  <c r="C834" i="4" l="1"/>
  <c r="K836" i="3"/>
  <c r="F834" i="4" s="1"/>
  <c r="F836" i="3"/>
  <c r="B834" i="4" s="1"/>
  <c r="I836" i="3"/>
  <c r="E834" i="4" s="1"/>
  <c r="J836" i="3"/>
  <c r="G834" i="4" s="1"/>
  <c r="L836" i="3"/>
  <c r="H834" i="4" s="1"/>
  <c r="A834" i="4"/>
  <c r="H836" i="3"/>
  <c r="D834" i="4" s="1"/>
  <c r="C837" i="3"/>
  <c r="B838" i="3"/>
  <c r="D837" i="3"/>
  <c r="E837" i="3"/>
  <c r="G837" i="3"/>
  <c r="C838" i="3" l="1"/>
  <c r="C835" i="4"/>
  <c r="J837" i="3"/>
  <c r="G835" i="4" s="1"/>
  <c r="L837" i="3"/>
  <c r="H835" i="4" s="1"/>
  <c r="K837" i="3"/>
  <c r="F835" i="4" s="1"/>
  <c r="H837" i="3"/>
  <c r="D835" i="4" s="1"/>
  <c r="F837" i="3"/>
  <c r="B835" i="4" s="1"/>
  <c r="A835" i="4"/>
  <c r="I837" i="3"/>
  <c r="E835" i="4" s="1"/>
  <c r="B839" i="3"/>
  <c r="E838" i="3"/>
  <c r="D838" i="3"/>
  <c r="G838" i="3"/>
  <c r="C839" i="3" l="1"/>
  <c r="K838" i="3"/>
  <c r="F836" i="4" s="1"/>
  <c r="I838" i="3"/>
  <c r="E836" i="4" s="1"/>
  <c r="J838" i="3"/>
  <c r="G836" i="4" s="1"/>
  <c r="L838" i="3"/>
  <c r="H836" i="4" s="1"/>
  <c r="H838" i="3"/>
  <c r="D836" i="4" s="1"/>
  <c r="A836" i="4"/>
  <c r="F838" i="3"/>
  <c r="B836" i="4" s="1"/>
  <c r="C836" i="4"/>
  <c r="G839" i="3"/>
  <c r="D839" i="3"/>
  <c r="B840" i="3"/>
  <c r="E839" i="3"/>
  <c r="C837" i="4" l="1"/>
  <c r="C840" i="3"/>
  <c r="J839" i="3"/>
  <c r="G837" i="4" s="1"/>
  <c r="F839" i="3"/>
  <c r="B837" i="4" s="1"/>
  <c r="K839" i="3"/>
  <c r="F837" i="4" s="1"/>
  <c r="I839" i="3"/>
  <c r="E837" i="4" s="1"/>
  <c r="L839" i="3"/>
  <c r="H837" i="4" s="1"/>
  <c r="H839" i="3"/>
  <c r="D837" i="4" s="1"/>
  <c r="A837" i="4"/>
  <c r="G840" i="3"/>
  <c r="E840" i="3"/>
  <c r="D840" i="3"/>
  <c r="B841" i="3"/>
  <c r="C838" i="4" l="1"/>
  <c r="C841" i="3"/>
  <c r="K840" i="3"/>
  <c r="F838" i="4" s="1"/>
  <c r="I840" i="3"/>
  <c r="E838" i="4" s="1"/>
  <c r="A838" i="4"/>
  <c r="H840" i="3"/>
  <c r="D838" i="4" s="1"/>
  <c r="J840" i="3"/>
  <c r="G838" i="4" s="1"/>
  <c r="L840" i="3"/>
  <c r="H838" i="4" s="1"/>
  <c r="F840" i="3"/>
  <c r="B838" i="4" s="1"/>
  <c r="D841" i="3"/>
  <c r="B842" i="3"/>
  <c r="E841" i="3"/>
  <c r="G841" i="3"/>
  <c r="C839" i="4" l="1"/>
  <c r="J841" i="3"/>
  <c r="G839" i="4" s="1"/>
  <c r="L841" i="3"/>
  <c r="H839" i="4" s="1"/>
  <c r="K841" i="3"/>
  <c r="F839" i="4" s="1"/>
  <c r="H841" i="3"/>
  <c r="D839" i="4" s="1"/>
  <c r="F841" i="3"/>
  <c r="B839" i="4" s="1"/>
  <c r="A839" i="4"/>
  <c r="I841" i="3"/>
  <c r="E839" i="4" s="1"/>
  <c r="C842" i="3"/>
  <c r="E842" i="3"/>
  <c r="D842" i="3"/>
  <c r="B843" i="3"/>
  <c r="G842" i="3"/>
  <c r="K842" i="3" l="1"/>
  <c r="F840" i="4" s="1"/>
  <c r="A840" i="4"/>
  <c r="F842" i="3"/>
  <c r="B840" i="4" s="1"/>
  <c r="J842" i="3"/>
  <c r="G840" i="4" s="1"/>
  <c r="I842" i="3"/>
  <c r="E840" i="4" s="1"/>
  <c r="H842" i="3"/>
  <c r="D840" i="4" s="1"/>
  <c r="L842" i="3"/>
  <c r="H840" i="4" s="1"/>
  <c r="C840" i="4"/>
  <c r="C843" i="3"/>
  <c r="B844" i="3"/>
  <c r="D843" i="3"/>
  <c r="G843" i="3"/>
  <c r="E843" i="3"/>
  <c r="J843" i="3" l="1"/>
  <c r="G841" i="4" s="1"/>
  <c r="F843" i="3"/>
  <c r="B841" i="4" s="1"/>
  <c r="I843" i="3"/>
  <c r="E841" i="4" s="1"/>
  <c r="L843" i="3"/>
  <c r="H841" i="4" s="1"/>
  <c r="K843" i="3"/>
  <c r="F841" i="4" s="1"/>
  <c r="A841" i="4"/>
  <c r="H843" i="3"/>
  <c r="D841" i="4" s="1"/>
  <c r="C841" i="4"/>
  <c r="C844" i="3"/>
  <c r="G844" i="3"/>
  <c r="E844" i="3"/>
  <c r="D844" i="3"/>
  <c r="B845" i="3"/>
  <c r="C842" i="4" l="1"/>
  <c r="K844" i="3"/>
  <c r="F842" i="4" s="1"/>
  <c r="I844" i="3"/>
  <c r="E842" i="4" s="1"/>
  <c r="J844" i="3"/>
  <c r="G842" i="4" s="1"/>
  <c r="L844" i="3"/>
  <c r="H842" i="4" s="1"/>
  <c r="F844" i="3"/>
  <c r="B842" i="4" s="1"/>
  <c r="A842" i="4"/>
  <c r="H844" i="3"/>
  <c r="D842" i="4" s="1"/>
  <c r="C845" i="3"/>
  <c r="G845" i="3"/>
  <c r="D845" i="3"/>
  <c r="E845" i="3"/>
  <c r="B846" i="3"/>
  <c r="C843" i="4" l="1"/>
  <c r="C846" i="3"/>
  <c r="J845" i="3"/>
  <c r="G843" i="4" s="1"/>
  <c r="H845" i="3"/>
  <c r="D843" i="4" s="1"/>
  <c r="F845" i="3"/>
  <c r="B843" i="4" s="1"/>
  <c r="K845" i="3"/>
  <c r="F843" i="4" s="1"/>
  <c r="A843" i="4"/>
  <c r="I845" i="3"/>
  <c r="E843" i="4" s="1"/>
  <c r="L845" i="3"/>
  <c r="H843" i="4" s="1"/>
  <c r="B847" i="3"/>
  <c r="G846" i="3"/>
  <c r="D846" i="3"/>
  <c r="E846" i="3"/>
  <c r="C847" i="3" l="1"/>
  <c r="K846" i="3"/>
  <c r="F844" i="4" s="1"/>
  <c r="A844" i="4"/>
  <c r="F846" i="3"/>
  <c r="B844" i="4" s="1"/>
  <c r="J846" i="3"/>
  <c r="G844" i="4" s="1"/>
  <c r="I846" i="3"/>
  <c r="E844" i="4" s="1"/>
  <c r="L846" i="3"/>
  <c r="H844" i="4" s="1"/>
  <c r="H846" i="3"/>
  <c r="D844" i="4" s="1"/>
  <c r="C844" i="4"/>
  <c r="B848" i="3"/>
  <c r="E847" i="3"/>
  <c r="G847" i="3"/>
  <c r="D847" i="3"/>
  <c r="C848" i="3" l="1"/>
  <c r="C845" i="4"/>
  <c r="K847" i="3"/>
  <c r="F845" i="4" s="1"/>
  <c r="F847" i="3"/>
  <c r="B845" i="4" s="1"/>
  <c r="J847" i="3"/>
  <c r="G845" i="4" s="1"/>
  <c r="I847" i="3"/>
  <c r="E845" i="4" s="1"/>
  <c r="L847" i="3"/>
  <c r="H845" i="4" s="1"/>
  <c r="A845" i="4"/>
  <c r="H847" i="3"/>
  <c r="D845" i="4" s="1"/>
  <c r="D848" i="3"/>
  <c r="B849" i="3"/>
  <c r="E848" i="3"/>
  <c r="G848" i="3"/>
  <c r="C846" i="4" l="1"/>
  <c r="K848" i="3"/>
  <c r="F846" i="4" s="1"/>
  <c r="F848" i="3"/>
  <c r="B846" i="4" s="1"/>
  <c r="J848" i="3"/>
  <c r="G846" i="4" s="1"/>
  <c r="I848" i="3"/>
  <c r="E846" i="4" s="1"/>
  <c r="L848" i="3"/>
  <c r="H846" i="4" s="1"/>
  <c r="A846" i="4"/>
  <c r="H848" i="3"/>
  <c r="D846" i="4" s="1"/>
  <c r="C849" i="3"/>
  <c r="G849" i="3"/>
  <c r="D849" i="3"/>
  <c r="E849" i="3"/>
  <c r="B850" i="3"/>
  <c r="C847" i="4" l="1"/>
  <c r="J849" i="3"/>
  <c r="G847" i="4" s="1"/>
  <c r="H849" i="3"/>
  <c r="D847" i="4" s="1"/>
  <c r="K849" i="3"/>
  <c r="F847" i="4" s="1"/>
  <c r="F849" i="3"/>
  <c r="B847" i="4" s="1"/>
  <c r="I849" i="3"/>
  <c r="E847" i="4" s="1"/>
  <c r="A847" i="4"/>
  <c r="L849" i="3"/>
  <c r="H847" i="4" s="1"/>
  <c r="C850" i="3"/>
  <c r="B851" i="3"/>
  <c r="G850" i="3"/>
  <c r="E850" i="3"/>
  <c r="D850" i="3"/>
  <c r="K850" i="3" l="1"/>
  <c r="F848" i="4" s="1"/>
  <c r="I850" i="3"/>
  <c r="E848" i="4" s="1"/>
  <c r="F850" i="3"/>
  <c r="B848" i="4" s="1"/>
  <c r="L850" i="3"/>
  <c r="H848" i="4" s="1"/>
  <c r="J850" i="3"/>
  <c r="G848" i="4" s="1"/>
  <c r="H850" i="3"/>
  <c r="D848" i="4" s="1"/>
  <c r="A848" i="4"/>
  <c r="C848" i="4"/>
  <c r="C851" i="3"/>
  <c r="G851" i="3"/>
  <c r="B852" i="3"/>
  <c r="E851" i="3"/>
  <c r="D851" i="3"/>
  <c r="J851" i="3" l="1"/>
  <c r="G849" i="4" s="1"/>
  <c r="F851" i="3"/>
  <c r="B849" i="4" s="1"/>
  <c r="K851" i="3"/>
  <c r="F849" i="4" s="1"/>
  <c r="I851" i="3"/>
  <c r="E849" i="4" s="1"/>
  <c r="L851" i="3"/>
  <c r="H849" i="4" s="1"/>
  <c r="A849" i="4"/>
  <c r="H851" i="3"/>
  <c r="D849" i="4" s="1"/>
  <c r="C852" i="3"/>
  <c r="C849" i="4"/>
  <c r="E852" i="3"/>
  <c r="B853" i="3"/>
  <c r="G852" i="3"/>
  <c r="D852" i="3"/>
  <c r="C850" i="4" l="1"/>
  <c r="C853" i="3"/>
  <c r="K852" i="3"/>
  <c r="F850" i="4" s="1"/>
  <c r="I852" i="3"/>
  <c r="E850" i="4" s="1"/>
  <c r="L852" i="3"/>
  <c r="H850" i="4" s="1"/>
  <c r="J852" i="3"/>
  <c r="G850" i="4" s="1"/>
  <c r="H852" i="3"/>
  <c r="D850" i="4" s="1"/>
  <c r="A850" i="4"/>
  <c r="F852" i="3"/>
  <c r="B850" i="4" s="1"/>
  <c r="D853" i="3"/>
  <c r="G853" i="3"/>
  <c r="B854" i="3"/>
  <c r="E853" i="3"/>
  <c r="C854" i="3" l="1"/>
  <c r="C851" i="4"/>
  <c r="J853" i="3"/>
  <c r="G851" i="4" s="1"/>
  <c r="L853" i="3"/>
  <c r="H851" i="4" s="1"/>
  <c r="K853" i="3"/>
  <c r="F851" i="4" s="1"/>
  <c r="H853" i="3"/>
  <c r="D851" i="4" s="1"/>
  <c r="F853" i="3"/>
  <c r="B851" i="4" s="1"/>
  <c r="A851" i="4"/>
  <c r="I853" i="3"/>
  <c r="E851" i="4" s="1"/>
  <c r="G854" i="3"/>
  <c r="E854" i="3"/>
  <c r="B855" i="3"/>
  <c r="D854" i="3"/>
  <c r="C852" i="4" l="1"/>
  <c r="C855" i="3"/>
  <c r="J854" i="3"/>
  <c r="G852" i="4" s="1"/>
  <c r="L854" i="3"/>
  <c r="H852" i="4" s="1"/>
  <c r="H854" i="3"/>
  <c r="D852" i="4" s="1"/>
  <c r="K854" i="3"/>
  <c r="F852" i="4" s="1"/>
  <c r="A852" i="4"/>
  <c r="F854" i="3"/>
  <c r="B852" i="4" s="1"/>
  <c r="I854" i="3"/>
  <c r="E852" i="4" s="1"/>
  <c r="B856" i="3"/>
  <c r="E855" i="3"/>
  <c r="D855" i="3"/>
  <c r="G855" i="3"/>
  <c r="C856" i="3" l="1"/>
  <c r="C853" i="4"/>
  <c r="K855" i="3"/>
  <c r="F853" i="4" s="1"/>
  <c r="F855" i="3"/>
  <c r="B853" i="4" s="1"/>
  <c r="J855" i="3"/>
  <c r="G853" i="4" s="1"/>
  <c r="I855" i="3"/>
  <c r="E853" i="4" s="1"/>
  <c r="L855" i="3"/>
  <c r="H853" i="4" s="1"/>
  <c r="A853" i="4"/>
  <c r="H855" i="3"/>
  <c r="D853" i="4" s="1"/>
  <c r="B857" i="3"/>
  <c r="E856" i="3"/>
  <c r="G856" i="3"/>
  <c r="D856" i="3"/>
  <c r="C857" i="3" l="1"/>
  <c r="C854" i="4"/>
  <c r="K856" i="3"/>
  <c r="F854" i="4" s="1"/>
  <c r="F856" i="3"/>
  <c r="B854" i="4" s="1"/>
  <c r="J856" i="3"/>
  <c r="G854" i="4" s="1"/>
  <c r="I856" i="3"/>
  <c r="E854" i="4" s="1"/>
  <c r="L856" i="3"/>
  <c r="H854" i="4" s="1"/>
  <c r="A854" i="4"/>
  <c r="H856" i="3"/>
  <c r="D854" i="4" s="1"/>
  <c r="B858" i="3"/>
  <c r="E857" i="3"/>
  <c r="G857" i="3"/>
  <c r="D857" i="3"/>
  <c r="C855" i="4" l="1"/>
  <c r="J857" i="3"/>
  <c r="G855" i="4" s="1"/>
  <c r="H857" i="3"/>
  <c r="D855" i="4" s="1"/>
  <c r="I857" i="3"/>
  <c r="E855" i="4" s="1"/>
  <c r="A855" i="4"/>
  <c r="F857" i="3"/>
  <c r="B855" i="4" s="1"/>
  <c r="K857" i="3"/>
  <c r="F855" i="4" s="1"/>
  <c r="L857" i="3"/>
  <c r="H855" i="4" s="1"/>
  <c r="C858" i="3"/>
  <c r="E858" i="3"/>
  <c r="B859" i="3"/>
  <c r="G858" i="3"/>
  <c r="D858" i="3"/>
  <c r="K858" i="3" l="1"/>
  <c r="F856" i="4" s="1"/>
  <c r="A856" i="4"/>
  <c r="J858" i="3"/>
  <c r="G856" i="4" s="1"/>
  <c r="F858" i="3"/>
  <c r="B856" i="4" s="1"/>
  <c r="I858" i="3"/>
  <c r="E856" i="4" s="1"/>
  <c r="L858" i="3"/>
  <c r="H856" i="4" s="1"/>
  <c r="H858" i="3"/>
  <c r="D856" i="4" s="1"/>
  <c r="C859" i="3"/>
  <c r="C856" i="4"/>
  <c r="D859" i="3"/>
  <c r="G859" i="3"/>
  <c r="B860" i="3"/>
  <c r="E859" i="3"/>
  <c r="K859" i="3" l="1"/>
  <c r="F857" i="4" s="1"/>
  <c r="F859" i="3"/>
  <c r="B857" i="4" s="1"/>
  <c r="J859" i="3"/>
  <c r="G857" i="4" s="1"/>
  <c r="I859" i="3"/>
  <c r="E857" i="4" s="1"/>
  <c r="L859" i="3"/>
  <c r="H857" i="4" s="1"/>
  <c r="A857" i="4"/>
  <c r="H859" i="3"/>
  <c r="D857" i="4" s="1"/>
  <c r="C857" i="4"/>
  <c r="C860" i="3"/>
  <c r="B861" i="3"/>
  <c r="E860" i="3"/>
  <c r="G860" i="3"/>
  <c r="D860" i="3"/>
  <c r="C861" i="3" l="1"/>
  <c r="C858" i="4"/>
  <c r="K860" i="3"/>
  <c r="F858" i="4" s="1"/>
  <c r="A858" i="4"/>
  <c r="H860" i="3"/>
  <c r="D858" i="4" s="1"/>
  <c r="J860" i="3"/>
  <c r="G858" i="4" s="1"/>
  <c r="F860" i="3"/>
  <c r="B858" i="4" s="1"/>
  <c r="I860" i="3"/>
  <c r="E858" i="4" s="1"/>
  <c r="L860" i="3"/>
  <c r="H858" i="4" s="1"/>
  <c r="G861" i="3"/>
  <c r="B862" i="3"/>
  <c r="D861" i="3"/>
  <c r="E861" i="3"/>
  <c r="C859" i="4" l="1"/>
  <c r="J861" i="3"/>
  <c r="G859" i="4" s="1"/>
  <c r="H861" i="3"/>
  <c r="D859" i="4" s="1"/>
  <c r="K861" i="3"/>
  <c r="F859" i="4" s="1"/>
  <c r="F861" i="3"/>
  <c r="B859" i="4" s="1"/>
  <c r="L861" i="3"/>
  <c r="H859" i="4" s="1"/>
  <c r="A859" i="4"/>
  <c r="I861" i="3"/>
  <c r="E859" i="4" s="1"/>
  <c r="C862" i="3"/>
  <c r="G862" i="3"/>
  <c r="D862" i="3"/>
  <c r="E862" i="3"/>
  <c r="B863" i="3"/>
  <c r="C860" i="4" l="1"/>
  <c r="C863" i="3"/>
  <c r="K862" i="3"/>
  <c r="F860" i="4" s="1"/>
  <c r="A860" i="4"/>
  <c r="J862" i="3"/>
  <c r="G860" i="4" s="1"/>
  <c r="I862" i="3"/>
  <c r="E860" i="4" s="1"/>
  <c r="F862" i="3"/>
  <c r="B860" i="4" s="1"/>
  <c r="L862" i="3"/>
  <c r="H860" i="4" s="1"/>
  <c r="H862" i="3"/>
  <c r="D860" i="4" s="1"/>
  <c r="B864" i="3"/>
  <c r="D863" i="3"/>
  <c r="E863" i="3"/>
  <c r="G863" i="3"/>
  <c r="C861" i="4" l="1"/>
  <c r="K863" i="3"/>
  <c r="F861" i="4" s="1"/>
  <c r="F863" i="3"/>
  <c r="B861" i="4" s="1"/>
  <c r="J863" i="3"/>
  <c r="G861" i="4" s="1"/>
  <c r="I863" i="3"/>
  <c r="E861" i="4" s="1"/>
  <c r="A861" i="4"/>
  <c r="H863" i="3"/>
  <c r="D861" i="4" s="1"/>
  <c r="L863" i="3"/>
  <c r="H861" i="4" s="1"/>
  <c r="C864" i="3"/>
  <c r="E864" i="3"/>
  <c r="G864" i="3"/>
  <c r="B865" i="3"/>
  <c r="D864" i="3"/>
  <c r="K864" i="3" l="1"/>
  <c r="F862" i="4" s="1"/>
  <c r="F864" i="3"/>
  <c r="B862" i="4" s="1"/>
  <c r="L864" i="3"/>
  <c r="H862" i="4" s="1"/>
  <c r="J864" i="3"/>
  <c r="G862" i="4" s="1"/>
  <c r="I864" i="3"/>
  <c r="E862" i="4" s="1"/>
  <c r="A862" i="4"/>
  <c r="H864" i="3"/>
  <c r="D862" i="4" s="1"/>
  <c r="C865" i="3"/>
  <c r="C862" i="4"/>
  <c r="E865" i="3"/>
  <c r="G865" i="3"/>
  <c r="D865" i="3"/>
  <c r="B866" i="3"/>
  <c r="C863" i="4" l="1"/>
  <c r="C866" i="3"/>
  <c r="J865" i="3"/>
  <c r="G863" i="4" s="1"/>
  <c r="H865" i="3"/>
  <c r="D863" i="4" s="1"/>
  <c r="K865" i="3"/>
  <c r="F863" i="4" s="1"/>
  <c r="F865" i="3"/>
  <c r="B863" i="4" s="1"/>
  <c r="A863" i="4"/>
  <c r="I865" i="3"/>
  <c r="E863" i="4" s="1"/>
  <c r="L865" i="3"/>
  <c r="H863" i="4" s="1"/>
  <c r="G866" i="3"/>
  <c r="E866" i="3"/>
  <c r="B867" i="3"/>
  <c r="D866" i="3"/>
  <c r="C864" i="4" l="1"/>
  <c r="C867" i="3"/>
  <c r="K866" i="3"/>
  <c r="F864" i="4" s="1"/>
  <c r="A864" i="4"/>
  <c r="L866" i="3"/>
  <c r="H864" i="4" s="1"/>
  <c r="J866" i="3"/>
  <c r="G864" i="4" s="1"/>
  <c r="I866" i="3"/>
  <c r="E864" i="4" s="1"/>
  <c r="F866" i="3"/>
  <c r="B864" i="4" s="1"/>
  <c r="H866" i="3"/>
  <c r="D864" i="4" s="1"/>
  <c r="G867" i="3"/>
  <c r="B868" i="3"/>
  <c r="E867" i="3"/>
  <c r="D867" i="3"/>
  <c r="C865" i="4" l="1"/>
  <c r="K867" i="3"/>
  <c r="F865" i="4" s="1"/>
  <c r="F867" i="3"/>
  <c r="B865" i="4" s="1"/>
  <c r="J867" i="3"/>
  <c r="G865" i="4" s="1"/>
  <c r="I867" i="3"/>
  <c r="E865" i="4" s="1"/>
  <c r="L867" i="3"/>
  <c r="H865" i="4" s="1"/>
  <c r="A865" i="4"/>
  <c r="H867" i="3"/>
  <c r="D865" i="4" s="1"/>
  <c r="C868" i="3"/>
  <c r="G868" i="3"/>
  <c r="E868" i="3"/>
  <c r="B869" i="3"/>
  <c r="D868" i="3"/>
  <c r="C866" i="4" l="1"/>
  <c r="K868" i="3"/>
  <c r="F866" i="4" s="1"/>
  <c r="F868" i="3"/>
  <c r="B866" i="4" s="1"/>
  <c r="J868" i="3"/>
  <c r="G866" i="4" s="1"/>
  <c r="I868" i="3"/>
  <c r="E866" i="4" s="1"/>
  <c r="H868" i="3"/>
  <c r="D866" i="4" s="1"/>
  <c r="L868" i="3"/>
  <c r="H866" i="4" s="1"/>
  <c r="A866" i="4"/>
  <c r="C869" i="3"/>
  <c r="D869" i="3"/>
  <c r="G869" i="3"/>
  <c r="B870" i="3"/>
  <c r="E869" i="3"/>
  <c r="C870" i="3" l="1"/>
  <c r="C867" i="4"/>
  <c r="J869" i="3"/>
  <c r="G867" i="4" s="1"/>
  <c r="L869" i="3"/>
  <c r="H867" i="4" s="1"/>
  <c r="K869" i="3"/>
  <c r="F867" i="4" s="1"/>
  <c r="H869" i="3"/>
  <c r="D867" i="4" s="1"/>
  <c r="F869" i="3"/>
  <c r="B867" i="4" s="1"/>
  <c r="A867" i="4"/>
  <c r="I869" i="3"/>
  <c r="E867" i="4" s="1"/>
  <c r="B871" i="3"/>
  <c r="E870" i="3"/>
  <c r="G870" i="3"/>
  <c r="D870" i="3"/>
  <c r="C868" i="4" l="1"/>
  <c r="C871" i="3"/>
  <c r="K870" i="3"/>
  <c r="F868" i="4" s="1"/>
  <c r="I870" i="3"/>
  <c r="E868" i="4" s="1"/>
  <c r="F870" i="3"/>
  <c r="B868" i="4" s="1"/>
  <c r="L870" i="3"/>
  <c r="H868" i="4" s="1"/>
  <c r="J870" i="3"/>
  <c r="G868" i="4" s="1"/>
  <c r="A868" i="4"/>
  <c r="H870" i="3"/>
  <c r="D868" i="4" s="1"/>
  <c r="E871" i="3"/>
  <c r="D871" i="3"/>
  <c r="B872" i="3"/>
  <c r="G871" i="3"/>
  <c r="K871" i="3" l="1"/>
  <c r="F869" i="4" s="1"/>
  <c r="I871" i="3"/>
  <c r="E869" i="4" s="1"/>
  <c r="J871" i="3"/>
  <c r="G869" i="4" s="1"/>
  <c r="L871" i="3"/>
  <c r="H869" i="4" s="1"/>
  <c r="A869" i="4"/>
  <c r="H871" i="3"/>
  <c r="D869" i="4" s="1"/>
  <c r="F871" i="3"/>
  <c r="B869" i="4" s="1"/>
  <c r="C869" i="4"/>
  <c r="C872" i="3"/>
  <c r="B873" i="3"/>
  <c r="E872" i="3"/>
  <c r="G872" i="3"/>
  <c r="D872" i="3"/>
  <c r="C870" i="4" l="1"/>
  <c r="K872" i="3"/>
  <c r="F870" i="4" s="1"/>
  <c r="I872" i="3"/>
  <c r="E870" i="4" s="1"/>
  <c r="J872" i="3"/>
  <c r="G870" i="4" s="1"/>
  <c r="L872" i="3"/>
  <c r="H870" i="4" s="1"/>
  <c r="A870" i="4"/>
  <c r="H872" i="3"/>
  <c r="D870" i="4" s="1"/>
  <c r="F872" i="3"/>
  <c r="B870" i="4" s="1"/>
  <c r="C873" i="3"/>
  <c r="B874" i="3"/>
  <c r="G873" i="3"/>
  <c r="E873" i="3"/>
  <c r="D873" i="3"/>
  <c r="C874" i="3" l="1"/>
  <c r="J873" i="3"/>
  <c r="G871" i="4" s="1"/>
  <c r="A871" i="4"/>
  <c r="I873" i="3"/>
  <c r="E871" i="4" s="1"/>
  <c r="K873" i="3"/>
  <c r="F871" i="4" s="1"/>
  <c r="L873" i="3"/>
  <c r="H871" i="4" s="1"/>
  <c r="F873" i="3"/>
  <c r="B871" i="4" s="1"/>
  <c r="H873" i="3"/>
  <c r="D871" i="4" s="1"/>
  <c r="C871" i="4"/>
  <c r="B875" i="3"/>
  <c r="D874" i="3"/>
  <c r="E874" i="3"/>
  <c r="G874" i="3"/>
  <c r="C875" i="3" l="1"/>
  <c r="K874" i="3"/>
  <c r="F872" i="4" s="1"/>
  <c r="I874" i="3"/>
  <c r="E872" i="4" s="1"/>
  <c r="H874" i="3"/>
  <c r="D872" i="4" s="1"/>
  <c r="J874" i="3"/>
  <c r="G872" i="4" s="1"/>
  <c r="L874" i="3"/>
  <c r="H872" i="4" s="1"/>
  <c r="A872" i="4"/>
  <c r="F874" i="3"/>
  <c r="B872" i="4" s="1"/>
  <c r="C872" i="4"/>
  <c r="G875" i="3"/>
  <c r="B876" i="3"/>
  <c r="E875" i="3"/>
  <c r="D875" i="3"/>
  <c r="K875" i="3" l="1"/>
  <c r="F873" i="4" s="1"/>
  <c r="F875" i="3"/>
  <c r="B873" i="4" s="1"/>
  <c r="J875" i="3"/>
  <c r="G873" i="4" s="1"/>
  <c r="I875" i="3"/>
  <c r="E873" i="4" s="1"/>
  <c r="L875" i="3"/>
  <c r="H873" i="4" s="1"/>
  <c r="A873" i="4"/>
  <c r="H875" i="3"/>
  <c r="D873" i="4" s="1"/>
  <c r="C876" i="3"/>
  <c r="C873" i="4"/>
  <c r="B877" i="3"/>
  <c r="E876" i="3"/>
  <c r="G876" i="3"/>
  <c r="D876" i="3"/>
  <c r="C874" i="4" l="1"/>
  <c r="K876" i="3"/>
  <c r="F874" i="4" s="1"/>
  <c r="I876" i="3"/>
  <c r="E874" i="4" s="1"/>
  <c r="H876" i="3"/>
  <c r="D874" i="4" s="1"/>
  <c r="J876" i="3"/>
  <c r="G874" i="4" s="1"/>
  <c r="L876" i="3"/>
  <c r="H874" i="4" s="1"/>
  <c r="F876" i="3"/>
  <c r="B874" i="4" s="1"/>
  <c r="A874" i="4"/>
  <c r="C877" i="3"/>
  <c r="E877" i="3"/>
  <c r="G877" i="3"/>
  <c r="B878" i="3"/>
  <c r="D877" i="3"/>
  <c r="C878" i="3" l="1"/>
  <c r="C875" i="4"/>
  <c r="J877" i="3"/>
  <c r="G875" i="4" s="1"/>
  <c r="A875" i="4"/>
  <c r="I877" i="3"/>
  <c r="E875" i="4" s="1"/>
  <c r="K877" i="3"/>
  <c r="F875" i="4" s="1"/>
  <c r="L877" i="3"/>
  <c r="H875" i="4" s="1"/>
  <c r="F877" i="3"/>
  <c r="B875" i="4" s="1"/>
  <c r="H877" i="3"/>
  <c r="D875" i="4" s="1"/>
  <c r="G878" i="3"/>
  <c r="B879" i="3"/>
  <c r="E878" i="3"/>
  <c r="D878" i="3"/>
  <c r="C876" i="4" l="1"/>
  <c r="K878" i="3"/>
  <c r="F876" i="4" s="1"/>
  <c r="L878" i="3"/>
  <c r="H876" i="4" s="1"/>
  <c r="H878" i="3"/>
  <c r="D876" i="4" s="1"/>
  <c r="J878" i="3"/>
  <c r="G876" i="4" s="1"/>
  <c r="I878" i="3"/>
  <c r="E876" i="4" s="1"/>
  <c r="A876" i="4"/>
  <c r="F878" i="3"/>
  <c r="B876" i="4" s="1"/>
  <c r="C879" i="3"/>
  <c r="B880" i="3"/>
  <c r="G879" i="3"/>
  <c r="D879" i="3"/>
  <c r="E879" i="3"/>
  <c r="C880" i="3" l="1"/>
  <c r="C877" i="4"/>
  <c r="J879" i="3"/>
  <c r="G877" i="4" s="1"/>
  <c r="A877" i="4"/>
  <c r="H879" i="3"/>
  <c r="D877" i="4" s="1"/>
  <c r="K879" i="3"/>
  <c r="F877" i="4" s="1"/>
  <c r="F879" i="3"/>
  <c r="B877" i="4" s="1"/>
  <c r="I879" i="3"/>
  <c r="E877" i="4" s="1"/>
  <c r="L879" i="3"/>
  <c r="H877" i="4" s="1"/>
  <c r="E880" i="3"/>
  <c r="D880" i="3"/>
  <c r="G880" i="3"/>
  <c r="B881" i="3"/>
  <c r="K880" i="3" l="1"/>
  <c r="F878" i="4" s="1"/>
  <c r="I880" i="3"/>
  <c r="E878" i="4" s="1"/>
  <c r="J880" i="3"/>
  <c r="G878" i="4" s="1"/>
  <c r="L880" i="3"/>
  <c r="H878" i="4" s="1"/>
  <c r="H880" i="3"/>
  <c r="D878" i="4" s="1"/>
  <c r="A878" i="4"/>
  <c r="F880" i="3"/>
  <c r="B878" i="4" s="1"/>
  <c r="C881" i="3"/>
  <c r="C878" i="4"/>
  <c r="B882" i="3"/>
  <c r="G881" i="3"/>
  <c r="E881" i="3"/>
  <c r="D881" i="3"/>
  <c r="C882" i="3" l="1"/>
  <c r="C879" i="4"/>
  <c r="K881" i="3"/>
  <c r="F879" i="4" s="1"/>
  <c r="L881" i="3"/>
  <c r="H879" i="4" s="1"/>
  <c r="F881" i="3"/>
  <c r="B879" i="4" s="1"/>
  <c r="J881" i="3"/>
  <c r="G879" i="4" s="1"/>
  <c r="H881" i="3"/>
  <c r="D879" i="4" s="1"/>
  <c r="A879" i="4"/>
  <c r="I881" i="3"/>
  <c r="E879" i="4" s="1"/>
  <c r="E882" i="3"/>
  <c r="G882" i="3"/>
  <c r="B883" i="3"/>
  <c r="D882" i="3"/>
  <c r="C883" i="3" l="1"/>
  <c r="C880" i="4"/>
  <c r="K882" i="3"/>
  <c r="F880" i="4" s="1"/>
  <c r="I882" i="3"/>
  <c r="E880" i="4" s="1"/>
  <c r="J882" i="3"/>
  <c r="G880" i="4" s="1"/>
  <c r="L882" i="3"/>
  <c r="H880" i="4" s="1"/>
  <c r="A880" i="4"/>
  <c r="F882" i="3"/>
  <c r="B880" i="4" s="1"/>
  <c r="H882" i="3"/>
  <c r="D880" i="4" s="1"/>
  <c r="G883" i="3"/>
  <c r="D883" i="3"/>
  <c r="E883" i="3"/>
  <c r="B884" i="3"/>
  <c r="C881" i="4" l="1"/>
  <c r="C884" i="3"/>
  <c r="J883" i="3"/>
  <c r="G881" i="4" s="1"/>
  <c r="F883" i="3"/>
  <c r="B881" i="4" s="1"/>
  <c r="K883" i="3"/>
  <c r="F881" i="4" s="1"/>
  <c r="I883" i="3"/>
  <c r="E881" i="4" s="1"/>
  <c r="L883" i="3"/>
  <c r="H881" i="4" s="1"/>
  <c r="A881" i="4"/>
  <c r="H883" i="3"/>
  <c r="D881" i="4" s="1"/>
  <c r="E884" i="3"/>
  <c r="B885" i="3"/>
  <c r="G884" i="3"/>
  <c r="D884" i="3"/>
  <c r="K884" i="3" l="1"/>
  <c r="F882" i="4" s="1"/>
  <c r="I884" i="3"/>
  <c r="E882" i="4" s="1"/>
  <c r="J884" i="3"/>
  <c r="G882" i="4" s="1"/>
  <c r="L884" i="3"/>
  <c r="H882" i="4" s="1"/>
  <c r="A882" i="4"/>
  <c r="H884" i="3"/>
  <c r="D882" i="4" s="1"/>
  <c r="F884" i="3"/>
  <c r="B882" i="4" s="1"/>
  <c r="C885" i="3"/>
  <c r="C882" i="4"/>
  <c r="G885" i="3"/>
  <c r="B886" i="3"/>
  <c r="E885" i="3"/>
  <c r="D885" i="3"/>
  <c r="C883" i="4" l="1"/>
  <c r="J885" i="3"/>
  <c r="G883" i="4" s="1"/>
  <c r="A883" i="4"/>
  <c r="I885" i="3"/>
  <c r="E883" i="4" s="1"/>
  <c r="L885" i="3"/>
  <c r="H883" i="4" s="1"/>
  <c r="H885" i="3"/>
  <c r="D883" i="4" s="1"/>
  <c r="K885" i="3"/>
  <c r="F883" i="4" s="1"/>
  <c r="F885" i="3"/>
  <c r="B883" i="4" s="1"/>
  <c r="C886" i="3"/>
  <c r="B887" i="3"/>
  <c r="E886" i="3"/>
  <c r="D886" i="3"/>
  <c r="G886" i="3"/>
  <c r="C887" i="3" l="1"/>
  <c r="C884" i="4"/>
  <c r="K886" i="3"/>
  <c r="F884" i="4" s="1"/>
  <c r="I886" i="3"/>
  <c r="E884" i="4" s="1"/>
  <c r="J886" i="3"/>
  <c r="G884" i="4" s="1"/>
  <c r="L886" i="3"/>
  <c r="H884" i="4" s="1"/>
  <c r="A884" i="4"/>
  <c r="F886" i="3"/>
  <c r="B884" i="4" s="1"/>
  <c r="H886" i="3"/>
  <c r="D884" i="4" s="1"/>
  <c r="G887" i="3"/>
  <c r="D887" i="3"/>
  <c r="E887" i="3"/>
  <c r="B888" i="3"/>
  <c r="C885" i="4" l="1"/>
  <c r="C888" i="3"/>
  <c r="K887" i="3"/>
  <c r="F885" i="4" s="1"/>
  <c r="F887" i="3"/>
  <c r="B885" i="4" s="1"/>
  <c r="J887" i="3"/>
  <c r="G885" i="4" s="1"/>
  <c r="I887" i="3"/>
  <c r="E885" i="4" s="1"/>
  <c r="L887" i="3"/>
  <c r="H885" i="4" s="1"/>
  <c r="A885" i="4"/>
  <c r="H887" i="3"/>
  <c r="D885" i="4" s="1"/>
  <c r="E888" i="3"/>
  <c r="G888" i="3"/>
  <c r="D888" i="3"/>
  <c r="B889" i="3"/>
  <c r="K888" i="3" l="1"/>
  <c r="F886" i="4" s="1"/>
  <c r="I888" i="3"/>
  <c r="E886" i="4" s="1"/>
  <c r="L888" i="3"/>
  <c r="H886" i="4" s="1"/>
  <c r="J888" i="3"/>
  <c r="G886" i="4" s="1"/>
  <c r="A886" i="4"/>
  <c r="H888" i="3"/>
  <c r="D886" i="4" s="1"/>
  <c r="F888" i="3"/>
  <c r="B886" i="4" s="1"/>
  <c r="C889" i="3"/>
  <c r="C886" i="4"/>
  <c r="E889" i="3"/>
  <c r="D889" i="3"/>
  <c r="B890" i="3"/>
  <c r="G889" i="3"/>
  <c r="C890" i="3" l="1"/>
  <c r="K889" i="3"/>
  <c r="F887" i="4" s="1"/>
  <c r="L889" i="3"/>
  <c r="H887" i="4" s="1"/>
  <c r="J889" i="3"/>
  <c r="G887" i="4" s="1"/>
  <c r="H889" i="3"/>
  <c r="D887" i="4" s="1"/>
  <c r="F889" i="3"/>
  <c r="B887" i="4" s="1"/>
  <c r="A887" i="4"/>
  <c r="I889" i="3"/>
  <c r="E887" i="4" s="1"/>
  <c r="C887" i="4"/>
  <c r="B891" i="3"/>
  <c r="G890" i="3"/>
  <c r="D890" i="3"/>
  <c r="E890" i="3"/>
  <c r="C891" i="3" l="1"/>
  <c r="C888" i="4"/>
  <c r="K890" i="3"/>
  <c r="F888" i="4" s="1"/>
  <c r="A888" i="4"/>
  <c r="F890" i="3"/>
  <c r="B888" i="4" s="1"/>
  <c r="I890" i="3"/>
  <c r="E888" i="4" s="1"/>
  <c r="J890" i="3"/>
  <c r="G888" i="4" s="1"/>
  <c r="H890" i="3"/>
  <c r="D888" i="4" s="1"/>
  <c r="L890" i="3"/>
  <c r="H888" i="4" s="1"/>
  <c r="G891" i="3"/>
  <c r="E891" i="3"/>
  <c r="B892" i="3"/>
  <c r="D891" i="3"/>
  <c r="C892" i="3" l="1"/>
  <c r="J891" i="3"/>
  <c r="G889" i="4" s="1"/>
  <c r="F891" i="3"/>
  <c r="B889" i="4" s="1"/>
  <c r="L891" i="3"/>
  <c r="H889" i="4" s="1"/>
  <c r="K891" i="3"/>
  <c r="F889" i="4" s="1"/>
  <c r="I891" i="3"/>
  <c r="E889" i="4" s="1"/>
  <c r="A889" i="4"/>
  <c r="H891" i="3"/>
  <c r="D889" i="4" s="1"/>
  <c r="C889" i="4"/>
  <c r="D892" i="3"/>
  <c r="E892" i="3"/>
  <c r="B893" i="3"/>
  <c r="G892" i="3"/>
  <c r="C890" i="4" l="1"/>
  <c r="C893" i="3"/>
  <c r="K892" i="3"/>
  <c r="F890" i="4" s="1"/>
  <c r="I892" i="3"/>
  <c r="E890" i="4" s="1"/>
  <c r="H892" i="3"/>
  <c r="D890" i="4" s="1"/>
  <c r="J892" i="3"/>
  <c r="G890" i="4" s="1"/>
  <c r="L892" i="3"/>
  <c r="H890" i="4" s="1"/>
  <c r="A890" i="4"/>
  <c r="F892" i="3"/>
  <c r="B890" i="4" s="1"/>
  <c r="D893" i="3"/>
  <c r="B894" i="3"/>
  <c r="E893" i="3"/>
  <c r="G893" i="3"/>
  <c r="C894" i="3" l="1"/>
  <c r="C891" i="4"/>
  <c r="K893" i="3"/>
  <c r="F891" i="4" s="1"/>
  <c r="L893" i="3"/>
  <c r="H891" i="4" s="1"/>
  <c r="J893" i="3"/>
  <c r="G891" i="4" s="1"/>
  <c r="H893" i="3"/>
  <c r="D891" i="4" s="1"/>
  <c r="F893" i="3"/>
  <c r="B891" i="4" s="1"/>
  <c r="A891" i="4"/>
  <c r="I893" i="3"/>
  <c r="E891" i="4" s="1"/>
  <c r="G894" i="3"/>
  <c r="D894" i="3"/>
  <c r="B895" i="3"/>
  <c r="E894" i="3"/>
  <c r="C892" i="4" l="1"/>
  <c r="K894" i="3"/>
  <c r="F892" i="4" s="1"/>
  <c r="I894" i="3"/>
  <c r="E892" i="4" s="1"/>
  <c r="H894" i="3"/>
  <c r="D892" i="4" s="1"/>
  <c r="A892" i="4"/>
  <c r="J894" i="3"/>
  <c r="G892" i="4" s="1"/>
  <c r="L894" i="3"/>
  <c r="H892" i="4" s="1"/>
  <c r="F894" i="3"/>
  <c r="B892" i="4" s="1"/>
  <c r="C895" i="3"/>
  <c r="B896" i="3"/>
  <c r="D895" i="3"/>
  <c r="E895" i="3"/>
  <c r="G895" i="3"/>
  <c r="C896" i="3" l="1"/>
  <c r="C893" i="4"/>
  <c r="J895" i="3"/>
  <c r="G893" i="4" s="1"/>
  <c r="F895" i="3"/>
  <c r="B893" i="4" s="1"/>
  <c r="L895" i="3"/>
  <c r="H893" i="4" s="1"/>
  <c r="K895" i="3"/>
  <c r="F893" i="4" s="1"/>
  <c r="I895" i="3"/>
  <c r="E893" i="4" s="1"/>
  <c r="A893" i="4"/>
  <c r="H895" i="3"/>
  <c r="D893" i="4" s="1"/>
  <c r="E896" i="3"/>
  <c r="D896" i="3"/>
  <c r="G896" i="3"/>
  <c r="B897" i="3"/>
  <c r="K896" i="3" l="1"/>
  <c r="F894" i="4" s="1"/>
  <c r="I896" i="3"/>
  <c r="E894" i="4" s="1"/>
  <c r="J896" i="3"/>
  <c r="G894" i="4" s="1"/>
  <c r="L896" i="3"/>
  <c r="H894" i="4" s="1"/>
  <c r="A894" i="4"/>
  <c r="H896" i="3"/>
  <c r="D894" i="4" s="1"/>
  <c r="F896" i="3"/>
  <c r="B894" i="4" s="1"/>
  <c r="C894" i="4"/>
  <c r="C897" i="3"/>
  <c r="E897" i="3"/>
  <c r="G897" i="3"/>
  <c r="B898" i="3"/>
  <c r="D897" i="3"/>
  <c r="C898" i="3" l="1"/>
  <c r="C895" i="4"/>
  <c r="K897" i="3"/>
  <c r="F895" i="4" s="1"/>
  <c r="J897" i="3"/>
  <c r="G895" i="4" s="1"/>
  <c r="H897" i="3"/>
  <c r="D895" i="4" s="1"/>
  <c r="F897" i="3"/>
  <c r="B895" i="4" s="1"/>
  <c r="A895" i="4"/>
  <c r="I897" i="3"/>
  <c r="E895" i="4" s="1"/>
  <c r="L897" i="3"/>
  <c r="H895" i="4" s="1"/>
  <c r="D898" i="3"/>
  <c r="G898" i="3"/>
  <c r="B899" i="3"/>
  <c r="E898" i="3"/>
  <c r="K898" i="3" l="1"/>
  <c r="F896" i="4" s="1"/>
  <c r="I898" i="3"/>
  <c r="E896" i="4" s="1"/>
  <c r="L898" i="3"/>
  <c r="H896" i="4" s="1"/>
  <c r="H898" i="3"/>
  <c r="D896" i="4" s="1"/>
  <c r="A896" i="4"/>
  <c r="F898" i="3"/>
  <c r="B896" i="4" s="1"/>
  <c r="J898" i="3"/>
  <c r="G896" i="4" s="1"/>
  <c r="C899" i="3"/>
  <c r="C896" i="4"/>
  <c r="G899" i="3"/>
  <c r="B900" i="3"/>
  <c r="E899" i="3"/>
  <c r="D899" i="3"/>
  <c r="C900" i="3" l="1"/>
  <c r="J899" i="3"/>
  <c r="G897" i="4" s="1"/>
  <c r="A897" i="4"/>
  <c r="H899" i="3"/>
  <c r="D897" i="4" s="1"/>
  <c r="K899" i="3"/>
  <c r="F897" i="4" s="1"/>
  <c r="F899" i="3"/>
  <c r="B897" i="4" s="1"/>
  <c r="I899" i="3"/>
  <c r="E897" i="4" s="1"/>
  <c r="L899" i="3"/>
  <c r="H897" i="4" s="1"/>
  <c r="C897" i="4"/>
  <c r="G900" i="3"/>
  <c r="D900" i="3"/>
  <c r="B901" i="3"/>
  <c r="E900" i="3"/>
  <c r="C898" i="4" l="1"/>
  <c r="K900" i="3"/>
  <c r="F898" i="4" s="1"/>
  <c r="I900" i="3"/>
  <c r="E898" i="4" s="1"/>
  <c r="J900" i="3"/>
  <c r="G898" i="4" s="1"/>
  <c r="L900" i="3"/>
  <c r="H898" i="4" s="1"/>
  <c r="A898" i="4"/>
  <c r="H900" i="3"/>
  <c r="D898" i="4" s="1"/>
  <c r="F900" i="3"/>
  <c r="B898" i="4" s="1"/>
  <c r="C901" i="3"/>
  <c r="G901" i="3"/>
  <c r="E901" i="3"/>
  <c r="B902" i="3"/>
  <c r="D901" i="3"/>
  <c r="C899" i="4" l="1"/>
  <c r="C902" i="3"/>
  <c r="K901" i="3"/>
  <c r="F899" i="4" s="1"/>
  <c r="L901" i="3"/>
  <c r="H899" i="4" s="1"/>
  <c r="I901" i="3"/>
  <c r="E899" i="4" s="1"/>
  <c r="J901" i="3"/>
  <c r="G899" i="4" s="1"/>
  <c r="H901" i="3"/>
  <c r="D899" i="4" s="1"/>
  <c r="A899" i="4"/>
  <c r="F901" i="3"/>
  <c r="B899" i="4" s="1"/>
  <c r="G902" i="3"/>
  <c r="B903" i="3"/>
  <c r="E902" i="3"/>
  <c r="D902" i="3"/>
  <c r="C900" i="4" l="1"/>
  <c r="K902" i="3"/>
  <c r="F900" i="4" s="1"/>
  <c r="I902" i="3"/>
  <c r="E900" i="4" s="1"/>
  <c r="J902" i="3"/>
  <c r="G900" i="4" s="1"/>
  <c r="L902" i="3"/>
  <c r="H900" i="4" s="1"/>
  <c r="H902" i="3"/>
  <c r="D900" i="4" s="1"/>
  <c r="A900" i="4"/>
  <c r="F902" i="3"/>
  <c r="B900" i="4" s="1"/>
  <c r="C903" i="3"/>
  <c r="G903" i="3"/>
  <c r="D903" i="3"/>
  <c r="E903" i="3"/>
  <c r="B904" i="3"/>
  <c r="C901" i="4" l="1"/>
  <c r="C904" i="3"/>
  <c r="J903" i="3"/>
  <c r="G901" i="4" s="1"/>
  <c r="I903" i="3"/>
  <c r="E901" i="4" s="1"/>
  <c r="K903" i="3"/>
  <c r="F901" i="4" s="1"/>
  <c r="L903" i="3"/>
  <c r="H901" i="4" s="1"/>
  <c r="H903" i="3"/>
  <c r="D901" i="4" s="1"/>
  <c r="F903" i="3"/>
  <c r="B901" i="4" s="1"/>
  <c r="A901" i="4"/>
  <c r="G904" i="3"/>
  <c r="B905" i="3"/>
  <c r="D904" i="3"/>
  <c r="E904" i="3"/>
  <c r="C902" i="4" l="1"/>
  <c r="K904" i="3"/>
  <c r="F902" i="4" s="1"/>
  <c r="F904" i="3"/>
  <c r="B902" i="4" s="1"/>
  <c r="I904" i="3"/>
  <c r="E902" i="4" s="1"/>
  <c r="J904" i="3"/>
  <c r="G902" i="4" s="1"/>
  <c r="A902" i="4"/>
  <c r="H904" i="3"/>
  <c r="D902" i="4" s="1"/>
  <c r="L904" i="3"/>
  <c r="H902" i="4" s="1"/>
  <c r="C905" i="3"/>
  <c r="B906" i="3"/>
  <c r="D905" i="3"/>
  <c r="G905" i="3"/>
  <c r="E905" i="3"/>
  <c r="C906" i="3" l="1"/>
  <c r="K905" i="3"/>
  <c r="F903" i="4" s="1"/>
  <c r="L905" i="3"/>
  <c r="H903" i="4" s="1"/>
  <c r="J905" i="3"/>
  <c r="G903" i="4" s="1"/>
  <c r="H905" i="3"/>
  <c r="D903" i="4" s="1"/>
  <c r="F905" i="3"/>
  <c r="B903" i="4" s="1"/>
  <c r="A903" i="4"/>
  <c r="I905" i="3"/>
  <c r="E903" i="4" s="1"/>
  <c r="C903" i="4"/>
  <c r="D906" i="3"/>
  <c r="G906" i="3"/>
  <c r="B907" i="3"/>
  <c r="E906" i="3"/>
  <c r="K906" i="3" l="1"/>
  <c r="F904" i="4" s="1"/>
  <c r="I906" i="3"/>
  <c r="E904" i="4" s="1"/>
  <c r="F906" i="3"/>
  <c r="B904" i="4" s="1"/>
  <c r="J906" i="3"/>
  <c r="G904" i="4" s="1"/>
  <c r="L906" i="3"/>
  <c r="H904" i="4" s="1"/>
  <c r="H906" i="3"/>
  <c r="D904" i="4" s="1"/>
  <c r="A904" i="4"/>
  <c r="C907" i="3"/>
  <c r="C904" i="4"/>
  <c r="B908" i="3"/>
  <c r="D907" i="3"/>
  <c r="E907" i="3"/>
  <c r="G907" i="3"/>
  <c r="K907" i="3" l="1"/>
  <c r="F905" i="4" s="1"/>
  <c r="F907" i="3"/>
  <c r="B905" i="4" s="1"/>
  <c r="J907" i="3"/>
  <c r="G905" i="4" s="1"/>
  <c r="I907" i="3"/>
  <c r="E905" i="4" s="1"/>
  <c r="A905" i="4"/>
  <c r="H907" i="3"/>
  <c r="D905" i="4" s="1"/>
  <c r="L907" i="3"/>
  <c r="H905" i="4" s="1"/>
  <c r="C908" i="3"/>
  <c r="C905" i="4"/>
  <c r="D908" i="3"/>
  <c r="E908" i="3"/>
  <c r="G908" i="3"/>
  <c r="B909" i="3"/>
  <c r="C909" i="3" l="1"/>
  <c r="C906" i="4"/>
  <c r="K908" i="3"/>
  <c r="F906" i="4" s="1"/>
  <c r="F908" i="3"/>
  <c r="B906" i="4" s="1"/>
  <c r="J908" i="3"/>
  <c r="G906" i="4" s="1"/>
  <c r="I908" i="3"/>
  <c r="E906" i="4" s="1"/>
  <c r="A906" i="4"/>
  <c r="H908" i="3"/>
  <c r="D906" i="4" s="1"/>
  <c r="L908" i="3"/>
  <c r="H906" i="4" s="1"/>
  <c r="E909" i="3"/>
  <c r="D909" i="3"/>
  <c r="B910" i="3"/>
  <c r="G909" i="3"/>
  <c r="K909" i="3" l="1"/>
  <c r="F907" i="4" s="1"/>
  <c r="A907" i="4"/>
  <c r="I909" i="3"/>
  <c r="E907" i="4" s="1"/>
  <c r="J909" i="3"/>
  <c r="G907" i="4" s="1"/>
  <c r="L909" i="3"/>
  <c r="H907" i="4" s="1"/>
  <c r="H909" i="3"/>
  <c r="D907" i="4" s="1"/>
  <c r="F909" i="3"/>
  <c r="B907" i="4" s="1"/>
  <c r="C907" i="4"/>
  <c r="C910" i="3"/>
  <c r="E910" i="3"/>
  <c r="G910" i="3"/>
  <c r="B911" i="3"/>
  <c r="D910" i="3"/>
  <c r="C911" i="3" l="1"/>
  <c r="C908" i="4"/>
  <c r="K910" i="3"/>
  <c r="F908" i="4" s="1"/>
  <c r="I910" i="3"/>
  <c r="E908" i="4" s="1"/>
  <c r="F910" i="3"/>
  <c r="B908" i="4" s="1"/>
  <c r="J910" i="3"/>
  <c r="G908" i="4" s="1"/>
  <c r="L910" i="3"/>
  <c r="H908" i="4" s="1"/>
  <c r="H910" i="3"/>
  <c r="D908" i="4" s="1"/>
  <c r="A908" i="4"/>
  <c r="B912" i="3"/>
  <c r="G911" i="3"/>
  <c r="E911" i="3"/>
  <c r="D911" i="3"/>
  <c r="C912" i="3" l="1"/>
  <c r="K911" i="3"/>
  <c r="F909" i="4" s="1"/>
  <c r="F911" i="3"/>
  <c r="B909" i="4" s="1"/>
  <c r="J911" i="3"/>
  <c r="G909" i="4" s="1"/>
  <c r="I911" i="3"/>
  <c r="E909" i="4" s="1"/>
  <c r="A909" i="4"/>
  <c r="H911" i="3"/>
  <c r="D909" i="4" s="1"/>
  <c r="L911" i="3"/>
  <c r="H909" i="4" s="1"/>
  <c r="C909" i="4"/>
  <c r="G912" i="3"/>
  <c r="D912" i="3"/>
  <c r="B913" i="3"/>
  <c r="E912" i="3"/>
  <c r="C910" i="4" l="1"/>
  <c r="C913" i="3"/>
  <c r="K912" i="3"/>
  <c r="F910" i="4" s="1"/>
  <c r="F912" i="3"/>
  <c r="B910" i="4" s="1"/>
  <c r="J912" i="3"/>
  <c r="G910" i="4" s="1"/>
  <c r="I912" i="3"/>
  <c r="E910" i="4" s="1"/>
  <c r="L912" i="3"/>
  <c r="H910" i="4" s="1"/>
  <c r="A910" i="4"/>
  <c r="H912" i="3"/>
  <c r="D910" i="4" s="1"/>
  <c r="G913" i="3"/>
  <c r="E913" i="3"/>
  <c r="D913" i="3"/>
  <c r="B914" i="3"/>
  <c r="C911" i="4" l="1"/>
  <c r="C914" i="3"/>
  <c r="K913" i="3"/>
  <c r="F911" i="4" s="1"/>
  <c r="A911" i="4"/>
  <c r="I913" i="3"/>
  <c r="E911" i="4" s="1"/>
  <c r="J913" i="3"/>
  <c r="G911" i="4" s="1"/>
  <c r="L913" i="3"/>
  <c r="H911" i="4" s="1"/>
  <c r="H913" i="3"/>
  <c r="D911" i="4" s="1"/>
  <c r="F913" i="3"/>
  <c r="B911" i="4" s="1"/>
  <c r="B915" i="3"/>
  <c r="E914" i="3"/>
  <c r="G914" i="3"/>
  <c r="D914" i="3"/>
  <c r="K914" i="3" l="1"/>
  <c r="F912" i="4" s="1"/>
  <c r="L914" i="3"/>
  <c r="H912" i="4" s="1"/>
  <c r="F914" i="3"/>
  <c r="B912" i="4" s="1"/>
  <c r="J914" i="3"/>
  <c r="G912" i="4" s="1"/>
  <c r="H914" i="3"/>
  <c r="D912" i="4" s="1"/>
  <c r="A912" i="4"/>
  <c r="I914" i="3"/>
  <c r="E912" i="4" s="1"/>
  <c r="C912" i="4"/>
  <c r="C915" i="3"/>
  <c r="G915" i="3"/>
  <c r="D915" i="3"/>
  <c r="B916" i="3"/>
  <c r="E915" i="3"/>
  <c r="C913" i="4" l="1"/>
  <c r="C916" i="3"/>
  <c r="K915" i="3"/>
  <c r="F913" i="4" s="1"/>
  <c r="F915" i="3"/>
  <c r="B913" i="4" s="1"/>
  <c r="J915" i="3"/>
  <c r="G913" i="4" s="1"/>
  <c r="I915" i="3"/>
  <c r="E913" i="4" s="1"/>
  <c r="A913" i="4"/>
  <c r="H915" i="3"/>
  <c r="D913" i="4" s="1"/>
  <c r="L915" i="3"/>
  <c r="H913" i="4" s="1"/>
  <c r="D916" i="3"/>
  <c r="G916" i="3"/>
  <c r="E916" i="3"/>
  <c r="B917" i="3"/>
  <c r="C914" i="4" l="1"/>
  <c r="C917" i="3"/>
  <c r="K916" i="3"/>
  <c r="F914" i="4" s="1"/>
  <c r="L916" i="3"/>
  <c r="H914" i="4" s="1"/>
  <c r="H916" i="3"/>
  <c r="D914" i="4" s="1"/>
  <c r="A914" i="4"/>
  <c r="F916" i="3"/>
  <c r="B914" i="4" s="1"/>
  <c r="J916" i="3"/>
  <c r="G914" i="4" s="1"/>
  <c r="I916" i="3"/>
  <c r="E914" i="4" s="1"/>
  <c r="D917" i="3"/>
  <c r="G917" i="3"/>
  <c r="B918" i="3"/>
  <c r="E917" i="3"/>
  <c r="C918" i="3" l="1"/>
  <c r="C915" i="4"/>
  <c r="K917" i="3"/>
  <c r="F915" i="4" s="1"/>
  <c r="A915" i="4"/>
  <c r="J917" i="3"/>
  <c r="G915" i="4" s="1"/>
  <c r="I917" i="3"/>
  <c r="E915" i="4" s="1"/>
  <c r="L917" i="3"/>
  <c r="H915" i="4" s="1"/>
  <c r="F917" i="3"/>
  <c r="B915" i="4" s="1"/>
  <c r="H917" i="3"/>
  <c r="D915" i="4" s="1"/>
  <c r="D918" i="3"/>
  <c r="B919" i="3"/>
  <c r="E918" i="3"/>
  <c r="G918" i="3"/>
  <c r="K918" i="3" l="1"/>
  <c r="F916" i="4" s="1"/>
  <c r="H918" i="3"/>
  <c r="D916" i="4" s="1"/>
  <c r="J918" i="3"/>
  <c r="G916" i="4" s="1"/>
  <c r="L918" i="3"/>
  <c r="H916" i="4" s="1"/>
  <c r="F918" i="3"/>
  <c r="B916" i="4" s="1"/>
  <c r="A916" i="4"/>
  <c r="I918" i="3"/>
  <c r="E916" i="4" s="1"/>
  <c r="C916" i="4"/>
  <c r="C919" i="3"/>
  <c r="B920" i="3"/>
  <c r="G919" i="3"/>
  <c r="E919" i="3"/>
  <c r="D919" i="3"/>
  <c r="C920" i="3" l="1"/>
  <c r="K919" i="3"/>
  <c r="F917" i="4" s="1"/>
  <c r="H919" i="3"/>
  <c r="D917" i="4" s="1"/>
  <c r="J919" i="3"/>
  <c r="G917" i="4" s="1"/>
  <c r="L919" i="3"/>
  <c r="H917" i="4" s="1"/>
  <c r="F919" i="3"/>
  <c r="B917" i="4" s="1"/>
  <c r="A917" i="4"/>
  <c r="I919" i="3"/>
  <c r="E917" i="4" s="1"/>
  <c r="C917" i="4"/>
  <c r="B921" i="3"/>
  <c r="E920" i="3"/>
  <c r="D920" i="3"/>
  <c r="G920" i="3"/>
  <c r="C921" i="3" l="1"/>
  <c r="J920" i="3"/>
  <c r="G918" i="4" s="1"/>
  <c r="H920" i="3"/>
  <c r="D918" i="4" s="1"/>
  <c r="F920" i="3"/>
  <c r="B918" i="4" s="1"/>
  <c r="A918" i="4"/>
  <c r="I920" i="3"/>
  <c r="E918" i="4" s="1"/>
  <c r="K920" i="3"/>
  <c r="F918" i="4" s="1"/>
  <c r="L920" i="3"/>
  <c r="H918" i="4" s="1"/>
  <c r="C918" i="4"/>
  <c r="G921" i="3"/>
  <c r="D921" i="3"/>
  <c r="B922" i="3"/>
  <c r="E921" i="3"/>
  <c r="C919" i="4" l="1"/>
  <c r="I921" i="3"/>
  <c r="E919" i="4" s="1"/>
  <c r="J921" i="3"/>
  <c r="G919" i="4" s="1"/>
  <c r="L921" i="3"/>
  <c r="H919" i="4" s="1"/>
  <c r="H921" i="3"/>
  <c r="D919" i="4" s="1"/>
  <c r="A919" i="4"/>
  <c r="F921" i="3"/>
  <c r="B919" i="4" s="1"/>
  <c r="K921" i="3"/>
  <c r="F919" i="4" s="1"/>
  <c r="C922" i="3"/>
  <c r="B923" i="3"/>
  <c r="G922" i="3"/>
  <c r="E922" i="3"/>
  <c r="D922" i="3"/>
  <c r="K922" i="3" l="1"/>
  <c r="F920" i="4" s="1"/>
  <c r="F922" i="3"/>
  <c r="B920" i="4" s="1"/>
  <c r="A920" i="4"/>
  <c r="L922" i="3"/>
  <c r="H920" i="4" s="1"/>
  <c r="H922" i="3"/>
  <c r="D920" i="4" s="1"/>
  <c r="J922" i="3"/>
  <c r="G920" i="4" s="1"/>
  <c r="I922" i="3"/>
  <c r="E920" i="4" s="1"/>
  <c r="C923" i="3"/>
  <c r="C920" i="4"/>
  <c r="D923" i="3"/>
  <c r="B924" i="3"/>
  <c r="E923" i="3"/>
  <c r="G923" i="3"/>
  <c r="K923" i="3" l="1"/>
  <c r="F921" i="4" s="1"/>
  <c r="L923" i="3"/>
  <c r="H921" i="4" s="1"/>
  <c r="F923" i="3"/>
  <c r="B921" i="4" s="1"/>
  <c r="A921" i="4"/>
  <c r="J923" i="3"/>
  <c r="G921" i="4" s="1"/>
  <c r="H923" i="3"/>
  <c r="D921" i="4" s="1"/>
  <c r="I923" i="3"/>
  <c r="E921" i="4" s="1"/>
  <c r="C924" i="3"/>
  <c r="C921" i="4"/>
  <c r="G924" i="3"/>
  <c r="E924" i="3"/>
  <c r="B925" i="3"/>
  <c r="D924" i="3"/>
  <c r="C922" i="4" l="1"/>
  <c r="C925" i="3"/>
  <c r="J924" i="3"/>
  <c r="G922" i="4" s="1"/>
  <c r="I924" i="3"/>
  <c r="E922" i="4" s="1"/>
  <c r="L924" i="3"/>
  <c r="H922" i="4" s="1"/>
  <c r="K924" i="3"/>
  <c r="F922" i="4" s="1"/>
  <c r="A922" i="4"/>
  <c r="F924" i="3"/>
  <c r="B922" i="4" s="1"/>
  <c r="H924" i="3"/>
  <c r="D922" i="4" s="1"/>
  <c r="G925" i="3"/>
  <c r="E925" i="3"/>
  <c r="B926" i="3"/>
  <c r="D925" i="3"/>
  <c r="C926" i="3" l="1"/>
  <c r="A923" i="4"/>
  <c r="H925" i="3"/>
  <c r="D923" i="4" s="1"/>
  <c r="F925" i="3"/>
  <c r="B923" i="4" s="1"/>
  <c r="K925" i="3"/>
  <c r="F923" i="4" s="1"/>
  <c r="I925" i="3"/>
  <c r="E923" i="4" s="1"/>
  <c r="J925" i="3"/>
  <c r="G923" i="4" s="1"/>
  <c r="L925" i="3"/>
  <c r="H923" i="4" s="1"/>
  <c r="C923" i="4"/>
  <c r="D926" i="3"/>
  <c r="E926" i="3"/>
  <c r="G926" i="3"/>
  <c r="B927" i="3"/>
  <c r="C924" i="4" l="1"/>
  <c r="K926" i="3"/>
  <c r="F924" i="4" s="1"/>
  <c r="F926" i="3"/>
  <c r="B924" i="4" s="1"/>
  <c r="J926" i="3"/>
  <c r="G924" i="4" s="1"/>
  <c r="I926" i="3"/>
  <c r="E924" i="4" s="1"/>
  <c r="H926" i="3"/>
  <c r="D924" i="4" s="1"/>
  <c r="L926" i="3"/>
  <c r="H924" i="4" s="1"/>
  <c r="A924" i="4"/>
  <c r="C927" i="3"/>
  <c r="E927" i="3"/>
  <c r="G927" i="3"/>
  <c r="D927" i="3"/>
  <c r="B928" i="3"/>
  <c r="K927" i="3" l="1"/>
  <c r="F925" i="4" s="1"/>
  <c r="H927" i="3"/>
  <c r="D925" i="4" s="1"/>
  <c r="J927" i="3"/>
  <c r="G925" i="4" s="1"/>
  <c r="F927" i="3"/>
  <c r="B925" i="4" s="1"/>
  <c r="L927" i="3"/>
  <c r="H925" i="4" s="1"/>
  <c r="A925" i="4"/>
  <c r="I927" i="3"/>
  <c r="E925" i="4" s="1"/>
  <c r="C928" i="3"/>
  <c r="C925" i="4"/>
  <c r="B929" i="3"/>
  <c r="E928" i="3"/>
  <c r="G928" i="3"/>
  <c r="D928" i="3"/>
  <c r="C926" i="4" l="1"/>
  <c r="K928" i="3"/>
  <c r="F926" i="4" s="1"/>
  <c r="I928" i="3"/>
  <c r="E926" i="4" s="1"/>
  <c r="F928" i="3"/>
  <c r="B926" i="4" s="1"/>
  <c r="J928" i="3"/>
  <c r="G926" i="4" s="1"/>
  <c r="L928" i="3"/>
  <c r="H926" i="4" s="1"/>
  <c r="A926" i="4"/>
  <c r="H928" i="3"/>
  <c r="D926" i="4" s="1"/>
  <c r="C929" i="3"/>
  <c r="D929" i="3"/>
  <c r="G929" i="3"/>
  <c r="B930" i="3"/>
  <c r="E929" i="3"/>
  <c r="C930" i="3" l="1"/>
  <c r="C927" i="4"/>
  <c r="K929" i="3"/>
  <c r="F927" i="4" s="1"/>
  <c r="F929" i="3"/>
  <c r="B927" i="4" s="1"/>
  <c r="J929" i="3"/>
  <c r="G927" i="4" s="1"/>
  <c r="I929" i="3"/>
  <c r="E927" i="4" s="1"/>
  <c r="H929" i="3"/>
  <c r="D927" i="4" s="1"/>
  <c r="L929" i="3"/>
  <c r="H927" i="4" s="1"/>
  <c r="A927" i="4"/>
  <c r="G930" i="3"/>
  <c r="D930" i="3"/>
  <c r="E930" i="3"/>
  <c r="B931" i="3"/>
  <c r="C928" i="4" l="1"/>
  <c r="K930" i="3"/>
  <c r="F928" i="4" s="1"/>
  <c r="I930" i="3"/>
  <c r="E928" i="4" s="1"/>
  <c r="L930" i="3"/>
  <c r="H928" i="4" s="1"/>
  <c r="A928" i="4"/>
  <c r="H930" i="3"/>
  <c r="D928" i="4" s="1"/>
  <c r="F930" i="3"/>
  <c r="B928" i="4" s="1"/>
  <c r="J930" i="3"/>
  <c r="G928" i="4" s="1"/>
  <c r="C931" i="3"/>
  <c r="B932" i="3"/>
  <c r="G931" i="3"/>
  <c r="D931" i="3"/>
  <c r="E931" i="3"/>
  <c r="C932" i="3" l="1"/>
  <c r="K931" i="3"/>
  <c r="F929" i="4" s="1"/>
  <c r="A929" i="4"/>
  <c r="F931" i="3"/>
  <c r="B929" i="4" s="1"/>
  <c r="I931" i="3"/>
  <c r="E929" i="4" s="1"/>
  <c r="J931" i="3"/>
  <c r="G929" i="4" s="1"/>
  <c r="H931" i="3"/>
  <c r="D929" i="4" s="1"/>
  <c r="L931" i="3"/>
  <c r="H929" i="4" s="1"/>
  <c r="C929" i="4"/>
  <c r="B933" i="3"/>
  <c r="G932" i="3"/>
  <c r="D932" i="3"/>
  <c r="E932" i="3"/>
  <c r="C933" i="3" l="1"/>
  <c r="K932" i="3"/>
  <c r="F930" i="4" s="1"/>
  <c r="L932" i="3"/>
  <c r="H930" i="4" s="1"/>
  <c r="J932" i="3"/>
  <c r="G930" i="4" s="1"/>
  <c r="H932" i="3"/>
  <c r="D930" i="4" s="1"/>
  <c r="I932" i="3"/>
  <c r="E930" i="4" s="1"/>
  <c r="F932" i="3"/>
  <c r="B930" i="4" s="1"/>
  <c r="A930" i="4"/>
  <c r="C930" i="4"/>
  <c r="B934" i="3"/>
  <c r="E933" i="3"/>
  <c r="G933" i="3"/>
  <c r="D933" i="3"/>
  <c r="C934" i="3" l="1"/>
  <c r="K933" i="3"/>
  <c r="F931" i="4" s="1"/>
  <c r="I933" i="3"/>
  <c r="E931" i="4" s="1"/>
  <c r="J933" i="3"/>
  <c r="G931" i="4" s="1"/>
  <c r="L933" i="3"/>
  <c r="H931" i="4" s="1"/>
  <c r="H933" i="3"/>
  <c r="D931" i="4" s="1"/>
  <c r="F933" i="3"/>
  <c r="B931" i="4" s="1"/>
  <c r="A931" i="4"/>
  <c r="C931" i="4"/>
  <c r="E934" i="3"/>
  <c r="D934" i="3"/>
  <c r="B935" i="3"/>
  <c r="G934" i="3"/>
  <c r="K934" i="3" l="1"/>
  <c r="F932" i="4" s="1"/>
  <c r="A932" i="4"/>
  <c r="L934" i="3"/>
  <c r="H932" i="4" s="1"/>
  <c r="J934" i="3"/>
  <c r="G932" i="4" s="1"/>
  <c r="H934" i="3"/>
  <c r="D932" i="4" s="1"/>
  <c r="I934" i="3"/>
  <c r="E932" i="4" s="1"/>
  <c r="F934" i="3"/>
  <c r="B932" i="4" s="1"/>
  <c r="C935" i="3"/>
  <c r="C932" i="4"/>
  <c r="D935" i="3"/>
  <c r="E935" i="3"/>
  <c r="B936" i="3"/>
  <c r="G935" i="3"/>
  <c r="C933" i="4" l="1"/>
  <c r="C936" i="3"/>
  <c r="K935" i="3"/>
  <c r="F933" i="4" s="1"/>
  <c r="H935" i="3"/>
  <c r="D933" i="4" s="1"/>
  <c r="A933" i="4"/>
  <c r="J935" i="3"/>
  <c r="G933" i="4" s="1"/>
  <c r="F935" i="3"/>
  <c r="B933" i="4" s="1"/>
  <c r="I935" i="3"/>
  <c r="E933" i="4" s="1"/>
  <c r="L935" i="3"/>
  <c r="H933" i="4" s="1"/>
  <c r="D936" i="3"/>
  <c r="G936" i="3"/>
  <c r="E936" i="3"/>
  <c r="B937" i="3"/>
  <c r="C937" i="3" l="1"/>
  <c r="K936" i="3"/>
  <c r="F934" i="4" s="1"/>
  <c r="A934" i="4"/>
  <c r="J936" i="3"/>
  <c r="G934" i="4" s="1"/>
  <c r="F936" i="3"/>
  <c r="B934" i="4" s="1"/>
  <c r="I936" i="3"/>
  <c r="E934" i="4" s="1"/>
  <c r="L936" i="3"/>
  <c r="H934" i="4" s="1"/>
  <c r="H936" i="3"/>
  <c r="D934" i="4" s="1"/>
  <c r="C934" i="4"/>
  <c r="G937" i="3"/>
  <c r="E937" i="3"/>
  <c r="B938" i="3"/>
  <c r="D937" i="3"/>
  <c r="C935" i="4" l="1"/>
  <c r="C938" i="3"/>
  <c r="K937" i="3"/>
  <c r="F935" i="4" s="1"/>
  <c r="F937" i="3"/>
  <c r="B935" i="4" s="1"/>
  <c r="J937" i="3"/>
  <c r="G935" i="4" s="1"/>
  <c r="I937" i="3"/>
  <c r="E935" i="4" s="1"/>
  <c r="L937" i="3"/>
  <c r="H935" i="4" s="1"/>
  <c r="A935" i="4"/>
  <c r="H937" i="3"/>
  <c r="D935" i="4" s="1"/>
  <c r="B939" i="3"/>
  <c r="G938" i="3"/>
  <c r="E938" i="3"/>
  <c r="D938" i="3"/>
  <c r="C939" i="3" l="1"/>
  <c r="K938" i="3"/>
  <c r="F936" i="4" s="1"/>
  <c r="H938" i="3"/>
  <c r="D936" i="4" s="1"/>
  <c r="J938" i="3"/>
  <c r="G936" i="4" s="1"/>
  <c r="F938" i="3"/>
  <c r="B936" i="4" s="1"/>
  <c r="I938" i="3"/>
  <c r="E936" i="4" s="1"/>
  <c r="A936" i="4"/>
  <c r="L938" i="3"/>
  <c r="H936" i="4" s="1"/>
  <c r="C936" i="4"/>
  <c r="G939" i="3"/>
  <c r="B940" i="3"/>
  <c r="D939" i="3"/>
  <c r="E939" i="3"/>
  <c r="C937" i="4" l="1"/>
  <c r="K939" i="3"/>
  <c r="F937" i="4" s="1"/>
  <c r="L939" i="3"/>
  <c r="H937" i="4" s="1"/>
  <c r="I939" i="3"/>
  <c r="E937" i="4" s="1"/>
  <c r="J939" i="3"/>
  <c r="G937" i="4" s="1"/>
  <c r="H939" i="3"/>
  <c r="D937" i="4" s="1"/>
  <c r="A937" i="4"/>
  <c r="F939" i="3"/>
  <c r="B937" i="4" s="1"/>
  <c r="C940" i="3"/>
  <c r="B941" i="3"/>
  <c r="G940" i="3"/>
  <c r="E940" i="3"/>
  <c r="D940" i="3"/>
  <c r="C941" i="3" l="1"/>
  <c r="K940" i="3"/>
  <c r="F938" i="4" s="1"/>
  <c r="A938" i="4"/>
  <c r="I940" i="3"/>
  <c r="E938" i="4" s="1"/>
  <c r="L940" i="3"/>
  <c r="H938" i="4" s="1"/>
  <c r="H940" i="3"/>
  <c r="D938" i="4" s="1"/>
  <c r="J940" i="3"/>
  <c r="G938" i="4" s="1"/>
  <c r="F940" i="3"/>
  <c r="B938" i="4" s="1"/>
  <c r="C938" i="4"/>
  <c r="G941" i="3"/>
  <c r="E941" i="3"/>
  <c r="B942" i="3"/>
  <c r="D941" i="3"/>
  <c r="C939" i="4" l="1"/>
  <c r="C942" i="3"/>
  <c r="K941" i="3"/>
  <c r="F939" i="4" s="1"/>
  <c r="F941" i="3"/>
  <c r="B939" i="4" s="1"/>
  <c r="L941" i="3"/>
  <c r="H939" i="4" s="1"/>
  <c r="J941" i="3"/>
  <c r="G939" i="4" s="1"/>
  <c r="I941" i="3"/>
  <c r="E939" i="4" s="1"/>
  <c r="A939" i="4"/>
  <c r="H941" i="3"/>
  <c r="D939" i="4" s="1"/>
  <c r="B943" i="3"/>
  <c r="G942" i="3"/>
  <c r="E942" i="3"/>
  <c r="D942" i="3"/>
  <c r="C940" i="4" l="1"/>
  <c r="C943" i="3"/>
  <c r="K942" i="3"/>
  <c r="F940" i="4" s="1"/>
  <c r="H942" i="3"/>
  <c r="D940" i="4" s="1"/>
  <c r="J942" i="3"/>
  <c r="G940" i="4" s="1"/>
  <c r="F942" i="3"/>
  <c r="B940" i="4" s="1"/>
  <c r="I942" i="3"/>
  <c r="E940" i="4" s="1"/>
  <c r="A940" i="4"/>
  <c r="L942" i="3"/>
  <c r="H940" i="4" s="1"/>
  <c r="B944" i="3"/>
  <c r="E943" i="3"/>
  <c r="G943" i="3"/>
  <c r="D943" i="3"/>
  <c r="C941" i="4" l="1"/>
  <c r="C944" i="3"/>
  <c r="K943" i="3"/>
  <c r="F941" i="4" s="1"/>
  <c r="L943" i="3"/>
  <c r="H941" i="4" s="1"/>
  <c r="J943" i="3"/>
  <c r="G941" i="4" s="1"/>
  <c r="H943" i="3"/>
  <c r="D941" i="4" s="1"/>
  <c r="I943" i="3"/>
  <c r="E941" i="4" s="1"/>
  <c r="F943" i="3"/>
  <c r="B941" i="4" s="1"/>
  <c r="A941" i="4"/>
  <c r="B945" i="3"/>
  <c r="E944" i="3"/>
  <c r="D944" i="3"/>
  <c r="G944" i="3"/>
  <c r="C945" i="3" l="1"/>
  <c r="C942" i="4"/>
  <c r="K944" i="3"/>
  <c r="F942" i="4" s="1"/>
  <c r="A942" i="4"/>
  <c r="H944" i="3"/>
  <c r="D942" i="4" s="1"/>
  <c r="J944" i="3"/>
  <c r="G942" i="4" s="1"/>
  <c r="I944" i="3"/>
  <c r="E942" i="4" s="1"/>
  <c r="F944" i="3"/>
  <c r="B942" i="4" s="1"/>
  <c r="L944" i="3"/>
  <c r="H942" i="4" s="1"/>
  <c r="B946" i="3"/>
  <c r="E945" i="3"/>
  <c r="G945" i="3"/>
  <c r="D945" i="3"/>
  <c r="C946" i="3" l="1"/>
  <c r="C943" i="4"/>
  <c r="K945" i="3"/>
  <c r="F943" i="4" s="1"/>
  <c r="F945" i="3"/>
  <c r="B943" i="4" s="1"/>
  <c r="L945" i="3"/>
  <c r="H943" i="4" s="1"/>
  <c r="J945" i="3"/>
  <c r="G943" i="4" s="1"/>
  <c r="A943" i="4"/>
  <c r="H945" i="3"/>
  <c r="D943" i="4" s="1"/>
  <c r="I945" i="3"/>
  <c r="E943" i="4" s="1"/>
  <c r="G946" i="3"/>
  <c r="E946" i="3"/>
  <c r="D946" i="3"/>
  <c r="B947" i="3"/>
  <c r="C944" i="4" l="1"/>
  <c r="C947" i="3"/>
  <c r="K946" i="3"/>
  <c r="F944" i="4" s="1"/>
  <c r="H946" i="3"/>
  <c r="D944" i="4" s="1"/>
  <c r="I946" i="3"/>
  <c r="E944" i="4" s="1"/>
  <c r="J946" i="3"/>
  <c r="G944" i="4" s="1"/>
  <c r="F946" i="3"/>
  <c r="B944" i="4" s="1"/>
  <c r="A944" i="4"/>
  <c r="L946" i="3"/>
  <c r="H944" i="4" s="1"/>
  <c r="E947" i="3"/>
  <c r="B948" i="3"/>
  <c r="D947" i="3"/>
  <c r="G947" i="3"/>
  <c r="K947" i="3" l="1"/>
  <c r="F945" i="4" s="1"/>
  <c r="L947" i="3"/>
  <c r="H945" i="4" s="1"/>
  <c r="I947" i="3"/>
  <c r="E945" i="4" s="1"/>
  <c r="H947" i="3"/>
  <c r="D945" i="4" s="1"/>
  <c r="J947" i="3"/>
  <c r="G945" i="4" s="1"/>
  <c r="A945" i="4"/>
  <c r="F947" i="3"/>
  <c r="B945" i="4" s="1"/>
  <c r="C948" i="3"/>
  <c r="C945" i="4"/>
  <c r="G948" i="3"/>
  <c r="B949" i="3"/>
  <c r="E948" i="3"/>
  <c r="D948" i="3"/>
  <c r="C946" i="4" l="1"/>
  <c r="K948" i="3"/>
  <c r="F946" i="4" s="1"/>
  <c r="A946" i="4"/>
  <c r="J948" i="3"/>
  <c r="G946" i="4" s="1"/>
  <c r="I948" i="3"/>
  <c r="E946" i="4" s="1"/>
  <c r="F948" i="3"/>
  <c r="B946" i="4" s="1"/>
  <c r="L948" i="3"/>
  <c r="H946" i="4" s="1"/>
  <c r="H948" i="3"/>
  <c r="D946" i="4" s="1"/>
  <c r="C949" i="3"/>
  <c r="E949" i="3"/>
  <c r="B950" i="3"/>
  <c r="G949" i="3"/>
  <c r="D949" i="3"/>
  <c r="C947" i="4" l="1"/>
  <c r="C950" i="3"/>
  <c r="K949" i="3"/>
  <c r="F947" i="4" s="1"/>
  <c r="F949" i="3"/>
  <c r="B947" i="4" s="1"/>
  <c r="J949" i="3"/>
  <c r="G947" i="4" s="1"/>
  <c r="I949" i="3"/>
  <c r="E947" i="4" s="1"/>
  <c r="L949" i="3"/>
  <c r="H947" i="4" s="1"/>
  <c r="A947" i="4"/>
  <c r="H949" i="3"/>
  <c r="D947" i="4" s="1"/>
  <c r="D950" i="3"/>
  <c r="G950" i="3"/>
  <c r="E950" i="3"/>
  <c r="B951" i="3"/>
  <c r="K950" i="3" l="1"/>
  <c r="F948" i="4" s="1"/>
  <c r="F950" i="3"/>
  <c r="B948" i="4" s="1"/>
  <c r="J950" i="3"/>
  <c r="G948" i="4" s="1"/>
  <c r="A948" i="4"/>
  <c r="I950" i="3"/>
  <c r="E948" i="4" s="1"/>
  <c r="H950" i="3"/>
  <c r="D948" i="4" s="1"/>
  <c r="L950" i="3"/>
  <c r="H948" i="4" s="1"/>
  <c r="C951" i="3"/>
  <c r="C948" i="4"/>
  <c r="B952" i="3"/>
  <c r="G951" i="3"/>
  <c r="E951" i="3"/>
  <c r="D951" i="3"/>
  <c r="K951" i="3" l="1"/>
  <c r="F949" i="4" s="1"/>
  <c r="A949" i="4"/>
  <c r="I951" i="3"/>
  <c r="E949" i="4" s="1"/>
  <c r="J951" i="3"/>
  <c r="G949" i="4" s="1"/>
  <c r="L951" i="3"/>
  <c r="H949" i="4" s="1"/>
  <c r="H951" i="3"/>
  <c r="D949" i="4" s="1"/>
  <c r="F951" i="3"/>
  <c r="B949" i="4" s="1"/>
  <c r="C949" i="4"/>
  <c r="C952" i="3"/>
  <c r="B953" i="3"/>
  <c r="G952" i="3"/>
  <c r="E952" i="3"/>
  <c r="D952" i="3"/>
  <c r="C953" i="3" l="1"/>
  <c r="K952" i="3"/>
  <c r="F950" i="4" s="1"/>
  <c r="I952" i="3"/>
  <c r="E950" i="4" s="1"/>
  <c r="F952" i="3"/>
  <c r="B950" i="4" s="1"/>
  <c r="J952" i="3"/>
  <c r="G950" i="4" s="1"/>
  <c r="L952" i="3"/>
  <c r="H950" i="4" s="1"/>
  <c r="A950" i="4"/>
  <c r="H952" i="3"/>
  <c r="D950" i="4" s="1"/>
  <c r="C950" i="4"/>
  <c r="B954" i="3"/>
  <c r="E953" i="3"/>
  <c r="D953" i="3"/>
  <c r="G953" i="3"/>
  <c r="C954" i="3" l="1"/>
  <c r="C951" i="4"/>
  <c r="J953" i="3"/>
  <c r="G951" i="4" s="1"/>
  <c r="F953" i="3"/>
  <c r="B951" i="4" s="1"/>
  <c r="I953" i="3"/>
  <c r="E951" i="4" s="1"/>
  <c r="L953" i="3"/>
  <c r="H951" i="4" s="1"/>
  <c r="K953" i="3"/>
  <c r="F951" i="4" s="1"/>
  <c r="A951" i="4"/>
  <c r="H953" i="3"/>
  <c r="D951" i="4" s="1"/>
  <c r="G954" i="3"/>
  <c r="D954" i="3"/>
  <c r="B955" i="3"/>
  <c r="E954" i="3"/>
  <c r="C952" i="4" l="1"/>
  <c r="J954" i="3"/>
  <c r="G952" i="4" s="1"/>
  <c r="I954" i="3"/>
  <c r="E952" i="4" s="1"/>
  <c r="L954" i="3"/>
  <c r="H952" i="4" s="1"/>
  <c r="A952" i="4"/>
  <c r="H954" i="3"/>
  <c r="D952" i="4" s="1"/>
  <c r="K954" i="3"/>
  <c r="F952" i="4" s="1"/>
  <c r="F954" i="3"/>
  <c r="B952" i="4" s="1"/>
  <c r="C955" i="3"/>
  <c r="B956" i="3"/>
  <c r="E955" i="3"/>
  <c r="G955" i="3"/>
  <c r="D955" i="3"/>
  <c r="C956" i="3" l="1"/>
  <c r="C953" i="4"/>
  <c r="K955" i="3"/>
  <c r="F953" i="4" s="1"/>
  <c r="L955" i="3"/>
  <c r="H953" i="4" s="1"/>
  <c r="A953" i="4"/>
  <c r="J955" i="3"/>
  <c r="G953" i="4" s="1"/>
  <c r="H955" i="3"/>
  <c r="D953" i="4" s="1"/>
  <c r="F955" i="3"/>
  <c r="B953" i="4" s="1"/>
  <c r="I955" i="3"/>
  <c r="E953" i="4" s="1"/>
  <c r="E956" i="3"/>
  <c r="B957" i="3"/>
  <c r="D956" i="3"/>
  <c r="G956" i="3"/>
  <c r="K956" i="3" l="1"/>
  <c r="F954" i="4" s="1"/>
  <c r="I956" i="3"/>
  <c r="E954" i="4" s="1"/>
  <c r="F956" i="3"/>
  <c r="B954" i="4" s="1"/>
  <c r="J956" i="3"/>
  <c r="G954" i="4" s="1"/>
  <c r="L956" i="3"/>
  <c r="H954" i="4" s="1"/>
  <c r="H956" i="3"/>
  <c r="D954" i="4" s="1"/>
  <c r="A954" i="4"/>
  <c r="C957" i="3"/>
  <c r="C954" i="4"/>
  <c r="B958" i="3"/>
  <c r="E957" i="3"/>
  <c r="G957" i="3"/>
  <c r="D957" i="3"/>
  <c r="C958" i="3" l="1"/>
  <c r="C955" i="4"/>
  <c r="K957" i="3"/>
  <c r="F955" i="4" s="1"/>
  <c r="F957" i="3"/>
  <c r="B955" i="4" s="1"/>
  <c r="J957" i="3"/>
  <c r="G955" i="4" s="1"/>
  <c r="I957" i="3"/>
  <c r="E955" i="4" s="1"/>
  <c r="L957" i="3"/>
  <c r="H955" i="4" s="1"/>
  <c r="A955" i="4"/>
  <c r="H957" i="3"/>
  <c r="D955" i="4" s="1"/>
  <c r="G958" i="3"/>
  <c r="B959" i="3"/>
  <c r="E958" i="3"/>
  <c r="D958" i="3"/>
  <c r="C956" i="4" l="1"/>
  <c r="K958" i="3"/>
  <c r="F956" i="4" s="1"/>
  <c r="F958" i="3"/>
  <c r="B956" i="4" s="1"/>
  <c r="J958" i="3"/>
  <c r="G956" i="4" s="1"/>
  <c r="I958" i="3"/>
  <c r="E956" i="4" s="1"/>
  <c r="L958" i="3"/>
  <c r="H956" i="4" s="1"/>
  <c r="A956" i="4"/>
  <c r="H958" i="3"/>
  <c r="D956" i="4" s="1"/>
  <c r="C959" i="3"/>
  <c r="E959" i="3"/>
  <c r="D959" i="3"/>
  <c r="G959" i="3"/>
  <c r="B960" i="3"/>
  <c r="K959" i="3" l="1"/>
  <c r="F957" i="4" s="1"/>
  <c r="F959" i="3"/>
  <c r="B957" i="4" s="1"/>
  <c r="J959" i="3"/>
  <c r="G957" i="4" s="1"/>
  <c r="A957" i="4"/>
  <c r="I959" i="3"/>
  <c r="E957" i="4" s="1"/>
  <c r="L959" i="3"/>
  <c r="H957" i="4" s="1"/>
  <c r="H959" i="3"/>
  <c r="D957" i="4" s="1"/>
  <c r="C960" i="3"/>
  <c r="C957" i="4"/>
  <c r="G960" i="3"/>
  <c r="E960" i="3"/>
  <c r="B961" i="3"/>
  <c r="D960" i="3"/>
  <c r="C958" i="4" l="1"/>
  <c r="K960" i="3"/>
  <c r="F958" i="4" s="1"/>
  <c r="A958" i="4"/>
  <c r="F960" i="3"/>
  <c r="B958" i="4" s="1"/>
  <c r="J960" i="3"/>
  <c r="G958" i="4" s="1"/>
  <c r="I960" i="3"/>
  <c r="E958" i="4" s="1"/>
  <c r="L960" i="3"/>
  <c r="H958" i="4" s="1"/>
  <c r="H960" i="3"/>
  <c r="D958" i="4" s="1"/>
  <c r="C961" i="3"/>
  <c r="E961" i="3"/>
  <c r="B962" i="3"/>
  <c r="G961" i="3"/>
  <c r="D961" i="3"/>
  <c r="C959" i="4" l="1"/>
  <c r="C962" i="3"/>
  <c r="K961" i="3"/>
  <c r="F959" i="4" s="1"/>
  <c r="F961" i="3"/>
  <c r="B959" i="4" s="1"/>
  <c r="J961" i="3"/>
  <c r="G959" i="4" s="1"/>
  <c r="I961" i="3"/>
  <c r="E959" i="4" s="1"/>
  <c r="L961" i="3"/>
  <c r="H959" i="4" s="1"/>
  <c r="A959" i="4"/>
  <c r="H961" i="3"/>
  <c r="D959" i="4" s="1"/>
  <c r="B963" i="3"/>
  <c r="G962" i="3"/>
  <c r="E962" i="3"/>
  <c r="D962" i="3"/>
  <c r="C963" i="3" l="1"/>
  <c r="K962" i="3"/>
  <c r="F960" i="4" s="1"/>
  <c r="H962" i="3"/>
  <c r="D960" i="4" s="1"/>
  <c r="J962" i="3"/>
  <c r="G960" i="4" s="1"/>
  <c r="F962" i="3"/>
  <c r="B960" i="4" s="1"/>
  <c r="L962" i="3"/>
  <c r="H960" i="4" s="1"/>
  <c r="I962" i="3"/>
  <c r="E960" i="4" s="1"/>
  <c r="A960" i="4"/>
  <c r="C960" i="4"/>
  <c r="G963" i="3"/>
  <c r="D963" i="3"/>
  <c r="B964" i="3"/>
  <c r="E963" i="3"/>
  <c r="C961" i="4" l="1"/>
  <c r="K963" i="3"/>
  <c r="F961" i="4" s="1"/>
  <c r="L963" i="3"/>
  <c r="H961" i="4" s="1"/>
  <c r="I963" i="3"/>
  <c r="E961" i="4" s="1"/>
  <c r="J963" i="3"/>
  <c r="G961" i="4" s="1"/>
  <c r="H963" i="3"/>
  <c r="D961" i="4" s="1"/>
  <c r="A961" i="4"/>
  <c r="F963" i="3"/>
  <c r="B961" i="4" s="1"/>
  <c r="C964" i="3"/>
  <c r="B965" i="3"/>
  <c r="E964" i="3"/>
  <c r="G964" i="3"/>
  <c r="D964" i="3"/>
  <c r="C965" i="3" l="1"/>
  <c r="K964" i="3"/>
  <c r="F962" i="4" s="1"/>
  <c r="A962" i="4"/>
  <c r="J964" i="3"/>
  <c r="G962" i="4" s="1"/>
  <c r="F964" i="3"/>
  <c r="B962" i="4" s="1"/>
  <c r="I964" i="3"/>
  <c r="E962" i="4" s="1"/>
  <c r="L964" i="3"/>
  <c r="H962" i="4" s="1"/>
  <c r="H964" i="3"/>
  <c r="D962" i="4" s="1"/>
  <c r="C962" i="4"/>
  <c r="E965" i="3"/>
  <c r="B966" i="3"/>
  <c r="G965" i="3"/>
  <c r="D965" i="3"/>
  <c r="C963" i="4" l="1"/>
  <c r="C966" i="3"/>
  <c r="K965" i="3"/>
  <c r="F963" i="4" s="1"/>
  <c r="F965" i="3"/>
  <c r="B963" i="4" s="1"/>
  <c r="J965" i="3"/>
  <c r="G963" i="4" s="1"/>
  <c r="I965" i="3"/>
  <c r="E963" i="4" s="1"/>
  <c r="L965" i="3"/>
  <c r="H963" i="4" s="1"/>
  <c r="A963" i="4"/>
  <c r="H965" i="3"/>
  <c r="D963" i="4" s="1"/>
  <c r="E966" i="3"/>
  <c r="B967" i="3"/>
  <c r="G966" i="3"/>
  <c r="D966" i="3"/>
  <c r="C964" i="4" l="1"/>
  <c r="C967" i="3"/>
  <c r="K966" i="3"/>
  <c r="F964" i="4" s="1"/>
  <c r="F966" i="3"/>
  <c r="B964" i="4" s="1"/>
  <c r="J966" i="3"/>
  <c r="G964" i="4" s="1"/>
  <c r="I966" i="3"/>
  <c r="E964" i="4" s="1"/>
  <c r="A964" i="4"/>
  <c r="L966" i="3"/>
  <c r="H964" i="4" s="1"/>
  <c r="H966" i="3"/>
  <c r="D964" i="4" s="1"/>
  <c r="G967" i="3"/>
  <c r="E967" i="3"/>
  <c r="D967" i="3"/>
  <c r="B968" i="3"/>
  <c r="C965" i="4" l="1"/>
  <c r="C968" i="3"/>
  <c r="K967" i="3"/>
  <c r="F965" i="4" s="1"/>
  <c r="F967" i="3"/>
  <c r="B965" i="4" s="1"/>
  <c r="A965" i="4"/>
  <c r="H967" i="3"/>
  <c r="D965" i="4" s="1"/>
  <c r="J967" i="3"/>
  <c r="G965" i="4" s="1"/>
  <c r="I967" i="3"/>
  <c r="E965" i="4" s="1"/>
  <c r="L967" i="3"/>
  <c r="H965" i="4" s="1"/>
  <c r="B969" i="3"/>
  <c r="G968" i="3"/>
  <c r="E968" i="3"/>
  <c r="D968" i="3"/>
  <c r="C969" i="3" l="1"/>
  <c r="C966" i="4"/>
  <c r="H968" i="3"/>
  <c r="D966" i="4" s="1"/>
  <c r="A966" i="4"/>
  <c r="F968" i="3"/>
  <c r="B966" i="4" s="1"/>
  <c r="K968" i="3"/>
  <c r="F966" i="4" s="1"/>
  <c r="I968" i="3"/>
  <c r="E966" i="4" s="1"/>
  <c r="J968" i="3"/>
  <c r="G966" i="4" s="1"/>
  <c r="L968" i="3"/>
  <c r="H966" i="4" s="1"/>
  <c r="G969" i="3"/>
  <c r="B970" i="3"/>
  <c r="E969" i="3"/>
  <c r="D969" i="3"/>
  <c r="K969" i="3" l="1"/>
  <c r="F967" i="4" s="1"/>
  <c r="I969" i="3"/>
  <c r="E967" i="4" s="1"/>
  <c r="J969" i="3"/>
  <c r="G967" i="4" s="1"/>
  <c r="A967" i="4"/>
  <c r="L969" i="3"/>
  <c r="H967" i="4" s="1"/>
  <c r="F969" i="3"/>
  <c r="B967" i="4" s="1"/>
  <c r="H969" i="3"/>
  <c r="D967" i="4" s="1"/>
  <c r="C970" i="3"/>
  <c r="C967" i="4"/>
  <c r="E970" i="3"/>
  <c r="G970" i="3"/>
  <c r="B971" i="3"/>
  <c r="D970" i="3"/>
  <c r="K970" i="3" l="1"/>
  <c r="F968" i="4" s="1"/>
  <c r="I970" i="3"/>
  <c r="E968" i="4" s="1"/>
  <c r="J970" i="3"/>
  <c r="G968" i="4" s="1"/>
  <c r="L970" i="3"/>
  <c r="H968" i="4" s="1"/>
  <c r="A968" i="4"/>
  <c r="H970" i="3"/>
  <c r="D968" i="4" s="1"/>
  <c r="F970" i="3"/>
  <c r="B968" i="4" s="1"/>
  <c r="C968" i="4"/>
  <c r="C971" i="3"/>
  <c r="G971" i="3"/>
  <c r="B972" i="3"/>
  <c r="E971" i="3"/>
  <c r="D971" i="3"/>
  <c r="C972" i="3" l="1"/>
  <c r="C969" i="4"/>
  <c r="K971" i="3"/>
  <c r="F969" i="4" s="1"/>
  <c r="H971" i="3"/>
  <c r="D969" i="4" s="1"/>
  <c r="J971" i="3"/>
  <c r="G969" i="4" s="1"/>
  <c r="A969" i="4"/>
  <c r="L971" i="3"/>
  <c r="H969" i="4" s="1"/>
  <c r="I971" i="3"/>
  <c r="E969" i="4" s="1"/>
  <c r="F971" i="3"/>
  <c r="B969" i="4" s="1"/>
  <c r="E972" i="3"/>
  <c r="G972" i="3"/>
  <c r="D972" i="3"/>
  <c r="B973" i="3"/>
  <c r="K972" i="3" l="1"/>
  <c r="F970" i="4" s="1"/>
  <c r="A970" i="4"/>
  <c r="F972" i="3"/>
  <c r="B970" i="4" s="1"/>
  <c r="J972" i="3"/>
  <c r="G970" i="4" s="1"/>
  <c r="I972" i="3"/>
  <c r="E970" i="4" s="1"/>
  <c r="H972" i="3"/>
  <c r="D970" i="4" s="1"/>
  <c r="L972" i="3"/>
  <c r="H970" i="4" s="1"/>
  <c r="C973" i="3"/>
  <c r="C970" i="4"/>
  <c r="B974" i="3"/>
  <c r="D973" i="3"/>
  <c r="G973" i="3"/>
  <c r="E973" i="3"/>
  <c r="C974" i="3" l="1"/>
  <c r="C971" i="4"/>
  <c r="K973" i="3"/>
  <c r="F971" i="4" s="1"/>
  <c r="I973" i="3"/>
  <c r="E971" i="4" s="1"/>
  <c r="J973" i="3"/>
  <c r="G971" i="4" s="1"/>
  <c r="L973" i="3"/>
  <c r="H971" i="4" s="1"/>
  <c r="A971" i="4"/>
  <c r="H973" i="3"/>
  <c r="D971" i="4" s="1"/>
  <c r="F973" i="3"/>
  <c r="B971" i="4" s="1"/>
  <c r="G974" i="3"/>
  <c r="D974" i="3"/>
  <c r="E974" i="3"/>
  <c r="B975" i="3"/>
  <c r="C975" i="3" l="1"/>
  <c r="K974" i="3"/>
  <c r="F972" i="4" s="1"/>
  <c r="F974" i="3"/>
  <c r="B972" i="4" s="1"/>
  <c r="L974" i="3"/>
  <c r="H972" i="4" s="1"/>
  <c r="J974" i="3"/>
  <c r="G972" i="4" s="1"/>
  <c r="I974" i="3"/>
  <c r="E972" i="4" s="1"/>
  <c r="A972" i="4"/>
  <c r="H974" i="3"/>
  <c r="D972" i="4" s="1"/>
  <c r="C972" i="4"/>
  <c r="D975" i="3"/>
  <c r="G975" i="3"/>
  <c r="B976" i="3"/>
  <c r="E975" i="3"/>
  <c r="C976" i="3" l="1"/>
  <c r="C973" i="4"/>
  <c r="K975" i="3"/>
  <c r="F973" i="4" s="1"/>
  <c r="L975" i="3"/>
  <c r="H973" i="4" s="1"/>
  <c r="I975" i="3"/>
  <c r="E973" i="4" s="1"/>
  <c r="J975" i="3"/>
  <c r="G973" i="4" s="1"/>
  <c r="H975" i="3"/>
  <c r="D973" i="4" s="1"/>
  <c r="A973" i="4"/>
  <c r="F975" i="3"/>
  <c r="B973" i="4" s="1"/>
  <c r="E976" i="3"/>
  <c r="G976" i="3"/>
  <c r="B977" i="3"/>
  <c r="D976" i="3"/>
  <c r="C977" i="3" l="1"/>
  <c r="C974" i="4"/>
  <c r="K976" i="3"/>
  <c r="F974" i="4" s="1"/>
  <c r="I976" i="3"/>
  <c r="E974" i="4" s="1"/>
  <c r="F976" i="3"/>
  <c r="B974" i="4" s="1"/>
  <c r="J976" i="3"/>
  <c r="G974" i="4" s="1"/>
  <c r="L976" i="3"/>
  <c r="H974" i="4" s="1"/>
  <c r="H976" i="3"/>
  <c r="D974" i="4" s="1"/>
  <c r="A974" i="4"/>
  <c r="E977" i="3"/>
  <c r="B978" i="3"/>
  <c r="G977" i="3"/>
  <c r="D977" i="3"/>
  <c r="C978" i="3" l="1"/>
  <c r="K977" i="3"/>
  <c r="F975" i="4" s="1"/>
  <c r="I977" i="3"/>
  <c r="E975" i="4" s="1"/>
  <c r="A975" i="4"/>
  <c r="J977" i="3"/>
  <c r="G975" i="4" s="1"/>
  <c r="L977" i="3"/>
  <c r="H975" i="4" s="1"/>
  <c r="H977" i="3"/>
  <c r="D975" i="4" s="1"/>
  <c r="F977" i="3"/>
  <c r="B975" i="4" s="1"/>
  <c r="C975" i="4"/>
  <c r="G978" i="3"/>
  <c r="D978" i="3"/>
  <c r="B979" i="3"/>
  <c r="E978" i="3"/>
  <c r="C976" i="4" l="1"/>
  <c r="K978" i="3"/>
  <c r="F976" i="4" s="1"/>
  <c r="I978" i="3"/>
  <c r="E976" i="4" s="1"/>
  <c r="A976" i="4"/>
  <c r="J978" i="3"/>
  <c r="G976" i="4" s="1"/>
  <c r="L978" i="3"/>
  <c r="H976" i="4" s="1"/>
  <c r="H978" i="3"/>
  <c r="D976" i="4" s="1"/>
  <c r="F978" i="3"/>
  <c r="B976" i="4" s="1"/>
  <c r="C979" i="3"/>
  <c r="G979" i="3"/>
  <c r="D979" i="3"/>
  <c r="E979" i="3"/>
  <c r="B980" i="3"/>
  <c r="C977" i="4" l="1"/>
  <c r="C980" i="3"/>
  <c r="K979" i="3"/>
  <c r="F977" i="4" s="1"/>
  <c r="L979" i="3"/>
  <c r="H977" i="4" s="1"/>
  <c r="I979" i="3"/>
  <c r="E977" i="4" s="1"/>
  <c r="J979" i="3"/>
  <c r="G977" i="4" s="1"/>
  <c r="H979" i="3"/>
  <c r="D977" i="4" s="1"/>
  <c r="A977" i="4"/>
  <c r="F979" i="3"/>
  <c r="B977" i="4" s="1"/>
  <c r="E980" i="3"/>
  <c r="B981" i="3"/>
  <c r="G980" i="3"/>
  <c r="D980" i="3"/>
  <c r="K980" i="3" l="1"/>
  <c r="F978" i="4" s="1"/>
  <c r="I980" i="3"/>
  <c r="E978" i="4" s="1"/>
  <c r="F980" i="3"/>
  <c r="B978" i="4" s="1"/>
  <c r="L980" i="3"/>
  <c r="H978" i="4" s="1"/>
  <c r="H980" i="3"/>
  <c r="D978" i="4" s="1"/>
  <c r="J980" i="3"/>
  <c r="G978" i="4" s="1"/>
  <c r="A978" i="4"/>
  <c r="C978" i="4"/>
  <c r="C981" i="3"/>
  <c r="B982" i="3"/>
  <c r="G981" i="3"/>
  <c r="E981" i="3"/>
  <c r="D981" i="3"/>
  <c r="C979" i="4" l="1"/>
  <c r="C982" i="3"/>
  <c r="K981" i="3"/>
  <c r="F979" i="4" s="1"/>
  <c r="F981" i="3"/>
  <c r="B979" i="4" s="1"/>
  <c r="J981" i="3"/>
  <c r="G979" i="4" s="1"/>
  <c r="I981" i="3"/>
  <c r="E979" i="4" s="1"/>
  <c r="L981" i="3"/>
  <c r="H979" i="4" s="1"/>
  <c r="A979" i="4"/>
  <c r="H981" i="3"/>
  <c r="D979" i="4" s="1"/>
  <c r="B983" i="3"/>
  <c r="E982" i="3"/>
  <c r="G982" i="3"/>
  <c r="D982" i="3"/>
  <c r="H982" i="3" l="1"/>
  <c r="D980" i="4" s="1"/>
  <c r="A980" i="4"/>
  <c r="F982" i="3"/>
  <c r="B980" i="4" s="1"/>
  <c r="K982" i="3"/>
  <c r="F980" i="4" s="1"/>
  <c r="I982" i="3"/>
  <c r="E980" i="4" s="1"/>
  <c r="J982" i="3"/>
  <c r="G980" i="4" s="1"/>
  <c r="L982" i="3"/>
  <c r="H980" i="4" s="1"/>
  <c r="C983" i="3"/>
  <c r="C980" i="4"/>
  <c r="E983" i="3"/>
  <c r="B984" i="3"/>
  <c r="G983" i="3"/>
  <c r="D983" i="3"/>
  <c r="C981" i="4" l="1"/>
  <c r="C984" i="3"/>
  <c r="K983" i="3"/>
  <c r="F981" i="4" s="1"/>
  <c r="A981" i="4"/>
  <c r="I983" i="3"/>
  <c r="E981" i="4" s="1"/>
  <c r="L983" i="3"/>
  <c r="H981" i="4" s="1"/>
  <c r="H983" i="3"/>
  <c r="D981" i="4" s="1"/>
  <c r="F983" i="3"/>
  <c r="B981" i="4" s="1"/>
  <c r="J983" i="3"/>
  <c r="G981" i="4" s="1"/>
  <c r="E984" i="3"/>
  <c r="G984" i="3"/>
  <c r="B985" i="3"/>
  <c r="D984" i="3"/>
  <c r="C982" i="4" l="1"/>
  <c r="K984" i="3"/>
  <c r="F982" i="4" s="1"/>
  <c r="A982" i="4"/>
  <c r="F984" i="3"/>
  <c r="B982" i="4" s="1"/>
  <c r="I984" i="3"/>
  <c r="E982" i="4" s="1"/>
  <c r="J984" i="3"/>
  <c r="G982" i="4" s="1"/>
  <c r="H984" i="3"/>
  <c r="D982" i="4" s="1"/>
  <c r="L984" i="3"/>
  <c r="H982" i="4" s="1"/>
  <c r="C985" i="3"/>
  <c r="E985" i="3"/>
  <c r="G985" i="3"/>
  <c r="B986" i="3"/>
  <c r="D985" i="3"/>
  <c r="C986" i="3" l="1"/>
  <c r="C983" i="4"/>
  <c r="K985" i="3"/>
  <c r="F983" i="4" s="1"/>
  <c r="F985" i="3"/>
  <c r="B983" i="4" s="1"/>
  <c r="J985" i="3"/>
  <c r="G983" i="4" s="1"/>
  <c r="I985" i="3"/>
  <c r="E983" i="4" s="1"/>
  <c r="L985" i="3"/>
  <c r="H983" i="4" s="1"/>
  <c r="A983" i="4"/>
  <c r="H985" i="3"/>
  <c r="D983" i="4" s="1"/>
  <c r="E986" i="3"/>
  <c r="B987" i="3"/>
  <c r="G986" i="3"/>
  <c r="D986" i="3"/>
  <c r="C987" i="3" l="1"/>
  <c r="K986" i="3"/>
  <c r="F984" i="4" s="1"/>
  <c r="F986" i="3"/>
  <c r="B984" i="4" s="1"/>
  <c r="J986" i="3"/>
  <c r="G984" i="4" s="1"/>
  <c r="I986" i="3"/>
  <c r="E984" i="4" s="1"/>
  <c r="L986" i="3"/>
  <c r="H984" i="4" s="1"/>
  <c r="H986" i="3"/>
  <c r="D984" i="4" s="1"/>
  <c r="A984" i="4"/>
  <c r="C984" i="4"/>
  <c r="G987" i="3"/>
  <c r="B988" i="3"/>
  <c r="D987" i="3"/>
  <c r="E987" i="3"/>
  <c r="C988" i="3" l="1"/>
  <c r="C985" i="4"/>
  <c r="K987" i="3"/>
  <c r="F985" i="4" s="1"/>
  <c r="L987" i="3"/>
  <c r="H985" i="4" s="1"/>
  <c r="I987" i="3"/>
  <c r="E985" i="4" s="1"/>
  <c r="H987" i="3"/>
  <c r="D985" i="4" s="1"/>
  <c r="J987" i="3"/>
  <c r="G985" i="4" s="1"/>
  <c r="A985" i="4"/>
  <c r="F987" i="3"/>
  <c r="B985" i="4" s="1"/>
  <c r="G988" i="3"/>
  <c r="B989" i="3"/>
  <c r="E988" i="3"/>
  <c r="D988" i="3"/>
  <c r="C989" i="3" l="1"/>
  <c r="C986" i="4"/>
  <c r="K988" i="3"/>
  <c r="F986" i="4" s="1"/>
  <c r="A986" i="4"/>
  <c r="F988" i="3"/>
  <c r="B986" i="4" s="1"/>
  <c r="I988" i="3"/>
  <c r="E986" i="4" s="1"/>
  <c r="J988" i="3"/>
  <c r="G986" i="4" s="1"/>
  <c r="H988" i="3"/>
  <c r="D986" i="4" s="1"/>
  <c r="L988" i="3"/>
  <c r="H986" i="4" s="1"/>
  <c r="B990" i="3"/>
  <c r="G989" i="3"/>
  <c r="E989" i="3"/>
  <c r="D989" i="3"/>
  <c r="C990" i="3" l="1"/>
  <c r="K989" i="3"/>
  <c r="F987" i="4" s="1"/>
  <c r="F989" i="3"/>
  <c r="B987" i="4" s="1"/>
  <c r="J989" i="3"/>
  <c r="G987" i="4" s="1"/>
  <c r="I989" i="3"/>
  <c r="E987" i="4" s="1"/>
  <c r="L989" i="3"/>
  <c r="H987" i="4" s="1"/>
  <c r="A987" i="4"/>
  <c r="H989" i="3"/>
  <c r="D987" i="4" s="1"/>
  <c r="C987" i="4"/>
  <c r="B991" i="3"/>
  <c r="G990" i="3"/>
  <c r="D990" i="3"/>
  <c r="E990" i="3"/>
  <c r="C988" i="4" l="1"/>
  <c r="C991" i="3"/>
  <c r="K990" i="3"/>
  <c r="F988" i="4" s="1"/>
  <c r="I990" i="3"/>
  <c r="E988" i="4" s="1"/>
  <c r="A988" i="4"/>
  <c r="H990" i="3"/>
  <c r="D988" i="4" s="1"/>
  <c r="J990" i="3"/>
  <c r="G988" i="4" s="1"/>
  <c r="L990" i="3"/>
  <c r="H988" i="4" s="1"/>
  <c r="F990" i="3"/>
  <c r="B988" i="4" s="1"/>
  <c r="G991" i="3"/>
  <c r="E991" i="3"/>
  <c r="B992" i="3"/>
  <c r="D991" i="3"/>
  <c r="C989" i="4" l="1"/>
  <c r="C992" i="3"/>
  <c r="K991" i="3"/>
  <c r="F989" i="4" s="1"/>
  <c r="L991" i="3"/>
  <c r="H989" i="4" s="1"/>
  <c r="I991" i="3"/>
  <c r="E989" i="4" s="1"/>
  <c r="J991" i="3"/>
  <c r="G989" i="4" s="1"/>
  <c r="H991" i="3"/>
  <c r="D989" i="4" s="1"/>
  <c r="A989" i="4"/>
  <c r="F991" i="3"/>
  <c r="B989" i="4" s="1"/>
  <c r="B993" i="3"/>
  <c r="E992" i="3"/>
  <c r="G992" i="3"/>
  <c r="D992" i="3"/>
  <c r="C990" i="4" l="1"/>
  <c r="K992" i="3"/>
  <c r="F990" i="4" s="1"/>
  <c r="I992" i="3"/>
  <c r="E990" i="4" s="1"/>
  <c r="F992" i="3"/>
  <c r="B990" i="4" s="1"/>
  <c r="J992" i="3"/>
  <c r="G990" i="4" s="1"/>
  <c r="L992" i="3"/>
  <c r="H990" i="4" s="1"/>
  <c r="H992" i="3"/>
  <c r="D990" i="4" s="1"/>
  <c r="A990" i="4"/>
  <c r="C993" i="3"/>
  <c r="B994" i="3"/>
  <c r="E993" i="3"/>
  <c r="G993" i="3"/>
  <c r="D993" i="3"/>
  <c r="C994" i="3" l="1"/>
  <c r="C991" i="4"/>
  <c r="K993" i="3"/>
  <c r="F991" i="4" s="1"/>
  <c r="F993" i="3"/>
  <c r="B991" i="4" s="1"/>
  <c r="J993" i="3"/>
  <c r="G991" i="4" s="1"/>
  <c r="I993" i="3"/>
  <c r="E991" i="4" s="1"/>
  <c r="L993" i="3"/>
  <c r="H991" i="4" s="1"/>
  <c r="H993" i="3"/>
  <c r="D991" i="4" s="1"/>
  <c r="A991" i="4"/>
  <c r="B995" i="3"/>
  <c r="E994" i="3"/>
  <c r="G994" i="3"/>
  <c r="D994" i="3"/>
  <c r="C992" i="4" l="1"/>
  <c r="K994" i="3"/>
  <c r="F992" i="4" s="1"/>
  <c r="I994" i="3"/>
  <c r="E992" i="4" s="1"/>
  <c r="L994" i="3"/>
  <c r="H992" i="4" s="1"/>
  <c r="J994" i="3"/>
  <c r="G992" i="4" s="1"/>
  <c r="A992" i="4"/>
  <c r="F994" i="3"/>
  <c r="B992" i="4" s="1"/>
  <c r="H994" i="3"/>
  <c r="D992" i="4" s="1"/>
  <c r="C995" i="3"/>
  <c r="G995" i="3"/>
  <c r="E995" i="3"/>
  <c r="B996" i="3"/>
  <c r="D995" i="3"/>
  <c r="C996" i="3" l="1"/>
  <c r="K995" i="3"/>
  <c r="F993" i="4" s="1"/>
  <c r="L995" i="3"/>
  <c r="H993" i="4" s="1"/>
  <c r="H995" i="3"/>
  <c r="D993" i="4" s="1"/>
  <c r="A993" i="4"/>
  <c r="I995" i="3"/>
  <c r="E993" i="4" s="1"/>
  <c r="J995" i="3"/>
  <c r="G993" i="4" s="1"/>
  <c r="F995" i="3"/>
  <c r="B993" i="4" s="1"/>
  <c r="C993" i="4"/>
  <c r="E996" i="3"/>
  <c r="D996" i="3"/>
  <c r="G996" i="3"/>
  <c r="B997" i="3"/>
  <c r="K996" i="3" l="1"/>
  <c r="F994" i="4" s="1"/>
  <c r="I996" i="3"/>
  <c r="E994" i="4" s="1"/>
  <c r="J996" i="3"/>
  <c r="G994" i="4" s="1"/>
  <c r="L996" i="3"/>
  <c r="H994" i="4" s="1"/>
  <c r="H996" i="3"/>
  <c r="D994" i="4" s="1"/>
  <c r="A994" i="4"/>
  <c r="F996" i="3"/>
  <c r="B994" i="4" s="1"/>
  <c r="C997" i="3"/>
  <c r="C994" i="4"/>
  <c r="E997" i="3"/>
  <c r="G997" i="3"/>
  <c r="B998" i="3"/>
  <c r="D997" i="3"/>
  <c r="C998" i="3" l="1"/>
  <c r="C995" i="4"/>
  <c r="K997" i="3"/>
  <c r="F995" i="4" s="1"/>
  <c r="I997" i="3"/>
  <c r="E995" i="4" s="1"/>
  <c r="L997" i="3"/>
  <c r="H995" i="4" s="1"/>
  <c r="F997" i="3"/>
  <c r="B995" i="4" s="1"/>
  <c r="J997" i="3"/>
  <c r="G995" i="4" s="1"/>
  <c r="A995" i="4"/>
  <c r="H997" i="3"/>
  <c r="D995" i="4" s="1"/>
  <c r="E998" i="3"/>
  <c r="G998" i="3"/>
  <c r="B999" i="3"/>
  <c r="D998" i="3"/>
  <c r="C999" i="3" l="1"/>
  <c r="C996" i="4"/>
  <c r="K998" i="3"/>
  <c r="F996" i="4" s="1"/>
  <c r="F998" i="3"/>
  <c r="B996" i="4" s="1"/>
  <c r="I998" i="3"/>
  <c r="E996" i="4" s="1"/>
  <c r="L998" i="3"/>
  <c r="H996" i="4" s="1"/>
  <c r="J998" i="3"/>
  <c r="G996" i="4" s="1"/>
  <c r="A996" i="4"/>
  <c r="H998" i="3"/>
  <c r="D996" i="4" s="1"/>
  <c r="G999" i="3"/>
  <c r="E999" i="3"/>
  <c r="D999" i="3"/>
  <c r="B1000" i="3"/>
  <c r="C997" i="4" l="1"/>
  <c r="K999" i="3"/>
  <c r="F997" i="4" s="1"/>
  <c r="H999" i="3"/>
  <c r="D997" i="4" s="1"/>
  <c r="J999" i="3"/>
  <c r="G997" i="4" s="1"/>
  <c r="A997" i="4"/>
  <c r="F999" i="3"/>
  <c r="B997" i="4" s="1"/>
  <c r="L999" i="3"/>
  <c r="H997" i="4" s="1"/>
  <c r="I999" i="3"/>
  <c r="E997" i="4" s="1"/>
  <c r="C1000" i="3"/>
  <c r="G1000" i="3"/>
  <c r="D1000" i="3"/>
  <c r="B1001" i="3"/>
  <c r="E1000" i="3"/>
  <c r="C998" i="4" l="1"/>
  <c r="C1001" i="3"/>
  <c r="K1000" i="3"/>
  <c r="F998" i="4" s="1"/>
  <c r="A998" i="4"/>
  <c r="J1000" i="3"/>
  <c r="G998" i="4" s="1"/>
  <c r="I1000" i="3"/>
  <c r="E998" i="4" s="1"/>
  <c r="F1000" i="3"/>
  <c r="B998" i="4" s="1"/>
  <c r="L1000" i="3"/>
  <c r="H998" i="4" s="1"/>
  <c r="H1000" i="3"/>
  <c r="D998" i="4" s="1"/>
  <c r="B1002" i="3"/>
  <c r="D1001" i="3"/>
  <c r="G1001" i="3"/>
  <c r="E1001" i="3"/>
  <c r="C1002" i="3" l="1"/>
  <c r="C999" i="4"/>
  <c r="K1001" i="3"/>
  <c r="F999" i="4" s="1"/>
  <c r="F1001" i="3"/>
  <c r="B999" i="4" s="1"/>
  <c r="J1001" i="3"/>
  <c r="G999" i="4" s="1"/>
  <c r="I1001" i="3"/>
  <c r="E999" i="4" s="1"/>
  <c r="L1001" i="3"/>
  <c r="H999" i="4" s="1"/>
  <c r="A999" i="4"/>
  <c r="H1001" i="3"/>
  <c r="D999" i="4" s="1"/>
  <c r="D1002" i="3"/>
  <c r="G1002" i="3"/>
  <c r="E1002" i="3"/>
  <c r="K1002" i="3" l="1"/>
  <c r="F1000" i="4" s="1"/>
  <c r="F1002" i="3"/>
  <c r="B1000" i="4" s="1"/>
  <c r="J1002" i="3"/>
  <c r="G1000" i="4" s="1"/>
  <c r="I1002" i="3"/>
  <c r="E1000" i="4" s="1"/>
  <c r="A1000" i="4"/>
  <c r="L1002" i="3"/>
  <c r="H1000" i="4" s="1"/>
  <c r="H1002" i="3"/>
  <c r="D1000" i="4" s="1"/>
  <c r="C1000" i="4"/>
</calcChain>
</file>

<file path=xl/sharedStrings.xml><?xml version="1.0" encoding="utf-8"?>
<sst xmlns="http://schemas.openxmlformats.org/spreadsheetml/2006/main" count="131" uniqueCount="72">
  <si>
    <r>
      <rPr>
        <b/>
        <i/>
        <sz val="10"/>
        <rFont val="Arial"/>
        <family val="2"/>
      </rPr>
      <t>Numéro</t>
    </r>
  </si>
  <si>
    <r>
      <rPr>
        <b/>
        <i/>
        <sz val="10"/>
        <rFont val="Arial"/>
        <family val="2"/>
      </rPr>
      <t>Date</t>
    </r>
  </si>
  <si>
    <r>
      <rPr>
        <b/>
        <i/>
        <sz val="10"/>
        <rFont val="Arial"/>
        <family val="2"/>
      </rPr>
      <t>Nom</t>
    </r>
  </si>
  <si>
    <r>
      <rPr>
        <b/>
        <i/>
        <sz val="10"/>
        <rFont val="Arial"/>
        <family val="2"/>
      </rPr>
      <t>Représentant</t>
    </r>
  </si>
  <si>
    <r>
      <rPr>
        <b/>
        <i/>
        <sz val="10"/>
        <rFont val="Arial"/>
        <family val="2"/>
      </rPr>
      <t>Total HT</t>
    </r>
  </si>
  <si>
    <r>
      <rPr>
        <b/>
        <i/>
        <sz val="10"/>
        <rFont val="Arial"/>
        <family val="2"/>
      </rPr>
      <t>Total TTC</t>
    </r>
  </si>
  <si>
    <r>
      <rPr>
        <sz val="10"/>
        <rFont val="Arial"/>
        <family val="2"/>
      </rPr>
      <t>FA10165</t>
    </r>
  </si>
  <si>
    <r>
      <rPr>
        <sz val="10"/>
        <rFont val="Arial"/>
        <family val="2"/>
      </rPr>
      <t>FA10166</t>
    </r>
  </si>
  <si>
    <r>
      <rPr>
        <sz val="10"/>
        <rFont val="Arial"/>
        <family val="2"/>
      </rPr>
      <t>FA10167</t>
    </r>
  </si>
  <si>
    <r>
      <rPr>
        <sz val="10"/>
        <rFont val="Arial"/>
        <family val="2"/>
      </rPr>
      <t>FA10168</t>
    </r>
  </si>
  <si>
    <r>
      <rPr>
        <sz val="10"/>
        <rFont val="Arial"/>
        <family val="2"/>
      </rPr>
      <t>FA10169</t>
    </r>
  </si>
  <si>
    <r>
      <rPr>
        <sz val="10"/>
        <rFont val="Arial"/>
        <family val="2"/>
      </rPr>
      <t>FA10170</t>
    </r>
  </si>
  <si>
    <r>
      <rPr>
        <sz val="10"/>
        <rFont val="Arial"/>
        <family val="2"/>
      </rPr>
      <t>FA10171</t>
    </r>
  </si>
  <si>
    <r>
      <rPr>
        <sz val="10"/>
        <rFont val="Arial"/>
        <family val="2"/>
      </rPr>
      <t>FA10172</t>
    </r>
  </si>
  <si>
    <r>
      <rPr>
        <sz val="10"/>
        <rFont val="Arial"/>
        <family val="2"/>
      </rPr>
      <t>FA10173</t>
    </r>
  </si>
  <si>
    <r>
      <rPr>
        <sz val="10"/>
        <rFont val="Arial"/>
        <family val="2"/>
      </rPr>
      <t>FA10174</t>
    </r>
  </si>
  <si>
    <r>
      <rPr>
        <sz val="10"/>
        <rFont val="Arial"/>
        <family val="2"/>
      </rPr>
      <t>FA10175</t>
    </r>
  </si>
  <si>
    <r>
      <rPr>
        <sz val="10"/>
        <rFont val="Arial"/>
        <family val="2"/>
      </rPr>
      <t>FA10176</t>
    </r>
  </si>
  <si>
    <r>
      <rPr>
        <sz val="10"/>
        <rFont val="Arial"/>
        <family val="2"/>
      </rPr>
      <t>FA10177</t>
    </r>
  </si>
  <si>
    <r>
      <rPr>
        <sz val="10"/>
        <rFont val="Arial"/>
        <family val="2"/>
      </rPr>
      <t>FA10178</t>
    </r>
  </si>
  <si>
    <r>
      <rPr>
        <sz val="10"/>
        <rFont val="Arial"/>
        <family val="2"/>
      </rPr>
      <t>FA10179</t>
    </r>
  </si>
  <si>
    <r>
      <rPr>
        <sz val="10"/>
        <rFont val="Arial"/>
        <family val="2"/>
      </rPr>
      <t>FA10180</t>
    </r>
  </si>
  <si>
    <r>
      <rPr>
        <sz val="10"/>
        <rFont val="Arial"/>
        <family val="2"/>
      </rPr>
      <t>AV00141</t>
    </r>
  </si>
  <si>
    <r>
      <rPr>
        <sz val="10"/>
        <rFont val="Arial"/>
        <family val="2"/>
      </rPr>
      <t>FA10187</t>
    </r>
  </si>
  <si>
    <r>
      <rPr>
        <sz val="10"/>
        <rFont val="Arial"/>
        <family val="2"/>
      </rPr>
      <t>FA10188</t>
    </r>
  </si>
  <si>
    <t>TOTAL TVA</t>
  </si>
  <si>
    <t>Journal :</t>
  </si>
  <si>
    <t>VE</t>
  </si>
  <si>
    <t>Compte Produit 0% :</t>
  </si>
  <si>
    <t>Nature</t>
  </si>
  <si>
    <t>Numéro</t>
  </si>
  <si>
    <t>Devise</t>
  </si>
  <si>
    <t>Commercial</t>
  </si>
  <si>
    <t>Date pièce</t>
  </si>
  <si>
    <t>Total HT</t>
  </si>
  <si>
    <t>Raison sociale</t>
  </si>
  <si>
    <t>Dernier utilisateur</t>
  </si>
  <si>
    <t>Date livraison</t>
  </si>
  <si>
    <t>Total TTC</t>
  </si>
  <si>
    <t>TVA</t>
  </si>
  <si>
    <t>Compte TVA</t>
  </si>
  <si>
    <t>Montant TVA</t>
  </si>
  <si>
    <t>Ecart TVA</t>
  </si>
  <si>
    <t>date</t>
  </si>
  <si>
    <t>Journal</t>
  </si>
  <si>
    <t>Compte</t>
  </si>
  <si>
    <t>Pièce</t>
  </si>
  <si>
    <t>Libellé</t>
  </si>
  <si>
    <t>Débit</t>
  </si>
  <si>
    <t>Crédit</t>
  </si>
  <si>
    <t>Monnaie</t>
  </si>
  <si>
    <t>EUR</t>
  </si>
  <si>
    <t>BRICE:BRICE</t>
  </si>
  <si>
    <t>BRICE</t>
  </si>
  <si>
    <t>Compte Produit 10% :</t>
  </si>
  <si>
    <t>Compte Produit 20% :</t>
  </si>
  <si>
    <t>ABATOURAB</t>
  </si>
  <si>
    <t>BRIND</t>
  </si>
  <si>
    <t>COSTANZO</t>
  </si>
  <si>
    <t>DOUNIES</t>
  </si>
  <si>
    <t>ETTOURI</t>
  </si>
  <si>
    <t>FOURNIER</t>
  </si>
  <si>
    <t>GUILDE</t>
  </si>
  <si>
    <t>HOPESY</t>
  </si>
  <si>
    <t>JAMESON</t>
  </si>
  <si>
    <t>LESCA</t>
  </si>
  <si>
    <t>MOURUT</t>
  </si>
  <si>
    <t>LEMAIRE</t>
  </si>
  <si>
    <t>RASCASSE</t>
  </si>
  <si>
    <t>SINNESAEL</t>
  </si>
  <si>
    <t>Compte TVA 20% :</t>
  </si>
  <si>
    <t>Compte TVA 10%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</si>
</sst>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;@"/>
    <numFmt numFmtId="165" formatCode="000.00"/>
  </numFmts>
  <fonts count="7" x14ac:knownFonts="1">
    <font>
      <sz val="11"/>
      <color rgb="FF000000"/>
      <name val="Calibri"/>
    </font>
    <font>
      <b/>
      <i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6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right" vertical="center" wrapText="1" indent="3"/>
    </xf>
    <xf numFmtId="164" fontId="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2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 indent="3"/>
    </xf>
    <xf numFmtId="164" fontId="2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2" fontId="2" fillId="0" borderId="3" xfId="0" applyNumberFormat="1" applyFont="1" applyBorder="1" applyAlignment="1">
      <alignment horizontal="right" vertical="center" wrapText="1"/>
    </xf>
    <xf numFmtId="9" fontId="0" fillId="0" borderId="0" xfId="1" applyFont="1"/>
    <xf numFmtId="2" fontId="0" fillId="0" borderId="0" xfId="0" applyNumberFormat="1"/>
    <xf numFmtId="0" fontId="1" fillId="0" borderId="1" xfId="0" applyFont="1" applyBorder="1" applyAlignment="1">
      <alignment horizontal="right" vertical="center" wrapText="1" indent="2"/>
    </xf>
    <xf numFmtId="0" fontId="1" fillId="0" borderId="1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right" vertical="center" wrapText="1"/>
    </xf>
    <xf numFmtId="0" fontId="6" fillId="0" borderId="0" xfId="2"/>
    <xf numFmtId="0" fontId="6" fillId="0" borderId="0" xfId="2" applyAlignment="1">
      <alignment horizontal="right"/>
    </xf>
    <xf numFmtId="0" fontId="6" fillId="0" borderId="0" xfId="2" applyAlignment="1">
      <alignment horizontal="center"/>
    </xf>
    <xf numFmtId="14" fontId="6" fillId="0" borderId="0" xfId="2" applyNumberFormat="1"/>
    <xf numFmtId="2" fontId="6" fillId="0" borderId="0" xfId="2" applyNumberFormat="1"/>
    <xf numFmtId="9" fontId="6" fillId="0" borderId="0" xfId="2" applyNumberFormat="1" applyAlignment="1">
      <alignment horizontal="right"/>
    </xf>
    <xf numFmtId="49" fontId="6" fillId="0" borderId="0" xfId="2" applyNumberFormat="1"/>
    <xf numFmtId="14" fontId="0" fillId="0" borderId="0" xfId="0" applyNumberFormat="1"/>
    <xf numFmtId="0" fontId="3" fillId="0" borderId="0" xfId="0" applyFont="1"/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24</xdr:row>
      <xdr:rowOff>0</xdr:rowOff>
    </xdr:from>
    <xdr:to>
      <xdr:col>3</xdr:col>
      <xdr:colOff>56431</xdr:colOff>
      <xdr:row>24</xdr:row>
      <xdr:rowOff>47026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863" cy="45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D27" sqref="D27"/>
    </sheetView>
  </sheetViews>
  <sheetFormatPr baseColWidth="10" defaultColWidth="9.140625" defaultRowHeight="15" x14ac:dyDescent="0.25"/>
  <cols>
    <col min="1" max="1" width="12.7109375" customWidth="1"/>
    <col min="2" max="2" width="12.42578125" customWidth="1"/>
    <col min="3" max="4" width="20.5703125" customWidth="1"/>
    <col min="5" max="7" width="15.28515625" customWidth="1"/>
  </cols>
  <sheetData>
    <row r="1" spans="1:9" x14ac:dyDescent="0.25">
      <c r="A1" s="1"/>
    </row>
    <row r="2" spans="1:9" x14ac:dyDescent="0.25">
      <c r="A2" s="2"/>
    </row>
    <row r="3" spans="1:9" ht="15.75" thickBot="1" x14ac:dyDescent="0.3"/>
    <row r="4" spans="1:9" ht="15.75" thickTop="1" x14ac:dyDescent="0.25">
      <c r="A4" s="13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13" t="s">
        <v>25</v>
      </c>
      <c r="G4" s="13" t="s">
        <v>5</v>
      </c>
    </row>
    <row r="5" spans="1:9" ht="17.100000000000001" customHeight="1" x14ac:dyDescent="0.25">
      <c r="A5" s="7" t="s">
        <v>6</v>
      </c>
      <c r="B5" s="8">
        <v>42646</v>
      </c>
      <c r="C5" s="25" t="s">
        <v>56</v>
      </c>
      <c r="D5" s="9"/>
      <c r="E5" s="10">
        <v>72.73</v>
      </c>
      <c r="F5" s="10">
        <v>7.27</v>
      </c>
      <c r="G5" s="10">
        <v>80</v>
      </c>
      <c r="H5" s="11">
        <f>+F5/E5</f>
        <v>9.9958751546816979E-2</v>
      </c>
      <c r="I5" s="12">
        <f>+E5+F5-G5</f>
        <v>0</v>
      </c>
    </row>
    <row r="6" spans="1:9" ht="17.100000000000001" customHeight="1" x14ac:dyDescent="0.25">
      <c r="A6" s="3" t="s">
        <v>7</v>
      </c>
      <c r="B6" s="4">
        <v>42647</v>
      </c>
      <c r="C6" s="26" t="s">
        <v>57</v>
      </c>
      <c r="D6" s="5"/>
      <c r="E6" s="6">
        <v>394</v>
      </c>
      <c r="F6" s="6">
        <v>39.4</v>
      </c>
      <c r="G6" s="6">
        <v>433.4</v>
      </c>
      <c r="H6" s="11">
        <f t="shared" ref="H6:H23" si="0">+F6/E6</f>
        <v>9.9999999999999992E-2</v>
      </c>
      <c r="I6" s="12">
        <f t="shared" ref="I6:I23" si="1">+E6+F6-G6</f>
        <v>0</v>
      </c>
    </row>
    <row r="7" spans="1:9" ht="17.100000000000001" customHeight="1" x14ac:dyDescent="0.25">
      <c r="A7" s="3" t="s">
        <v>8</v>
      </c>
      <c r="B7" s="4">
        <v>42647</v>
      </c>
      <c r="C7" s="26" t="s">
        <v>58</v>
      </c>
      <c r="D7" s="5"/>
      <c r="E7" s="6">
        <v>325</v>
      </c>
      <c r="F7" s="6">
        <v>32.5</v>
      </c>
      <c r="G7" s="6">
        <v>357.5</v>
      </c>
      <c r="H7" s="11">
        <f t="shared" si="0"/>
        <v>0.1</v>
      </c>
      <c r="I7" s="12">
        <f t="shared" si="1"/>
        <v>0</v>
      </c>
    </row>
    <row r="8" spans="1:9" ht="17.100000000000001" customHeight="1" x14ac:dyDescent="0.25">
      <c r="A8" s="3" t="s">
        <v>9</v>
      </c>
      <c r="B8" s="4">
        <v>42648</v>
      </c>
      <c r="C8" s="26" t="s">
        <v>59</v>
      </c>
      <c r="D8" s="5"/>
      <c r="E8" s="6">
        <v>208</v>
      </c>
      <c r="F8" s="6">
        <v>20.8</v>
      </c>
      <c r="G8" s="6">
        <v>228.8</v>
      </c>
      <c r="H8" s="11">
        <f t="shared" si="0"/>
        <v>0.1</v>
      </c>
      <c r="I8" s="12">
        <f t="shared" si="1"/>
        <v>0</v>
      </c>
    </row>
    <row r="9" spans="1:9" ht="17.100000000000001" customHeight="1" x14ac:dyDescent="0.25">
      <c r="A9" s="3" t="s">
        <v>10</v>
      </c>
      <c r="B9" s="4">
        <v>42648</v>
      </c>
      <c r="C9" s="26" t="s">
        <v>60</v>
      </c>
      <c r="D9" s="5"/>
      <c r="E9" s="6">
        <v>90</v>
      </c>
      <c r="F9" s="6">
        <v>9</v>
      </c>
      <c r="G9" s="6">
        <v>99</v>
      </c>
      <c r="H9" s="11">
        <f t="shared" si="0"/>
        <v>0.1</v>
      </c>
      <c r="I9" s="12">
        <f t="shared" si="1"/>
        <v>0</v>
      </c>
    </row>
    <row r="10" spans="1:9" ht="17.100000000000001" customHeight="1" x14ac:dyDescent="0.25">
      <c r="A10" s="3" t="s">
        <v>11</v>
      </c>
      <c r="B10" s="4">
        <v>42649</v>
      </c>
      <c r="C10" s="26" t="s">
        <v>61</v>
      </c>
      <c r="D10" s="5"/>
      <c r="E10" s="6">
        <v>162</v>
      </c>
      <c r="F10" s="6">
        <v>16.2</v>
      </c>
      <c r="G10" s="6">
        <v>178.2</v>
      </c>
      <c r="H10" s="11">
        <f t="shared" si="0"/>
        <v>9.9999999999999992E-2</v>
      </c>
      <c r="I10" s="12">
        <f t="shared" si="1"/>
        <v>0</v>
      </c>
    </row>
    <row r="11" spans="1:9" ht="17.100000000000001" customHeight="1" x14ac:dyDescent="0.25">
      <c r="A11" s="3" t="s">
        <v>12</v>
      </c>
      <c r="B11" s="4">
        <v>42650</v>
      </c>
      <c r="C11" s="26" t="s">
        <v>62</v>
      </c>
      <c r="D11" s="5"/>
      <c r="E11" s="6">
        <v>3605.5</v>
      </c>
      <c r="F11" s="6">
        <v>721.1</v>
      </c>
      <c r="G11" s="6">
        <v>4326.6000000000004</v>
      </c>
      <c r="H11" s="11">
        <f t="shared" si="0"/>
        <v>0.2</v>
      </c>
      <c r="I11" s="12">
        <f t="shared" si="1"/>
        <v>0</v>
      </c>
    </row>
    <row r="12" spans="1:9" ht="17.100000000000001" customHeight="1" x14ac:dyDescent="0.25">
      <c r="A12" s="3" t="s">
        <v>13</v>
      </c>
      <c r="B12" s="4">
        <v>42650</v>
      </c>
      <c r="C12" s="26" t="s">
        <v>63</v>
      </c>
      <c r="D12" s="5"/>
      <c r="E12" s="6">
        <v>3605.5</v>
      </c>
      <c r="F12" s="6">
        <v>721.1</v>
      </c>
      <c r="G12" s="6">
        <v>4326.6000000000004</v>
      </c>
      <c r="H12" s="11">
        <f t="shared" si="0"/>
        <v>0.2</v>
      </c>
      <c r="I12" s="12">
        <f t="shared" si="1"/>
        <v>0</v>
      </c>
    </row>
    <row r="13" spans="1:9" ht="17.100000000000001" customHeight="1" x14ac:dyDescent="0.25">
      <c r="A13" s="3" t="s">
        <v>14</v>
      </c>
      <c r="B13" s="4">
        <v>42650</v>
      </c>
      <c r="C13" s="26" t="s">
        <v>62</v>
      </c>
      <c r="D13" s="5"/>
      <c r="E13" s="6">
        <v>4403.5</v>
      </c>
      <c r="F13" s="6">
        <v>880.7</v>
      </c>
      <c r="G13" s="6">
        <v>5284.2</v>
      </c>
      <c r="H13" s="11">
        <f t="shared" si="0"/>
        <v>0.2</v>
      </c>
      <c r="I13" s="12">
        <f t="shared" si="1"/>
        <v>0</v>
      </c>
    </row>
    <row r="14" spans="1:9" ht="17.100000000000001" customHeight="1" x14ac:dyDescent="0.25">
      <c r="A14" s="3" t="s">
        <v>15</v>
      </c>
      <c r="B14" s="4">
        <v>42650</v>
      </c>
      <c r="C14" s="26" t="s">
        <v>64</v>
      </c>
      <c r="D14" s="5"/>
      <c r="E14" s="6">
        <v>27.27</v>
      </c>
      <c r="F14" s="6">
        <v>2.73</v>
      </c>
      <c r="G14" s="6">
        <v>30</v>
      </c>
      <c r="H14" s="11">
        <f t="shared" si="0"/>
        <v>0.1001100110011001</v>
      </c>
      <c r="I14" s="12">
        <f t="shared" si="1"/>
        <v>0</v>
      </c>
    </row>
    <row r="15" spans="1:9" ht="17.100000000000001" customHeight="1" x14ac:dyDescent="0.25">
      <c r="A15" s="3" t="s">
        <v>16</v>
      </c>
      <c r="B15" s="4">
        <v>42650</v>
      </c>
      <c r="C15" s="26" t="s">
        <v>59</v>
      </c>
      <c r="D15" s="5"/>
      <c r="E15" s="6">
        <v>54.55</v>
      </c>
      <c r="F15" s="6">
        <v>5.46</v>
      </c>
      <c r="G15" s="6">
        <v>60.01</v>
      </c>
      <c r="H15" s="11">
        <f t="shared" si="0"/>
        <v>0.1000916590284143</v>
      </c>
      <c r="I15" s="12">
        <f t="shared" si="1"/>
        <v>0</v>
      </c>
    </row>
    <row r="16" spans="1:9" ht="17.100000000000001" customHeight="1" x14ac:dyDescent="0.25">
      <c r="A16" s="3" t="s">
        <v>17</v>
      </c>
      <c r="B16" s="4">
        <v>42650</v>
      </c>
      <c r="C16" s="26" t="s">
        <v>65</v>
      </c>
      <c r="D16" s="5"/>
      <c r="E16" s="6">
        <v>197</v>
      </c>
      <c r="F16" s="6">
        <v>19.7</v>
      </c>
      <c r="G16" s="6">
        <v>216.7</v>
      </c>
      <c r="H16" s="11">
        <f t="shared" si="0"/>
        <v>9.9999999999999992E-2</v>
      </c>
      <c r="I16" s="12">
        <f t="shared" si="1"/>
        <v>0</v>
      </c>
    </row>
    <row r="17" spans="1:9" ht="17.100000000000001" customHeight="1" x14ac:dyDescent="0.25">
      <c r="A17" s="3" t="s">
        <v>18</v>
      </c>
      <c r="B17" s="4">
        <v>42650</v>
      </c>
      <c r="C17" s="26" t="s">
        <v>66</v>
      </c>
      <c r="D17" s="5"/>
      <c r="E17" s="6">
        <v>324</v>
      </c>
      <c r="F17" s="6">
        <v>32.4</v>
      </c>
      <c r="G17" s="6">
        <v>356.4</v>
      </c>
      <c r="H17" s="11">
        <f t="shared" si="0"/>
        <v>9.9999999999999992E-2</v>
      </c>
      <c r="I17" s="12">
        <f t="shared" si="1"/>
        <v>0</v>
      </c>
    </row>
    <row r="18" spans="1:9" ht="17.100000000000001" customHeight="1" x14ac:dyDescent="0.25">
      <c r="A18" s="3" t="s">
        <v>19</v>
      </c>
      <c r="B18" s="4">
        <v>42650</v>
      </c>
      <c r="C18" s="26" t="s">
        <v>67</v>
      </c>
      <c r="D18" s="5"/>
      <c r="E18" s="6">
        <v>89.09</v>
      </c>
      <c r="F18" s="6">
        <v>8.91</v>
      </c>
      <c r="G18" s="6">
        <v>98</v>
      </c>
      <c r="H18" s="11">
        <f t="shared" si="0"/>
        <v>0.10001122460433269</v>
      </c>
      <c r="I18" s="12">
        <f t="shared" si="1"/>
        <v>0</v>
      </c>
    </row>
    <row r="19" spans="1:9" ht="17.100000000000001" customHeight="1" x14ac:dyDescent="0.25">
      <c r="A19" s="3" t="s">
        <v>20</v>
      </c>
      <c r="B19" s="4">
        <v>42650</v>
      </c>
      <c r="C19" s="26" t="s">
        <v>62</v>
      </c>
      <c r="D19" s="5"/>
      <c r="E19" s="6">
        <v>450</v>
      </c>
      <c r="F19" s="6">
        <v>45</v>
      </c>
      <c r="G19" s="6">
        <v>495</v>
      </c>
      <c r="H19" s="11">
        <f t="shared" si="0"/>
        <v>0.1</v>
      </c>
      <c r="I19" s="12">
        <f t="shared" si="1"/>
        <v>0</v>
      </c>
    </row>
    <row r="20" spans="1:9" ht="17.100000000000001" customHeight="1" x14ac:dyDescent="0.25">
      <c r="A20" s="3" t="s">
        <v>21</v>
      </c>
      <c r="B20" s="4">
        <v>42650</v>
      </c>
      <c r="C20" s="26" t="s">
        <v>63</v>
      </c>
      <c r="D20" s="5"/>
      <c r="E20" s="6">
        <v>10400</v>
      </c>
      <c r="F20" s="15">
        <v>1040</v>
      </c>
      <c r="G20" s="6">
        <v>11440</v>
      </c>
      <c r="H20" s="11">
        <f t="shared" si="0"/>
        <v>0.1</v>
      </c>
      <c r="I20" s="12">
        <f t="shared" si="1"/>
        <v>0</v>
      </c>
    </row>
    <row r="21" spans="1:9" ht="17.100000000000001" customHeight="1" x14ac:dyDescent="0.25">
      <c r="A21" s="3" t="s">
        <v>22</v>
      </c>
      <c r="B21" s="4">
        <v>42655</v>
      </c>
      <c r="C21" s="26" t="s">
        <v>66</v>
      </c>
      <c r="D21" s="5"/>
      <c r="E21" s="6">
        <v>-289</v>
      </c>
      <c r="F21" s="6">
        <v>-28.9</v>
      </c>
      <c r="G21" s="6">
        <v>-317.89999999999998</v>
      </c>
      <c r="H21" s="11">
        <f t="shared" si="0"/>
        <v>9.9999999999999992E-2</v>
      </c>
      <c r="I21" s="12">
        <f t="shared" si="1"/>
        <v>0</v>
      </c>
    </row>
    <row r="22" spans="1:9" ht="17.100000000000001" customHeight="1" x14ac:dyDescent="0.25">
      <c r="A22" s="3" t="s">
        <v>23</v>
      </c>
      <c r="B22" s="4">
        <v>42655</v>
      </c>
      <c r="C22" s="26" t="s">
        <v>68</v>
      </c>
      <c r="D22" s="5"/>
      <c r="E22" s="6">
        <v>14091.68</v>
      </c>
      <c r="F22" s="6">
        <v>1409.17</v>
      </c>
      <c r="G22" s="6">
        <v>15500.85</v>
      </c>
      <c r="H22" s="11">
        <f t="shared" si="0"/>
        <v>0.10000014192771906</v>
      </c>
      <c r="I22" s="12">
        <f t="shared" si="1"/>
        <v>0</v>
      </c>
    </row>
    <row r="23" spans="1:9" ht="17.100000000000001" customHeight="1" x14ac:dyDescent="0.25">
      <c r="A23" s="3" t="s">
        <v>24</v>
      </c>
      <c r="B23" s="4">
        <v>42655</v>
      </c>
      <c r="C23" s="26" t="s">
        <v>69</v>
      </c>
      <c r="D23" s="5"/>
      <c r="E23" s="6">
        <v>7632.8</v>
      </c>
      <c r="F23" s="6">
        <v>763.28</v>
      </c>
      <c r="G23" s="6">
        <v>8396.08</v>
      </c>
      <c r="H23" s="11">
        <f t="shared" si="0"/>
        <v>9.9999999999999992E-2</v>
      </c>
      <c r="I23" s="12">
        <f t="shared" si="1"/>
        <v>0</v>
      </c>
    </row>
    <row r="24" spans="1:9" x14ac:dyDescent="0.25">
      <c r="E24" s="12"/>
      <c r="F24" s="12"/>
      <c r="G24" s="12"/>
    </row>
  </sheetData>
  <pageMargins left="1.25" right="1.25" top="1" bottom="0.74583299999999997" header="0.25" footer="0.2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31"/>
  <sheetViews>
    <sheetView workbookViewId="0">
      <selection activeCell="K21" sqref="K21"/>
    </sheetView>
  </sheetViews>
  <sheetFormatPr baseColWidth="10" defaultRowHeight="15" x14ac:dyDescent="0.25"/>
  <cols>
    <col min="1" max="1" width="13" bestFit="1" customWidth="1"/>
    <col min="8" max="8" width="21" bestFit="1" customWidth="1"/>
  </cols>
  <sheetData>
    <row r="5" spans="1:11" x14ac:dyDescent="0.25">
      <c r="A5" t="str">
        <f>IF(LEFT(Data!A5,2)="FA","Facture client","Avoir client financier")</f>
        <v>Facture client</v>
      </c>
      <c r="B5" t="str">
        <f>RIGHT(Data!A5,5)</f>
        <v>10165</v>
      </c>
      <c r="C5" t="s">
        <v>51</v>
      </c>
      <c r="D5" s="24" t="s">
        <v>52</v>
      </c>
      <c r="E5" t="str">
        <f>UPPER("411"&amp;LEFT(Data!C5,4)&amp;"")</f>
        <v>411ABAT</v>
      </c>
      <c r="F5" s="23">
        <f>Data!B5</f>
        <v>42646</v>
      </c>
      <c r="G5" s="12">
        <f>Data!E5</f>
        <v>72.73</v>
      </c>
      <c r="H5" t="str">
        <f>UPPER(Data!C5)</f>
        <v>ABATOURAB</v>
      </c>
      <c r="I5" s="24" t="s">
        <v>53</v>
      </c>
      <c r="J5" s="23">
        <f>Data!B5</f>
        <v>42646</v>
      </c>
      <c r="K5" s="12">
        <f>Data!G5</f>
        <v>80</v>
      </c>
    </row>
    <row r="6" spans="1:11" x14ac:dyDescent="0.25">
      <c r="A6" t="str">
        <f>IF(LEFT(Data!A6,2)="FA","Facture client","Avoir client financier")</f>
        <v>Facture client</v>
      </c>
      <c r="B6" t="str">
        <f>RIGHT(Data!A6,5)</f>
        <v>10166</v>
      </c>
      <c r="C6" t="s">
        <v>51</v>
      </c>
      <c r="D6" s="24" t="s">
        <v>52</v>
      </c>
      <c r="E6" t="str">
        <f>UPPER("411"&amp;LEFT(Data!C6,4)&amp;"")</f>
        <v>411BRIN</v>
      </c>
      <c r="F6" s="23">
        <f>Data!B6</f>
        <v>42647</v>
      </c>
      <c r="G6" s="12">
        <f>Data!E6</f>
        <v>394</v>
      </c>
      <c r="H6" t="str">
        <f>UPPER(Data!C6)</f>
        <v>BRIND</v>
      </c>
      <c r="I6" s="24" t="s">
        <v>53</v>
      </c>
      <c r="J6" s="23">
        <f>Data!B6</f>
        <v>42647</v>
      </c>
      <c r="K6" s="12">
        <f>Data!G6</f>
        <v>433.4</v>
      </c>
    </row>
    <row r="7" spans="1:11" x14ac:dyDescent="0.25">
      <c r="A7" t="str">
        <f>IF(LEFT(Data!A7,2)="FA","Facture client","Avoir client financier")</f>
        <v>Facture client</v>
      </c>
      <c r="B7" t="str">
        <f>RIGHT(Data!A7,5)</f>
        <v>10167</v>
      </c>
      <c r="C7" t="s">
        <v>51</v>
      </c>
      <c r="D7" s="24" t="s">
        <v>52</v>
      </c>
      <c r="E7" t="str">
        <f>UPPER("411"&amp;LEFT(Data!C7,4)&amp;"")</f>
        <v>411COST</v>
      </c>
      <c r="F7" s="23">
        <f>Data!B7</f>
        <v>42647</v>
      </c>
      <c r="G7" s="12">
        <f>Data!E7</f>
        <v>325</v>
      </c>
      <c r="H7" t="str">
        <f>UPPER(Data!C7)</f>
        <v>COSTANZO</v>
      </c>
      <c r="I7" s="24" t="s">
        <v>53</v>
      </c>
      <c r="J7" s="23">
        <f>Data!B7</f>
        <v>42647</v>
      </c>
      <c r="K7" s="12">
        <f>Data!G7</f>
        <v>357.5</v>
      </c>
    </row>
    <row r="8" spans="1:11" x14ac:dyDescent="0.25">
      <c r="A8" t="str">
        <f>IF(LEFT(Data!A8,2)="FA","Facture client","Avoir client financier")</f>
        <v>Facture client</v>
      </c>
      <c r="B8" t="str">
        <f>RIGHT(Data!A8,5)</f>
        <v>10168</v>
      </c>
      <c r="C8" t="s">
        <v>51</v>
      </c>
      <c r="D8" s="24" t="s">
        <v>52</v>
      </c>
      <c r="E8" t="str">
        <f>UPPER("411"&amp;LEFT(Data!C8,4)&amp;"")</f>
        <v>411DOUN</v>
      </c>
      <c r="F8" s="23">
        <f>Data!B8</f>
        <v>42648</v>
      </c>
      <c r="G8" s="12">
        <f>Data!E8</f>
        <v>208</v>
      </c>
      <c r="H8" t="str">
        <f>UPPER(Data!C8)</f>
        <v>DOUNIES</v>
      </c>
      <c r="I8" s="24" t="s">
        <v>53</v>
      </c>
      <c r="J8" s="23">
        <f>Data!B8</f>
        <v>42648</v>
      </c>
      <c r="K8" s="12">
        <f>Data!G8</f>
        <v>228.8</v>
      </c>
    </row>
    <row r="9" spans="1:11" x14ac:dyDescent="0.25">
      <c r="A9" t="str">
        <f>IF(LEFT(Data!A9,2)="FA","Facture client","Avoir client financier")</f>
        <v>Facture client</v>
      </c>
      <c r="B9" t="str">
        <f>RIGHT(Data!A9,5)</f>
        <v>10169</v>
      </c>
      <c r="C9" t="s">
        <v>51</v>
      </c>
      <c r="D9" s="24" t="s">
        <v>52</v>
      </c>
      <c r="E9" t="str">
        <f>UPPER("411"&amp;LEFT(Data!C9,4)&amp;"")</f>
        <v>411ETTO</v>
      </c>
      <c r="F9" s="23">
        <f>Data!B9</f>
        <v>42648</v>
      </c>
      <c r="G9" s="12">
        <f>Data!E9</f>
        <v>90</v>
      </c>
      <c r="H9" t="str">
        <f>UPPER(Data!C9)</f>
        <v>ETTOURI</v>
      </c>
      <c r="I9" s="24" t="s">
        <v>53</v>
      </c>
      <c r="J9" s="23">
        <f>Data!B9</f>
        <v>42648</v>
      </c>
      <c r="K9" s="12">
        <f>Data!G9</f>
        <v>99</v>
      </c>
    </row>
    <row r="10" spans="1:11" x14ac:dyDescent="0.25">
      <c r="A10" t="str">
        <f>IF(LEFT(Data!A10,2)="FA","Facture client","Avoir client financier")</f>
        <v>Facture client</v>
      </c>
      <c r="B10" t="str">
        <f>RIGHT(Data!A10,5)</f>
        <v>10170</v>
      </c>
      <c r="C10" t="s">
        <v>51</v>
      </c>
      <c r="D10" s="24" t="s">
        <v>52</v>
      </c>
      <c r="E10" t="str">
        <f>UPPER("411"&amp;LEFT(Data!C10,4)&amp;"")</f>
        <v>411FOUR</v>
      </c>
      <c r="F10" s="23">
        <f>Data!B10</f>
        <v>42649</v>
      </c>
      <c r="G10" s="12">
        <f>Data!E10</f>
        <v>162</v>
      </c>
      <c r="H10" t="str">
        <f>UPPER(Data!C10)</f>
        <v>FOURNIER</v>
      </c>
      <c r="I10" s="24" t="s">
        <v>53</v>
      </c>
      <c r="J10" s="23">
        <f>Data!B10</f>
        <v>42649</v>
      </c>
      <c r="K10" s="12">
        <f>Data!G10</f>
        <v>178.2</v>
      </c>
    </row>
    <row r="11" spans="1:11" x14ac:dyDescent="0.25">
      <c r="A11" t="str">
        <f>IF(LEFT(Data!A11,2)="FA","Facture client","Avoir client financier")</f>
        <v>Facture client</v>
      </c>
      <c r="B11" t="str">
        <f>RIGHT(Data!A11,5)</f>
        <v>10171</v>
      </c>
      <c r="C11" t="s">
        <v>51</v>
      </c>
      <c r="D11" s="24" t="s">
        <v>52</v>
      </c>
      <c r="E11" t="str">
        <f>UPPER("411"&amp;LEFT(Data!C11,4)&amp;"")</f>
        <v>411GUIL</v>
      </c>
      <c r="F11" s="23">
        <f>Data!B11</f>
        <v>42650</v>
      </c>
      <c r="G11" s="12">
        <f>Data!E11</f>
        <v>3605.5</v>
      </c>
      <c r="H11" t="str">
        <f>UPPER(Data!C11)</f>
        <v>GUILDE</v>
      </c>
      <c r="I11" s="24" t="s">
        <v>53</v>
      </c>
      <c r="J11" s="23">
        <f>Data!B11</f>
        <v>42650</v>
      </c>
      <c r="K11" s="12">
        <f>Data!G11</f>
        <v>4326.6000000000004</v>
      </c>
    </row>
    <row r="12" spans="1:11" x14ac:dyDescent="0.25">
      <c r="A12" t="str">
        <f>IF(LEFT(Data!A12,2)="FA","Facture client","Avoir client financier")</f>
        <v>Facture client</v>
      </c>
      <c r="B12" t="str">
        <f>RIGHT(Data!A12,5)</f>
        <v>10172</v>
      </c>
      <c r="C12" t="s">
        <v>51</v>
      </c>
      <c r="D12" s="24" t="s">
        <v>52</v>
      </c>
      <c r="E12" t="str">
        <f>UPPER("411"&amp;LEFT(Data!C12,4)&amp;"")</f>
        <v>411HOPE</v>
      </c>
      <c r="F12" s="23">
        <f>Data!B12</f>
        <v>42650</v>
      </c>
      <c r="G12" s="12">
        <f>Data!E12</f>
        <v>3605.5</v>
      </c>
      <c r="H12" t="str">
        <f>UPPER(Data!C12)</f>
        <v>HOPESY</v>
      </c>
      <c r="I12" s="24" t="s">
        <v>53</v>
      </c>
      <c r="J12" s="23">
        <f>Data!B12</f>
        <v>42650</v>
      </c>
      <c r="K12" s="12">
        <f>Data!G12</f>
        <v>4326.6000000000004</v>
      </c>
    </row>
    <row r="13" spans="1:11" x14ac:dyDescent="0.25">
      <c r="A13" t="str">
        <f>IF(LEFT(Data!A13,2)="FA","Facture client","Avoir client financier")</f>
        <v>Facture client</v>
      </c>
      <c r="B13" t="str">
        <f>RIGHT(Data!A13,5)</f>
        <v>10173</v>
      </c>
      <c r="C13" t="s">
        <v>51</v>
      </c>
      <c r="D13" s="24" t="s">
        <v>52</v>
      </c>
      <c r="E13" t="str">
        <f>UPPER("411"&amp;LEFT(Data!C13,4)&amp;"")</f>
        <v>411GUIL</v>
      </c>
      <c r="F13" s="23">
        <f>Data!B13</f>
        <v>42650</v>
      </c>
      <c r="G13" s="12">
        <f>Data!E13</f>
        <v>4403.5</v>
      </c>
      <c r="H13" t="str">
        <f>UPPER(Data!C13)</f>
        <v>GUILDE</v>
      </c>
      <c r="I13" s="24" t="s">
        <v>53</v>
      </c>
      <c r="J13" s="23">
        <f>Data!B13</f>
        <v>42650</v>
      </c>
      <c r="K13" s="12">
        <f>Data!G13</f>
        <v>5284.2</v>
      </c>
    </row>
    <row r="14" spans="1:11" x14ac:dyDescent="0.25">
      <c r="A14" t="str">
        <f>IF(LEFT(Data!A14,2)="FA","Facture client","Avoir client financier")</f>
        <v>Facture client</v>
      </c>
      <c r="B14" t="str">
        <f>RIGHT(Data!A14,5)</f>
        <v>10174</v>
      </c>
      <c r="C14" t="s">
        <v>51</v>
      </c>
      <c r="D14" s="24" t="s">
        <v>52</v>
      </c>
      <c r="E14" t="str">
        <f>UPPER("411"&amp;LEFT(Data!C14,4)&amp;"")</f>
        <v>411JAME</v>
      </c>
      <c r="F14" s="23">
        <f>Data!B14</f>
        <v>42650</v>
      </c>
      <c r="G14" s="12">
        <f>Data!E14</f>
        <v>27.27</v>
      </c>
      <c r="H14" t="str">
        <f>UPPER(Data!C14)</f>
        <v>JAMESON</v>
      </c>
      <c r="I14" s="24" t="s">
        <v>53</v>
      </c>
      <c r="J14" s="23">
        <f>Data!B14</f>
        <v>42650</v>
      </c>
      <c r="K14" s="12">
        <f>Data!G14</f>
        <v>30</v>
      </c>
    </row>
    <row r="15" spans="1:11" x14ac:dyDescent="0.25">
      <c r="A15" t="str">
        <f>IF(LEFT(Data!A15,2)="FA","Facture client","Avoir client financier")</f>
        <v>Facture client</v>
      </c>
      <c r="B15" t="str">
        <f>RIGHT(Data!A15,5)</f>
        <v>10175</v>
      </c>
      <c r="C15" t="s">
        <v>51</v>
      </c>
      <c r="D15" s="24" t="s">
        <v>52</v>
      </c>
      <c r="E15" t="str">
        <f>UPPER("411"&amp;LEFT(Data!C15,4)&amp;"")</f>
        <v>411DOUN</v>
      </c>
      <c r="F15" s="23">
        <f>Data!B15</f>
        <v>42650</v>
      </c>
      <c r="G15" s="12">
        <f>Data!E15</f>
        <v>54.55</v>
      </c>
      <c r="H15" t="str">
        <f>UPPER(Data!C15)</f>
        <v>DOUNIES</v>
      </c>
      <c r="I15" s="24" t="s">
        <v>53</v>
      </c>
      <c r="J15" s="23">
        <f>Data!B15</f>
        <v>42650</v>
      </c>
      <c r="K15" s="12">
        <f>Data!G15</f>
        <v>60.01</v>
      </c>
    </row>
    <row r="16" spans="1:11" x14ac:dyDescent="0.25">
      <c r="A16" t="str">
        <f>IF(LEFT(Data!A16,2)="FA","Facture client","Avoir client financier")</f>
        <v>Facture client</v>
      </c>
      <c r="B16" t="str">
        <f>RIGHT(Data!A16,5)</f>
        <v>10176</v>
      </c>
      <c r="C16" t="s">
        <v>51</v>
      </c>
      <c r="D16" s="24" t="s">
        <v>52</v>
      </c>
      <c r="E16" t="str">
        <f>UPPER("411"&amp;LEFT(Data!C16,4)&amp;"")</f>
        <v>411LESC</v>
      </c>
      <c r="F16" s="23">
        <f>Data!B16</f>
        <v>42650</v>
      </c>
      <c r="G16" s="12">
        <f>Data!E16</f>
        <v>197</v>
      </c>
      <c r="H16" t="str">
        <f>UPPER(Data!C16)</f>
        <v>LESCA</v>
      </c>
      <c r="I16" s="24" t="s">
        <v>53</v>
      </c>
      <c r="J16" s="23">
        <f>Data!B16</f>
        <v>42650</v>
      </c>
      <c r="K16" s="12">
        <f>Data!G16</f>
        <v>216.7</v>
      </c>
    </row>
    <row r="17" spans="1:11" x14ac:dyDescent="0.25">
      <c r="A17" t="str">
        <f>IF(LEFT(Data!A17,2)="FA","Facture client","Avoir client financier")</f>
        <v>Facture client</v>
      </c>
      <c r="B17" t="str">
        <f>RIGHT(Data!A17,5)</f>
        <v>10177</v>
      </c>
      <c r="C17" t="s">
        <v>51</v>
      </c>
      <c r="D17" s="24" t="s">
        <v>52</v>
      </c>
      <c r="E17" t="str">
        <f>UPPER("411"&amp;LEFT(Data!C17,4)&amp;"")</f>
        <v>411MOUR</v>
      </c>
      <c r="F17" s="23">
        <f>Data!B17</f>
        <v>42650</v>
      </c>
      <c r="G17" s="12">
        <f>Data!E17</f>
        <v>324</v>
      </c>
      <c r="H17" t="str">
        <f>UPPER(Data!C17)</f>
        <v>MOURUT</v>
      </c>
      <c r="I17" s="24" t="s">
        <v>53</v>
      </c>
      <c r="J17" s="23">
        <f>Data!B17</f>
        <v>42650</v>
      </c>
      <c r="K17" s="12">
        <f>Data!G17</f>
        <v>356.4</v>
      </c>
    </row>
    <row r="18" spans="1:11" x14ac:dyDescent="0.25">
      <c r="A18" t="str">
        <f>IF(LEFT(Data!A18,2)="FA","Facture client","Avoir client financier")</f>
        <v>Facture client</v>
      </c>
      <c r="B18" t="str">
        <f>RIGHT(Data!A18,5)</f>
        <v>10178</v>
      </c>
      <c r="C18" t="s">
        <v>51</v>
      </c>
      <c r="D18" s="24" t="s">
        <v>52</v>
      </c>
      <c r="E18" t="str">
        <f>UPPER("411"&amp;LEFT(Data!C18,4)&amp;"")</f>
        <v>411LEMA</v>
      </c>
      <c r="F18" s="23">
        <f>Data!B18</f>
        <v>42650</v>
      </c>
      <c r="G18" s="12">
        <f>Data!E18</f>
        <v>89.09</v>
      </c>
      <c r="H18" t="str">
        <f>UPPER(Data!C18)</f>
        <v>LEMAIRE</v>
      </c>
      <c r="I18" s="24" t="s">
        <v>53</v>
      </c>
      <c r="J18" s="23">
        <f>Data!B18</f>
        <v>42650</v>
      </c>
      <c r="K18" s="12">
        <f>Data!G18</f>
        <v>98</v>
      </c>
    </row>
    <row r="19" spans="1:11" x14ac:dyDescent="0.25">
      <c r="A19" t="str">
        <f>IF(LEFT(Data!A19,2)="FA","Facture client","Avoir client financier")</f>
        <v>Facture client</v>
      </c>
      <c r="B19" t="str">
        <f>RIGHT(Data!A19,5)</f>
        <v>10179</v>
      </c>
      <c r="C19" t="s">
        <v>51</v>
      </c>
      <c r="D19" s="24" t="s">
        <v>52</v>
      </c>
      <c r="E19" t="str">
        <f>UPPER("411"&amp;LEFT(Data!C19,4)&amp;"")</f>
        <v>411GUIL</v>
      </c>
      <c r="F19" s="23">
        <f>Data!B19</f>
        <v>42650</v>
      </c>
      <c r="G19" s="12">
        <f>Data!E19</f>
        <v>450</v>
      </c>
      <c r="H19" t="str">
        <f>UPPER(Data!C19)</f>
        <v>GUILDE</v>
      </c>
      <c r="I19" s="24" t="s">
        <v>53</v>
      </c>
      <c r="J19" s="23">
        <f>Data!B19</f>
        <v>42650</v>
      </c>
      <c r="K19" s="12">
        <f>Data!G19</f>
        <v>495</v>
      </c>
    </row>
    <row r="20" spans="1:11" x14ac:dyDescent="0.25">
      <c r="A20" t="str">
        <f>IF(LEFT(Data!A20,2)="FA","Facture client","Avoir client financier")</f>
        <v>Facture client</v>
      </c>
      <c r="B20" t="str">
        <f>RIGHT(Data!A20,5)</f>
        <v>10180</v>
      </c>
      <c r="C20" t="s">
        <v>51</v>
      </c>
      <c r="D20" s="24" t="s">
        <v>52</v>
      </c>
      <c r="E20" t="str">
        <f>UPPER("411"&amp;LEFT(Data!C20,4)&amp;"")</f>
        <v>411HOPE</v>
      </c>
      <c r="F20" s="23">
        <f>Data!B20</f>
        <v>42650</v>
      </c>
      <c r="G20" s="12">
        <f>Data!E20</f>
        <v>10400</v>
      </c>
      <c r="H20" t="str">
        <f>UPPER(Data!C20)</f>
        <v>HOPESY</v>
      </c>
      <c r="I20" s="24" t="s">
        <v>53</v>
      </c>
      <c r="J20" s="23">
        <f>Data!B20</f>
        <v>42650</v>
      </c>
      <c r="K20" s="12">
        <f>Data!G20</f>
        <v>11440</v>
      </c>
    </row>
    <row r="21" spans="1:11" x14ac:dyDescent="0.25">
      <c r="A21" t="str">
        <f>IF(LEFT(Data!A21,2)="FA","Facture client","Avoir client financier")</f>
        <v>Avoir client financier</v>
      </c>
      <c r="B21" t="str">
        <f>RIGHT(Data!A21,5)</f>
        <v>00141</v>
      </c>
      <c r="C21" t="s">
        <v>51</v>
      </c>
      <c r="D21" s="24" t="s">
        <v>52</v>
      </c>
      <c r="E21" t="str">
        <f>UPPER("411"&amp;LEFT(Data!C21,4)&amp;"")</f>
        <v>411MOUR</v>
      </c>
      <c r="F21" s="23">
        <f>Data!B21</f>
        <v>42655</v>
      </c>
      <c r="G21" s="12">
        <f>Data!E21</f>
        <v>-289</v>
      </c>
      <c r="H21" t="str">
        <f>UPPER(Data!C21)</f>
        <v>MOURUT</v>
      </c>
      <c r="I21" s="24" t="s">
        <v>53</v>
      </c>
      <c r="J21" s="23">
        <f>Data!B21</f>
        <v>42655</v>
      </c>
      <c r="K21" s="12">
        <f>Data!G21</f>
        <v>-317.89999999999998</v>
      </c>
    </row>
    <row r="22" spans="1:11" x14ac:dyDescent="0.25">
      <c r="A22" t="str">
        <f>IF(LEFT(Data!A22,2)="FA","Facture client","Avoir client financier")</f>
        <v>Facture client</v>
      </c>
      <c r="B22" t="str">
        <f>RIGHT(Data!A22,5)</f>
        <v>10187</v>
      </c>
      <c r="C22" t="s">
        <v>51</v>
      </c>
      <c r="D22" s="24" t="s">
        <v>52</v>
      </c>
      <c r="E22" t="str">
        <f>UPPER("411"&amp;LEFT(Data!C22,4)&amp;"")</f>
        <v>411RASC</v>
      </c>
      <c r="F22" s="23">
        <f>Data!B22</f>
        <v>42655</v>
      </c>
      <c r="G22" s="12">
        <f>Data!E22</f>
        <v>14091.68</v>
      </c>
      <c r="H22" t="str">
        <f>UPPER(Data!C22)</f>
        <v>RASCASSE</v>
      </c>
      <c r="I22" s="24" t="s">
        <v>53</v>
      </c>
      <c r="J22" s="23">
        <f>Data!B22</f>
        <v>42655</v>
      </c>
      <c r="K22" s="12">
        <f>Data!G22</f>
        <v>15500.85</v>
      </c>
    </row>
    <row r="23" spans="1:11" x14ac:dyDescent="0.25">
      <c r="A23" t="str">
        <f>IF(LEFT(Data!A23,2)="FA","Facture client","Avoir client financier")</f>
        <v>Facture client</v>
      </c>
      <c r="B23" t="str">
        <f>RIGHT(Data!A23,5)</f>
        <v>10188</v>
      </c>
      <c r="C23" t="s">
        <v>51</v>
      </c>
      <c r="D23" s="24" t="s">
        <v>52</v>
      </c>
      <c r="E23" t="str">
        <f>UPPER("411"&amp;LEFT(Data!C23,4)&amp;"")</f>
        <v>411SINN</v>
      </c>
      <c r="F23" s="23">
        <f>Data!B23</f>
        <v>42655</v>
      </c>
      <c r="G23" s="12">
        <f>Data!E23</f>
        <v>7632.8</v>
      </c>
      <c r="H23" t="str">
        <f>UPPER(Data!C23)</f>
        <v>SINNESAEL</v>
      </c>
      <c r="I23" s="24" t="s">
        <v>53</v>
      </c>
      <c r="J23" s="23">
        <f>Data!B23</f>
        <v>42655</v>
      </c>
      <c r="K23" s="12">
        <f>Data!G23</f>
        <v>8396.08</v>
      </c>
    </row>
    <row r="24" spans="1:11" x14ac:dyDescent="0.25">
      <c r="D24" s="24"/>
      <c r="F24" s="23"/>
      <c r="G24" s="12"/>
      <c r="I24" s="24"/>
      <c r="J24" s="23"/>
      <c r="K24" s="12"/>
    </row>
    <row r="25" spans="1:11" x14ac:dyDescent="0.25">
      <c r="D25" s="24"/>
      <c r="F25" s="23"/>
      <c r="G25" s="12"/>
      <c r="I25" s="24"/>
      <c r="J25" s="23"/>
      <c r="K25" s="12"/>
    </row>
    <row r="26" spans="1:11" x14ac:dyDescent="0.25">
      <c r="D26" s="24"/>
      <c r="F26" s="23"/>
      <c r="G26" s="12"/>
      <c r="I26" s="24"/>
      <c r="J26" s="23"/>
      <c r="K26" s="12"/>
    </row>
    <row r="27" spans="1:11" x14ac:dyDescent="0.25">
      <c r="D27" s="24"/>
      <c r="F27" s="23"/>
      <c r="G27" s="12"/>
      <c r="I27" s="24"/>
      <c r="J27" s="23"/>
      <c r="K27" s="12"/>
    </row>
    <row r="28" spans="1:11" x14ac:dyDescent="0.25">
      <c r="D28" s="24"/>
      <c r="F28" s="23"/>
      <c r="G28" s="12"/>
      <c r="I28" s="24"/>
      <c r="J28" s="23"/>
      <c r="K28" s="12"/>
    </row>
    <row r="29" spans="1:11" x14ac:dyDescent="0.25">
      <c r="D29" s="24"/>
      <c r="F29" s="23"/>
      <c r="G29" s="12"/>
      <c r="I29" s="24"/>
      <c r="J29" s="23"/>
      <c r="K29" s="12"/>
    </row>
    <row r="30" spans="1:11" x14ac:dyDescent="0.25">
      <c r="D30" s="24"/>
      <c r="F30" s="23"/>
      <c r="G30" s="12"/>
      <c r="I30" s="24"/>
      <c r="J30" s="23"/>
      <c r="K30" s="12"/>
    </row>
    <row r="31" spans="1:11" x14ac:dyDescent="0.25">
      <c r="D31" s="24"/>
      <c r="F31" s="23"/>
      <c r="G31" s="12"/>
      <c r="I31" s="24"/>
      <c r="J31" s="23"/>
      <c r="K31" s="1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90"/>
  <sheetViews>
    <sheetView tabSelected="1" zoomScaleNormal="100" workbookViewId="0">
      <selection activeCell="N7" sqref="N7"/>
    </sheetView>
  </sheetViews>
  <sheetFormatPr baseColWidth="10" defaultRowHeight="12.75" x14ac:dyDescent="0.2"/>
  <cols>
    <col min="1" max="1" width="11.42578125" style="16"/>
    <col min="2" max="2" width="9" style="16" customWidth="1"/>
    <col min="3" max="3" width="10.28515625" style="16" bestFit="1" customWidth="1"/>
    <col min="4" max="4" width="7.28515625" style="16" customWidth="1"/>
    <col min="5" max="5" width="14.42578125" style="16" bestFit="1" customWidth="1"/>
    <col min="6" max="6" width="22.5703125" style="16" bestFit="1" customWidth="1"/>
    <col min="7" max="7" width="11.85546875" style="19" bestFit="1" customWidth="1"/>
    <col min="8" max="8" width="11.42578125" style="16"/>
    <col min="9" max="9" width="23.140625" style="16" customWidth="1"/>
    <col min="10" max="10" width="11.42578125" style="16"/>
    <col min="11" max="11" width="16" style="19" bestFit="1" customWidth="1"/>
    <col min="12" max="12" width="11.42578125" style="16"/>
    <col min="13" max="13" width="6.85546875" style="20" customWidth="1"/>
    <col min="14" max="14" width="14.28515625" style="16" customWidth="1"/>
    <col min="15" max="15" width="15.7109375" style="16" bestFit="1" customWidth="1"/>
    <col min="16" max="16" width="14.7109375" style="16" bestFit="1" customWidth="1"/>
    <col min="17" max="257" width="11.42578125" style="16"/>
    <col min="258" max="258" width="9" style="16" customWidth="1"/>
    <col min="259" max="259" width="10.28515625" style="16" bestFit="1" customWidth="1"/>
    <col min="260" max="260" width="7.28515625" style="16" customWidth="1"/>
    <col min="261" max="261" width="14.42578125" style="16" bestFit="1" customWidth="1"/>
    <col min="262" max="262" width="22.5703125" style="16" bestFit="1" customWidth="1"/>
    <col min="263" max="264" width="11.42578125" style="16"/>
    <col min="265" max="265" width="23.140625" style="16" customWidth="1"/>
    <col min="266" max="268" width="11.42578125" style="16"/>
    <col min="269" max="269" width="6.85546875" style="16" customWidth="1"/>
    <col min="270" max="270" width="14.28515625" style="16" customWidth="1"/>
    <col min="271" max="513" width="11.42578125" style="16"/>
    <col min="514" max="514" width="9" style="16" customWidth="1"/>
    <col min="515" max="515" width="10.28515625" style="16" bestFit="1" customWidth="1"/>
    <col min="516" max="516" width="7.28515625" style="16" customWidth="1"/>
    <col min="517" max="517" width="14.42578125" style="16" bestFit="1" customWidth="1"/>
    <col min="518" max="518" width="22.5703125" style="16" bestFit="1" customWidth="1"/>
    <col min="519" max="520" width="11.42578125" style="16"/>
    <col min="521" max="521" width="23.140625" style="16" customWidth="1"/>
    <col min="522" max="524" width="11.42578125" style="16"/>
    <col min="525" max="525" width="6.85546875" style="16" customWidth="1"/>
    <col min="526" max="526" width="14.28515625" style="16" customWidth="1"/>
    <col min="527" max="769" width="11.42578125" style="16"/>
    <col min="770" max="770" width="9" style="16" customWidth="1"/>
    <col min="771" max="771" width="10.28515625" style="16" bestFit="1" customWidth="1"/>
    <col min="772" max="772" width="7.28515625" style="16" customWidth="1"/>
    <col min="773" max="773" width="14.42578125" style="16" bestFit="1" customWidth="1"/>
    <col min="774" max="774" width="22.5703125" style="16" bestFit="1" customWidth="1"/>
    <col min="775" max="776" width="11.42578125" style="16"/>
    <col min="777" max="777" width="23.140625" style="16" customWidth="1"/>
    <col min="778" max="780" width="11.42578125" style="16"/>
    <col min="781" max="781" width="6.85546875" style="16" customWidth="1"/>
    <col min="782" max="782" width="14.28515625" style="16" customWidth="1"/>
    <col min="783" max="1025" width="11.42578125" style="16"/>
    <col min="1026" max="1026" width="9" style="16" customWidth="1"/>
    <col min="1027" max="1027" width="10.28515625" style="16" bestFit="1" customWidth="1"/>
    <col min="1028" max="1028" width="7.28515625" style="16" customWidth="1"/>
    <col min="1029" max="1029" width="14.42578125" style="16" bestFit="1" customWidth="1"/>
    <col min="1030" max="1030" width="22.5703125" style="16" bestFit="1" customWidth="1"/>
    <col min="1031" max="1032" width="11.42578125" style="16"/>
    <col min="1033" max="1033" width="23.140625" style="16" customWidth="1"/>
    <col min="1034" max="1036" width="11.42578125" style="16"/>
    <col min="1037" max="1037" width="6.85546875" style="16" customWidth="1"/>
    <col min="1038" max="1038" width="14.28515625" style="16" customWidth="1"/>
    <col min="1039" max="1281" width="11.42578125" style="16"/>
    <col min="1282" max="1282" width="9" style="16" customWidth="1"/>
    <col min="1283" max="1283" width="10.28515625" style="16" bestFit="1" customWidth="1"/>
    <col min="1284" max="1284" width="7.28515625" style="16" customWidth="1"/>
    <col min="1285" max="1285" width="14.42578125" style="16" bestFit="1" customWidth="1"/>
    <col min="1286" max="1286" width="22.5703125" style="16" bestFit="1" customWidth="1"/>
    <col min="1287" max="1288" width="11.42578125" style="16"/>
    <col min="1289" max="1289" width="23.140625" style="16" customWidth="1"/>
    <col min="1290" max="1292" width="11.42578125" style="16"/>
    <col min="1293" max="1293" width="6.85546875" style="16" customWidth="1"/>
    <col min="1294" max="1294" width="14.28515625" style="16" customWidth="1"/>
    <col min="1295" max="1537" width="11.42578125" style="16"/>
    <col min="1538" max="1538" width="9" style="16" customWidth="1"/>
    <col min="1539" max="1539" width="10.28515625" style="16" bestFit="1" customWidth="1"/>
    <col min="1540" max="1540" width="7.28515625" style="16" customWidth="1"/>
    <col min="1541" max="1541" width="14.42578125" style="16" bestFit="1" customWidth="1"/>
    <col min="1542" max="1542" width="22.5703125" style="16" bestFit="1" customWidth="1"/>
    <col min="1543" max="1544" width="11.42578125" style="16"/>
    <col min="1545" max="1545" width="23.140625" style="16" customWidth="1"/>
    <col min="1546" max="1548" width="11.42578125" style="16"/>
    <col min="1549" max="1549" width="6.85546875" style="16" customWidth="1"/>
    <col min="1550" max="1550" width="14.28515625" style="16" customWidth="1"/>
    <col min="1551" max="1793" width="11.42578125" style="16"/>
    <col min="1794" max="1794" width="9" style="16" customWidth="1"/>
    <col min="1795" max="1795" width="10.28515625" style="16" bestFit="1" customWidth="1"/>
    <col min="1796" max="1796" width="7.28515625" style="16" customWidth="1"/>
    <col min="1797" max="1797" width="14.42578125" style="16" bestFit="1" customWidth="1"/>
    <col min="1798" max="1798" width="22.5703125" style="16" bestFit="1" customWidth="1"/>
    <col min="1799" max="1800" width="11.42578125" style="16"/>
    <col min="1801" max="1801" width="23.140625" style="16" customWidth="1"/>
    <col min="1802" max="1804" width="11.42578125" style="16"/>
    <col min="1805" max="1805" width="6.85546875" style="16" customWidth="1"/>
    <col min="1806" max="1806" width="14.28515625" style="16" customWidth="1"/>
    <col min="1807" max="2049" width="11.42578125" style="16"/>
    <col min="2050" max="2050" width="9" style="16" customWidth="1"/>
    <col min="2051" max="2051" width="10.28515625" style="16" bestFit="1" customWidth="1"/>
    <col min="2052" max="2052" width="7.28515625" style="16" customWidth="1"/>
    <col min="2053" max="2053" width="14.42578125" style="16" bestFit="1" customWidth="1"/>
    <col min="2054" max="2054" width="22.5703125" style="16" bestFit="1" customWidth="1"/>
    <col min="2055" max="2056" width="11.42578125" style="16"/>
    <col min="2057" max="2057" width="23.140625" style="16" customWidth="1"/>
    <col min="2058" max="2060" width="11.42578125" style="16"/>
    <col min="2061" max="2061" width="6.85546875" style="16" customWidth="1"/>
    <col min="2062" max="2062" width="14.28515625" style="16" customWidth="1"/>
    <col min="2063" max="2305" width="11.42578125" style="16"/>
    <col min="2306" max="2306" width="9" style="16" customWidth="1"/>
    <col min="2307" max="2307" width="10.28515625" style="16" bestFit="1" customWidth="1"/>
    <col min="2308" max="2308" width="7.28515625" style="16" customWidth="1"/>
    <col min="2309" max="2309" width="14.42578125" style="16" bestFit="1" customWidth="1"/>
    <col min="2310" max="2310" width="22.5703125" style="16" bestFit="1" customWidth="1"/>
    <col min="2311" max="2312" width="11.42578125" style="16"/>
    <col min="2313" max="2313" width="23.140625" style="16" customWidth="1"/>
    <col min="2314" max="2316" width="11.42578125" style="16"/>
    <col min="2317" max="2317" width="6.85546875" style="16" customWidth="1"/>
    <col min="2318" max="2318" width="14.28515625" style="16" customWidth="1"/>
    <col min="2319" max="2561" width="11.42578125" style="16"/>
    <col min="2562" max="2562" width="9" style="16" customWidth="1"/>
    <col min="2563" max="2563" width="10.28515625" style="16" bestFit="1" customWidth="1"/>
    <col min="2564" max="2564" width="7.28515625" style="16" customWidth="1"/>
    <col min="2565" max="2565" width="14.42578125" style="16" bestFit="1" customWidth="1"/>
    <col min="2566" max="2566" width="22.5703125" style="16" bestFit="1" customWidth="1"/>
    <col min="2567" max="2568" width="11.42578125" style="16"/>
    <col min="2569" max="2569" width="23.140625" style="16" customWidth="1"/>
    <col min="2570" max="2572" width="11.42578125" style="16"/>
    <col min="2573" max="2573" width="6.85546875" style="16" customWidth="1"/>
    <col min="2574" max="2574" width="14.28515625" style="16" customWidth="1"/>
    <col min="2575" max="2817" width="11.42578125" style="16"/>
    <col min="2818" max="2818" width="9" style="16" customWidth="1"/>
    <col min="2819" max="2819" width="10.28515625" style="16" bestFit="1" customWidth="1"/>
    <col min="2820" max="2820" width="7.28515625" style="16" customWidth="1"/>
    <col min="2821" max="2821" width="14.42578125" style="16" bestFit="1" customWidth="1"/>
    <col min="2822" max="2822" width="22.5703125" style="16" bestFit="1" customWidth="1"/>
    <col min="2823" max="2824" width="11.42578125" style="16"/>
    <col min="2825" max="2825" width="23.140625" style="16" customWidth="1"/>
    <col min="2826" max="2828" width="11.42578125" style="16"/>
    <col min="2829" max="2829" width="6.85546875" style="16" customWidth="1"/>
    <col min="2830" max="2830" width="14.28515625" style="16" customWidth="1"/>
    <col min="2831" max="3073" width="11.42578125" style="16"/>
    <col min="3074" max="3074" width="9" style="16" customWidth="1"/>
    <col min="3075" max="3075" width="10.28515625" style="16" bestFit="1" customWidth="1"/>
    <col min="3076" max="3076" width="7.28515625" style="16" customWidth="1"/>
    <col min="3077" max="3077" width="14.42578125" style="16" bestFit="1" customWidth="1"/>
    <col min="3078" max="3078" width="22.5703125" style="16" bestFit="1" customWidth="1"/>
    <col min="3079" max="3080" width="11.42578125" style="16"/>
    <col min="3081" max="3081" width="23.140625" style="16" customWidth="1"/>
    <col min="3082" max="3084" width="11.42578125" style="16"/>
    <col min="3085" max="3085" width="6.85546875" style="16" customWidth="1"/>
    <col min="3086" max="3086" width="14.28515625" style="16" customWidth="1"/>
    <col min="3087" max="3329" width="11.42578125" style="16"/>
    <col min="3330" max="3330" width="9" style="16" customWidth="1"/>
    <col min="3331" max="3331" width="10.28515625" style="16" bestFit="1" customWidth="1"/>
    <col min="3332" max="3332" width="7.28515625" style="16" customWidth="1"/>
    <col min="3333" max="3333" width="14.42578125" style="16" bestFit="1" customWidth="1"/>
    <col min="3334" max="3334" width="22.5703125" style="16" bestFit="1" customWidth="1"/>
    <col min="3335" max="3336" width="11.42578125" style="16"/>
    <col min="3337" max="3337" width="23.140625" style="16" customWidth="1"/>
    <col min="3338" max="3340" width="11.42578125" style="16"/>
    <col min="3341" max="3341" width="6.85546875" style="16" customWidth="1"/>
    <col min="3342" max="3342" width="14.28515625" style="16" customWidth="1"/>
    <col min="3343" max="3585" width="11.42578125" style="16"/>
    <col min="3586" max="3586" width="9" style="16" customWidth="1"/>
    <col min="3587" max="3587" width="10.28515625" style="16" bestFit="1" customWidth="1"/>
    <col min="3588" max="3588" width="7.28515625" style="16" customWidth="1"/>
    <col min="3589" max="3589" width="14.42578125" style="16" bestFit="1" customWidth="1"/>
    <col min="3590" max="3590" width="22.5703125" style="16" bestFit="1" customWidth="1"/>
    <col min="3591" max="3592" width="11.42578125" style="16"/>
    <col min="3593" max="3593" width="23.140625" style="16" customWidth="1"/>
    <col min="3594" max="3596" width="11.42578125" style="16"/>
    <col min="3597" max="3597" width="6.85546875" style="16" customWidth="1"/>
    <col min="3598" max="3598" width="14.28515625" style="16" customWidth="1"/>
    <col min="3599" max="3841" width="11.42578125" style="16"/>
    <col min="3842" max="3842" width="9" style="16" customWidth="1"/>
    <col min="3843" max="3843" width="10.28515625" style="16" bestFit="1" customWidth="1"/>
    <col min="3844" max="3844" width="7.28515625" style="16" customWidth="1"/>
    <col min="3845" max="3845" width="14.42578125" style="16" bestFit="1" customWidth="1"/>
    <col min="3846" max="3846" width="22.5703125" style="16" bestFit="1" customWidth="1"/>
    <col min="3847" max="3848" width="11.42578125" style="16"/>
    <col min="3849" max="3849" width="23.140625" style="16" customWidth="1"/>
    <col min="3850" max="3852" width="11.42578125" style="16"/>
    <col min="3853" max="3853" width="6.85546875" style="16" customWidth="1"/>
    <col min="3854" max="3854" width="14.28515625" style="16" customWidth="1"/>
    <col min="3855" max="4097" width="11.42578125" style="16"/>
    <col min="4098" max="4098" width="9" style="16" customWidth="1"/>
    <col min="4099" max="4099" width="10.28515625" style="16" bestFit="1" customWidth="1"/>
    <col min="4100" max="4100" width="7.28515625" style="16" customWidth="1"/>
    <col min="4101" max="4101" width="14.42578125" style="16" bestFit="1" customWidth="1"/>
    <col min="4102" max="4102" width="22.5703125" style="16" bestFit="1" customWidth="1"/>
    <col min="4103" max="4104" width="11.42578125" style="16"/>
    <col min="4105" max="4105" width="23.140625" style="16" customWidth="1"/>
    <col min="4106" max="4108" width="11.42578125" style="16"/>
    <col min="4109" max="4109" width="6.85546875" style="16" customWidth="1"/>
    <col min="4110" max="4110" width="14.28515625" style="16" customWidth="1"/>
    <col min="4111" max="4353" width="11.42578125" style="16"/>
    <col min="4354" max="4354" width="9" style="16" customWidth="1"/>
    <col min="4355" max="4355" width="10.28515625" style="16" bestFit="1" customWidth="1"/>
    <col min="4356" max="4356" width="7.28515625" style="16" customWidth="1"/>
    <col min="4357" max="4357" width="14.42578125" style="16" bestFit="1" customWidth="1"/>
    <col min="4358" max="4358" width="22.5703125" style="16" bestFit="1" customWidth="1"/>
    <col min="4359" max="4360" width="11.42578125" style="16"/>
    <col min="4361" max="4361" width="23.140625" style="16" customWidth="1"/>
    <col min="4362" max="4364" width="11.42578125" style="16"/>
    <col min="4365" max="4365" width="6.85546875" style="16" customWidth="1"/>
    <col min="4366" max="4366" width="14.28515625" style="16" customWidth="1"/>
    <col min="4367" max="4609" width="11.42578125" style="16"/>
    <col min="4610" max="4610" width="9" style="16" customWidth="1"/>
    <col min="4611" max="4611" width="10.28515625" style="16" bestFit="1" customWidth="1"/>
    <col min="4612" max="4612" width="7.28515625" style="16" customWidth="1"/>
    <col min="4613" max="4613" width="14.42578125" style="16" bestFit="1" customWidth="1"/>
    <col min="4614" max="4614" width="22.5703125" style="16" bestFit="1" customWidth="1"/>
    <col min="4615" max="4616" width="11.42578125" style="16"/>
    <col min="4617" max="4617" width="23.140625" style="16" customWidth="1"/>
    <col min="4618" max="4620" width="11.42578125" style="16"/>
    <col min="4621" max="4621" width="6.85546875" style="16" customWidth="1"/>
    <col min="4622" max="4622" width="14.28515625" style="16" customWidth="1"/>
    <col min="4623" max="4865" width="11.42578125" style="16"/>
    <col min="4866" max="4866" width="9" style="16" customWidth="1"/>
    <col min="4867" max="4867" width="10.28515625" style="16" bestFit="1" customWidth="1"/>
    <col min="4868" max="4868" width="7.28515625" style="16" customWidth="1"/>
    <col min="4869" max="4869" width="14.42578125" style="16" bestFit="1" customWidth="1"/>
    <col min="4870" max="4870" width="22.5703125" style="16" bestFit="1" customWidth="1"/>
    <col min="4871" max="4872" width="11.42578125" style="16"/>
    <col min="4873" max="4873" width="23.140625" style="16" customWidth="1"/>
    <col min="4874" max="4876" width="11.42578125" style="16"/>
    <col min="4877" max="4877" width="6.85546875" style="16" customWidth="1"/>
    <col min="4878" max="4878" width="14.28515625" style="16" customWidth="1"/>
    <col min="4879" max="5121" width="11.42578125" style="16"/>
    <col min="5122" max="5122" width="9" style="16" customWidth="1"/>
    <col min="5123" max="5123" width="10.28515625" style="16" bestFit="1" customWidth="1"/>
    <col min="5124" max="5124" width="7.28515625" style="16" customWidth="1"/>
    <col min="5125" max="5125" width="14.42578125" style="16" bestFit="1" customWidth="1"/>
    <col min="5126" max="5126" width="22.5703125" style="16" bestFit="1" customWidth="1"/>
    <col min="5127" max="5128" width="11.42578125" style="16"/>
    <col min="5129" max="5129" width="23.140625" style="16" customWidth="1"/>
    <col min="5130" max="5132" width="11.42578125" style="16"/>
    <col min="5133" max="5133" width="6.85546875" style="16" customWidth="1"/>
    <col min="5134" max="5134" width="14.28515625" style="16" customWidth="1"/>
    <col min="5135" max="5377" width="11.42578125" style="16"/>
    <col min="5378" max="5378" width="9" style="16" customWidth="1"/>
    <col min="5379" max="5379" width="10.28515625" style="16" bestFit="1" customWidth="1"/>
    <col min="5380" max="5380" width="7.28515625" style="16" customWidth="1"/>
    <col min="5381" max="5381" width="14.42578125" style="16" bestFit="1" customWidth="1"/>
    <col min="5382" max="5382" width="22.5703125" style="16" bestFit="1" customWidth="1"/>
    <col min="5383" max="5384" width="11.42578125" style="16"/>
    <col min="5385" max="5385" width="23.140625" style="16" customWidth="1"/>
    <col min="5386" max="5388" width="11.42578125" style="16"/>
    <col min="5389" max="5389" width="6.85546875" style="16" customWidth="1"/>
    <col min="5390" max="5390" width="14.28515625" style="16" customWidth="1"/>
    <col min="5391" max="5633" width="11.42578125" style="16"/>
    <col min="5634" max="5634" width="9" style="16" customWidth="1"/>
    <col min="5635" max="5635" width="10.28515625" style="16" bestFit="1" customWidth="1"/>
    <col min="5636" max="5636" width="7.28515625" style="16" customWidth="1"/>
    <col min="5637" max="5637" width="14.42578125" style="16" bestFit="1" customWidth="1"/>
    <col min="5638" max="5638" width="22.5703125" style="16" bestFit="1" customWidth="1"/>
    <col min="5639" max="5640" width="11.42578125" style="16"/>
    <col min="5641" max="5641" width="23.140625" style="16" customWidth="1"/>
    <col min="5642" max="5644" width="11.42578125" style="16"/>
    <col min="5645" max="5645" width="6.85546875" style="16" customWidth="1"/>
    <col min="5646" max="5646" width="14.28515625" style="16" customWidth="1"/>
    <col min="5647" max="5889" width="11.42578125" style="16"/>
    <col min="5890" max="5890" width="9" style="16" customWidth="1"/>
    <col min="5891" max="5891" width="10.28515625" style="16" bestFit="1" customWidth="1"/>
    <col min="5892" max="5892" width="7.28515625" style="16" customWidth="1"/>
    <col min="5893" max="5893" width="14.42578125" style="16" bestFit="1" customWidth="1"/>
    <col min="5894" max="5894" width="22.5703125" style="16" bestFit="1" customWidth="1"/>
    <col min="5895" max="5896" width="11.42578125" style="16"/>
    <col min="5897" max="5897" width="23.140625" style="16" customWidth="1"/>
    <col min="5898" max="5900" width="11.42578125" style="16"/>
    <col min="5901" max="5901" width="6.85546875" style="16" customWidth="1"/>
    <col min="5902" max="5902" width="14.28515625" style="16" customWidth="1"/>
    <col min="5903" max="6145" width="11.42578125" style="16"/>
    <col min="6146" max="6146" width="9" style="16" customWidth="1"/>
    <col min="6147" max="6147" width="10.28515625" style="16" bestFit="1" customWidth="1"/>
    <col min="6148" max="6148" width="7.28515625" style="16" customWidth="1"/>
    <col min="6149" max="6149" width="14.42578125" style="16" bestFit="1" customWidth="1"/>
    <col min="6150" max="6150" width="22.5703125" style="16" bestFit="1" customWidth="1"/>
    <col min="6151" max="6152" width="11.42578125" style="16"/>
    <col min="6153" max="6153" width="23.140625" style="16" customWidth="1"/>
    <col min="6154" max="6156" width="11.42578125" style="16"/>
    <col min="6157" max="6157" width="6.85546875" style="16" customWidth="1"/>
    <col min="6158" max="6158" width="14.28515625" style="16" customWidth="1"/>
    <col min="6159" max="6401" width="11.42578125" style="16"/>
    <col min="6402" max="6402" width="9" style="16" customWidth="1"/>
    <col min="6403" max="6403" width="10.28515625" style="16" bestFit="1" customWidth="1"/>
    <col min="6404" max="6404" width="7.28515625" style="16" customWidth="1"/>
    <col min="6405" max="6405" width="14.42578125" style="16" bestFit="1" customWidth="1"/>
    <col min="6406" max="6406" width="22.5703125" style="16" bestFit="1" customWidth="1"/>
    <col min="6407" max="6408" width="11.42578125" style="16"/>
    <col min="6409" max="6409" width="23.140625" style="16" customWidth="1"/>
    <col min="6410" max="6412" width="11.42578125" style="16"/>
    <col min="6413" max="6413" width="6.85546875" style="16" customWidth="1"/>
    <col min="6414" max="6414" width="14.28515625" style="16" customWidth="1"/>
    <col min="6415" max="6657" width="11.42578125" style="16"/>
    <col min="6658" max="6658" width="9" style="16" customWidth="1"/>
    <col min="6659" max="6659" width="10.28515625" style="16" bestFit="1" customWidth="1"/>
    <col min="6660" max="6660" width="7.28515625" style="16" customWidth="1"/>
    <col min="6661" max="6661" width="14.42578125" style="16" bestFit="1" customWidth="1"/>
    <col min="6662" max="6662" width="22.5703125" style="16" bestFit="1" customWidth="1"/>
    <col min="6663" max="6664" width="11.42578125" style="16"/>
    <col min="6665" max="6665" width="23.140625" style="16" customWidth="1"/>
    <col min="6666" max="6668" width="11.42578125" style="16"/>
    <col min="6669" max="6669" width="6.85546875" style="16" customWidth="1"/>
    <col min="6670" max="6670" width="14.28515625" style="16" customWidth="1"/>
    <col min="6671" max="6913" width="11.42578125" style="16"/>
    <col min="6914" max="6914" width="9" style="16" customWidth="1"/>
    <col min="6915" max="6915" width="10.28515625" style="16" bestFit="1" customWidth="1"/>
    <col min="6916" max="6916" width="7.28515625" style="16" customWidth="1"/>
    <col min="6917" max="6917" width="14.42578125" style="16" bestFit="1" customWidth="1"/>
    <col min="6918" max="6918" width="22.5703125" style="16" bestFit="1" customWidth="1"/>
    <col min="6919" max="6920" width="11.42578125" style="16"/>
    <col min="6921" max="6921" width="23.140625" style="16" customWidth="1"/>
    <col min="6922" max="6924" width="11.42578125" style="16"/>
    <col min="6925" max="6925" width="6.85546875" style="16" customWidth="1"/>
    <col min="6926" max="6926" width="14.28515625" style="16" customWidth="1"/>
    <col min="6927" max="7169" width="11.42578125" style="16"/>
    <col min="7170" max="7170" width="9" style="16" customWidth="1"/>
    <col min="7171" max="7171" width="10.28515625" style="16" bestFit="1" customWidth="1"/>
    <col min="7172" max="7172" width="7.28515625" style="16" customWidth="1"/>
    <col min="7173" max="7173" width="14.42578125" style="16" bestFit="1" customWidth="1"/>
    <col min="7174" max="7174" width="22.5703125" style="16" bestFit="1" customWidth="1"/>
    <col min="7175" max="7176" width="11.42578125" style="16"/>
    <col min="7177" max="7177" width="23.140625" style="16" customWidth="1"/>
    <col min="7178" max="7180" width="11.42578125" style="16"/>
    <col min="7181" max="7181" width="6.85546875" style="16" customWidth="1"/>
    <col min="7182" max="7182" width="14.28515625" style="16" customWidth="1"/>
    <col min="7183" max="7425" width="11.42578125" style="16"/>
    <col min="7426" max="7426" width="9" style="16" customWidth="1"/>
    <col min="7427" max="7427" width="10.28515625" style="16" bestFit="1" customWidth="1"/>
    <col min="7428" max="7428" width="7.28515625" style="16" customWidth="1"/>
    <col min="7429" max="7429" width="14.42578125" style="16" bestFit="1" customWidth="1"/>
    <col min="7430" max="7430" width="22.5703125" style="16" bestFit="1" customWidth="1"/>
    <col min="7431" max="7432" width="11.42578125" style="16"/>
    <col min="7433" max="7433" width="23.140625" style="16" customWidth="1"/>
    <col min="7434" max="7436" width="11.42578125" style="16"/>
    <col min="7437" max="7437" width="6.85546875" style="16" customWidth="1"/>
    <col min="7438" max="7438" width="14.28515625" style="16" customWidth="1"/>
    <col min="7439" max="7681" width="11.42578125" style="16"/>
    <col min="7682" max="7682" width="9" style="16" customWidth="1"/>
    <col min="7683" max="7683" width="10.28515625" style="16" bestFit="1" customWidth="1"/>
    <col min="7684" max="7684" width="7.28515625" style="16" customWidth="1"/>
    <col min="7685" max="7685" width="14.42578125" style="16" bestFit="1" customWidth="1"/>
    <col min="7686" max="7686" width="22.5703125" style="16" bestFit="1" customWidth="1"/>
    <col min="7687" max="7688" width="11.42578125" style="16"/>
    <col min="7689" max="7689" width="23.140625" style="16" customWidth="1"/>
    <col min="7690" max="7692" width="11.42578125" style="16"/>
    <col min="7693" max="7693" width="6.85546875" style="16" customWidth="1"/>
    <col min="7694" max="7694" width="14.28515625" style="16" customWidth="1"/>
    <col min="7695" max="7937" width="11.42578125" style="16"/>
    <col min="7938" max="7938" width="9" style="16" customWidth="1"/>
    <col min="7939" max="7939" width="10.28515625" style="16" bestFit="1" customWidth="1"/>
    <col min="7940" max="7940" width="7.28515625" style="16" customWidth="1"/>
    <col min="7941" max="7941" width="14.42578125" style="16" bestFit="1" customWidth="1"/>
    <col min="7942" max="7942" width="22.5703125" style="16" bestFit="1" customWidth="1"/>
    <col min="7943" max="7944" width="11.42578125" style="16"/>
    <col min="7945" max="7945" width="23.140625" style="16" customWidth="1"/>
    <col min="7946" max="7948" width="11.42578125" style="16"/>
    <col min="7949" max="7949" width="6.85546875" style="16" customWidth="1"/>
    <col min="7950" max="7950" width="14.28515625" style="16" customWidth="1"/>
    <col min="7951" max="8193" width="11.42578125" style="16"/>
    <col min="8194" max="8194" width="9" style="16" customWidth="1"/>
    <col min="8195" max="8195" width="10.28515625" style="16" bestFit="1" customWidth="1"/>
    <col min="8196" max="8196" width="7.28515625" style="16" customWidth="1"/>
    <col min="8197" max="8197" width="14.42578125" style="16" bestFit="1" customWidth="1"/>
    <col min="8198" max="8198" width="22.5703125" style="16" bestFit="1" customWidth="1"/>
    <col min="8199" max="8200" width="11.42578125" style="16"/>
    <col min="8201" max="8201" width="23.140625" style="16" customWidth="1"/>
    <col min="8202" max="8204" width="11.42578125" style="16"/>
    <col min="8205" max="8205" width="6.85546875" style="16" customWidth="1"/>
    <col min="8206" max="8206" width="14.28515625" style="16" customWidth="1"/>
    <col min="8207" max="8449" width="11.42578125" style="16"/>
    <col min="8450" max="8450" width="9" style="16" customWidth="1"/>
    <col min="8451" max="8451" width="10.28515625" style="16" bestFit="1" customWidth="1"/>
    <col min="8452" max="8452" width="7.28515625" style="16" customWidth="1"/>
    <col min="8453" max="8453" width="14.42578125" style="16" bestFit="1" customWidth="1"/>
    <col min="8454" max="8454" width="22.5703125" style="16" bestFit="1" customWidth="1"/>
    <col min="8455" max="8456" width="11.42578125" style="16"/>
    <col min="8457" max="8457" width="23.140625" style="16" customWidth="1"/>
    <col min="8458" max="8460" width="11.42578125" style="16"/>
    <col min="8461" max="8461" width="6.85546875" style="16" customWidth="1"/>
    <col min="8462" max="8462" width="14.28515625" style="16" customWidth="1"/>
    <col min="8463" max="8705" width="11.42578125" style="16"/>
    <col min="8706" max="8706" width="9" style="16" customWidth="1"/>
    <col min="8707" max="8707" width="10.28515625" style="16" bestFit="1" customWidth="1"/>
    <col min="8708" max="8708" width="7.28515625" style="16" customWidth="1"/>
    <col min="8709" max="8709" width="14.42578125" style="16" bestFit="1" customWidth="1"/>
    <col min="8710" max="8710" width="22.5703125" style="16" bestFit="1" customWidth="1"/>
    <col min="8711" max="8712" width="11.42578125" style="16"/>
    <col min="8713" max="8713" width="23.140625" style="16" customWidth="1"/>
    <col min="8714" max="8716" width="11.42578125" style="16"/>
    <col min="8717" max="8717" width="6.85546875" style="16" customWidth="1"/>
    <col min="8718" max="8718" width="14.28515625" style="16" customWidth="1"/>
    <col min="8719" max="8961" width="11.42578125" style="16"/>
    <col min="8962" max="8962" width="9" style="16" customWidth="1"/>
    <col min="8963" max="8963" width="10.28515625" style="16" bestFit="1" customWidth="1"/>
    <col min="8964" max="8964" width="7.28515625" style="16" customWidth="1"/>
    <col min="8965" max="8965" width="14.42578125" style="16" bestFit="1" customWidth="1"/>
    <col min="8966" max="8966" width="22.5703125" style="16" bestFit="1" customWidth="1"/>
    <col min="8967" max="8968" width="11.42578125" style="16"/>
    <col min="8969" max="8969" width="23.140625" style="16" customWidth="1"/>
    <col min="8970" max="8972" width="11.42578125" style="16"/>
    <col min="8973" max="8973" width="6.85546875" style="16" customWidth="1"/>
    <col min="8974" max="8974" width="14.28515625" style="16" customWidth="1"/>
    <col min="8975" max="9217" width="11.42578125" style="16"/>
    <col min="9218" max="9218" width="9" style="16" customWidth="1"/>
    <col min="9219" max="9219" width="10.28515625" style="16" bestFit="1" customWidth="1"/>
    <col min="9220" max="9220" width="7.28515625" style="16" customWidth="1"/>
    <col min="9221" max="9221" width="14.42578125" style="16" bestFit="1" customWidth="1"/>
    <col min="9222" max="9222" width="22.5703125" style="16" bestFit="1" customWidth="1"/>
    <col min="9223" max="9224" width="11.42578125" style="16"/>
    <col min="9225" max="9225" width="23.140625" style="16" customWidth="1"/>
    <col min="9226" max="9228" width="11.42578125" style="16"/>
    <col min="9229" max="9229" width="6.85546875" style="16" customWidth="1"/>
    <col min="9230" max="9230" width="14.28515625" style="16" customWidth="1"/>
    <col min="9231" max="9473" width="11.42578125" style="16"/>
    <col min="9474" max="9474" width="9" style="16" customWidth="1"/>
    <col min="9475" max="9475" width="10.28515625" style="16" bestFit="1" customWidth="1"/>
    <col min="9476" max="9476" width="7.28515625" style="16" customWidth="1"/>
    <col min="9477" max="9477" width="14.42578125" style="16" bestFit="1" customWidth="1"/>
    <col min="9478" max="9478" width="22.5703125" style="16" bestFit="1" customWidth="1"/>
    <col min="9479" max="9480" width="11.42578125" style="16"/>
    <col min="9481" max="9481" width="23.140625" style="16" customWidth="1"/>
    <col min="9482" max="9484" width="11.42578125" style="16"/>
    <col min="9485" max="9485" width="6.85546875" style="16" customWidth="1"/>
    <col min="9486" max="9486" width="14.28515625" style="16" customWidth="1"/>
    <col min="9487" max="9729" width="11.42578125" style="16"/>
    <col min="9730" max="9730" width="9" style="16" customWidth="1"/>
    <col min="9731" max="9731" width="10.28515625" style="16" bestFit="1" customWidth="1"/>
    <col min="9732" max="9732" width="7.28515625" style="16" customWidth="1"/>
    <col min="9733" max="9733" width="14.42578125" style="16" bestFit="1" customWidth="1"/>
    <col min="9734" max="9734" width="22.5703125" style="16" bestFit="1" customWidth="1"/>
    <col min="9735" max="9736" width="11.42578125" style="16"/>
    <col min="9737" max="9737" width="23.140625" style="16" customWidth="1"/>
    <col min="9738" max="9740" width="11.42578125" style="16"/>
    <col min="9741" max="9741" width="6.85546875" style="16" customWidth="1"/>
    <col min="9742" max="9742" width="14.28515625" style="16" customWidth="1"/>
    <col min="9743" max="9985" width="11.42578125" style="16"/>
    <col min="9986" max="9986" width="9" style="16" customWidth="1"/>
    <col min="9987" max="9987" width="10.28515625" style="16" bestFit="1" customWidth="1"/>
    <col min="9988" max="9988" width="7.28515625" style="16" customWidth="1"/>
    <col min="9989" max="9989" width="14.42578125" style="16" bestFit="1" customWidth="1"/>
    <col min="9990" max="9990" width="22.5703125" style="16" bestFit="1" customWidth="1"/>
    <col min="9991" max="9992" width="11.42578125" style="16"/>
    <col min="9993" max="9993" width="23.140625" style="16" customWidth="1"/>
    <col min="9994" max="9996" width="11.42578125" style="16"/>
    <col min="9997" max="9997" width="6.85546875" style="16" customWidth="1"/>
    <col min="9998" max="9998" width="14.28515625" style="16" customWidth="1"/>
    <col min="9999" max="10241" width="11.42578125" style="16"/>
    <col min="10242" max="10242" width="9" style="16" customWidth="1"/>
    <col min="10243" max="10243" width="10.28515625" style="16" bestFit="1" customWidth="1"/>
    <col min="10244" max="10244" width="7.28515625" style="16" customWidth="1"/>
    <col min="10245" max="10245" width="14.42578125" style="16" bestFit="1" customWidth="1"/>
    <col min="10246" max="10246" width="22.5703125" style="16" bestFit="1" customWidth="1"/>
    <col min="10247" max="10248" width="11.42578125" style="16"/>
    <col min="10249" max="10249" width="23.140625" style="16" customWidth="1"/>
    <col min="10250" max="10252" width="11.42578125" style="16"/>
    <col min="10253" max="10253" width="6.85546875" style="16" customWidth="1"/>
    <col min="10254" max="10254" width="14.28515625" style="16" customWidth="1"/>
    <col min="10255" max="10497" width="11.42578125" style="16"/>
    <col min="10498" max="10498" width="9" style="16" customWidth="1"/>
    <col min="10499" max="10499" width="10.28515625" style="16" bestFit="1" customWidth="1"/>
    <col min="10500" max="10500" width="7.28515625" style="16" customWidth="1"/>
    <col min="10501" max="10501" width="14.42578125" style="16" bestFit="1" customWidth="1"/>
    <col min="10502" max="10502" width="22.5703125" style="16" bestFit="1" customWidth="1"/>
    <col min="10503" max="10504" width="11.42578125" style="16"/>
    <col min="10505" max="10505" width="23.140625" style="16" customWidth="1"/>
    <col min="10506" max="10508" width="11.42578125" style="16"/>
    <col min="10509" max="10509" width="6.85546875" style="16" customWidth="1"/>
    <col min="10510" max="10510" width="14.28515625" style="16" customWidth="1"/>
    <col min="10511" max="10753" width="11.42578125" style="16"/>
    <col min="10754" max="10754" width="9" style="16" customWidth="1"/>
    <col min="10755" max="10755" width="10.28515625" style="16" bestFit="1" customWidth="1"/>
    <col min="10756" max="10756" width="7.28515625" style="16" customWidth="1"/>
    <col min="10757" max="10757" width="14.42578125" style="16" bestFit="1" customWidth="1"/>
    <col min="10758" max="10758" width="22.5703125" style="16" bestFit="1" customWidth="1"/>
    <col min="10759" max="10760" width="11.42578125" style="16"/>
    <col min="10761" max="10761" width="23.140625" style="16" customWidth="1"/>
    <col min="10762" max="10764" width="11.42578125" style="16"/>
    <col min="10765" max="10765" width="6.85546875" style="16" customWidth="1"/>
    <col min="10766" max="10766" width="14.28515625" style="16" customWidth="1"/>
    <col min="10767" max="11009" width="11.42578125" style="16"/>
    <col min="11010" max="11010" width="9" style="16" customWidth="1"/>
    <col min="11011" max="11011" width="10.28515625" style="16" bestFit="1" customWidth="1"/>
    <col min="11012" max="11012" width="7.28515625" style="16" customWidth="1"/>
    <col min="11013" max="11013" width="14.42578125" style="16" bestFit="1" customWidth="1"/>
    <col min="11014" max="11014" width="22.5703125" style="16" bestFit="1" customWidth="1"/>
    <col min="11015" max="11016" width="11.42578125" style="16"/>
    <col min="11017" max="11017" width="23.140625" style="16" customWidth="1"/>
    <col min="11018" max="11020" width="11.42578125" style="16"/>
    <col min="11021" max="11021" width="6.85546875" style="16" customWidth="1"/>
    <col min="11022" max="11022" width="14.28515625" style="16" customWidth="1"/>
    <col min="11023" max="11265" width="11.42578125" style="16"/>
    <col min="11266" max="11266" width="9" style="16" customWidth="1"/>
    <col min="11267" max="11267" width="10.28515625" style="16" bestFit="1" customWidth="1"/>
    <col min="11268" max="11268" width="7.28515625" style="16" customWidth="1"/>
    <col min="11269" max="11269" width="14.42578125" style="16" bestFit="1" customWidth="1"/>
    <col min="11270" max="11270" width="22.5703125" style="16" bestFit="1" customWidth="1"/>
    <col min="11271" max="11272" width="11.42578125" style="16"/>
    <col min="11273" max="11273" width="23.140625" style="16" customWidth="1"/>
    <col min="11274" max="11276" width="11.42578125" style="16"/>
    <col min="11277" max="11277" width="6.85546875" style="16" customWidth="1"/>
    <col min="11278" max="11278" width="14.28515625" style="16" customWidth="1"/>
    <col min="11279" max="11521" width="11.42578125" style="16"/>
    <col min="11522" max="11522" width="9" style="16" customWidth="1"/>
    <col min="11523" max="11523" width="10.28515625" style="16" bestFit="1" customWidth="1"/>
    <col min="11524" max="11524" width="7.28515625" style="16" customWidth="1"/>
    <col min="11525" max="11525" width="14.42578125" style="16" bestFit="1" customWidth="1"/>
    <col min="11526" max="11526" width="22.5703125" style="16" bestFit="1" customWidth="1"/>
    <col min="11527" max="11528" width="11.42578125" style="16"/>
    <col min="11529" max="11529" width="23.140625" style="16" customWidth="1"/>
    <col min="11530" max="11532" width="11.42578125" style="16"/>
    <col min="11533" max="11533" width="6.85546875" style="16" customWidth="1"/>
    <col min="11534" max="11534" width="14.28515625" style="16" customWidth="1"/>
    <col min="11535" max="11777" width="11.42578125" style="16"/>
    <col min="11778" max="11778" width="9" style="16" customWidth="1"/>
    <col min="11779" max="11779" width="10.28515625" style="16" bestFit="1" customWidth="1"/>
    <col min="11780" max="11780" width="7.28515625" style="16" customWidth="1"/>
    <col min="11781" max="11781" width="14.42578125" style="16" bestFit="1" customWidth="1"/>
    <col min="11782" max="11782" width="22.5703125" style="16" bestFit="1" customWidth="1"/>
    <col min="11783" max="11784" width="11.42578125" style="16"/>
    <col min="11785" max="11785" width="23.140625" style="16" customWidth="1"/>
    <col min="11786" max="11788" width="11.42578125" style="16"/>
    <col min="11789" max="11789" width="6.85546875" style="16" customWidth="1"/>
    <col min="11790" max="11790" width="14.28515625" style="16" customWidth="1"/>
    <col min="11791" max="12033" width="11.42578125" style="16"/>
    <col min="12034" max="12034" width="9" style="16" customWidth="1"/>
    <col min="12035" max="12035" width="10.28515625" style="16" bestFit="1" customWidth="1"/>
    <col min="12036" max="12036" width="7.28515625" style="16" customWidth="1"/>
    <col min="12037" max="12037" width="14.42578125" style="16" bestFit="1" customWidth="1"/>
    <col min="12038" max="12038" width="22.5703125" style="16" bestFit="1" customWidth="1"/>
    <col min="12039" max="12040" width="11.42578125" style="16"/>
    <col min="12041" max="12041" width="23.140625" style="16" customWidth="1"/>
    <col min="12042" max="12044" width="11.42578125" style="16"/>
    <col min="12045" max="12045" width="6.85546875" style="16" customWidth="1"/>
    <col min="12046" max="12046" width="14.28515625" style="16" customWidth="1"/>
    <col min="12047" max="12289" width="11.42578125" style="16"/>
    <col min="12290" max="12290" width="9" style="16" customWidth="1"/>
    <col min="12291" max="12291" width="10.28515625" style="16" bestFit="1" customWidth="1"/>
    <col min="12292" max="12292" width="7.28515625" style="16" customWidth="1"/>
    <col min="12293" max="12293" width="14.42578125" style="16" bestFit="1" customWidth="1"/>
    <col min="12294" max="12294" width="22.5703125" style="16" bestFit="1" customWidth="1"/>
    <col min="12295" max="12296" width="11.42578125" style="16"/>
    <col min="12297" max="12297" width="23.140625" style="16" customWidth="1"/>
    <col min="12298" max="12300" width="11.42578125" style="16"/>
    <col min="12301" max="12301" width="6.85546875" style="16" customWidth="1"/>
    <col min="12302" max="12302" width="14.28515625" style="16" customWidth="1"/>
    <col min="12303" max="12545" width="11.42578125" style="16"/>
    <col min="12546" max="12546" width="9" style="16" customWidth="1"/>
    <col min="12547" max="12547" width="10.28515625" style="16" bestFit="1" customWidth="1"/>
    <col min="12548" max="12548" width="7.28515625" style="16" customWidth="1"/>
    <col min="12549" max="12549" width="14.42578125" style="16" bestFit="1" customWidth="1"/>
    <col min="12550" max="12550" width="22.5703125" style="16" bestFit="1" customWidth="1"/>
    <col min="12551" max="12552" width="11.42578125" style="16"/>
    <col min="12553" max="12553" width="23.140625" style="16" customWidth="1"/>
    <col min="12554" max="12556" width="11.42578125" style="16"/>
    <col min="12557" max="12557" width="6.85546875" style="16" customWidth="1"/>
    <col min="12558" max="12558" width="14.28515625" style="16" customWidth="1"/>
    <col min="12559" max="12801" width="11.42578125" style="16"/>
    <col min="12802" max="12802" width="9" style="16" customWidth="1"/>
    <col min="12803" max="12803" width="10.28515625" style="16" bestFit="1" customWidth="1"/>
    <col min="12804" max="12804" width="7.28515625" style="16" customWidth="1"/>
    <col min="12805" max="12805" width="14.42578125" style="16" bestFit="1" customWidth="1"/>
    <col min="12806" max="12806" width="22.5703125" style="16" bestFit="1" customWidth="1"/>
    <col min="12807" max="12808" width="11.42578125" style="16"/>
    <col min="12809" max="12809" width="23.140625" style="16" customWidth="1"/>
    <col min="12810" max="12812" width="11.42578125" style="16"/>
    <col min="12813" max="12813" width="6.85546875" style="16" customWidth="1"/>
    <col min="12814" max="12814" width="14.28515625" style="16" customWidth="1"/>
    <col min="12815" max="13057" width="11.42578125" style="16"/>
    <col min="13058" max="13058" width="9" style="16" customWidth="1"/>
    <col min="13059" max="13059" width="10.28515625" style="16" bestFit="1" customWidth="1"/>
    <col min="13060" max="13060" width="7.28515625" style="16" customWidth="1"/>
    <col min="13061" max="13061" width="14.42578125" style="16" bestFit="1" customWidth="1"/>
    <col min="13062" max="13062" width="22.5703125" style="16" bestFit="1" customWidth="1"/>
    <col min="13063" max="13064" width="11.42578125" style="16"/>
    <col min="13065" max="13065" width="23.140625" style="16" customWidth="1"/>
    <col min="13066" max="13068" width="11.42578125" style="16"/>
    <col min="13069" max="13069" width="6.85546875" style="16" customWidth="1"/>
    <col min="13070" max="13070" width="14.28515625" style="16" customWidth="1"/>
    <col min="13071" max="13313" width="11.42578125" style="16"/>
    <col min="13314" max="13314" width="9" style="16" customWidth="1"/>
    <col min="13315" max="13315" width="10.28515625" style="16" bestFit="1" customWidth="1"/>
    <col min="13316" max="13316" width="7.28515625" style="16" customWidth="1"/>
    <col min="13317" max="13317" width="14.42578125" style="16" bestFit="1" customWidth="1"/>
    <col min="13318" max="13318" width="22.5703125" style="16" bestFit="1" customWidth="1"/>
    <col min="13319" max="13320" width="11.42578125" style="16"/>
    <col min="13321" max="13321" width="23.140625" style="16" customWidth="1"/>
    <col min="13322" max="13324" width="11.42578125" style="16"/>
    <col min="13325" max="13325" width="6.85546875" style="16" customWidth="1"/>
    <col min="13326" max="13326" width="14.28515625" style="16" customWidth="1"/>
    <col min="13327" max="13569" width="11.42578125" style="16"/>
    <col min="13570" max="13570" width="9" style="16" customWidth="1"/>
    <col min="13571" max="13571" width="10.28515625" style="16" bestFit="1" customWidth="1"/>
    <col min="13572" max="13572" width="7.28515625" style="16" customWidth="1"/>
    <col min="13573" max="13573" width="14.42578125" style="16" bestFit="1" customWidth="1"/>
    <col min="13574" max="13574" width="22.5703125" style="16" bestFit="1" customWidth="1"/>
    <col min="13575" max="13576" width="11.42578125" style="16"/>
    <col min="13577" max="13577" width="23.140625" style="16" customWidth="1"/>
    <col min="13578" max="13580" width="11.42578125" style="16"/>
    <col min="13581" max="13581" width="6.85546875" style="16" customWidth="1"/>
    <col min="13582" max="13582" width="14.28515625" style="16" customWidth="1"/>
    <col min="13583" max="13825" width="11.42578125" style="16"/>
    <col min="13826" max="13826" width="9" style="16" customWidth="1"/>
    <col min="13827" max="13827" width="10.28515625" style="16" bestFit="1" customWidth="1"/>
    <col min="13828" max="13828" width="7.28515625" style="16" customWidth="1"/>
    <col min="13829" max="13829" width="14.42578125" style="16" bestFit="1" customWidth="1"/>
    <col min="13830" max="13830" width="22.5703125" style="16" bestFit="1" customWidth="1"/>
    <col min="13831" max="13832" width="11.42578125" style="16"/>
    <col min="13833" max="13833" width="23.140625" style="16" customWidth="1"/>
    <col min="13834" max="13836" width="11.42578125" style="16"/>
    <col min="13837" max="13837" width="6.85546875" style="16" customWidth="1"/>
    <col min="13838" max="13838" width="14.28515625" style="16" customWidth="1"/>
    <col min="13839" max="14081" width="11.42578125" style="16"/>
    <col min="14082" max="14082" width="9" style="16" customWidth="1"/>
    <col min="14083" max="14083" width="10.28515625" style="16" bestFit="1" customWidth="1"/>
    <col min="14084" max="14084" width="7.28515625" style="16" customWidth="1"/>
    <col min="14085" max="14085" width="14.42578125" style="16" bestFit="1" customWidth="1"/>
    <col min="14086" max="14086" width="22.5703125" style="16" bestFit="1" customWidth="1"/>
    <col min="14087" max="14088" width="11.42578125" style="16"/>
    <col min="14089" max="14089" width="23.140625" style="16" customWidth="1"/>
    <col min="14090" max="14092" width="11.42578125" style="16"/>
    <col min="14093" max="14093" width="6.85546875" style="16" customWidth="1"/>
    <col min="14094" max="14094" width="14.28515625" style="16" customWidth="1"/>
    <col min="14095" max="14337" width="11.42578125" style="16"/>
    <col min="14338" max="14338" width="9" style="16" customWidth="1"/>
    <col min="14339" max="14339" width="10.28515625" style="16" bestFit="1" customWidth="1"/>
    <col min="14340" max="14340" width="7.28515625" style="16" customWidth="1"/>
    <col min="14341" max="14341" width="14.42578125" style="16" bestFit="1" customWidth="1"/>
    <col min="14342" max="14342" width="22.5703125" style="16" bestFit="1" customWidth="1"/>
    <col min="14343" max="14344" width="11.42578125" style="16"/>
    <col min="14345" max="14345" width="23.140625" style="16" customWidth="1"/>
    <col min="14346" max="14348" width="11.42578125" style="16"/>
    <col min="14349" max="14349" width="6.85546875" style="16" customWidth="1"/>
    <col min="14350" max="14350" width="14.28515625" style="16" customWidth="1"/>
    <col min="14351" max="14593" width="11.42578125" style="16"/>
    <col min="14594" max="14594" width="9" style="16" customWidth="1"/>
    <col min="14595" max="14595" width="10.28515625" style="16" bestFit="1" customWidth="1"/>
    <col min="14596" max="14596" width="7.28515625" style="16" customWidth="1"/>
    <col min="14597" max="14597" width="14.42578125" style="16" bestFit="1" customWidth="1"/>
    <col min="14598" max="14598" width="22.5703125" style="16" bestFit="1" customWidth="1"/>
    <col min="14599" max="14600" width="11.42578125" style="16"/>
    <col min="14601" max="14601" width="23.140625" style="16" customWidth="1"/>
    <col min="14602" max="14604" width="11.42578125" style="16"/>
    <col min="14605" max="14605" width="6.85546875" style="16" customWidth="1"/>
    <col min="14606" max="14606" width="14.28515625" style="16" customWidth="1"/>
    <col min="14607" max="14849" width="11.42578125" style="16"/>
    <col min="14850" max="14850" width="9" style="16" customWidth="1"/>
    <col min="14851" max="14851" width="10.28515625" style="16" bestFit="1" customWidth="1"/>
    <col min="14852" max="14852" width="7.28515625" style="16" customWidth="1"/>
    <col min="14853" max="14853" width="14.42578125" style="16" bestFit="1" customWidth="1"/>
    <col min="14854" max="14854" width="22.5703125" style="16" bestFit="1" customWidth="1"/>
    <col min="14855" max="14856" width="11.42578125" style="16"/>
    <col min="14857" max="14857" width="23.140625" style="16" customWidth="1"/>
    <col min="14858" max="14860" width="11.42578125" style="16"/>
    <col min="14861" max="14861" width="6.85546875" style="16" customWidth="1"/>
    <col min="14862" max="14862" width="14.28515625" style="16" customWidth="1"/>
    <col min="14863" max="15105" width="11.42578125" style="16"/>
    <col min="15106" max="15106" width="9" style="16" customWidth="1"/>
    <col min="15107" max="15107" width="10.28515625" style="16" bestFit="1" customWidth="1"/>
    <col min="15108" max="15108" width="7.28515625" style="16" customWidth="1"/>
    <col min="15109" max="15109" width="14.42578125" style="16" bestFit="1" customWidth="1"/>
    <col min="15110" max="15110" width="22.5703125" style="16" bestFit="1" customWidth="1"/>
    <col min="15111" max="15112" width="11.42578125" style="16"/>
    <col min="15113" max="15113" width="23.140625" style="16" customWidth="1"/>
    <col min="15114" max="15116" width="11.42578125" style="16"/>
    <col min="15117" max="15117" width="6.85546875" style="16" customWidth="1"/>
    <col min="15118" max="15118" width="14.28515625" style="16" customWidth="1"/>
    <col min="15119" max="15361" width="11.42578125" style="16"/>
    <col min="15362" max="15362" width="9" style="16" customWidth="1"/>
    <col min="15363" max="15363" width="10.28515625" style="16" bestFit="1" customWidth="1"/>
    <col min="15364" max="15364" width="7.28515625" style="16" customWidth="1"/>
    <col min="15365" max="15365" width="14.42578125" style="16" bestFit="1" customWidth="1"/>
    <col min="15366" max="15366" width="22.5703125" style="16" bestFit="1" customWidth="1"/>
    <col min="15367" max="15368" width="11.42578125" style="16"/>
    <col min="15369" max="15369" width="23.140625" style="16" customWidth="1"/>
    <col min="15370" max="15372" width="11.42578125" style="16"/>
    <col min="15373" max="15373" width="6.85546875" style="16" customWidth="1"/>
    <col min="15374" max="15374" width="14.28515625" style="16" customWidth="1"/>
    <col min="15375" max="15617" width="11.42578125" style="16"/>
    <col min="15618" max="15618" width="9" style="16" customWidth="1"/>
    <col min="15619" max="15619" width="10.28515625" style="16" bestFit="1" customWidth="1"/>
    <col min="15620" max="15620" width="7.28515625" style="16" customWidth="1"/>
    <col min="15621" max="15621" width="14.42578125" style="16" bestFit="1" customWidth="1"/>
    <col min="15622" max="15622" width="22.5703125" style="16" bestFit="1" customWidth="1"/>
    <col min="15623" max="15624" width="11.42578125" style="16"/>
    <col min="15625" max="15625" width="23.140625" style="16" customWidth="1"/>
    <col min="15626" max="15628" width="11.42578125" style="16"/>
    <col min="15629" max="15629" width="6.85546875" style="16" customWidth="1"/>
    <col min="15630" max="15630" width="14.28515625" style="16" customWidth="1"/>
    <col min="15631" max="15873" width="11.42578125" style="16"/>
    <col min="15874" max="15874" width="9" style="16" customWidth="1"/>
    <col min="15875" max="15875" width="10.28515625" style="16" bestFit="1" customWidth="1"/>
    <col min="15876" max="15876" width="7.28515625" style="16" customWidth="1"/>
    <col min="15877" max="15877" width="14.42578125" style="16" bestFit="1" customWidth="1"/>
    <col min="15878" max="15878" width="22.5703125" style="16" bestFit="1" customWidth="1"/>
    <col min="15879" max="15880" width="11.42578125" style="16"/>
    <col min="15881" max="15881" width="23.140625" style="16" customWidth="1"/>
    <col min="15882" max="15884" width="11.42578125" style="16"/>
    <col min="15885" max="15885" width="6.85546875" style="16" customWidth="1"/>
    <col min="15886" max="15886" width="14.28515625" style="16" customWidth="1"/>
    <col min="15887" max="16129" width="11.42578125" style="16"/>
    <col min="16130" max="16130" width="9" style="16" customWidth="1"/>
    <col min="16131" max="16131" width="10.28515625" style="16" bestFit="1" customWidth="1"/>
    <col min="16132" max="16132" width="7.28515625" style="16" customWidth="1"/>
    <col min="16133" max="16133" width="14.42578125" style="16" bestFit="1" customWidth="1"/>
    <col min="16134" max="16134" width="22.5703125" style="16" bestFit="1" customWidth="1"/>
    <col min="16135" max="16136" width="11.42578125" style="16"/>
    <col min="16137" max="16137" width="23.140625" style="16" customWidth="1"/>
    <col min="16138" max="16140" width="11.42578125" style="16"/>
    <col min="16141" max="16141" width="6.85546875" style="16" customWidth="1"/>
    <col min="16142" max="16142" width="14.28515625" style="16" customWidth="1"/>
    <col min="16143" max="16384" width="11.42578125" style="16"/>
  </cols>
  <sheetData>
    <row r="1" spans="1:16" x14ac:dyDescent="0.2">
      <c r="E1" s="17" t="s">
        <v>26</v>
      </c>
      <c r="F1" s="18" t="s">
        <v>27</v>
      </c>
      <c r="H1" s="17" t="s">
        <v>70</v>
      </c>
      <c r="I1" s="16">
        <v>445712</v>
      </c>
    </row>
    <row r="2" spans="1:16" x14ac:dyDescent="0.2">
      <c r="D2" s="17" t="s">
        <v>55</v>
      </c>
      <c r="E2" s="21">
        <v>0.2</v>
      </c>
      <c r="F2" s="18">
        <v>7062</v>
      </c>
      <c r="H2" s="17" t="s">
        <v>71</v>
      </c>
      <c r="I2" s="16">
        <v>445711</v>
      </c>
    </row>
    <row r="3" spans="1:16" x14ac:dyDescent="0.2">
      <c r="D3" s="17" t="s">
        <v>54</v>
      </c>
      <c r="E3" s="21">
        <v>0.1</v>
      </c>
      <c r="F3" s="18">
        <v>7061</v>
      </c>
    </row>
    <row r="4" spans="1:16" x14ac:dyDescent="0.2">
      <c r="D4" s="17" t="s">
        <v>28</v>
      </c>
      <c r="E4" s="21">
        <v>0</v>
      </c>
      <c r="F4" s="18">
        <v>7069</v>
      </c>
    </row>
    <row r="5" spans="1:16" x14ac:dyDescent="0.2">
      <c r="A5" s="16" t="s">
        <v>29</v>
      </c>
      <c r="B5" s="16" t="s">
        <v>30</v>
      </c>
      <c r="D5" s="16" t="s">
        <v>31</v>
      </c>
      <c r="E5" s="16" t="s">
        <v>32</v>
      </c>
      <c r="G5" s="19" t="s">
        <v>33</v>
      </c>
      <c r="H5" s="16" t="s">
        <v>34</v>
      </c>
      <c r="I5" s="16" t="s">
        <v>35</v>
      </c>
      <c r="J5" s="16" t="s">
        <v>36</v>
      </c>
      <c r="K5" s="19" t="s">
        <v>37</v>
      </c>
      <c r="L5" s="16" t="s">
        <v>38</v>
      </c>
      <c r="M5" s="20" t="s">
        <v>39</v>
      </c>
      <c r="N5" s="16" t="s">
        <v>40</v>
      </c>
      <c r="O5" s="16" t="s">
        <v>41</v>
      </c>
      <c r="P5" s="16" t="s">
        <v>42</v>
      </c>
    </row>
    <row r="6" spans="1:16" x14ac:dyDescent="0.2">
      <c r="A6" s="16" t="str">
        <f>IF('Mise en page'!$A5="","",'Mise en page'!A5)</f>
        <v>Facture client</v>
      </c>
      <c r="B6" s="16" t="str">
        <f>IF('Mise en page'!$A5="","",'Mise en page'!B5)</f>
        <v>10165</v>
      </c>
      <c r="D6" s="16" t="str">
        <f>IF('Mise en page'!$A5="","",'Mise en page'!C5)</f>
        <v>EUR</v>
      </c>
      <c r="E6" s="16" t="str">
        <f>IF('Mise en page'!$A5="","",'Mise en page'!D5)</f>
        <v>BRICE:BRICE</v>
      </c>
      <c r="F6" s="16" t="str">
        <f>IF('Mise en page'!$A5="","",'Mise en page'!E5)</f>
        <v>411ABAT</v>
      </c>
      <c r="G6" s="19">
        <f>IF('Mise en page'!$A5="","",'Mise en page'!F5)</f>
        <v>42646</v>
      </c>
      <c r="H6" s="16">
        <f>IF('Mise en page'!$A5="","",'Mise en page'!G5)</f>
        <v>72.73</v>
      </c>
      <c r="I6" s="16" t="str">
        <f>IF('Mise en page'!$A5="","",'Mise en page'!H5)</f>
        <v>ABATOURAB</v>
      </c>
      <c r="J6" s="16" t="str">
        <f>IF('Mise en page'!$A5="","",'Mise en page'!I5)</f>
        <v>BRICE</v>
      </c>
      <c r="K6" s="19">
        <f>IF('Mise en page'!$A5="","",'Mise en page'!J5)</f>
        <v>42646</v>
      </c>
      <c r="L6" s="16">
        <f>IF('Mise en page'!$A5="","",'Mise en page'!K5)</f>
        <v>80</v>
      </c>
      <c r="M6" s="20">
        <f t="shared" ref="M6:M32" si="0">IF(L6="","",(ROUND(L6/H6,2)-1))</f>
        <v>0.10000000000000009</v>
      </c>
      <c r="N6" s="16">
        <f>IF(L6="","",IF(M6=$E$2,$F$2,IF(M6=$E$3,$F$3,$F$4)))</f>
        <v>7061</v>
      </c>
      <c r="O6" s="16">
        <f>IF(L6="","",L6-H6)</f>
        <v>7.269999999999996</v>
      </c>
      <c r="P6" s="16">
        <f>IF(L6="","",H6*M6-O6)</f>
        <v>3.0000000000107718E-3</v>
      </c>
    </row>
    <row r="7" spans="1:16" x14ac:dyDescent="0.2">
      <c r="A7" s="16" t="str">
        <f>IF('Mise en page'!$A6="","",'Mise en page'!A6)</f>
        <v>Facture client</v>
      </c>
      <c r="B7" s="16" t="str">
        <f>IF('Mise en page'!$A6="","",'Mise en page'!B6)</f>
        <v>10166</v>
      </c>
      <c r="D7" s="16" t="str">
        <f>IF('Mise en page'!$A6="","",'Mise en page'!C6)</f>
        <v>EUR</v>
      </c>
      <c r="E7" s="16" t="str">
        <f>IF('Mise en page'!$A6="","",'Mise en page'!D6)</f>
        <v>BRICE:BRICE</v>
      </c>
      <c r="F7" s="16" t="str">
        <f>IF('Mise en page'!$A6="","",'Mise en page'!E6)</f>
        <v>411BRIN</v>
      </c>
      <c r="G7" s="19">
        <f>IF('Mise en page'!$A6="","",'Mise en page'!F6)</f>
        <v>42647</v>
      </c>
      <c r="H7" s="16">
        <f>IF('Mise en page'!$A6="","",'Mise en page'!G6)</f>
        <v>394</v>
      </c>
      <c r="I7" s="16" t="str">
        <f>IF('Mise en page'!$A6="","",'Mise en page'!H6)</f>
        <v>BRIND</v>
      </c>
      <c r="J7" s="16" t="str">
        <f>IF('Mise en page'!$A6="","",'Mise en page'!I6)</f>
        <v>BRICE</v>
      </c>
      <c r="K7" s="19">
        <f>IF('Mise en page'!$A6="","",'Mise en page'!J6)</f>
        <v>42647</v>
      </c>
      <c r="L7" s="16">
        <f>IF('Mise en page'!$A6="","",'Mise en page'!K6)</f>
        <v>433.4</v>
      </c>
      <c r="M7" s="20">
        <f>IF(L7="","",(ROUND(L7/H7,2)-1))</f>
        <v>0.10000000000000009</v>
      </c>
      <c r="N7" s="16">
        <f t="shared" ref="N7:N32" si="1">IF(L7="","",IF(M7=$E$2,$F$2,IF(M7=$E$3,$F$3,$F$4)))</f>
        <v>7061</v>
      </c>
      <c r="O7" s="16">
        <f t="shared" ref="O7:O32" si="2">IF(L7="","",L7-H7)</f>
        <v>39.399999999999977</v>
      </c>
      <c r="P7" s="16">
        <f t="shared" ref="P7:P32" si="3">IF(L7="","",H7*M7-O7)</f>
        <v>5.6843418860808015E-14</v>
      </c>
    </row>
    <row r="8" spans="1:16" x14ac:dyDescent="0.2">
      <c r="A8" s="16" t="str">
        <f>IF('Mise en page'!$A7="","",'Mise en page'!A7)</f>
        <v>Facture client</v>
      </c>
      <c r="B8" s="16" t="str">
        <f>IF('Mise en page'!$A7="","",'Mise en page'!B7)</f>
        <v>10167</v>
      </c>
      <c r="D8" s="16" t="str">
        <f>IF('Mise en page'!$A7="","",'Mise en page'!C7)</f>
        <v>EUR</v>
      </c>
      <c r="E8" s="16" t="str">
        <f>IF('Mise en page'!$A7="","",'Mise en page'!D7)</f>
        <v>BRICE:BRICE</v>
      </c>
      <c r="F8" s="16" t="str">
        <f>IF('Mise en page'!$A7="","",'Mise en page'!E7)</f>
        <v>411COST</v>
      </c>
      <c r="G8" s="19">
        <f>IF('Mise en page'!$A7="","",'Mise en page'!F7)</f>
        <v>42647</v>
      </c>
      <c r="H8" s="16">
        <f>IF('Mise en page'!$A7="","",'Mise en page'!G7)</f>
        <v>325</v>
      </c>
      <c r="I8" s="16" t="str">
        <f>IF('Mise en page'!$A7="","",'Mise en page'!H7)</f>
        <v>COSTANZO</v>
      </c>
      <c r="J8" s="16" t="str">
        <f>IF('Mise en page'!$A7="","",'Mise en page'!I7)</f>
        <v>BRICE</v>
      </c>
      <c r="K8" s="19">
        <f>IF('Mise en page'!$A7="","",'Mise en page'!J7)</f>
        <v>42647</v>
      </c>
      <c r="L8" s="16">
        <f>IF('Mise en page'!$A7="","",'Mise en page'!K7)</f>
        <v>357.5</v>
      </c>
      <c r="M8" s="20">
        <f t="shared" si="0"/>
        <v>0.10000000000000009</v>
      </c>
      <c r="N8" s="16">
        <f t="shared" si="1"/>
        <v>7061</v>
      </c>
      <c r="O8" s="16">
        <f t="shared" si="2"/>
        <v>32.5</v>
      </c>
      <c r="P8" s="16">
        <f t="shared" si="3"/>
        <v>2.8421709430404007E-14</v>
      </c>
    </row>
    <row r="9" spans="1:16" x14ac:dyDescent="0.2">
      <c r="A9" s="16" t="str">
        <f>IF('Mise en page'!$A8="","",'Mise en page'!A8)</f>
        <v>Facture client</v>
      </c>
      <c r="B9" s="16" t="str">
        <f>IF('Mise en page'!$A8="","",'Mise en page'!B8)</f>
        <v>10168</v>
      </c>
      <c r="D9" s="16" t="str">
        <f>IF('Mise en page'!$A8="","",'Mise en page'!C8)</f>
        <v>EUR</v>
      </c>
      <c r="E9" s="16" t="str">
        <f>IF('Mise en page'!$A8="","",'Mise en page'!D8)</f>
        <v>BRICE:BRICE</v>
      </c>
      <c r="F9" s="16" t="str">
        <f>IF('Mise en page'!$A8="","",'Mise en page'!E8)</f>
        <v>411DOUN</v>
      </c>
      <c r="G9" s="19">
        <f>IF('Mise en page'!$A8="","",'Mise en page'!F8)</f>
        <v>42648</v>
      </c>
      <c r="H9" s="16">
        <f>IF('Mise en page'!$A8="","",'Mise en page'!G8)</f>
        <v>208</v>
      </c>
      <c r="I9" s="16" t="str">
        <f>IF('Mise en page'!$A8="","",'Mise en page'!H8)</f>
        <v>DOUNIES</v>
      </c>
      <c r="J9" s="16" t="str">
        <f>IF('Mise en page'!$A8="","",'Mise en page'!I8)</f>
        <v>BRICE</v>
      </c>
      <c r="K9" s="19">
        <f>IF('Mise en page'!$A8="","",'Mise en page'!J8)</f>
        <v>42648</v>
      </c>
      <c r="L9" s="16">
        <f>IF('Mise en page'!$A8="","",'Mise en page'!K8)</f>
        <v>228.8</v>
      </c>
      <c r="M9" s="20">
        <f t="shared" si="0"/>
        <v>0.10000000000000009</v>
      </c>
      <c r="N9" s="16">
        <f t="shared" si="1"/>
        <v>7061</v>
      </c>
      <c r="O9" s="16">
        <f t="shared" si="2"/>
        <v>20.800000000000011</v>
      </c>
      <c r="P9" s="16">
        <f t="shared" si="3"/>
        <v>7.1054273576010019E-15</v>
      </c>
    </row>
    <row r="10" spans="1:16" x14ac:dyDescent="0.2">
      <c r="A10" s="16" t="str">
        <f>IF('Mise en page'!$A9="","",'Mise en page'!A9)</f>
        <v>Facture client</v>
      </c>
      <c r="B10" s="16" t="str">
        <f>IF('Mise en page'!$A9="","",'Mise en page'!B9)</f>
        <v>10169</v>
      </c>
      <c r="D10" s="16" t="str">
        <f>IF('Mise en page'!$A9="","",'Mise en page'!C9)</f>
        <v>EUR</v>
      </c>
      <c r="E10" s="16" t="str">
        <f>IF('Mise en page'!$A9="","",'Mise en page'!D9)</f>
        <v>BRICE:BRICE</v>
      </c>
      <c r="F10" s="16" t="str">
        <f>IF('Mise en page'!$A9="","",'Mise en page'!E9)</f>
        <v>411ETTO</v>
      </c>
      <c r="G10" s="19">
        <f>IF('Mise en page'!$A9="","",'Mise en page'!F9)</f>
        <v>42648</v>
      </c>
      <c r="H10" s="16">
        <f>IF('Mise en page'!$A9="","",'Mise en page'!G9)</f>
        <v>90</v>
      </c>
      <c r="I10" s="16" t="str">
        <f>IF('Mise en page'!$A9="","",'Mise en page'!H9)</f>
        <v>ETTOURI</v>
      </c>
      <c r="J10" s="16" t="str">
        <f>IF('Mise en page'!$A9="","",'Mise en page'!I9)</f>
        <v>BRICE</v>
      </c>
      <c r="K10" s="19">
        <f>IF('Mise en page'!$A9="","",'Mise en page'!J9)</f>
        <v>42648</v>
      </c>
      <c r="L10" s="16">
        <f>IF('Mise en page'!$A9="","",'Mise en page'!K9)</f>
        <v>99</v>
      </c>
      <c r="M10" s="20">
        <f t="shared" si="0"/>
        <v>0.10000000000000009</v>
      </c>
      <c r="N10" s="16">
        <f t="shared" si="1"/>
        <v>7061</v>
      </c>
      <c r="O10" s="16">
        <f t="shared" si="2"/>
        <v>9</v>
      </c>
      <c r="P10" s="16">
        <f t="shared" si="3"/>
        <v>7.1054273576010019E-15</v>
      </c>
    </row>
    <row r="11" spans="1:16" x14ac:dyDescent="0.2">
      <c r="A11" s="16" t="str">
        <f>IF('Mise en page'!$A10="","",'Mise en page'!A10)</f>
        <v>Facture client</v>
      </c>
      <c r="B11" s="16" t="str">
        <f>IF('Mise en page'!$A10="","",'Mise en page'!B10)</f>
        <v>10170</v>
      </c>
      <c r="D11" s="16" t="str">
        <f>IF('Mise en page'!$A10="","",'Mise en page'!C10)</f>
        <v>EUR</v>
      </c>
      <c r="E11" s="16" t="str">
        <f>IF('Mise en page'!$A10="","",'Mise en page'!D10)</f>
        <v>BRICE:BRICE</v>
      </c>
      <c r="F11" s="16" t="str">
        <f>IF('Mise en page'!$A10="","",'Mise en page'!E10)</f>
        <v>411FOUR</v>
      </c>
      <c r="G11" s="19">
        <f>IF('Mise en page'!$A10="","",'Mise en page'!F10)</f>
        <v>42649</v>
      </c>
      <c r="H11" s="16">
        <f>IF('Mise en page'!$A10="","",'Mise en page'!G10)</f>
        <v>162</v>
      </c>
      <c r="I11" s="16" t="str">
        <f>IF('Mise en page'!$A10="","",'Mise en page'!H10)</f>
        <v>FOURNIER</v>
      </c>
      <c r="J11" s="16" t="str">
        <f>IF('Mise en page'!$A10="","",'Mise en page'!I10)</f>
        <v>BRICE</v>
      </c>
      <c r="K11" s="19">
        <f>IF('Mise en page'!$A10="","",'Mise en page'!J10)</f>
        <v>42649</v>
      </c>
      <c r="L11" s="16">
        <f>IF('Mise en page'!$A10="","",'Mise en page'!K10)</f>
        <v>178.2</v>
      </c>
      <c r="M11" s="20">
        <f t="shared" si="0"/>
        <v>0.10000000000000009</v>
      </c>
      <c r="N11" s="16">
        <f t="shared" si="1"/>
        <v>7061</v>
      </c>
      <c r="O11" s="16">
        <f t="shared" si="2"/>
        <v>16.199999999999989</v>
      </c>
      <c r="P11" s="16">
        <f t="shared" si="3"/>
        <v>2.4868995751603507E-14</v>
      </c>
    </row>
    <row r="12" spans="1:16" x14ac:dyDescent="0.2">
      <c r="A12" s="16" t="str">
        <f>IF('Mise en page'!$A11="","",'Mise en page'!A11)</f>
        <v>Facture client</v>
      </c>
      <c r="B12" s="16" t="str">
        <f>IF('Mise en page'!$A11="","",'Mise en page'!B11)</f>
        <v>10171</v>
      </c>
      <c r="D12" s="16" t="str">
        <f>IF('Mise en page'!$A11="","",'Mise en page'!C11)</f>
        <v>EUR</v>
      </c>
      <c r="E12" s="16" t="str">
        <f>IF('Mise en page'!$A11="","",'Mise en page'!D11)</f>
        <v>BRICE:BRICE</v>
      </c>
      <c r="F12" s="16" t="str">
        <f>IF('Mise en page'!$A11="","",'Mise en page'!E11)</f>
        <v>411GUIL</v>
      </c>
      <c r="G12" s="19">
        <f>IF('Mise en page'!$A11="","",'Mise en page'!F11)</f>
        <v>42650</v>
      </c>
      <c r="H12" s="16">
        <f>IF('Mise en page'!$A11="","",'Mise en page'!G11)</f>
        <v>3605.5</v>
      </c>
      <c r="I12" s="16" t="str">
        <f>IF('Mise en page'!$A11="","",'Mise en page'!H11)</f>
        <v>GUILDE</v>
      </c>
      <c r="J12" s="16" t="str">
        <f>IF('Mise en page'!$A11="","",'Mise en page'!I11)</f>
        <v>BRICE</v>
      </c>
      <c r="K12" s="19">
        <f>IF('Mise en page'!$A11="","",'Mise en page'!J11)</f>
        <v>42650</v>
      </c>
      <c r="L12" s="16">
        <f>IF('Mise en page'!$A11="","",'Mise en page'!K11)</f>
        <v>4326.6000000000004</v>
      </c>
      <c r="M12" s="20">
        <f t="shared" si="0"/>
        <v>0.19999999999999996</v>
      </c>
      <c r="N12" s="16">
        <f t="shared" si="1"/>
        <v>7062</v>
      </c>
      <c r="O12" s="16">
        <f t="shared" si="2"/>
        <v>721.10000000000036</v>
      </c>
      <c r="P12" s="16">
        <f t="shared" si="3"/>
        <v>-5.6843418860808015E-13</v>
      </c>
    </row>
    <row r="13" spans="1:16" x14ac:dyDescent="0.2">
      <c r="A13" s="16" t="str">
        <f>IF('Mise en page'!$A12="","",'Mise en page'!A12)</f>
        <v>Facture client</v>
      </c>
      <c r="B13" s="16" t="str">
        <f>IF('Mise en page'!$A12="","",'Mise en page'!B12)</f>
        <v>10172</v>
      </c>
      <c r="D13" s="16" t="str">
        <f>IF('Mise en page'!$A12="","",'Mise en page'!C12)</f>
        <v>EUR</v>
      </c>
      <c r="E13" s="16" t="str">
        <f>IF('Mise en page'!$A12="","",'Mise en page'!D12)</f>
        <v>BRICE:BRICE</v>
      </c>
      <c r="F13" s="16" t="str">
        <f>IF('Mise en page'!$A12="","",'Mise en page'!E12)</f>
        <v>411HOPE</v>
      </c>
      <c r="G13" s="19">
        <f>IF('Mise en page'!$A12="","",'Mise en page'!F12)</f>
        <v>42650</v>
      </c>
      <c r="H13" s="16">
        <f>IF('Mise en page'!$A12="","",'Mise en page'!G12)</f>
        <v>3605.5</v>
      </c>
      <c r="I13" s="16" t="str">
        <f>IF('Mise en page'!$A12="","",'Mise en page'!H12)</f>
        <v>HOPESY</v>
      </c>
      <c r="J13" s="16" t="str">
        <f>IF('Mise en page'!$A12="","",'Mise en page'!I12)</f>
        <v>BRICE</v>
      </c>
      <c r="K13" s="19">
        <f>IF('Mise en page'!$A12="","",'Mise en page'!J12)</f>
        <v>42650</v>
      </c>
      <c r="L13" s="16">
        <f>IF('Mise en page'!$A12="","",'Mise en page'!K12)</f>
        <v>4326.6000000000004</v>
      </c>
      <c r="M13" s="20">
        <f t="shared" si="0"/>
        <v>0.19999999999999996</v>
      </c>
      <c r="N13" s="16">
        <f t="shared" si="1"/>
        <v>7062</v>
      </c>
      <c r="O13" s="16">
        <f t="shared" si="2"/>
        <v>721.10000000000036</v>
      </c>
      <c r="P13" s="16">
        <f t="shared" si="3"/>
        <v>-5.6843418860808015E-13</v>
      </c>
    </row>
    <row r="14" spans="1:16" x14ac:dyDescent="0.2">
      <c r="A14" s="16" t="str">
        <f>IF('Mise en page'!$A13="","",'Mise en page'!A13)</f>
        <v>Facture client</v>
      </c>
      <c r="B14" s="16" t="str">
        <f>IF('Mise en page'!$A13="","",'Mise en page'!B13)</f>
        <v>10173</v>
      </c>
      <c r="D14" s="16" t="str">
        <f>IF('Mise en page'!$A13="","",'Mise en page'!C13)</f>
        <v>EUR</v>
      </c>
      <c r="E14" s="16" t="str">
        <f>IF('Mise en page'!$A13="","",'Mise en page'!D13)</f>
        <v>BRICE:BRICE</v>
      </c>
      <c r="F14" s="16" t="str">
        <f>IF('Mise en page'!$A13="","",'Mise en page'!E13)</f>
        <v>411GUIL</v>
      </c>
      <c r="G14" s="19">
        <f>IF('Mise en page'!$A13="","",'Mise en page'!F13)</f>
        <v>42650</v>
      </c>
      <c r="H14" s="16">
        <f>IF('Mise en page'!$A13="","",'Mise en page'!G13)</f>
        <v>4403.5</v>
      </c>
      <c r="I14" s="16" t="str">
        <f>IF('Mise en page'!$A13="","",'Mise en page'!H13)</f>
        <v>GUILDE</v>
      </c>
      <c r="J14" s="16" t="str">
        <f>IF('Mise en page'!$A13="","",'Mise en page'!I13)</f>
        <v>BRICE</v>
      </c>
      <c r="K14" s="19">
        <f>IF('Mise en page'!$A13="","",'Mise en page'!J13)</f>
        <v>42650</v>
      </c>
      <c r="L14" s="16">
        <f>IF('Mise en page'!$A13="","",'Mise en page'!K13)</f>
        <v>5284.2</v>
      </c>
      <c r="M14" s="20">
        <f t="shared" si="0"/>
        <v>0.19999999999999996</v>
      </c>
      <c r="N14" s="16">
        <f t="shared" si="1"/>
        <v>7062</v>
      </c>
      <c r="O14" s="16">
        <f t="shared" si="2"/>
        <v>880.69999999999982</v>
      </c>
      <c r="P14" s="16">
        <f t="shared" si="3"/>
        <v>0</v>
      </c>
    </row>
    <row r="15" spans="1:16" x14ac:dyDescent="0.2">
      <c r="A15" s="16" t="str">
        <f>IF('Mise en page'!$A14="","",'Mise en page'!A14)</f>
        <v>Facture client</v>
      </c>
      <c r="B15" s="16" t="str">
        <f>IF('Mise en page'!$A14="","",'Mise en page'!B14)</f>
        <v>10174</v>
      </c>
      <c r="D15" s="16" t="str">
        <f>IF('Mise en page'!$A14="","",'Mise en page'!C14)</f>
        <v>EUR</v>
      </c>
      <c r="E15" s="16" t="str">
        <f>IF('Mise en page'!$A14="","",'Mise en page'!D14)</f>
        <v>BRICE:BRICE</v>
      </c>
      <c r="F15" s="16" t="str">
        <f>IF('Mise en page'!$A14="","",'Mise en page'!E14)</f>
        <v>411JAME</v>
      </c>
      <c r="G15" s="19">
        <f>IF('Mise en page'!$A14="","",'Mise en page'!F14)</f>
        <v>42650</v>
      </c>
      <c r="H15" s="16">
        <f>IF('Mise en page'!$A14="","",'Mise en page'!G14)</f>
        <v>27.27</v>
      </c>
      <c r="I15" s="16" t="str">
        <f>IF('Mise en page'!$A14="","",'Mise en page'!H14)</f>
        <v>JAMESON</v>
      </c>
      <c r="J15" s="16" t="str">
        <f>IF('Mise en page'!$A14="","",'Mise en page'!I14)</f>
        <v>BRICE</v>
      </c>
      <c r="K15" s="19">
        <f>IF('Mise en page'!$A14="","",'Mise en page'!J14)</f>
        <v>42650</v>
      </c>
      <c r="L15" s="16">
        <f>IF('Mise en page'!$A14="","",'Mise en page'!K14)</f>
        <v>30</v>
      </c>
      <c r="M15" s="20">
        <f t="shared" si="0"/>
        <v>0.10000000000000009</v>
      </c>
      <c r="N15" s="16">
        <f t="shared" si="1"/>
        <v>7061</v>
      </c>
      <c r="O15" s="16">
        <f t="shared" si="2"/>
        <v>2.7300000000000004</v>
      </c>
      <c r="P15" s="16">
        <f t="shared" si="3"/>
        <v>-2.9999999999978932E-3</v>
      </c>
    </row>
    <row r="16" spans="1:16" x14ac:dyDescent="0.2">
      <c r="A16" s="16" t="str">
        <f>IF('Mise en page'!$A15="","",'Mise en page'!A15)</f>
        <v>Facture client</v>
      </c>
      <c r="B16" s="16" t="str">
        <f>IF('Mise en page'!$A15="","",'Mise en page'!B15)</f>
        <v>10175</v>
      </c>
      <c r="D16" s="16" t="str">
        <f>IF('Mise en page'!$A15="","",'Mise en page'!C15)</f>
        <v>EUR</v>
      </c>
      <c r="E16" s="16" t="str">
        <f>IF('Mise en page'!$A15="","",'Mise en page'!D15)</f>
        <v>BRICE:BRICE</v>
      </c>
      <c r="F16" s="16" t="str">
        <f>IF('Mise en page'!$A15="","",'Mise en page'!E15)</f>
        <v>411DOUN</v>
      </c>
      <c r="G16" s="19">
        <f>IF('Mise en page'!$A15="","",'Mise en page'!F15)</f>
        <v>42650</v>
      </c>
      <c r="H16" s="16">
        <f>IF('Mise en page'!$A15="","",'Mise en page'!G15)</f>
        <v>54.55</v>
      </c>
      <c r="I16" s="16" t="str">
        <f>IF('Mise en page'!$A15="","",'Mise en page'!H15)</f>
        <v>DOUNIES</v>
      </c>
      <c r="J16" s="16" t="str">
        <f>IF('Mise en page'!$A15="","",'Mise en page'!I15)</f>
        <v>BRICE</v>
      </c>
      <c r="K16" s="19">
        <f>IF('Mise en page'!$A15="","",'Mise en page'!J15)</f>
        <v>42650</v>
      </c>
      <c r="L16" s="16">
        <f>IF('Mise en page'!$A15="","",'Mise en page'!K15)</f>
        <v>60.01</v>
      </c>
      <c r="M16" s="20">
        <f t="shared" si="0"/>
        <v>0.10000000000000009</v>
      </c>
      <c r="N16" s="16">
        <f t="shared" si="1"/>
        <v>7061</v>
      </c>
      <c r="O16" s="16">
        <f t="shared" si="2"/>
        <v>5.4600000000000009</v>
      </c>
      <c r="P16" s="16">
        <f t="shared" si="3"/>
        <v>-4.9999999999963407E-3</v>
      </c>
    </row>
    <row r="17" spans="1:16" x14ac:dyDescent="0.2">
      <c r="A17" s="16" t="str">
        <f>IF('Mise en page'!$A16="","",'Mise en page'!A16)</f>
        <v>Facture client</v>
      </c>
      <c r="B17" s="16" t="str">
        <f>IF('Mise en page'!$A16="","",'Mise en page'!B16)</f>
        <v>10176</v>
      </c>
      <c r="D17" s="16" t="str">
        <f>IF('Mise en page'!$A16="","",'Mise en page'!C16)</f>
        <v>EUR</v>
      </c>
      <c r="E17" s="16" t="str">
        <f>IF('Mise en page'!$A16="","",'Mise en page'!D16)</f>
        <v>BRICE:BRICE</v>
      </c>
      <c r="F17" s="16" t="str">
        <f>IF('Mise en page'!$A16="","",'Mise en page'!E16)</f>
        <v>411LESC</v>
      </c>
      <c r="G17" s="19">
        <f>IF('Mise en page'!$A16="","",'Mise en page'!F16)</f>
        <v>42650</v>
      </c>
      <c r="H17" s="16">
        <f>IF('Mise en page'!$A16="","",'Mise en page'!G16)</f>
        <v>197</v>
      </c>
      <c r="I17" s="16" t="str">
        <f>IF('Mise en page'!$A16="","",'Mise en page'!H16)</f>
        <v>LESCA</v>
      </c>
      <c r="J17" s="16" t="str">
        <f>IF('Mise en page'!$A16="","",'Mise en page'!I16)</f>
        <v>BRICE</v>
      </c>
      <c r="K17" s="19">
        <f>IF('Mise en page'!$A16="","",'Mise en page'!J16)</f>
        <v>42650</v>
      </c>
      <c r="L17" s="16">
        <f>IF('Mise en page'!$A16="","",'Mise en page'!K16)</f>
        <v>216.7</v>
      </c>
      <c r="M17" s="20">
        <f t="shared" si="0"/>
        <v>0.10000000000000009</v>
      </c>
      <c r="N17" s="16">
        <f t="shared" si="1"/>
        <v>7061</v>
      </c>
      <c r="O17" s="16">
        <f t="shared" si="2"/>
        <v>19.699999999999989</v>
      </c>
      <c r="P17" s="16">
        <f t="shared" si="3"/>
        <v>2.8421709430404007E-14</v>
      </c>
    </row>
    <row r="18" spans="1:16" x14ac:dyDescent="0.2">
      <c r="A18" s="16" t="str">
        <f>IF('Mise en page'!$A17="","",'Mise en page'!A17)</f>
        <v>Facture client</v>
      </c>
      <c r="B18" s="16" t="str">
        <f>IF('Mise en page'!$A17="","",'Mise en page'!B17)</f>
        <v>10177</v>
      </c>
      <c r="D18" s="16" t="str">
        <f>IF('Mise en page'!$A17="","",'Mise en page'!C17)</f>
        <v>EUR</v>
      </c>
      <c r="E18" s="16" t="str">
        <f>IF('Mise en page'!$A17="","",'Mise en page'!D17)</f>
        <v>BRICE:BRICE</v>
      </c>
      <c r="F18" s="16" t="str">
        <f>IF('Mise en page'!$A17="","",'Mise en page'!E17)</f>
        <v>411MOUR</v>
      </c>
      <c r="G18" s="19">
        <f>IF('Mise en page'!$A17="","",'Mise en page'!F17)</f>
        <v>42650</v>
      </c>
      <c r="H18" s="16">
        <f>IF('Mise en page'!$A17="","",'Mise en page'!G17)</f>
        <v>324</v>
      </c>
      <c r="I18" s="16" t="str">
        <f>IF('Mise en page'!$A17="","",'Mise en page'!H17)</f>
        <v>MOURUT</v>
      </c>
      <c r="J18" s="16" t="str">
        <f>IF('Mise en page'!$A17="","",'Mise en page'!I17)</f>
        <v>BRICE</v>
      </c>
      <c r="K18" s="19">
        <f>IF('Mise en page'!$A17="","",'Mise en page'!J17)</f>
        <v>42650</v>
      </c>
      <c r="L18" s="16">
        <f>IF('Mise en page'!$A17="","",'Mise en page'!K17)</f>
        <v>356.4</v>
      </c>
      <c r="M18" s="20">
        <f t="shared" si="0"/>
        <v>0.10000000000000009</v>
      </c>
      <c r="N18" s="16">
        <f t="shared" si="1"/>
        <v>7061</v>
      </c>
      <c r="O18" s="16">
        <f t="shared" si="2"/>
        <v>32.399999999999977</v>
      </c>
      <c r="P18" s="16">
        <f t="shared" si="3"/>
        <v>4.9737991503207013E-14</v>
      </c>
    </row>
    <row r="19" spans="1:16" x14ac:dyDescent="0.2">
      <c r="A19" s="16" t="str">
        <f>IF('Mise en page'!$A18="","",'Mise en page'!A18)</f>
        <v>Facture client</v>
      </c>
      <c r="B19" s="16" t="str">
        <f>IF('Mise en page'!$A18="","",'Mise en page'!B18)</f>
        <v>10178</v>
      </c>
      <c r="D19" s="16" t="str">
        <f>IF('Mise en page'!$A18="","",'Mise en page'!C18)</f>
        <v>EUR</v>
      </c>
      <c r="E19" s="16" t="str">
        <f>IF('Mise en page'!$A18="","",'Mise en page'!D18)</f>
        <v>BRICE:BRICE</v>
      </c>
      <c r="F19" s="16" t="str">
        <f>IF('Mise en page'!$A18="","",'Mise en page'!E18)</f>
        <v>411LEMA</v>
      </c>
      <c r="G19" s="19">
        <f>IF('Mise en page'!$A18="","",'Mise en page'!F18)</f>
        <v>42650</v>
      </c>
      <c r="H19" s="16">
        <f>IF('Mise en page'!$A18="","",'Mise en page'!G18)</f>
        <v>89.09</v>
      </c>
      <c r="I19" s="16" t="str">
        <f>IF('Mise en page'!$A18="","",'Mise en page'!H18)</f>
        <v>LEMAIRE</v>
      </c>
      <c r="J19" s="16" t="str">
        <f>IF('Mise en page'!$A18="","",'Mise en page'!I18)</f>
        <v>BRICE</v>
      </c>
      <c r="K19" s="19">
        <f>IF('Mise en page'!$A18="","",'Mise en page'!J18)</f>
        <v>42650</v>
      </c>
      <c r="L19" s="16">
        <f>IF('Mise en page'!$A18="","",'Mise en page'!K18)</f>
        <v>98</v>
      </c>
      <c r="M19" s="20">
        <f t="shared" si="0"/>
        <v>0.10000000000000009</v>
      </c>
      <c r="N19" s="16">
        <f t="shared" si="1"/>
        <v>7061</v>
      </c>
      <c r="O19" s="16">
        <f t="shared" si="2"/>
        <v>8.9099999999999966</v>
      </c>
      <c r="P19" s="16">
        <f t="shared" si="3"/>
        <v>-9.9999999998878764E-4</v>
      </c>
    </row>
    <row r="20" spans="1:16" x14ac:dyDescent="0.2">
      <c r="A20" s="16" t="str">
        <f>IF('Mise en page'!$A19="","",'Mise en page'!A19)</f>
        <v>Facture client</v>
      </c>
      <c r="B20" s="16" t="str">
        <f>IF('Mise en page'!$A19="","",'Mise en page'!B19)</f>
        <v>10179</v>
      </c>
      <c r="D20" s="16" t="str">
        <f>IF('Mise en page'!$A19="","",'Mise en page'!C19)</f>
        <v>EUR</v>
      </c>
      <c r="E20" s="16" t="str">
        <f>IF('Mise en page'!$A19="","",'Mise en page'!D19)</f>
        <v>BRICE:BRICE</v>
      </c>
      <c r="F20" s="16" t="str">
        <f>IF('Mise en page'!$A19="","",'Mise en page'!E19)</f>
        <v>411GUIL</v>
      </c>
      <c r="G20" s="19">
        <f>IF('Mise en page'!$A19="","",'Mise en page'!F19)</f>
        <v>42650</v>
      </c>
      <c r="H20" s="16">
        <f>IF('Mise en page'!$A19="","",'Mise en page'!G19)</f>
        <v>450</v>
      </c>
      <c r="I20" s="16" t="str">
        <f>IF('Mise en page'!$A19="","",'Mise en page'!H19)</f>
        <v>GUILDE</v>
      </c>
      <c r="J20" s="16" t="str">
        <f>IF('Mise en page'!$A19="","",'Mise en page'!I19)</f>
        <v>BRICE</v>
      </c>
      <c r="K20" s="19">
        <f>IF('Mise en page'!$A19="","",'Mise en page'!J19)</f>
        <v>42650</v>
      </c>
      <c r="L20" s="16">
        <f>IF('Mise en page'!$A19="","",'Mise en page'!K19)</f>
        <v>495</v>
      </c>
      <c r="M20" s="20">
        <f t="shared" si="0"/>
        <v>0.10000000000000009</v>
      </c>
      <c r="N20" s="16">
        <f t="shared" si="1"/>
        <v>7061</v>
      </c>
      <c r="O20" s="16">
        <f t="shared" si="2"/>
        <v>45</v>
      </c>
      <c r="P20" s="16">
        <f t="shared" si="3"/>
        <v>4.2632564145606011E-14</v>
      </c>
    </row>
    <row r="21" spans="1:16" x14ac:dyDescent="0.2">
      <c r="A21" s="16" t="str">
        <f>IF('Mise en page'!$A20="","",'Mise en page'!A20)</f>
        <v>Facture client</v>
      </c>
      <c r="B21" s="16" t="str">
        <f>IF('Mise en page'!$A20="","",'Mise en page'!B20)</f>
        <v>10180</v>
      </c>
      <c r="D21" s="16" t="str">
        <f>IF('Mise en page'!$A20="","",'Mise en page'!C20)</f>
        <v>EUR</v>
      </c>
      <c r="E21" s="16" t="str">
        <f>IF('Mise en page'!$A20="","",'Mise en page'!D20)</f>
        <v>BRICE:BRICE</v>
      </c>
      <c r="F21" s="16" t="str">
        <f>IF('Mise en page'!$A20="","",'Mise en page'!E20)</f>
        <v>411HOPE</v>
      </c>
      <c r="G21" s="19">
        <f>IF('Mise en page'!$A20="","",'Mise en page'!F20)</f>
        <v>42650</v>
      </c>
      <c r="H21" s="16">
        <f>IF('Mise en page'!$A20="","",'Mise en page'!G20)</f>
        <v>10400</v>
      </c>
      <c r="I21" s="16" t="str">
        <f>IF('Mise en page'!$A20="","",'Mise en page'!H20)</f>
        <v>HOPESY</v>
      </c>
      <c r="J21" s="16" t="str">
        <f>IF('Mise en page'!$A20="","",'Mise en page'!I20)</f>
        <v>BRICE</v>
      </c>
      <c r="K21" s="19">
        <f>IF('Mise en page'!$A20="","",'Mise en page'!J20)</f>
        <v>42650</v>
      </c>
      <c r="L21" s="16">
        <f>IF('Mise en page'!$A20="","",'Mise en page'!K20)</f>
        <v>11440</v>
      </c>
      <c r="M21" s="20">
        <f t="shared" si="0"/>
        <v>0.10000000000000009</v>
      </c>
      <c r="N21" s="16">
        <f t="shared" si="1"/>
        <v>7061</v>
      </c>
      <c r="O21" s="16">
        <f t="shared" si="2"/>
        <v>1040</v>
      </c>
      <c r="P21" s="16">
        <f t="shared" si="3"/>
        <v>9.0949470177292824E-13</v>
      </c>
    </row>
    <row r="22" spans="1:16" x14ac:dyDescent="0.2">
      <c r="A22" s="16" t="str">
        <f>IF('Mise en page'!$A21="","",'Mise en page'!A21)</f>
        <v>Avoir client financier</v>
      </c>
      <c r="B22" s="16" t="str">
        <f>IF('Mise en page'!$A21="","",'Mise en page'!B21)</f>
        <v>00141</v>
      </c>
      <c r="D22" s="16" t="str">
        <f>IF('Mise en page'!$A21="","",'Mise en page'!C21)</f>
        <v>EUR</v>
      </c>
      <c r="E22" s="16" t="str">
        <f>IF('Mise en page'!$A21="","",'Mise en page'!D21)</f>
        <v>BRICE:BRICE</v>
      </c>
      <c r="F22" s="16" t="str">
        <f>IF('Mise en page'!$A21="","",'Mise en page'!E21)</f>
        <v>411MOUR</v>
      </c>
      <c r="G22" s="19">
        <f>IF('Mise en page'!$A21="","",'Mise en page'!F21)</f>
        <v>42655</v>
      </c>
      <c r="H22" s="16">
        <f>IF('Mise en page'!$A21="","",'Mise en page'!G21)</f>
        <v>-289</v>
      </c>
      <c r="I22" s="16" t="str">
        <f>IF('Mise en page'!$A21="","",'Mise en page'!H21)</f>
        <v>MOURUT</v>
      </c>
      <c r="J22" s="16" t="str">
        <f>IF('Mise en page'!$A21="","",'Mise en page'!I21)</f>
        <v>BRICE</v>
      </c>
      <c r="K22" s="19">
        <f>IF('Mise en page'!$A21="","",'Mise en page'!J21)</f>
        <v>42655</v>
      </c>
      <c r="L22" s="16">
        <f>IF('Mise en page'!$A21="","",'Mise en page'!K21)</f>
        <v>-317.89999999999998</v>
      </c>
      <c r="M22" s="20">
        <f t="shared" ref="M22:M24" si="4">IF(L22="","",(ROUND(L22/H22,2)-1))</f>
        <v>0.10000000000000009</v>
      </c>
      <c r="N22" s="16">
        <f t="shared" ref="N22:N24" si="5">IF(L22="","",IF(M22=$E$2,$F$2,IF(M22=$E$3,$F$3,$F$4)))</f>
        <v>7061</v>
      </c>
      <c r="O22" s="16">
        <f t="shared" ref="O22:O24" si="6">IF(L22="","",L22-H22)</f>
        <v>-28.899999999999977</v>
      </c>
      <c r="P22" s="16">
        <f t="shared" si="3"/>
        <v>-4.9737991503207013E-14</v>
      </c>
    </row>
    <row r="23" spans="1:16" x14ac:dyDescent="0.2">
      <c r="A23" s="16" t="str">
        <f>IF('Mise en page'!$A22="","",'Mise en page'!A22)</f>
        <v>Facture client</v>
      </c>
      <c r="B23" s="16" t="str">
        <f>IF('Mise en page'!$A22="","",'Mise en page'!B22)</f>
        <v>10187</v>
      </c>
      <c r="D23" s="16" t="str">
        <f>IF('Mise en page'!$A22="","",'Mise en page'!C22)</f>
        <v>EUR</v>
      </c>
      <c r="E23" s="16" t="str">
        <f>IF('Mise en page'!$A22="","",'Mise en page'!D22)</f>
        <v>BRICE:BRICE</v>
      </c>
      <c r="F23" s="16" t="str">
        <f>IF('Mise en page'!$A22="","",'Mise en page'!E22)</f>
        <v>411RASC</v>
      </c>
      <c r="G23" s="19">
        <f>IF('Mise en page'!$A22="","",'Mise en page'!F22)</f>
        <v>42655</v>
      </c>
      <c r="H23" s="16">
        <f>IF('Mise en page'!$A22="","",'Mise en page'!G22)</f>
        <v>14091.68</v>
      </c>
      <c r="I23" s="16" t="str">
        <f>IF('Mise en page'!$A22="","",'Mise en page'!H22)</f>
        <v>RASCASSE</v>
      </c>
      <c r="J23" s="16" t="str">
        <f>IF('Mise en page'!$A22="","",'Mise en page'!I22)</f>
        <v>BRICE</v>
      </c>
      <c r="K23" s="19">
        <f>IF('Mise en page'!$A22="","",'Mise en page'!J22)</f>
        <v>42655</v>
      </c>
      <c r="L23" s="16">
        <f>IF('Mise en page'!$A22="","",'Mise en page'!K22)</f>
        <v>15500.85</v>
      </c>
      <c r="M23" s="20">
        <f t="shared" si="4"/>
        <v>0.10000000000000009</v>
      </c>
      <c r="N23" s="16">
        <f t="shared" si="5"/>
        <v>7061</v>
      </c>
      <c r="O23" s="16">
        <f t="shared" si="6"/>
        <v>1409.17</v>
      </c>
      <c r="P23" s="16">
        <f t="shared" si="3"/>
        <v>-1.9999999988158379E-3</v>
      </c>
    </row>
    <row r="24" spans="1:16" x14ac:dyDescent="0.2">
      <c r="A24" s="16" t="str">
        <f>IF('Mise en page'!$A23="","",'Mise en page'!A23)</f>
        <v>Facture client</v>
      </c>
      <c r="B24" s="16" t="str">
        <f>IF('Mise en page'!$A23="","",'Mise en page'!B23)</f>
        <v>10188</v>
      </c>
      <c r="D24" s="16" t="str">
        <f>IF('Mise en page'!$A23="","",'Mise en page'!C23)</f>
        <v>EUR</v>
      </c>
      <c r="E24" s="16" t="str">
        <f>IF('Mise en page'!$A23="","",'Mise en page'!D23)</f>
        <v>BRICE:BRICE</v>
      </c>
      <c r="F24" s="16" t="str">
        <f>IF('Mise en page'!$A23="","",'Mise en page'!E23)</f>
        <v>411SINN</v>
      </c>
      <c r="G24" s="19">
        <f>IF('Mise en page'!$A23="","",'Mise en page'!F23)</f>
        <v>42655</v>
      </c>
      <c r="H24" s="16">
        <f>IF('Mise en page'!$A23="","",'Mise en page'!G23)</f>
        <v>7632.8</v>
      </c>
      <c r="I24" s="16" t="str">
        <f>IF('Mise en page'!$A23="","",'Mise en page'!H23)</f>
        <v>SINNESAEL</v>
      </c>
      <c r="J24" s="16" t="str">
        <f>IF('Mise en page'!$A23="","",'Mise en page'!I23)</f>
        <v>BRICE</v>
      </c>
      <c r="K24" s="19">
        <f>IF('Mise en page'!$A23="","",'Mise en page'!J23)</f>
        <v>42655</v>
      </c>
      <c r="L24" s="16">
        <f>IF('Mise en page'!$A23="","",'Mise en page'!K23)</f>
        <v>8396.08</v>
      </c>
      <c r="M24" s="20">
        <f t="shared" si="4"/>
        <v>0.10000000000000009</v>
      </c>
      <c r="N24" s="16">
        <f t="shared" si="5"/>
        <v>7061</v>
      </c>
      <c r="O24" s="16">
        <f t="shared" si="6"/>
        <v>763.27999999999975</v>
      </c>
      <c r="P24" s="16">
        <f t="shared" si="3"/>
        <v>9.0949470177292824E-13</v>
      </c>
    </row>
    <row r="25" spans="1:16" x14ac:dyDescent="0.2">
      <c r="A25" s="16" t="str">
        <f>IF('Mise en page'!$A24="","",'Mise en page'!A24)</f>
        <v/>
      </c>
      <c r="B25" s="16" t="str">
        <f>IF('Mise en page'!$A24="","",'Mise en page'!B24)</f>
        <v/>
      </c>
      <c r="D25" s="16" t="str">
        <f>IF('Mise en page'!$A24="","",'Mise en page'!C24)</f>
        <v/>
      </c>
      <c r="E25" s="16" t="str">
        <f>IF('Mise en page'!$A24="","",'Mise en page'!D24)</f>
        <v/>
      </c>
      <c r="F25" s="16" t="str">
        <f>IF('Mise en page'!$A24="","",'Mise en page'!E24)</f>
        <v/>
      </c>
      <c r="G25" s="19" t="str">
        <f>IF('Mise en page'!$A24="","",'Mise en page'!F24)</f>
        <v/>
      </c>
      <c r="H25" s="16" t="str">
        <f>IF('Mise en page'!$A24="","",'Mise en page'!G24)</f>
        <v/>
      </c>
      <c r="I25" s="16" t="str">
        <f>IF('Mise en page'!$A24="","",'Mise en page'!H24)</f>
        <v/>
      </c>
      <c r="J25" s="16" t="str">
        <f>IF('Mise en page'!$A24="","",'Mise en page'!I24)</f>
        <v/>
      </c>
      <c r="K25" s="19" t="str">
        <f>IF('Mise en page'!$A24="","",'Mise en page'!J24)</f>
        <v/>
      </c>
      <c r="L25" s="16" t="str">
        <f>IF('Mise en page'!$A24="","",'Mise en page'!K24)</f>
        <v/>
      </c>
      <c r="M25" s="20" t="str">
        <f t="shared" si="0"/>
        <v/>
      </c>
      <c r="N25" s="16" t="str">
        <f t="shared" si="1"/>
        <v/>
      </c>
      <c r="O25" s="16" t="str">
        <f t="shared" si="2"/>
        <v/>
      </c>
      <c r="P25" s="16" t="str">
        <f t="shared" si="3"/>
        <v/>
      </c>
    </row>
    <row r="26" spans="1:16" x14ac:dyDescent="0.2">
      <c r="A26" s="16" t="str">
        <f>IF('Mise en page'!$A25="","",'Mise en page'!A25)</f>
        <v/>
      </c>
      <c r="B26" s="16" t="str">
        <f>IF('Mise en page'!$A25="","",'Mise en page'!B25)</f>
        <v/>
      </c>
      <c r="D26" s="16" t="str">
        <f>IF('Mise en page'!$A25="","",'Mise en page'!C25)</f>
        <v/>
      </c>
      <c r="E26" s="16" t="str">
        <f>IF('Mise en page'!$A25="","",'Mise en page'!D25)</f>
        <v/>
      </c>
      <c r="F26" s="16" t="str">
        <f>IF('Mise en page'!$A25="","",'Mise en page'!E25)</f>
        <v/>
      </c>
      <c r="G26" s="19" t="str">
        <f>IF('Mise en page'!$A25="","",'Mise en page'!F25)</f>
        <v/>
      </c>
      <c r="H26" s="16" t="str">
        <f>IF('Mise en page'!$A25="","",'Mise en page'!G25)</f>
        <v/>
      </c>
      <c r="I26" s="16" t="str">
        <f>IF('Mise en page'!$A25="","",'Mise en page'!H25)</f>
        <v/>
      </c>
      <c r="J26" s="16" t="str">
        <f>IF('Mise en page'!$A25="","",'Mise en page'!I25)</f>
        <v/>
      </c>
      <c r="K26" s="19" t="str">
        <f>IF('Mise en page'!$A25="","",'Mise en page'!J25)</f>
        <v/>
      </c>
      <c r="L26" s="16" t="str">
        <f>IF('Mise en page'!$A25="","",'Mise en page'!K25)</f>
        <v/>
      </c>
      <c r="M26" s="20" t="str">
        <f t="shared" si="0"/>
        <v/>
      </c>
      <c r="N26" s="16" t="str">
        <f t="shared" si="1"/>
        <v/>
      </c>
      <c r="O26" s="16" t="str">
        <f t="shared" si="2"/>
        <v/>
      </c>
      <c r="P26" s="16" t="str">
        <f t="shared" si="3"/>
        <v/>
      </c>
    </row>
    <row r="27" spans="1:16" x14ac:dyDescent="0.2">
      <c r="A27" s="16" t="str">
        <f>IF('Mise en page'!$A26="","",'Mise en page'!A26)</f>
        <v/>
      </c>
      <c r="B27" s="16" t="str">
        <f>IF('Mise en page'!$A26="","",'Mise en page'!B26)</f>
        <v/>
      </c>
      <c r="D27" s="16" t="str">
        <f>IF('Mise en page'!$A26="","",'Mise en page'!C26)</f>
        <v/>
      </c>
      <c r="E27" s="16" t="str">
        <f>IF('Mise en page'!$A26="","",'Mise en page'!D26)</f>
        <v/>
      </c>
      <c r="F27" s="16" t="str">
        <f>IF('Mise en page'!$A26="","",'Mise en page'!E26)</f>
        <v/>
      </c>
      <c r="G27" s="19" t="str">
        <f>IF('Mise en page'!$A26="","",'Mise en page'!F26)</f>
        <v/>
      </c>
      <c r="H27" s="16" t="str">
        <f>IF('Mise en page'!$A26="","",'Mise en page'!G26)</f>
        <v/>
      </c>
      <c r="I27" s="16" t="str">
        <f>IF('Mise en page'!$A26="","",'Mise en page'!H26)</f>
        <v/>
      </c>
      <c r="J27" s="16" t="str">
        <f>IF('Mise en page'!$A26="","",'Mise en page'!I26)</f>
        <v/>
      </c>
      <c r="K27" s="19" t="str">
        <f>IF('Mise en page'!$A26="","",'Mise en page'!J26)</f>
        <v/>
      </c>
      <c r="L27" s="16" t="str">
        <f>IF('Mise en page'!$A26="","",'Mise en page'!K26)</f>
        <v/>
      </c>
      <c r="M27" s="20" t="str">
        <f t="shared" si="0"/>
        <v/>
      </c>
      <c r="N27" s="16" t="str">
        <f t="shared" si="1"/>
        <v/>
      </c>
      <c r="O27" s="16" t="str">
        <f t="shared" si="2"/>
        <v/>
      </c>
      <c r="P27" s="16" t="str">
        <f t="shared" si="3"/>
        <v/>
      </c>
    </row>
    <row r="28" spans="1:16" x14ac:dyDescent="0.2">
      <c r="A28" s="16" t="str">
        <f>IF('Mise en page'!$A27="","",'Mise en page'!A27)</f>
        <v/>
      </c>
      <c r="B28" s="16" t="str">
        <f>IF('Mise en page'!$A27="","",'Mise en page'!B27)</f>
        <v/>
      </c>
      <c r="D28" s="16" t="str">
        <f>IF('Mise en page'!$A27="","",'Mise en page'!C27)</f>
        <v/>
      </c>
      <c r="E28" s="16" t="str">
        <f>IF('Mise en page'!$A27="","",'Mise en page'!D27)</f>
        <v/>
      </c>
      <c r="F28" s="16" t="str">
        <f>IF('Mise en page'!$A27="","",'Mise en page'!E27)</f>
        <v/>
      </c>
      <c r="G28" s="19" t="str">
        <f>IF('Mise en page'!$A27="","",'Mise en page'!F27)</f>
        <v/>
      </c>
      <c r="H28" s="16" t="str">
        <f>IF('Mise en page'!$A27="","",'Mise en page'!G27)</f>
        <v/>
      </c>
      <c r="I28" s="16" t="str">
        <f>IF('Mise en page'!$A27="","",'Mise en page'!H27)</f>
        <v/>
      </c>
      <c r="J28" s="16" t="str">
        <f>IF('Mise en page'!$A27="","",'Mise en page'!I27)</f>
        <v/>
      </c>
      <c r="K28" s="19" t="str">
        <f>IF('Mise en page'!$A27="","",'Mise en page'!J27)</f>
        <v/>
      </c>
      <c r="L28" s="16" t="str">
        <f>IF('Mise en page'!$A27="","",'Mise en page'!K27)</f>
        <v/>
      </c>
      <c r="M28" s="20" t="str">
        <f t="shared" si="0"/>
        <v/>
      </c>
      <c r="N28" s="16" t="str">
        <f t="shared" si="1"/>
        <v/>
      </c>
      <c r="O28" s="16" t="str">
        <f t="shared" si="2"/>
        <v/>
      </c>
      <c r="P28" s="16" t="str">
        <f t="shared" si="3"/>
        <v/>
      </c>
    </row>
    <row r="29" spans="1:16" x14ac:dyDescent="0.2">
      <c r="A29" s="16" t="str">
        <f>IF('Mise en page'!$A28="","",'Mise en page'!A28)</f>
        <v/>
      </c>
      <c r="B29" s="16" t="str">
        <f>IF('Mise en page'!$A28="","",'Mise en page'!B28)</f>
        <v/>
      </c>
      <c r="D29" s="16" t="str">
        <f>IF('Mise en page'!$A28="","",'Mise en page'!C28)</f>
        <v/>
      </c>
      <c r="E29" s="16" t="str">
        <f>IF('Mise en page'!$A28="","",'Mise en page'!D28)</f>
        <v/>
      </c>
      <c r="F29" s="16" t="str">
        <f>IF('Mise en page'!$A28="","",'Mise en page'!E28)</f>
        <v/>
      </c>
      <c r="G29" s="19" t="str">
        <f>IF('Mise en page'!$A28="","",'Mise en page'!F28)</f>
        <v/>
      </c>
      <c r="H29" s="16" t="str">
        <f>IF('Mise en page'!$A28="","",'Mise en page'!G28)</f>
        <v/>
      </c>
      <c r="I29" s="16" t="str">
        <f>IF('Mise en page'!$A28="","",'Mise en page'!H28)</f>
        <v/>
      </c>
      <c r="J29" s="16" t="str">
        <f>IF('Mise en page'!$A28="","",'Mise en page'!I28)</f>
        <v/>
      </c>
      <c r="K29" s="19" t="str">
        <f>IF('Mise en page'!$A28="","",'Mise en page'!J28)</f>
        <v/>
      </c>
      <c r="L29" s="16" t="str">
        <f>IF('Mise en page'!$A28="","",'Mise en page'!K28)</f>
        <v/>
      </c>
      <c r="M29" s="20" t="str">
        <f t="shared" si="0"/>
        <v/>
      </c>
      <c r="N29" s="16" t="str">
        <f t="shared" si="1"/>
        <v/>
      </c>
      <c r="O29" s="16" t="str">
        <f t="shared" si="2"/>
        <v/>
      </c>
      <c r="P29" s="16" t="str">
        <f t="shared" si="3"/>
        <v/>
      </c>
    </row>
    <row r="30" spans="1:16" x14ac:dyDescent="0.2">
      <c r="A30" s="16" t="str">
        <f>IF('Mise en page'!$A29="","",'Mise en page'!A29)</f>
        <v/>
      </c>
      <c r="B30" s="16" t="str">
        <f>IF('Mise en page'!$A29="","",'Mise en page'!B29)</f>
        <v/>
      </c>
      <c r="D30" s="16" t="str">
        <f>IF('Mise en page'!$A29="","",'Mise en page'!C29)</f>
        <v/>
      </c>
      <c r="E30" s="16" t="str">
        <f>IF('Mise en page'!$A29="","",'Mise en page'!D29)</f>
        <v/>
      </c>
      <c r="F30" s="16" t="str">
        <f>IF('Mise en page'!$A29="","",'Mise en page'!E29)</f>
        <v/>
      </c>
      <c r="G30" s="19" t="str">
        <f>IF('Mise en page'!$A29="","",'Mise en page'!F29)</f>
        <v/>
      </c>
      <c r="H30" s="16" t="str">
        <f>IF('Mise en page'!$A29="","",'Mise en page'!G29)</f>
        <v/>
      </c>
      <c r="I30" s="16" t="str">
        <f>IF('Mise en page'!$A29="","",'Mise en page'!H29)</f>
        <v/>
      </c>
      <c r="J30" s="16" t="str">
        <f>IF('Mise en page'!$A29="","",'Mise en page'!I29)</f>
        <v/>
      </c>
      <c r="K30" s="19" t="str">
        <f>IF('Mise en page'!$A29="","",'Mise en page'!J29)</f>
        <v/>
      </c>
      <c r="L30" s="16" t="str">
        <f>IF('Mise en page'!$A29="","",'Mise en page'!K29)</f>
        <v/>
      </c>
      <c r="M30" s="20" t="str">
        <f t="shared" si="0"/>
        <v/>
      </c>
      <c r="N30" s="16" t="str">
        <f t="shared" si="1"/>
        <v/>
      </c>
      <c r="O30" s="16" t="str">
        <f t="shared" si="2"/>
        <v/>
      </c>
      <c r="P30" s="16" t="str">
        <f t="shared" si="3"/>
        <v/>
      </c>
    </row>
    <row r="31" spans="1:16" x14ac:dyDescent="0.2">
      <c r="A31" s="16" t="str">
        <f>IF('Mise en page'!$A30="","",'Mise en page'!A30)</f>
        <v/>
      </c>
      <c r="B31" s="16" t="str">
        <f>IF('Mise en page'!$A30="","",'Mise en page'!B30)</f>
        <v/>
      </c>
      <c r="D31" s="16" t="str">
        <f>IF('Mise en page'!$A30="","",'Mise en page'!C30)</f>
        <v/>
      </c>
      <c r="E31" s="16" t="str">
        <f>IF('Mise en page'!$A30="","",'Mise en page'!D30)</f>
        <v/>
      </c>
      <c r="F31" s="16" t="str">
        <f>IF('Mise en page'!$A30="","",'Mise en page'!E30)</f>
        <v/>
      </c>
      <c r="G31" s="19" t="str">
        <f>IF('Mise en page'!$A30="","",'Mise en page'!F30)</f>
        <v/>
      </c>
      <c r="H31" s="16" t="str">
        <f>IF('Mise en page'!$A30="","",'Mise en page'!G30)</f>
        <v/>
      </c>
      <c r="I31" s="16" t="str">
        <f>IF('Mise en page'!$A30="","",'Mise en page'!H30)</f>
        <v/>
      </c>
      <c r="J31" s="16" t="str">
        <f>IF('Mise en page'!$A30="","",'Mise en page'!I30)</f>
        <v/>
      </c>
      <c r="K31" s="19" t="str">
        <f>IF('Mise en page'!$A30="","",'Mise en page'!J30)</f>
        <v/>
      </c>
      <c r="L31" s="16" t="str">
        <f>IF('Mise en page'!$A30="","",'Mise en page'!K30)</f>
        <v/>
      </c>
      <c r="M31" s="20" t="str">
        <f t="shared" si="0"/>
        <v/>
      </c>
      <c r="N31" s="16" t="str">
        <f t="shared" si="1"/>
        <v/>
      </c>
      <c r="O31" s="16" t="str">
        <f t="shared" si="2"/>
        <v/>
      </c>
      <c r="P31" s="16" t="str">
        <f t="shared" si="3"/>
        <v/>
      </c>
    </row>
    <row r="32" spans="1:16" x14ac:dyDescent="0.2">
      <c r="A32" s="16" t="str">
        <f>IF('Mise en page'!$A31="","",'Mise en page'!A31)</f>
        <v/>
      </c>
      <c r="B32" s="16" t="str">
        <f>IF('Mise en page'!$A31="","",'Mise en page'!B31)</f>
        <v/>
      </c>
      <c r="D32" s="16" t="str">
        <f>IF('Mise en page'!$A31="","",'Mise en page'!C31)</f>
        <v/>
      </c>
      <c r="E32" s="16" t="str">
        <f>IF('Mise en page'!$A31="","",'Mise en page'!D31)</f>
        <v/>
      </c>
      <c r="F32" s="16" t="str">
        <f>IF('Mise en page'!$A31="","",'Mise en page'!E31)</f>
        <v/>
      </c>
      <c r="G32" s="19" t="str">
        <f>IF('Mise en page'!$A31="","",'Mise en page'!F31)</f>
        <v/>
      </c>
      <c r="H32" s="16" t="str">
        <f>IF('Mise en page'!$A31="","",'Mise en page'!G31)</f>
        <v/>
      </c>
      <c r="I32" s="16" t="str">
        <f>IF('Mise en page'!$A31="","",'Mise en page'!H31)</f>
        <v/>
      </c>
      <c r="J32" s="16" t="str">
        <f>IF('Mise en page'!$A31="","",'Mise en page'!I31)</f>
        <v/>
      </c>
      <c r="K32" s="19" t="str">
        <f>IF('Mise en page'!$A31="","",'Mise en page'!J31)</f>
        <v/>
      </c>
      <c r="L32" s="16" t="str">
        <f>IF('Mise en page'!$A31="","",'Mise en page'!K31)</f>
        <v/>
      </c>
      <c r="M32" s="20" t="str">
        <f t="shared" si="0"/>
        <v/>
      </c>
      <c r="N32" s="16" t="str">
        <f t="shared" si="1"/>
        <v/>
      </c>
      <c r="O32" s="16" t="str">
        <f t="shared" si="2"/>
        <v/>
      </c>
      <c r="P32" s="16" t="str">
        <f t="shared" si="3"/>
        <v/>
      </c>
    </row>
    <row r="590" spans="13:16" x14ac:dyDescent="0.2">
      <c r="M590" s="20" t="str">
        <f t="shared" ref="M590:M647" si="7">IF(L590="","",(ROUND(L590/H590,2)-1))</f>
        <v/>
      </c>
      <c r="N590" s="16" t="str">
        <f t="shared" ref="N590:N647" si="8">IF(L590="","",IF(M590=$E$2,$F$2,IF(M590=$E$3,F587,$F$4)))</f>
        <v/>
      </c>
      <c r="O590" s="16" t="str">
        <f t="shared" ref="O590:O647" si="9">IF(L590="","",L590-H590)</f>
        <v/>
      </c>
      <c r="P590" s="16" t="str">
        <f t="shared" ref="P590:P646" si="10">IF(L590="","",H590*M590-O590)</f>
        <v/>
      </c>
    </row>
    <row r="591" spans="13:16" x14ac:dyDescent="0.2">
      <c r="M591" s="20" t="str">
        <f t="shared" si="7"/>
        <v/>
      </c>
      <c r="N591" s="16" t="str">
        <f t="shared" si="8"/>
        <v/>
      </c>
      <c r="O591" s="16" t="str">
        <f t="shared" si="9"/>
        <v/>
      </c>
      <c r="P591" s="16" t="str">
        <f t="shared" si="10"/>
        <v/>
      </c>
    </row>
    <row r="592" spans="13:16" x14ac:dyDescent="0.2">
      <c r="M592" s="20" t="str">
        <f t="shared" si="7"/>
        <v/>
      </c>
      <c r="N592" s="16" t="str">
        <f t="shared" si="8"/>
        <v/>
      </c>
      <c r="O592" s="16" t="str">
        <f t="shared" si="9"/>
        <v/>
      </c>
      <c r="P592" s="16" t="str">
        <f t="shared" si="10"/>
        <v/>
      </c>
    </row>
    <row r="593" spans="13:16" x14ac:dyDescent="0.2">
      <c r="M593" s="20" t="str">
        <f t="shared" si="7"/>
        <v/>
      </c>
      <c r="N593" s="16" t="str">
        <f t="shared" si="8"/>
        <v/>
      </c>
      <c r="O593" s="16" t="str">
        <f t="shared" si="9"/>
        <v/>
      </c>
      <c r="P593" s="16" t="str">
        <f t="shared" si="10"/>
        <v/>
      </c>
    </row>
    <row r="594" spans="13:16" x14ac:dyDescent="0.2">
      <c r="M594" s="20" t="str">
        <f t="shared" si="7"/>
        <v/>
      </c>
      <c r="N594" s="16" t="str">
        <f t="shared" si="8"/>
        <v/>
      </c>
      <c r="O594" s="16" t="str">
        <f t="shared" si="9"/>
        <v/>
      </c>
      <c r="P594" s="16" t="str">
        <f t="shared" si="10"/>
        <v/>
      </c>
    </row>
    <row r="595" spans="13:16" x14ac:dyDescent="0.2">
      <c r="M595" s="20" t="str">
        <f t="shared" si="7"/>
        <v/>
      </c>
      <c r="N595" s="16" t="str">
        <f t="shared" si="8"/>
        <v/>
      </c>
      <c r="O595" s="16" t="str">
        <f t="shared" si="9"/>
        <v/>
      </c>
      <c r="P595" s="16" t="str">
        <f t="shared" si="10"/>
        <v/>
      </c>
    </row>
    <row r="596" spans="13:16" x14ac:dyDescent="0.2">
      <c r="M596" s="20" t="str">
        <f t="shared" si="7"/>
        <v/>
      </c>
      <c r="N596" s="16" t="str">
        <f t="shared" si="8"/>
        <v/>
      </c>
      <c r="O596" s="16" t="str">
        <f t="shared" si="9"/>
        <v/>
      </c>
      <c r="P596" s="16" t="str">
        <f t="shared" si="10"/>
        <v/>
      </c>
    </row>
    <row r="597" spans="13:16" x14ac:dyDescent="0.2">
      <c r="M597" s="20" t="str">
        <f t="shared" si="7"/>
        <v/>
      </c>
      <c r="N597" s="16" t="str">
        <f t="shared" si="8"/>
        <v/>
      </c>
      <c r="O597" s="16" t="str">
        <f t="shared" si="9"/>
        <v/>
      </c>
      <c r="P597" s="16" t="str">
        <f t="shared" si="10"/>
        <v/>
      </c>
    </row>
    <row r="598" spans="13:16" x14ac:dyDescent="0.2">
      <c r="M598" s="20" t="str">
        <f t="shared" si="7"/>
        <v/>
      </c>
      <c r="N598" s="16" t="str">
        <f t="shared" si="8"/>
        <v/>
      </c>
      <c r="O598" s="16" t="str">
        <f t="shared" si="9"/>
        <v/>
      </c>
      <c r="P598" s="16" t="str">
        <f t="shared" si="10"/>
        <v/>
      </c>
    </row>
    <row r="599" spans="13:16" x14ac:dyDescent="0.2">
      <c r="M599" s="20" t="str">
        <f t="shared" si="7"/>
        <v/>
      </c>
      <c r="N599" s="16" t="str">
        <f t="shared" si="8"/>
        <v/>
      </c>
      <c r="O599" s="16" t="str">
        <f t="shared" si="9"/>
        <v/>
      </c>
      <c r="P599" s="16" t="str">
        <f t="shared" si="10"/>
        <v/>
      </c>
    </row>
    <row r="600" spans="13:16" x14ac:dyDescent="0.2">
      <c r="M600" s="20" t="str">
        <f t="shared" si="7"/>
        <v/>
      </c>
      <c r="N600" s="16" t="str">
        <f t="shared" si="8"/>
        <v/>
      </c>
      <c r="O600" s="16" t="str">
        <f t="shared" si="9"/>
        <v/>
      </c>
      <c r="P600" s="16" t="str">
        <f t="shared" si="10"/>
        <v/>
      </c>
    </row>
    <row r="601" spans="13:16" x14ac:dyDescent="0.2">
      <c r="M601" s="20" t="str">
        <f t="shared" si="7"/>
        <v/>
      </c>
      <c r="N601" s="16" t="str">
        <f t="shared" si="8"/>
        <v/>
      </c>
      <c r="O601" s="16" t="str">
        <f t="shared" si="9"/>
        <v/>
      </c>
      <c r="P601" s="16" t="str">
        <f t="shared" si="10"/>
        <v/>
      </c>
    </row>
    <row r="602" spans="13:16" x14ac:dyDescent="0.2">
      <c r="M602" s="20" t="str">
        <f t="shared" si="7"/>
        <v/>
      </c>
      <c r="N602" s="16" t="str">
        <f t="shared" si="8"/>
        <v/>
      </c>
      <c r="O602" s="16" t="str">
        <f t="shared" si="9"/>
        <v/>
      </c>
      <c r="P602" s="16" t="str">
        <f t="shared" si="10"/>
        <v/>
      </c>
    </row>
    <row r="603" spans="13:16" x14ac:dyDescent="0.2">
      <c r="M603" s="20" t="str">
        <f t="shared" si="7"/>
        <v/>
      </c>
      <c r="N603" s="16" t="str">
        <f t="shared" si="8"/>
        <v/>
      </c>
      <c r="O603" s="16" t="str">
        <f t="shared" si="9"/>
        <v/>
      </c>
      <c r="P603" s="16" t="str">
        <f t="shared" si="10"/>
        <v/>
      </c>
    </row>
    <row r="604" spans="13:16" x14ac:dyDescent="0.2">
      <c r="M604" s="20" t="str">
        <f t="shared" si="7"/>
        <v/>
      </c>
      <c r="N604" s="16" t="str">
        <f t="shared" si="8"/>
        <v/>
      </c>
      <c r="O604" s="16" t="str">
        <f t="shared" si="9"/>
        <v/>
      </c>
      <c r="P604" s="16" t="str">
        <f t="shared" si="10"/>
        <v/>
      </c>
    </row>
    <row r="605" spans="13:16" x14ac:dyDescent="0.2">
      <c r="M605" s="20" t="str">
        <f t="shared" si="7"/>
        <v/>
      </c>
      <c r="N605" s="16" t="str">
        <f t="shared" si="8"/>
        <v/>
      </c>
      <c r="O605" s="16" t="str">
        <f t="shared" si="9"/>
        <v/>
      </c>
      <c r="P605" s="16" t="str">
        <f t="shared" si="10"/>
        <v/>
      </c>
    </row>
    <row r="606" spans="13:16" x14ac:dyDescent="0.2">
      <c r="M606" s="20" t="str">
        <f t="shared" si="7"/>
        <v/>
      </c>
      <c r="N606" s="16" t="str">
        <f t="shared" si="8"/>
        <v/>
      </c>
      <c r="O606" s="16" t="str">
        <f t="shared" si="9"/>
        <v/>
      </c>
      <c r="P606" s="16" t="str">
        <f t="shared" si="10"/>
        <v/>
      </c>
    </row>
    <row r="607" spans="13:16" x14ac:dyDescent="0.2">
      <c r="M607" s="20" t="str">
        <f t="shared" si="7"/>
        <v/>
      </c>
      <c r="N607" s="16" t="str">
        <f t="shared" si="8"/>
        <v/>
      </c>
      <c r="O607" s="16" t="str">
        <f t="shared" si="9"/>
        <v/>
      </c>
      <c r="P607" s="16" t="str">
        <f t="shared" si="10"/>
        <v/>
      </c>
    </row>
    <row r="608" spans="13:16" x14ac:dyDescent="0.2">
      <c r="M608" s="20" t="str">
        <f t="shared" si="7"/>
        <v/>
      </c>
      <c r="N608" s="16" t="str">
        <f t="shared" si="8"/>
        <v/>
      </c>
      <c r="O608" s="16" t="str">
        <f t="shared" si="9"/>
        <v/>
      </c>
      <c r="P608" s="16" t="str">
        <f t="shared" si="10"/>
        <v/>
      </c>
    </row>
    <row r="609" spans="13:16" x14ac:dyDescent="0.2">
      <c r="M609" s="20" t="str">
        <f t="shared" si="7"/>
        <v/>
      </c>
      <c r="N609" s="16" t="str">
        <f t="shared" si="8"/>
        <v/>
      </c>
      <c r="O609" s="16" t="str">
        <f t="shared" si="9"/>
        <v/>
      </c>
      <c r="P609" s="16" t="str">
        <f t="shared" si="10"/>
        <v/>
      </c>
    </row>
    <row r="610" spans="13:16" x14ac:dyDescent="0.2">
      <c r="M610" s="20" t="str">
        <f t="shared" si="7"/>
        <v/>
      </c>
      <c r="N610" s="16" t="str">
        <f t="shared" si="8"/>
        <v/>
      </c>
      <c r="O610" s="16" t="str">
        <f t="shared" si="9"/>
        <v/>
      </c>
      <c r="P610" s="16" t="str">
        <f t="shared" si="10"/>
        <v/>
      </c>
    </row>
    <row r="611" spans="13:16" x14ac:dyDescent="0.2">
      <c r="M611" s="20" t="str">
        <f t="shared" si="7"/>
        <v/>
      </c>
      <c r="N611" s="16" t="str">
        <f t="shared" si="8"/>
        <v/>
      </c>
      <c r="O611" s="16" t="str">
        <f t="shared" si="9"/>
        <v/>
      </c>
      <c r="P611" s="16" t="str">
        <f t="shared" si="10"/>
        <v/>
      </c>
    </row>
    <row r="612" spans="13:16" x14ac:dyDescent="0.2">
      <c r="M612" s="20" t="str">
        <f t="shared" si="7"/>
        <v/>
      </c>
      <c r="N612" s="16" t="str">
        <f t="shared" si="8"/>
        <v/>
      </c>
      <c r="O612" s="16" t="str">
        <f t="shared" si="9"/>
        <v/>
      </c>
      <c r="P612" s="16" t="str">
        <f t="shared" si="10"/>
        <v/>
      </c>
    </row>
    <row r="613" spans="13:16" x14ac:dyDescent="0.2">
      <c r="M613" s="20" t="str">
        <f t="shared" si="7"/>
        <v/>
      </c>
      <c r="N613" s="16" t="str">
        <f t="shared" si="8"/>
        <v/>
      </c>
      <c r="O613" s="16" t="str">
        <f t="shared" si="9"/>
        <v/>
      </c>
      <c r="P613" s="16" t="str">
        <f t="shared" si="10"/>
        <v/>
      </c>
    </row>
    <row r="614" spans="13:16" x14ac:dyDescent="0.2">
      <c r="M614" s="20" t="str">
        <f t="shared" si="7"/>
        <v/>
      </c>
      <c r="N614" s="16" t="str">
        <f t="shared" si="8"/>
        <v/>
      </c>
      <c r="O614" s="16" t="str">
        <f t="shared" si="9"/>
        <v/>
      </c>
      <c r="P614" s="16" t="str">
        <f t="shared" si="10"/>
        <v/>
      </c>
    </row>
    <row r="615" spans="13:16" x14ac:dyDescent="0.2">
      <c r="M615" s="20" t="str">
        <f t="shared" si="7"/>
        <v/>
      </c>
      <c r="N615" s="16" t="str">
        <f t="shared" si="8"/>
        <v/>
      </c>
      <c r="O615" s="16" t="str">
        <f t="shared" si="9"/>
        <v/>
      </c>
      <c r="P615" s="16" t="str">
        <f t="shared" si="10"/>
        <v/>
      </c>
    </row>
    <row r="616" spans="13:16" x14ac:dyDescent="0.2">
      <c r="M616" s="20" t="str">
        <f t="shared" si="7"/>
        <v/>
      </c>
      <c r="N616" s="16" t="str">
        <f t="shared" si="8"/>
        <v/>
      </c>
      <c r="O616" s="16" t="str">
        <f t="shared" si="9"/>
        <v/>
      </c>
      <c r="P616" s="16" t="str">
        <f t="shared" si="10"/>
        <v/>
      </c>
    </row>
    <row r="617" spans="13:16" x14ac:dyDescent="0.2">
      <c r="M617" s="20" t="str">
        <f t="shared" si="7"/>
        <v/>
      </c>
      <c r="N617" s="16" t="str">
        <f t="shared" si="8"/>
        <v/>
      </c>
      <c r="O617" s="16" t="str">
        <f t="shared" si="9"/>
        <v/>
      </c>
      <c r="P617" s="16" t="str">
        <f t="shared" si="10"/>
        <v/>
      </c>
    </row>
    <row r="618" spans="13:16" x14ac:dyDescent="0.2">
      <c r="M618" s="20" t="str">
        <f t="shared" si="7"/>
        <v/>
      </c>
      <c r="N618" s="16" t="str">
        <f t="shared" si="8"/>
        <v/>
      </c>
      <c r="O618" s="16" t="str">
        <f t="shared" si="9"/>
        <v/>
      </c>
      <c r="P618" s="16" t="str">
        <f t="shared" si="10"/>
        <v/>
      </c>
    </row>
    <row r="619" spans="13:16" x14ac:dyDescent="0.2">
      <c r="M619" s="20" t="str">
        <f t="shared" si="7"/>
        <v/>
      </c>
      <c r="N619" s="16" t="str">
        <f t="shared" si="8"/>
        <v/>
      </c>
      <c r="O619" s="16" t="str">
        <f t="shared" si="9"/>
        <v/>
      </c>
      <c r="P619" s="16" t="str">
        <f t="shared" si="10"/>
        <v/>
      </c>
    </row>
    <row r="620" spans="13:16" x14ac:dyDescent="0.2">
      <c r="M620" s="20" t="str">
        <f t="shared" si="7"/>
        <v/>
      </c>
      <c r="N620" s="16" t="str">
        <f t="shared" si="8"/>
        <v/>
      </c>
      <c r="O620" s="16" t="str">
        <f t="shared" si="9"/>
        <v/>
      </c>
      <c r="P620" s="16" t="str">
        <f t="shared" si="10"/>
        <v/>
      </c>
    </row>
    <row r="621" spans="13:16" x14ac:dyDescent="0.2">
      <c r="M621" s="20" t="str">
        <f t="shared" si="7"/>
        <v/>
      </c>
      <c r="N621" s="16" t="str">
        <f t="shared" si="8"/>
        <v/>
      </c>
      <c r="O621" s="16" t="str">
        <f t="shared" si="9"/>
        <v/>
      </c>
      <c r="P621" s="16" t="str">
        <f t="shared" si="10"/>
        <v/>
      </c>
    </row>
    <row r="622" spans="13:16" x14ac:dyDescent="0.2">
      <c r="M622" s="20" t="str">
        <f t="shared" si="7"/>
        <v/>
      </c>
      <c r="N622" s="16" t="str">
        <f t="shared" si="8"/>
        <v/>
      </c>
      <c r="O622" s="16" t="str">
        <f t="shared" si="9"/>
        <v/>
      </c>
      <c r="P622" s="16" t="str">
        <f t="shared" si="10"/>
        <v/>
      </c>
    </row>
    <row r="623" spans="13:16" x14ac:dyDescent="0.2">
      <c r="M623" s="20" t="str">
        <f t="shared" si="7"/>
        <v/>
      </c>
      <c r="N623" s="16" t="str">
        <f t="shared" si="8"/>
        <v/>
      </c>
      <c r="O623" s="16" t="str">
        <f t="shared" si="9"/>
        <v/>
      </c>
      <c r="P623" s="16" t="str">
        <f t="shared" si="10"/>
        <v/>
      </c>
    </row>
    <row r="624" spans="13:16" x14ac:dyDescent="0.2">
      <c r="M624" s="20" t="str">
        <f t="shared" si="7"/>
        <v/>
      </c>
      <c r="N624" s="16" t="str">
        <f t="shared" si="8"/>
        <v/>
      </c>
      <c r="O624" s="16" t="str">
        <f t="shared" si="9"/>
        <v/>
      </c>
      <c r="P624" s="16" t="str">
        <f t="shared" si="10"/>
        <v/>
      </c>
    </row>
    <row r="625" spans="13:16" x14ac:dyDescent="0.2">
      <c r="M625" s="20" t="str">
        <f t="shared" si="7"/>
        <v/>
      </c>
      <c r="N625" s="16" t="str">
        <f t="shared" si="8"/>
        <v/>
      </c>
      <c r="O625" s="16" t="str">
        <f t="shared" si="9"/>
        <v/>
      </c>
      <c r="P625" s="16" t="str">
        <f t="shared" si="10"/>
        <v/>
      </c>
    </row>
    <row r="626" spans="13:16" x14ac:dyDescent="0.2">
      <c r="M626" s="20" t="str">
        <f t="shared" si="7"/>
        <v/>
      </c>
      <c r="N626" s="16" t="str">
        <f t="shared" si="8"/>
        <v/>
      </c>
      <c r="O626" s="16" t="str">
        <f t="shared" si="9"/>
        <v/>
      </c>
      <c r="P626" s="16" t="str">
        <f t="shared" si="10"/>
        <v/>
      </c>
    </row>
    <row r="627" spans="13:16" x14ac:dyDescent="0.2">
      <c r="M627" s="20" t="str">
        <f t="shared" si="7"/>
        <v/>
      </c>
      <c r="N627" s="16" t="str">
        <f t="shared" si="8"/>
        <v/>
      </c>
      <c r="O627" s="16" t="str">
        <f t="shared" si="9"/>
        <v/>
      </c>
      <c r="P627" s="16" t="str">
        <f t="shared" si="10"/>
        <v/>
      </c>
    </row>
    <row r="628" spans="13:16" x14ac:dyDescent="0.2">
      <c r="M628" s="20" t="str">
        <f t="shared" si="7"/>
        <v/>
      </c>
      <c r="N628" s="16" t="str">
        <f t="shared" si="8"/>
        <v/>
      </c>
      <c r="O628" s="16" t="str">
        <f t="shared" si="9"/>
        <v/>
      </c>
      <c r="P628" s="16" t="str">
        <f t="shared" si="10"/>
        <v/>
      </c>
    </row>
    <row r="629" spans="13:16" x14ac:dyDescent="0.2">
      <c r="M629" s="20" t="str">
        <f t="shared" si="7"/>
        <v/>
      </c>
      <c r="N629" s="16" t="str">
        <f t="shared" si="8"/>
        <v/>
      </c>
      <c r="O629" s="16" t="str">
        <f t="shared" si="9"/>
        <v/>
      </c>
      <c r="P629" s="16" t="str">
        <f t="shared" si="10"/>
        <v/>
      </c>
    </row>
    <row r="630" spans="13:16" x14ac:dyDescent="0.2">
      <c r="M630" s="20" t="str">
        <f t="shared" si="7"/>
        <v/>
      </c>
      <c r="N630" s="16" t="str">
        <f t="shared" si="8"/>
        <v/>
      </c>
      <c r="O630" s="16" t="str">
        <f t="shared" si="9"/>
        <v/>
      </c>
      <c r="P630" s="16" t="str">
        <f t="shared" si="10"/>
        <v/>
      </c>
    </row>
    <row r="631" spans="13:16" x14ac:dyDescent="0.2">
      <c r="M631" s="20" t="str">
        <f t="shared" si="7"/>
        <v/>
      </c>
      <c r="N631" s="16" t="str">
        <f t="shared" si="8"/>
        <v/>
      </c>
      <c r="O631" s="16" t="str">
        <f t="shared" si="9"/>
        <v/>
      </c>
      <c r="P631" s="16" t="str">
        <f t="shared" si="10"/>
        <v/>
      </c>
    </row>
    <row r="632" spans="13:16" x14ac:dyDescent="0.2">
      <c r="M632" s="20" t="str">
        <f t="shared" si="7"/>
        <v/>
      </c>
      <c r="N632" s="16" t="str">
        <f t="shared" si="8"/>
        <v/>
      </c>
      <c r="O632" s="16" t="str">
        <f t="shared" si="9"/>
        <v/>
      </c>
      <c r="P632" s="16" t="str">
        <f t="shared" si="10"/>
        <v/>
      </c>
    </row>
    <row r="633" spans="13:16" x14ac:dyDescent="0.2">
      <c r="M633" s="20" t="str">
        <f t="shared" si="7"/>
        <v/>
      </c>
      <c r="N633" s="16" t="str">
        <f t="shared" si="8"/>
        <v/>
      </c>
      <c r="O633" s="16" t="str">
        <f t="shared" si="9"/>
        <v/>
      </c>
      <c r="P633" s="16" t="str">
        <f t="shared" si="10"/>
        <v/>
      </c>
    </row>
    <row r="634" spans="13:16" x14ac:dyDescent="0.2">
      <c r="M634" s="20" t="str">
        <f t="shared" si="7"/>
        <v/>
      </c>
      <c r="N634" s="16" t="str">
        <f t="shared" si="8"/>
        <v/>
      </c>
      <c r="O634" s="16" t="str">
        <f t="shared" si="9"/>
        <v/>
      </c>
      <c r="P634" s="16" t="str">
        <f t="shared" si="10"/>
        <v/>
      </c>
    </row>
    <row r="635" spans="13:16" x14ac:dyDescent="0.2">
      <c r="M635" s="20" t="str">
        <f t="shared" si="7"/>
        <v/>
      </c>
      <c r="N635" s="16" t="str">
        <f t="shared" si="8"/>
        <v/>
      </c>
      <c r="O635" s="16" t="str">
        <f t="shared" si="9"/>
        <v/>
      </c>
      <c r="P635" s="16" t="str">
        <f t="shared" si="10"/>
        <v/>
      </c>
    </row>
    <row r="636" spans="13:16" x14ac:dyDescent="0.2">
      <c r="M636" s="20" t="str">
        <f t="shared" si="7"/>
        <v/>
      </c>
      <c r="N636" s="16" t="str">
        <f t="shared" si="8"/>
        <v/>
      </c>
      <c r="O636" s="16" t="str">
        <f t="shared" si="9"/>
        <v/>
      </c>
      <c r="P636" s="16" t="str">
        <f t="shared" si="10"/>
        <v/>
      </c>
    </row>
    <row r="637" spans="13:16" x14ac:dyDescent="0.2">
      <c r="M637" s="20" t="str">
        <f t="shared" si="7"/>
        <v/>
      </c>
      <c r="N637" s="16" t="str">
        <f t="shared" si="8"/>
        <v/>
      </c>
      <c r="O637" s="16" t="str">
        <f t="shared" si="9"/>
        <v/>
      </c>
      <c r="P637" s="16" t="str">
        <f t="shared" si="10"/>
        <v/>
      </c>
    </row>
    <row r="638" spans="13:16" x14ac:dyDescent="0.2">
      <c r="M638" s="20" t="str">
        <f t="shared" si="7"/>
        <v/>
      </c>
      <c r="N638" s="16" t="str">
        <f t="shared" si="8"/>
        <v/>
      </c>
      <c r="O638" s="16" t="str">
        <f t="shared" si="9"/>
        <v/>
      </c>
      <c r="P638" s="16" t="str">
        <f t="shared" si="10"/>
        <v/>
      </c>
    </row>
    <row r="639" spans="13:16" x14ac:dyDescent="0.2">
      <c r="M639" s="20" t="str">
        <f t="shared" si="7"/>
        <v/>
      </c>
      <c r="N639" s="16" t="str">
        <f t="shared" si="8"/>
        <v/>
      </c>
      <c r="O639" s="16" t="str">
        <f t="shared" si="9"/>
        <v/>
      </c>
      <c r="P639" s="16" t="str">
        <f t="shared" si="10"/>
        <v/>
      </c>
    </row>
    <row r="640" spans="13:16" x14ac:dyDescent="0.2">
      <c r="M640" s="20" t="str">
        <f t="shared" si="7"/>
        <v/>
      </c>
      <c r="N640" s="16" t="str">
        <f t="shared" si="8"/>
        <v/>
      </c>
      <c r="O640" s="16" t="str">
        <f t="shared" si="9"/>
        <v/>
      </c>
      <c r="P640" s="16" t="str">
        <f t="shared" si="10"/>
        <v/>
      </c>
    </row>
    <row r="641" spans="13:16" x14ac:dyDescent="0.2">
      <c r="M641" s="20" t="str">
        <f t="shared" si="7"/>
        <v/>
      </c>
      <c r="N641" s="16" t="str">
        <f t="shared" si="8"/>
        <v/>
      </c>
      <c r="O641" s="16" t="str">
        <f t="shared" si="9"/>
        <v/>
      </c>
      <c r="P641" s="16" t="str">
        <f t="shared" si="10"/>
        <v/>
      </c>
    </row>
    <row r="642" spans="13:16" x14ac:dyDescent="0.2">
      <c r="M642" s="20" t="str">
        <f t="shared" si="7"/>
        <v/>
      </c>
      <c r="N642" s="16" t="str">
        <f t="shared" si="8"/>
        <v/>
      </c>
      <c r="O642" s="16" t="str">
        <f t="shared" si="9"/>
        <v/>
      </c>
      <c r="P642" s="16" t="str">
        <f t="shared" si="10"/>
        <v/>
      </c>
    </row>
    <row r="643" spans="13:16" x14ac:dyDescent="0.2">
      <c r="M643" s="20" t="str">
        <f t="shared" si="7"/>
        <v/>
      </c>
      <c r="N643" s="16" t="str">
        <f t="shared" si="8"/>
        <v/>
      </c>
      <c r="O643" s="16" t="str">
        <f t="shared" si="9"/>
        <v/>
      </c>
      <c r="P643" s="16" t="str">
        <f t="shared" si="10"/>
        <v/>
      </c>
    </row>
    <row r="644" spans="13:16" x14ac:dyDescent="0.2">
      <c r="M644" s="20" t="str">
        <f t="shared" si="7"/>
        <v/>
      </c>
      <c r="N644" s="16" t="str">
        <f t="shared" si="8"/>
        <v/>
      </c>
      <c r="O644" s="16" t="str">
        <f t="shared" si="9"/>
        <v/>
      </c>
      <c r="P644" s="16" t="str">
        <f t="shared" si="10"/>
        <v/>
      </c>
    </row>
    <row r="645" spans="13:16" x14ac:dyDescent="0.2">
      <c r="M645" s="20" t="str">
        <f t="shared" si="7"/>
        <v/>
      </c>
      <c r="N645" s="16" t="str">
        <f t="shared" si="8"/>
        <v/>
      </c>
      <c r="O645" s="16" t="str">
        <f t="shared" si="9"/>
        <v/>
      </c>
      <c r="P645" s="16" t="str">
        <f t="shared" si="10"/>
        <v/>
      </c>
    </row>
    <row r="646" spans="13:16" x14ac:dyDescent="0.2">
      <c r="M646" s="20" t="str">
        <f t="shared" si="7"/>
        <v/>
      </c>
      <c r="N646" s="16" t="str">
        <f t="shared" si="8"/>
        <v/>
      </c>
      <c r="O646" s="16" t="str">
        <f t="shared" si="9"/>
        <v/>
      </c>
      <c r="P646" s="16" t="str">
        <f t="shared" si="10"/>
        <v/>
      </c>
    </row>
    <row r="647" spans="13:16" x14ac:dyDescent="0.2">
      <c r="M647" s="20" t="str">
        <f t="shared" si="7"/>
        <v/>
      </c>
      <c r="N647" s="16" t="str">
        <f t="shared" si="8"/>
        <v/>
      </c>
      <c r="O647" s="16" t="str">
        <f t="shared" si="9"/>
        <v/>
      </c>
      <c r="P647" s="16" t="str">
        <f t="shared" ref="P647:P710" si="11">IF(L647="","",H647*M647-O647)</f>
        <v/>
      </c>
    </row>
    <row r="648" spans="13:16" x14ac:dyDescent="0.2">
      <c r="M648" s="20" t="str">
        <f t="shared" ref="M648:M711" si="12">IF(L648="","",(ROUND(L648/H648,2)-1))</f>
        <v/>
      </c>
      <c r="N648" s="16" t="str">
        <f t="shared" ref="N648:N711" si="13">IF(L648="","",IF(M648=$E$2,$F$2,IF(M648=$E$3,F645,$F$4)))</f>
        <v/>
      </c>
      <c r="O648" s="16" t="str">
        <f t="shared" ref="O648:O711" si="14">IF(L648="","",L648-H648)</f>
        <v/>
      </c>
      <c r="P648" s="16" t="str">
        <f t="shared" si="11"/>
        <v/>
      </c>
    </row>
    <row r="649" spans="13:16" x14ac:dyDescent="0.2">
      <c r="M649" s="20" t="str">
        <f t="shared" si="12"/>
        <v/>
      </c>
      <c r="N649" s="16" t="str">
        <f t="shared" si="13"/>
        <v/>
      </c>
      <c r="O649" s="16" t="str">
        <f t="shared" si="14"/>
        <v/>
      </c>
      <c r="P649" s="16" t="str">
        <f t="shared" si="11"/>
        <v/>
      </c>
    </row>
    <row r="650" spans="13:16" x14ac:dyDescent="0.2">
      <c r="M650" s="20" t="str">
        <f t="shared" si="12"/>
        <v/>
      </c>
      <c r="N650" s="16" t="str">
        <f t="shared" si="13"/>
        <v/>
      </c>
      <c r="O650" s="16" t="str">
        <f t="shared" si="14"/>
        <v/>
      </c>
      <c r="P650" s="16" t="str">
        <f t="shared" si="11"/>
        <v/>
      </c>
    </row>
    <row r="651" spans="13:16" x14ac:dyDescent="0.2">
      <c r="M651" s="20" t="str">
        <f t="shared" si="12"/>
        <v/>
      </c>
      <c r="N651" s="16" t="str">
        <f t="shared" si="13"/>
        <v/>
      </c>
      <c r="O651" s="16" t="str">
        <f t="shared" si="14"/>
        <v/>
      </c>
      <c r="P651" s="16" t="str">
        <f t="shared" si="11"/>
        <v/>
      </c>
    </row>
    <row r="652" spans="13:16" x14ac:dyDescent="0.2">
      <c r="M652" s="20" t="str">
        <f t="shared" si="12"/>
        <v/>
      </c>
      <c r="N652" s="16" t="str">
        <f t="shared" si="13"/>
        <v/>
      </c>
      <c r="O652" s="16" t="str">
        <f t="shared" si="14"/>
        <v/>
      </c>
      <c r="P652" s="16" t="str">
        <f t="shared" si="11"/>
        <v/>
      </c>
    </row>
    <row r="653" spans="13:16" x14ac:dyDescent="0.2">
      <c r="M653" s="20" t="str">
        <f t="shared" si="12"/>
        <v/>
      </c>
      <c r="N653" s="16" t="str">
        <f t="shared" si="13"/>
        <v/>
      </c>
      <c r="O653" s="16" t="str">
        <f t="shared" si="14"/>
        <v/>
      </c>
      <c r="P653" s="16" t="str">
        <f t="shared" si="11"/>
        <v/>
      </c>
    </row>
    <row r="654" spans="13:16" x14ac:dyDescent="0.2">
      <c r="M654" s="20" t="str">
        <f t="shared" si="12"/>
        <v/>
      </c>
      <c r="N654" s="16" t="str">
        <f t="shared" si="13"/>
        <v/>
      </c>
      <c r="O654" s="16" t="str">
        <f t="shared" si="14"/>
        <v/>
      </c>
      <c r="P654" s="16" t="str">
        <f t="shared" si="11"/>
        <v/>
      </c>
    </row>
    <row r="655" spans="13:16" x14ac:dyDescent="0.2">
      <c r="M655" s="20" t="str">
        <f t="shared" si="12"/>
        <v/>
      </c>
      <c r="N655" s="16" t="str">
        <f t="shared" si="13"/>
        <v/>
      </c>
      <c r="O655" s="16" t="str">
        <f t="shared" si="14"/>
        <v/>
      </c>
      <c r="P655" s="16" t="str">
        <f t="shared" si="11"/>
        <v/>
      </c>
    </row>
    <row r="656" spans="13:16" x14ac:dyDescent="0.2">
      <c r="M656" s="20" t="str">
        <f t="shared" si="12"/>
        <v/>
      </c>
      <c r="N656" s="16" t="str">
        <f t="shared" si="13"/>
        <v/>
      </c>
      <c r="O656" s="16" t="str">
        <f t="shared" si="14"/>
        <v/>
      </c>
      <c r="P656" s="16" t="str">
        <f t="shared" si="11"/>
        <v/>
      </c>
    </row>
    <row r="657" spans="13:16" x14ac:dyDescent="0.2">
      <c r="M657" s="20" t="str">
        <f t="shared" si="12"/>
        <v/>
      </c>
      <c r="N657" s="16" t="str">
        <f t="shared" si="13"/>
        <v/>
      </c>
      <c r="O657" s="16" t="str">
        <f t="shared" si="14"/>
        <v/>
      </c>
      <c r="P657" s="16" t="str">
        <f t="shared" si="11"/>
        <v/>
      </c>
    </row>
    <row r="658" spans="13:16" x14ac:dyDescent="0.2">
      <c r="M658" s="20" t="str">
        <f t="shared" si="12"/>
        <v/>
      </c>
      <c r="N658" s="16" t="str">
        <f t="shared" si="13"/>
        <v/>
      </c>
      <c r="O658" s="16" t="str">
        <f t="shared" si="14"/>
        <v/>
      </c>
      <c r="P658" s="16" t="str">
        <f t="shared" si="11"/>
        <v/>
      </c>
    </row>
    <row r="659" spans="13:16" x14ac:dyDescent="0.2">
      <c r="M659" s="20" t="str">
        <f t="shared" si="12"/>
        <v/>
      </c>
      <c r="N659" s="16" t="str">
        <f t="shared" si="13"/>
        <v/>
      </c>
      <c r="O659" s="16" t="str">
        <f t="shared" si="14"/>
        <v/>
      </c>
      <c r="P659" s="16" t="str">
        <f t="shared" si="11"/>
        <v/>
      </c>
    </row>
    <row r="660" spans="13:16" x14ac:dyDescent="0.2">
      <c r="M660" s="20" t="str">
        <f t="shared" si="12"/>
        <v/>
      </c>
      <c r="N660" s="16" t="str">
        <f t="shared" si="13"/>
        <v/>
      </c>
      <c r="O660" s="16" t="str">
        <f t="shared" si="14"/>
        <v/>
      </c>
      <c r="P660" s="16" t="str">
        <f t="shared" si="11"/>
        <v/>
      </c>
    </row>
    <row r="661" spans="13:16" x14ac:dyDescent="0.2">
      <c r="M661" s="20" t="str">
        <f t="shared" si="12"/>
        <v/>
      </c>
      <c r="N661" s="16" t="str">
        <f t="shared" si="13"/>
        <v/>
      </c>
      <c r="O661" s="16" t="str">
        <f t="shared" si="14"/>
        <v/>
      </c>
      <c r="P661" s="16" t="str">
        <f t="shared" si="11"/>
        <v/>
      </c>
    </row>
    <row r="662" spans="13:16" x14ac:dyDescent="0.2">
      <c r="M662" s="20" t="str">
        <f t="shared" si="12"/>
        <v/>
      </c>
      <c r="N662" s="16" t="str">
        <f t="shared" si="13"/>
        <v/>
      </c>
      <c r="O662" s="16" t="str">
        <f t="shared" si="14"/>
        <v/>
      </c>
      <c r="P662" s="16" t="str">
        <f t="shared" si="11"/>
        <v/>
      </c>
    </row>
    <row r="663" spans="13:16" x14ac:dyDescent="0.2">
      <c r="M663" s="20" t="str">
        <f t="shared" si="12"/>
        <v/>
      </c>
      <c r="N663" s="16" t="str">
        <f t="shared" si="13"/>
        <v/>
      </c>
      <c r="O663" s="16" t="str">
        <f t="shared" si="14"/>
        <v/>
      </c>
      <c r="P663" s="16" t="str">
        <f t="shared" si="11"/>
        <v/>
      </c>
    </row>
    <row r="664" spans="13:16" x14ac:dyDescent="0.2">
      <c r="M664" s="20" t="str">
        <f t="shared" si="12"/>
        <v/>
      </c>
      <c r="N664" s="16" t="str">
        <f t="shared" si="13"/>
        <v/>
      </c>
      <c r="O664" s="16" t="str">
        <f t="shared" si="14"/>
        <v/>
      </c>
      <c r="P664" s="16" t="str">
        <f t="shared" si="11"/>
        <v/>
      </c>
    </row>
    <row r="665" spans="13:16" x14ac:dyDescent="0.2">
      <c r="M665" s="20" t="str">
        <f t="shared" si="12"/>
        <v/>
      </c>
      <c r="N665" s="16" t="str">
        <f t="shared" si="13"/>
        <v/>
      </c>
      <c r="O665" s="16" t="str">
        <f t="shared" si="14"/>
        <v/>
      </c>
      <c r="P665" s="16" t="str">
        <f t="shared" si="11"/>
        <v/>
      </c>
    </row>
    <row r="666" spans="13:16" x14ac:dyDescent="0.2">
      <c r="M666" s="20" t="str">
        <f t="shared" si="12"/>
        <v/>
      </c>
      <c r="N666" s="16" t="str">
        <f t="shared" si="13"/>
        <v/>
      </c>
      <c r="O666" s="16" t="str">
        <f t="shared" si="14"/>
        <v/>
      </c>
      <c r="P666" s="16" t="str">
        <f t="shared" si="11"/>
        <v/>
      </c>
    </row>
    <row r="667" spans="13:16" x14ac:dyDescent="0.2">
      <c r="M667" s="20" t="str">
        <f t="shared" si="12"/>
        <v/>
      </c>
      <c r="N667" s="16" t="str">
        <f t="shared" si="13"/>
        <v/>
      </c>
      <c r="O667" s="16" t="str">
        <f t="shared" si="14"/>
        <v/>
      </c>
      <c r="P667" s="16" t="str">
        <f t="shared" si="11"/>
        <v/>
      </c>
    </row>
    <row r="668" spans="13:16" x14ac:dyDescent="0.2">
      <c r="M668" s="20" t="str">
        <f t="shared" si="12"/>
        <v/>
      </c>
      <c r="N668" s="16" t="str">
        <f t="shared" si="13"/>
        <v/>
      </c>
      <c r="O668" s="16" t="str">
        <f t="shared" si="14"/>
        <v/>
      </c>
      <c r="P668" s="16" t="str">
        <f t="shared" si="11"/>
        <v/>
      </c>
    </row>
    <row r="669" spans="13:16" x14ac:dyDescent="0.2">
      <c r="M669" s="20" t="str">
        <f t="shared" si="12"/>
        <v/>
      </c>
      <c r="N669" s="16" t="str">
        <f t="shared" si="13"/>
        <v/>
      </c>
      <c r="O669" s="16" t="str">
        <f t="shared" si="14"/>
        <v/>
      </c>
      <c r="P669" s="16" t="str">
        <f t="shared" si="11"/>
        <v/>
      </c>
    </row>
    <row r="670" spans="13:16" x14ac:dyDescent="0.2">
      <c r="M670" s="20" t="str">
        <f t="shared" si="12"/>
        <v/>
      </c>
      <c r="N670" s="16" t="str">
        <f t="shared" si="13"/>
        <v/>
      </c>
      <c r="O670" s="16" t="str">
        <f t="shared" si="14"/>
        <v/>
      </c>
      <c r="P670" s="16" t="str">
        <f t="shared" si="11"/>
        <v/>
      </c>
    </row>
    <row r="671" spans="13:16" x14ac:dyDescent="0.2">
      <c r="M671" s="20" t="str">
        <f t="shared" si="12"/>
        <v/>
      </c>
      <c r="N671" s="16" t="str">
        <f t="shared" si="13"/>
        <v/>
      </c>
      <c r="O671" s="16" t="str">
        <f t="shared" si="14"/>
        <v/>
      </c>
      <c r="P671" s="16" t="str">
        <f t="shared" si="11"/>
        <v/>
      </c>
    </row>
    <row r="672" spans="13:16" x14ac:dyDescent="0.2">
      <c r="M672" s="20" t="str">
        <f t="shared" si="12"/>
        <v/>
      </c>
      <c r="N672" s="16" t="str">
        <f t="shared" si="13"/>
        <v/>
      </c>
      <c r="O672" s="16" t="str">
        <f t="shared" si="14"/>
        <v/>
      </c>
      <c r="P672" s="16" t="str">
        <f t="shared" si="11"/>
        <v/>
      </c>
    </row>
    <row r="673" spans="13:16" x14ac:dyDescent="0.2">
      <c r="M673" s="20" t="str">
        <f t="shared" si="12"/>
        <v/>
      </c>
      <c r="N673" s="16" t="str">
        <f t="shared" si="13"/>
        <v/>
      </c>
      <c r="O673" s="16" t="str">
        <f t="shared" si="14"/>
        <v/>
      </c>
      <c r="P673" s="16" t="str">
        <f t="shared" si="11"/>
        <v/>
      </c>
    </row>
    <row r="674" spans="13:16" x14ac:dyDescent="0.2">
      <c r="M674" s="20" t="str">
        <f t="shared" si="12"/>
        <v/>
      </c>
      <c r="N674" s="16" t="str">
        <f t="shared" si="13"/>
        <v/>
      </c>
      <c r="O674" s="16" t="str">
        <f t="shared" si="14"/>
        <v/>
      </c>
      <c r="P674" s="16" t="str">
        <f t="shared" si="11"/>
        <v/>
      </c>
    </row>
    <row r="675" spans="13:16" x14ac:dyDescent="0.2">
      <c r="M675" s="20" t="str">
        <f t="shared" si="12"/>
        <v/>
      </c>
      <c r="N675" s="16" t="str">
        <f t="shared" si="13"/>
        <v/>
      </c>
      <c r="O675" s="16" t="str">
        <f t="shared" si="14"/>
        <v/>
      </c>
      <c r="P675" s="16" t="str">
        <f t="shared" si="11"/>
        <v/>
      </c>
    </row>
    <row r="676" spans="13:16" x14ac:dyDescent="0.2">
      <c r="M676" s="20" t="str">
        <f t="shared" si="12"/>
        <v/>
      </c>
      <c r="N676" s="16" t="str">
        <f t="shared" si="13"/>
        <v/>
      </c>
      <c r="O676" s="16" t="str">
        <f t="shared" si="14"/>
        <v/>
      </c>
      <c r="P676" s="16" t="str">
        <f t="shared" si="11"/>
        <v/>
      </c>
    </row>
    <row r="677" spans="13:16" x14ac:dyDescent="0.2">
      <c r="M677" s="20" t="str">
        <f t="shared" si="12"/>
        <v/>
      </c>
      <c r="N677" s="16" t="str">
        <f t="shared" si="13"/>
        <v/>
      </c>
      <c r="O677" s="16" t="str">
        <f t="shared" si="14"/>
        <v/>
      </c>
      <c r="P677" s="16" t="str">
        <f t="shared" si="11"/>
        <v/>
      </c>
    </row>
    <row r="678" spans="13:16" x14ac:dyDescent="0.2">
      <c r="M678" s="20" t="str">
        <f t="shared" si="12"/>
        <v/>
      </c>
      <c r="N678" s="16" t="str">
        <f t="shared" si="13"/>
        <v/>
      </c>
      <c r="O678" s="16" t="str">
        <f t="shared" si="14"/>
        <v/>
      </c>
      <c r="P678" s="16" t="str">
        <f t="shared" si="11"/>
        <v/>
      </c>
    </row>
    <row r="679" spans="13:16" x14ac:dyDescent="0.2">
      <c r="M679" s="20" t="str">
        <f t="shared" si="12"/>
        <v/>
      </c>
      <c r="N679" s="16" t="str">
        <f t="shared" si="13"/>
        <v/>
      </c>
      <c r="O679" s="16" t="str">
        <f t="shared" si="14"/>
        <v/>
      </c>
      <c r="P679" s="16" t="str">
        <f t="shared" si="11"/>
        <v/>
      </c>
    </row>
    <row r="680" spans="13:16" x14ac:dyDescent="0.2">
      <c r="M680" s="20" t="str">
        <f t="shared" si="12"/>
        <v/>
      </c>
      <c r="N680" s="16" t="str">
        <f t="shared" si="13"/>
        <v/>
      </c>
      <c r="O680" s="16" t="str">
        <f t="shared" si="14"/>
        <v/>
      </c>
      <c r="P680" s="16" t="str">
        <f t="shared" si="11"/>
        <v/>
      </c>
    </row>
    <row r="681" spans="13:16" x14ac:dyDescent="0.2">
      <c r="M681" s="20" t="str">
        <f t="shared" si="12"/>
        <v/>
      </c>
      <c r="N681" s="16" t="str">
        <f t="shared" si="13"/>
        <v/>
      </c>
      <c r="O681" s="16" t="str">
        <f t="shared" si="14"/>
        <v/>
      </c>
      <c r="P681" s="16" t="str">
        <f t="shared" si="11"/>
        <v/>
      </c>
    </row>
    <row r="682" spans="13:16" x14ac:dyDescent="0.2">
      <c r="M682" s="20" t="str">
        <f t="shared" si="12"/>
        <v/>
      </c>
      <c r="N682" s="16" t="str">
        <f t="shared" si="13"/>
        <v/>
      </c>
      <c r="O682" s="16" t="str">
        <f t="shared" si="14"/>
        <v/>
      </c>
      <c r="P682" s="16" t="str">
        <f t="shared" si="11"/>
        <v/>
      </c>
    </row>
    <row r="683" spans="13:16" x14ac:dyDescent="0.2">
      <c r="M683" s="20" t="str">
        <f t="shared" si="12"/>
        <v/>
      </c>
      <c r="N683" s="16" t="str">
        <f t="shared" si="13"/>
        <v/>
      </c>
      <c r="O683" s="16" t="str">
        <f t="shared" si="14"/>
        <v/>
      </c>
      <c r="P683" s="16" t="str">
        <f t="shared" si="11"/>
        <v/>
      </c>
    </row>
    <row r="684" spans="13:16" x14ac:dyDescent="0.2">
      <c r="M684" s="20" t="str">
        <f t="shared" si="12"/>
        <v/>
      </c>
      <c r="N684" s="16" t="str">
        <f t="shared" si="13"/>
        <v/>
      </c>
      <c r="O684" s="16" t="str">
        <f t="shared" si="14"/>
        <v/>
      </c>
      <c r="P684" s="16" t="str">
        <f t="shared" si="11"/>
        <v/>
      </c>
    </row>
    <row r="685" spans="13:16" x14ac:dyDescent="0.2">
      <c r="M685" s="20" t="str">
        <f t="shared" si="12"/>
        <v/>
      </c>
      <c r="N685" s="16" t="str">
        <f t="shared" si="13"/>
        <v/>
      </c>
      <c r="O685" s="16" t="str">
        <f t="shared" si="14"/>
        <v/>
      </c>
      <c r="P685" s="16" t="str">
        <f t="shared" si="11"/>
        <v/>
      </c>
    </row>
    <row r="686" spans="13:16" x14ac:dyDescent="0.2">
      <c r="M686" s="20" t="str">
        <f t="shared" si="12"/>
        <v/>
      </c>
      <c r="N686" s="16" t="str">
        <f t="shared" si="13"/>
        <v/>
      </c>
      <c r="O686" s="16" t="str">
        <f t="shared" si="14"/>
        <v/>
      </c>
      <c r="P686" s="16" t="str">
        <f t="shared" si="11"/>
        <v/>
      </c>
    </row>
    <row r="687" spans="13:16" x14ac:dyDescent="0.2">
      <c r="M687" s="20" t="str">
        <f t="shared" si="12"/>
        <v/>
      </c>
      <c r="N687" s="16" t="str">
        <f t="shared" si="13"/>
        <v/>
      </c>
      <c r="O687" s="16" t="str">
        <f t="shared" si="14"/>
        <v/>
      </c>
      <c r="P687" s="16" t="str">
        <f t="shared" si="11"/>
        <v/>
      </c>
    </row>
    <row r="688" spans="13:16" x14ac:dyDescent="0.2">
      <c r="M688" s="20" t="str">
        <f t="shared" si="12"/>
        <v/>
      </c>
      <c r="N688" s="16" t="str">
        <f t="shared" si="13"/>
        <v/>
      </c>
      <c r="O688" s="16" t="str">
        <f t="shared" si="14"/>
        <v/>
      </c>
      <c r="P688" s="16" t="str">
        <f t="shared" si="11"/>
        <v/>
      </c>
    </row>
    <row r="689" spans="13:16" x14ac:dyDescent="0.2">
      <c r="M689" s="20" t="str">
        <f t="shared" si="12"/>
        <v/>
      </c>
      <c r="N689" s="16" t="str">
        <f t="shared" si="13"/>
        <v/>
      </c>
      <c r="O689" s="16" t="str">
        <f t="shared" si="14"/>
        <v/>
      </c>
      <c r="P689" s="16" t="str">
        <f t="shared" si="11"/>
        <v/>
      </c>
    </row>
    <row r="690" spans="13:16" x14ac:dyDescent="0.2">
      <c r="M690" s="20" t="str">
        <f t="shared" si="12"/>
        <v/>
      </c>
      <c r="N690" s="16" t="str">
        <f t="shared" si="13"/>
        <v/>
      </c>
      <c r="O690" s="16" t="str">
        <f t="shared" si="14"/>
        <v/>
      </c>
      <c r="P690" s="16" t="str">
        <f t="shared" si="11"/>
        <v/>
      </c>
    </row>
    <row r="691" spans="13:16" x14ac:dyDescent="0.2">
      <c r="M691" s="20" t="str">
        <f t="shared" si="12"/>
        <v/>
      </c>
      <c r="N691" s="16" t="str">
        <f t="shared" si="13"/>
        <v/>
      </c>
      <c r="O691" s="16" t="str">
        <f t="shared" si="14"/>
        <v/>
      </c>
      <c r="P691" s="16" t="str">
        <f t="shared" si="11"/>
        <v/>
      </c>
    </row>
    <row r="692" spans="13:16" x14ac:dyDescent="0.2">
      <c r="M692" s="20" t="str">
        <f t="shared" si="12"/>
        <v/>
      </c>
      <c r="N692" s="16" t="str">
        <f t="shared" si="13"/>
        <v/>
      </c>
      <c r="O692" s="16" t="str">
        <f t="shared" si="14"/>
        <v/>
      </c>
      <c r="P692" s="16" t="str">
        <f t="shared" si="11"/>
        <v/>
      </c>
    </row>
    <row r="693" spans="13:16" x14ac:dyDescent="0.2">
      <c r="M693" s="20" t="str">
        <f t="shared" si="12"/>
        <v/>
      </c>
      <c r="N693" s="16" t="str">
        <f t="shared" si="13"/>
        <v/>
      </c>
      <c r="O693" s="16" t="str">
        <f t="shared" si="14"/>
        <v/>
      </c>
      <c r="P693" s="16" t="str">
        <f t="shared" si="11"/>
        <v/>
      </c>
    </row>
    <row r="694" spans="13:16" x14ac:dyDescent="0.2">
      <c r="M694" s="20" t="str">
        <f t="shared" si="12"/>
        <v/>
      </c>
      <c r="N694" s="16" t="str">
        <f t="shared" si="13"/>
        <v/>
      </c>
      <c r="O694" s="16" t="str">
        <f t="shared" si="14"/>
        <v/>
      </c>
      <c r="P694" s="16" t="str">
        <f t="shared" si="11"/>
        <v/>
      </c>
    </row>
    <row r="695" spans="13:16" x14ac:dyDescent="0.2">
      <c r="M695" s="20" t="str">
        <f t="shared" si="12"/>
        <v/>
      </c>
      <c r="N695" s="16" t="str">
        <f t="shared" si="13"/>
        <v/>
      </c>
      <c r="O695" s="16" t="str">
        <f t="shared" si="14"/>
        <v/>
      </c>
      <c r="P695" s="16" t="str">
        <f t="shared" si="11"/>
        <v/>
      </c>
    </row>
    <row r="696" spans="13:16" x14ac:dyDescent="0.2">
      <c r="M696" s="20" t="str">
        <f t="shared" si="12"/>
        <v/>
      </c>
      <c r="N696" s="16" t="str">
        <f t="shared" si="13"/>
        <v/>
      </c>
      <c r="O696" s="16" t="str">
        <f t="shared" si="14"/>
        <v/>
      </c>
      <c r="P696" s="16" t="str">
        <f t="shared" si="11"/>
        <v/>
      </c>
    </row>
    <row r="697" spans="13:16" x14ac:dyDescent="0.2">
      <c r="M697" s="20" t="str">
        <f t="shared" si="12"/>
        <v/>
      </c>
      <c r="N697" s="16" t="str">
        <f t="shared" si="13"/>
        <v/>
      </c>
      <c r="O697" s="16" t="str">
        <f t="shared" si="14"/>
        <v/>
      </c>
      <c r="P697" s="16" t="str">
        <f t="shared" si="11"/>
        <v/>
      </c>
    </row>
    <row r="698" spans="13:16" x14ac:dyDescent="0.2">
      <c r="M698" s="20" t="str">
        <f t="shared" si="12"/>
        <v/>
      </c>
      <c r="N698" s="16" t="str">
        <f t="shared" si="13"/>
        <v/>
      </c>
      <c r="O698" s="16" t="str">
        <f t="shared" si="14"/>
        <v/>
      </c>
      <c r="P698" s="16" t="str">
        <f t="shared" si="11"/>
        <v/>
      </c>
    </row>
    <row r="699" spans="13:16" x14ac:dyDescent="0.2">
      <c r="M699" s="20" t="str">
        <f t="shared" si="12"/>
        <v/>
      </c>
      <c r="N699" s="16" t="str">
        <f t="shared" si="13"/>
        <v/>
      </c>
      <c r="O699" s="16" t="str">
        <f t="shared" si="14"/>
        <v/>
      </c>
      <c r="P699" s="16" t="str">
        <f t="shared" si="11"/>
        <v/>
      </c>
    </row>
    <row r="700" spans="13:16" x14ac:dyDescent="0.2">
      <c r="M700" s="20" t="str">
        <f t="shared" si="12"/>
        <v/>
      </c>
      <c r="N700" s="16" t="str">
        <f t="shared" si="13"/>
        <v/>
      </c>
      <c r="O700" s="16" t="str">
        <f t="shared" si="14"/>
        <v/>
      </c>
      <c r="P700" s="16" t="str">
        <f t="shared" si="11"/>
        <v/>
      </c>
    </row>
    <row r="701" spans="13:16" x14ac:dyDescent="0.2">
      <c r="M701" s="20" t="str">
        <f t="shared" si="12"/>
        <v/>
      </c>
      <c r="N701" s="16" t="str">
        <f t="shared" si="13"/>
        <v/>
      </c>
      <c r="O701" s="16" t="str">
        <f t="shared" si="14"/>
        <v/>
      </c>
      <c r="P701" s="16" t="str">
        <f t="shared" si="11"/>
        <v/>
      </c>
    </row>
    <row r="702" spans="13:16" x14ac:dyDescent="0.2">
      <c r="M702" s="20" t="str">
        <f t="shared" si="12"/>
        <v/>
      </c>
      <c r="N702" s="16" t="str">
        <f t="shared" si="13"/>
        <v/>
      </c>
      <c r="O702" s="16" t="str">
        <f t="shared" si="14"/>
        <v/>
      </c>
      <c r="P702" s="16" t="str">
        <f t="shared" si="11"/>
        <v/>
      </c>
    </row>
    <row r="703" spans="13:16" x14ac:dyDescent="0.2">
      <c r="M703" s="20" t="str">
        <f t="shared" si="12"/>
        <v/>
      </c>
      <c r="N703" s="16" t="str">
        <f t="shared" si="13"/>
        <v/>
      </c>
      <c r="O703" s="16" t="str">
        <f t="shared" si="14"/>
        <v/>
      </c>
      <c r="P703" s="16" t="str">
        <f t="shared" si="11"/>
        <v/>
      </c>
    </row>
    <row r="704" spans="13:16" x14ac:dyDescent="0.2">
      <c r="M704" s="20" t="str">
        <f t="shared" si="12"/>
        <v/>
      </c>
      <c r="N704" s="16" t="str">
        <f t="shared" si="13"/>
        <v/>
      </c>
      <c r="O704" s="16" t="str">
        <f t="shared" si="14"/>
        <v/>
      </c>
      <c r="P704" s="16" t="str">
        <f t="shared" si="11"/>
        <v/>
      </c>
    </row>
    <row r="705" spans="13:16" x14ac:dyDescent="0.2">
      <c r="M705" s="20" t="str">
        <f t="shared" si="12"/>
        <v/>
      </c>
      <c r="N705" s="16" t="str">
        <f t="shared" si="13"/>
        <v/>
      </c>
      <c r="O705" s="16" t="str">
        <f t="shared" si="14"/>
        <v/>
      </c>
      <c r="P705" s="16" t="str">
        <f t="shared" si="11"/>
        <v/>
      </c>
    </row>
    <row r="706" spans="13:16" x14ac:dyDescent="0.2">
      <c r="M706" s="20" t="str">
        <f t="shared" si="12"/>
        <v/>
      </c>
      <c r="N706" s="16" t="str">
        <f t="shared" si="13"/>
        <v/>
      </c>
      <c r="O706" s="16" t="str">
        <f t="shared" si="14"/>
        <v/>
      </c>
      <c r="P706" s="16" t="str">
        <f t="shared" si="11"/>
        <v/>
      </c>
    </row>
    <row r="707" spans="13:16" x14ac:dyDescent="0.2">
      <c r="M707" s="20" t="str">
        <f t="shared" si="12"/>
        <v/>
      </c>
      <c r="N707" s="16" t="str">
        <f t="shared" si="13"/>
        <v/>
      </c>
      <c r="O707" s="16" t="str">
        <f t="shared" si="14"/>
        <v/>
      </c>
      <c r="P707" s="16" t="str">
        <f t="shared" si="11"/>
        <v/>
      </c>
    </row>
    <row r="708" spans="13:16" x14ac:dyDescent="0.2">
      <c r="M708" s="20" t="str">
        <f t="shared" si="12"/>
        <v/>
      </c>
      <c r="N708" s="16" t="str">
        <f t="shared" si="13"/>
        <v/>
      </c>
      <c r="O708" s="16" t="str">
        <f t="shared" si="14"/>
        <v/>
      </c>
      <c r="P708" s="16" t="str">
        <f t="shared" si="11"/>
        <v/>
      </c>
    </row>
    <row r="709" spans="13:16" x14ac:dyDescent="0.2">
      <c r="M709" s="20" t="str">
        <f t="shared" si="12"/>
        <v/>
      </c>
      <c r="N709" s="16" t="str">
        <f t="shared" si="13"/>
        <v/>
      </c>
      <c r="O709" s="16" t="str">
        <f t="shared" si="14"/>
        <v/>
      </c>
      <c r="P709" s="16" t="str">
        <f t="shared" si="11"/>
        <v/>
      </c>
    </row>
    <row r="710" spans="13:16" x14ac:dyDescent="0.2">
      <c r="M710" s="20" t="str">
        <f t="shared" si="12"/>
        <v/>
      </c>
      <c r="N710" s="16" t="str">
        <f t="shared" si="13"/>
        <v/>
      </c>
      <c r="O710" s="16" t="str">
        <f t="shared" si="14"/>
        <v/>
      </c>
      <c r="P710" s="16" t="str">
        <f t="shared" si="11"/>
        <v/>
      </c>
    </row>
    <row r="711" spans="13:16" x14ac:dyDescent="0.2">
      <c r="M711" s="20" t="str">
        <f t="shared" si="12"/>
        <v/>
      </c>
      <c r="N711" s="16" t="str">
        <f t="shared" si="13"/>
        <v/>
      </c>
      <c r="O711" s="16" t="str">
        <f t="shared" si="14"/>
        <v/>
      </c>
      <c r="P711" s="16" t="str">
        <f t="shared" ref="P711:P774" si="15">IF(L711="","",H711*M711-O711)</f>
        <v/>
      </c>
    </row>
    <row r="712" spans="13:16" x14ac:dyDescent="0.2">
      <c r="M712" s="20" t="str">
        <f t="shared" ref="M712:M775" si="16">IF(L712="","",(ROUND(L712/H712,2)-1))</f>
        <v/>
      </c>
      <c r="N712" s="16" t="str">
        <f t="shared" ref="N712:N775" si="17">IF(L712="","",IF(M712=$E$2,$F$2,IF(M712=$E$3,F709,$F$4)))</f>
        <v/>
      </c>
      <c r="O712" s="16" t="str">
        <f t="shared" ref="O712:O775" si="18">IF(L712="","",L712-H712)</f>
        <v/>
      </c>
      <c r="P712" s="16" t="str">
        <f t="shared" si="15"/>
        <v/>
      </c>
    </row>
    <row r="713" spans="13:16" x14ac:dyDescent="0.2">
      <c r="M713" s="20" t="str">
        <f t="shared" si="16"/>
        <v/>
      </c>
      <c r="N713" s="16" t="str">
        <f t="shared" si="17"/>
        <v/>
      </c>
      <c r="O713" s="16" t="str">
        <f t="shared" si="18"/>
        <v/>
      </c>
      <c r="P713" s="16" t="str">
        <f t="shared" si="15"/>
        <v/>
      </c>
    </row>
    <row r="714" spans="13:16" x14ac:dyDescent="0.2">
      <c r="M714" s="20" t="str">
        <f t="shared" si="16"/>
        <v/>
      </c>
      <c r="N714" s="16" t="str">
        <f t="shared" si="17"/>
        <v/>
      </c>
      <c r="O714" s="16" t="str">
        <f t="shared" si="18"/>
        <v/>
      </c>
      <c r="P714" s="16" t="str">
        <f t="shared" si="15"/>
        <v/>
      </c>
    </row>
    <row r="715" spans="13:16" x14ac:dyDescent="0.2">
      <c r="M715" s="20" t="str">
        <f t="shared" si="16"/>
        <v/>
      </c>
      <c r="N715" s="16" t="str">
        <f t="shared" si="17"/>
        <v/>
      </c>
      <c r="O715" s="16" t="str">
        <f t="shared" si="18"/>
        <v/>
      </c>
      <c r="P715" s="16" t="str">
        <f t="shared" si="15"/>
        <v/>
      </c>
    </row>
    <row r="716" spans="13:16" x14ac:dyDescent="0.2">
      <c r="M716" s="20" t="str">
        <f t="shared" si="16"/>
        <v/>
      </c>
      <c r="N716" s="16" t="str">
        <f t="shared" si="17"/>
        <v/>
      </c>
      <c r="O716" s="16" t="str">
        <f t="shared" si="18"/>
        <v/>
      </c>
      <c r="P716" s="16" t="str">
        <f t="shared" si="15"/>
        <v/>
      </c>
    </row>
    <row r="717" spans="13:16" x14ac:dyDescent="0.2">
      <c r="M717" s="20" t="str">
        <f t="shared" si="16"/>
        <v/>
      </c>
      <c r="N717" s="16" t="str">
        <f t="shared" si="17"/>
        <v/>
      </c>
      <c r="O717" s="16" t="str">
        <f t="shared" si="18"/>
        <v/>
      </c>
      <c r="P717" s="16" t="str">
        <f t="shared" si="15"/>
        <v/>
      </c>
    </row>
    <row r="718" spans="13:16" x14ac:dyDescent="0.2">
      <c r="M718" s="20" t="str">
        <f t="shared" si="16"/>
        <v/>
      </c>
      <c r="N718" s="16" t="str">
        <f t="shared" si="17"/>
        <v/>
      </c>
      <c r="O718" s="16" t="str">
        <f t="shared" si="18"/>
        <v/>
      </c>
      <c r="P718" s="16" t="str">
        <f t="shared" si="15"/>
        <v/>
      </c>
    </row>
    <row r="719" spans="13:16" x14ac:dyDescent="0.2">
      <c r="M719" s="20" t="str">
        <f t="shared" si="16"/>
        <v/>
      </c>
      <c r="N719" s="16" t="str">
        <f t="shared" si="17"/>
        <v/>
      </c>
      <c r="O719" s="16" t="str">
        <f t="shared" si="18"/>
        <v/>
      </c>
      <c r="P719" s="16" t="str">
        <f t="shared" si="15"/>
        <v/>
      </c>
    </row>
    <row r="720" spans="13:16" x14ac:dyDescent="0.2">
      <c r="M720" s="20" t="str">
        <f t="shared" si="16"/>
        <v/>
      </c>
      <c r="N720" s="16" t="str">
        <f t="shared" si="17"/>
        <v/>
      </c>
      <c r="O720" s="16" t="str">
        <f t="shared" si="18"/>
        <v/>
      </c>
      <c r="P720" s="16" t="str">
        <f t="shared" si="15"/>
        <v/>
      </c>
    </row>
    <row r="721" spans="13:16" x14ac:dyDescent="0.2">
      <c r="M721" s="20" t="str">
        <f t="shared" si="16"/>
        <v/>
      </c>
      <c r="N721" s="16" t="str">
        <f t="shared" si="17"/>
        <v/>
      </c>
      <c r="O721" s="16" t="str">
        <f t="shared" si="18"/>
        <v/>
      </c>
      <c r="P721" s="16" t="str">
        <f t="shared" si="15"/>
        <v/>
      </c>
    </row>
    <row r="722" spans="13:16" x14ac:dyDescent="0.2">
      <c r="M722" s="20" t="str">
        <f t="shared" si="16"/>
        <v/>
      </c>
      <c r="N722" s="16" t="str">
        <f t="shared" si="17"/>
        <v/>
      </c>
      <c r="O722" s="16" t="str">
        <f t="shared" si="18"/>
        <v/>
      </c>
      <c r="P722" s="16" t="str">
        <f t="shared" si="15"/>
        <v/>
      </c>
    </row>
    <row r="723" spans="13:16" x14ac:dyDescent="0.2">
      <c r="M723" s="20" t="str">
        <f t="shared" si="16"/>
        <v/>
      </c>
      <c r="N723" s="16" t="str">
        <f t="shared" si="17"/>
        <v/>
      </c>
      <c r="O723" s="16" t="str">
        <f t="shared" si="18"/>
        <v/>
      </c>
      <c r="P723" s="16" t="str">
        <f t="shared" si="15"/>
        <v/>
      </c>
    </row>
    <row r="724" spans="13:16" x14ac:dyDescent="0.2">
      <c r="M724" s="20" t="str">
        <f t="shared" si="16"/>
        <v/>
      </c>
      <c r="N724" s="16" t="str">
        <f t="shared" si="17"/>
        <v/>
      </c>
      <c r="O724" s="16" t="str">
        <f t="shared" si="18"/>
        <v/>
      </c>
      <c r="P724" s="16" t="str">
        <f t="shared" si="15"/>
        <v/>
      </c>
    </row>
    <row r="725" spans="13:16" x14ac:dyDescent="0.2">
      <c r="M725" s="20" t="str">
        <f t="shared" si="16"/>
        <v/>
      </c>
      <c r="N725" s="16" t="str">
        <f t="shared" si="17"/>
        <v/>
      </c>
      <c r="O725" s="16" t="str">
        <f t="shared" si="18"/>
        <v/>
      </c>
      <c r="P725" s="16" t="str">
        <f t="shared" si="15"/>
        <v/>
      </c>
    </row>
    <row r="726" spans="13:16" x14ac:dyDescent="0.2">
      <c r="M726" s="20" t="str">
        <f t="shared" si="16"/>
        <v/>
      </c>
      <c r="N726" s="16" t="str">
        <f t="shared" si="17"/>
        <v/>
      </c>
      <c r="O726" s="16" t="str">
        <f t="shared" si="18"/>
        <v/>
      </c>
      <c r="P726" s="16" t="str">
        <f t="shared" si="15"/>
        <v/>
      </c>
    </row>
    <row r="727" spans="13:16" x14ac:dyDescent="0.2">
      <c r="M727" s="20" t="str">
        <f t="shared" si="16"/>
        <v/>
      </c>
      <c r="N727" s="16" t="str">
        <f t="shared" si="17"/>
        <v/>
      </c>
      <c r="O727" s="16" t="str">
        <f t="shared" si="18"/>
        <v/>
      </c>
      <c r="P727" s="16" t="str">
        <f t="shared" si="15"/>
        <v/>
      </c>
    </row>
    <row r="728" spans="13:16" x14ac:dyDescent="0.2">
      <c r="M728" s="20" t="str">
        <f t="shared" si="16"/>
        <v/>
      </c>
      <c r="N728" s="16" t="str">
        <f t="shared" si="17"/>
        <v/>
      </c>
      <c r="O728" s="16" t="str">
        <f t="shared" si="18"/>
        <v/>
      </c>
      <c r="P728" s="16" t="str">
        <f t="shared" si="15"/>
        <v/>
      </c>
    </row>
    <row r="729" spans="13:16" x14ac:dyDescent="0.2">
      <c r="M729" s="20" t="str">
        <f t="shared" si="16"/>
        <v/>
      </c>
      <c r="N729" s="16" t="str">
        <f t="shared" si="17"/>
        <v/>
      </c>
      <c r="O729" s="16" t="str">
        <f t="shared" si="18"/>
        <v/>
      </c>
      <c r="P729" s="16" t="str">
        <f t="shared" si="15"/>
        <v/>
      </c>
    </row>
    <row r="730" spans="13:16" x14ac:dyDescent="0.2">
      <c r="M730" s="20" t="str">
        <f t="shared" si="16"/>
        <v/>
      </c>
      <c r="N730" s="16" t="str">
        <f t="shared" si="17"/>
        <v/>
      </c>
      <c r="O730" s="16" t="str">
        <f t="shared" si="18"/>
        <v/>
      </c>
      <c r="P730" s="16" t="str">
        <f t="shared" si="15"/>
        <v/>
      </c>
    </row>
    <row r="731" spans="13:16" x14ac:dyDescent="0.2">
      <c r="M731" s="20" t="str">
        <f t="shared" si="16"/>
        <v/>
      </c>
      <c r="N731" s="16" t="str">
        <f t="shared" si="17"/>
        <v/>
      </c>
      <c r="O731" s="16" t="str">
        <f t="shared" si="18"/>
        <v/>
      </c>
      <c r="P731" s="16" t="str">
        <f t="shared" si="15"/>
        <v/>
      </c>
    </row>
    <row r="732" spans="13:16" x14ac:dyDescent="0.2">
      <c r="M732" s="20" t="str">
        <f t="shared" si="16"/>
        <v/>
      </c>
      <c r="N732" s="16" t="str">
        <f t="shared" si="17"/>
        <v/>
      </c>
      <c r="O732" s="16" t="str">
        <f t="shared" si="18"/>
        <v/>
      </c>
      <c r="P732" s="16" t="str">
        <f t="shared" si="15"/>
        <v/>
      </c>
    </row>
    <row r="733" spans="13:16" x14ac:dyDescent="0.2">
      <c r="M733" s="20" t="str">
        <f t="shared" si="16"/>
        <v/>
      </c>
      <c r="N733" s="16" t="str">
        <f t="shared" si="17"/>
        <v/>
      </c>
      <c r="O733" s="16" t="str">
        <f t="shared" si="18"/>
        <v/>
      </c>
      <c r="P733" s="16" t="str">
        <f t="shared" si="15"/>
        <v/>
      </c>
    </row>
    <row r="734" spans="13:16" x14ac:dyDescent="0.2">
      <c r="M734" s="20" t="str">
        <f t="shared" si="16"/>
        <v/>
      </c>
      <c r="N734" s="16" t="str">
        <f t="shared" si="17"/>
        <v/>
      </c>
      <c r="O734" s="16" t="str">
        <f t="shared" si="18"/>
        <v/>
      </c>
      <c r="P734" s="16" t="str">
        <f t="shared" si="15"/>
        <v/>
      </c>
    </row>
    <row r="735" spans="13:16" x14ac:dyDescent="0.2">
      <c r="M735" s="20" t="str">
        <f t="shared" si="16"/>
        <v/>
      </c>
      <c r="N735" s="16" t="str">
        <f t="shared" si="17"/>
        <v/>
      </c>
      <c r="O735" s="16" t="str">
        <f t="shared" si="18"/>
        <v/>
      </c>
      <c r="P735" s="16" t="str">
        <f t="shared" si="15"/>
        <v/>
      </c>
    </row>
    <row r="736" spans="13:16" x14ac:dyDescent="0.2">
      <c r="M736" s="20" t="str">
        <f t="shared" si="16"/>
        <v/>
      </c>
      <c r="N736" s="16" t="str">
        <f t="shared" si="17"/>
        <v/>
      </c>
      <c r="O736" s="16" t="str">
        <f t="shared" si="18"/>
        <v/>
      </c>
      <c r="P736" s="16" t="str">
        <f t="shared" si="15"/>
        <v/>
      </c>
    </row>
    <row r="737" spans="13:16" x14ac:dyDescent="0.2">
      <c r="M737" s="20" t="str">
        <f t="shared" si="16"/>
        <v/>
      </c>
      <c r="N737" s="16" t="str">
        <f t="shared" si="17"/>
        <v/>
      </c>
      <c r="O737" s="16" t="str">
        <f t="shared" si="18"/>
        <v/>
      </c>
      <c r="P737" s="16" t="str">
        <f t="shared" si="15"/>
        <v/>
      </c>
    </row>
    <row r="738" spans="13:16" x14ac:dyDescent="0.2">
      <c r="M738" s="20" t="str">
        <f t="shared" si="16"/>
        <v/>
      </c>
      <c r="N738" s="16" t="str">
        <f t="shared" si="17"/>
        <v/>
      </c>
      <c r="O738" s="16" t="str">
        <f t="shared" si="18"/>
        <v/>
      </c>
      <c r="P738" s="16" t="str">
        <f t="shared" si="15"/>
        <v/>
      </c>
    </row>
    <row r="739" spans="13:16" x14ac:dyDescent="0.2">
      <c r="M739" s="20" t="str">
        <f t="shared" si="16"/>
        <v/>
      </c>
      <c r="N739" s="16" t="str">
        <f t="shared" si="17"/>
        <v/>
      </c>
      <c r="O739" s="16" t="str">
        <f t="shared" si="18"/>
        <v/>
      </c>
      <c r="P739" s="16" t="str">
        <f t="shared" si="15"/>
        <v/>
      </c>
    </row>
    <row r="740" spans="13:16" x14ac:dyDescent="0.2">
      <c r="M740" s="20" t="str">
        <f t="shared" si="16"/>
        <v/>
      </c>
      <c r="N740" s="16" t="str">
        <f t="shared" si="17"/>
        <v/>
      </c>
      <c r="O740" s="16" t="str">
        <f t="shared" si="18"/>
        <v/>
      </c>
      <c r="P740" s="16" t="str">
        <f t="shared" si="15"/>
        <v/>
      </c>
    </row>
    <row r="741" spans="13:16" x14ac:dyDescent="0.2">
      <c r="M741" s="20" t="str">
        <f t="shared" si="16"/>
        <v/>
      </c>
      <c r="N741" s="16" t="str">
        <f t="shared" si="17"/>
        <v/>
      </c>
      <c r="O741" s="16" t="str">
        <f t="shared" si="18"/>
        <v/>
      </c>
      <c r="P741" s="16" t="str">
        <f t="shared" si="15"/>
        <v/>
      </c>
    </row>
    <row r="742" spans="13:16" x14ac:dyDescent="0.2">
      <c r="M742" s="20" t="str">
        <f t="shared" si="16"/>
        <v/>
      </c>
      <c r="N742" s="16" t="str">
        <f t="shared" si="17"/>
        <v/>
      </c>
      <c r="O742" s="16" t="str">
        <f t="shared" si="18"/>
        <v/>
      </c>
      <c r="P742" s="16" t="str">
        <f t="shared" si="15"/>
        <v/>
      </c>
    </row>
    <row r="743" spans="13:16" x14ac:dyDescent="0.2">
      <c r="M743" s="20" t="str">
        <f t="shared" si="16"/>
        <v/>
      </c>
      <c r="N743" s="16" t="str">
        <f t="shared" si="17"/>
        <v/>
      </c>
      <c r="O743" s="16" t="str">
        <f t="shared" si="18"/>
        <v/>
      </c>
      <c r="P743" s="16" t="str">
        <f t="shared" si="15"/>
        <v/>
      </c>
    </row>
    <row r="744" spans="13:16" x14ac:dyDescent="0.2">
      <c r="M744" s="20" t="str">
        <f t="shared" si="16"/>
        <v/>
      </c>
      <c r="N744" s="16" t="str">
        <f t="shared" si="17"/>
        <v/>
      </c>
      <c r="O744" s="16" t="str">
        <f t="shared" si="18"/>
        <v/>
      </c>
      <c r="P744" s="16" t="str">
        <f t="shared" si="15"/>
        <v/>
      </c>
    </row>
    <row r="745" spans="13:16" x14ac:dyDescent="0.2">
      <c r="M745" s="20" t="str">
        <f t="shared" si="16"/>
        <v/>
      </c>
      <c r="N745" s="16" t="str">
        <f t="shared" si="17"/>
        <v/>
      </c>
      <c r="O745" s="16" t="str">
        <f t="shared" si="18"/>
        <v/>
      </c>
      <c r="P745" s="16" t="str">
        <f t="shared" si="15"/>
        <v/>
      </c>
    </row>
    <row r="746" spans="13:16" x14ac:dyDescent="0.2">
      <c r="M746" s="20" t="str">
        <f t="shared" si="16"/>
        <v/>
      </c>
      <c r="N746" s="16" t="str">
        <f t="shared" si="17"/>
        <v/>
      </c>
      <c r="O746" s="16" t="str">
        <f t="shared" si="18"/>
        <v/>
      </c>
      <c r="P746" s="16" t="str">
        <f t="shared" si="15"/>
        <v/>
      </c>
    </row>
    <row r="747" spans="13:16" x14ac:dyDescent="0.2">
      <c r="M747" s="20" t="str">
        <f t="shared" si="16"/>
        <v/>
      </c>
      <c r="N747" s="16" t="str">
        <f t="shared" si="17"/>
        <v/>
      </c>
      <c r="O747" s="16" t="str">
        <f t="shared" si="18"/>
        <v/>
      </c>
      <c r="P747" s="16" t="str">
        <f t="shared" si="15"/>
        <v/>
      </c>
    </row>
    <row r="748" spans="13:16" x14ac:dyDescent="0.2">
      <c r="M748" s="20" t="str">
        <f t="shared" si="16"/>
        <v/>
      </c>
      <c r="N748" s="16" t="str">
        <f t="shared" si="17"/>
        <v/>
      </c>
      <c r="O748" s="16" t="str">
        <f t="shared" si="18"/>
        <v/>
      </c>
      <c r="P748" s="16" t="str">
        <f t="shared" si="15"/>
        <v/>
      </c>
    </row>
    <row r="749" spans="13:16" x14ac:dyDescent="0.2">
      <c r="M749" s="20" t="str">
        <f t="shared" si="16"/>
        <v/>
      </c>
      <c r="N749" s="16" t="str">
        <f t="shared" si="17"/>
        <v/>
      </c>
      <c r="O749" s="16" t="str">
        <f t="shared" si="18"/>
        <v/>
      </c>
      <c r="P749" s="16" t="str">
        <f t="shared" si="15"/>
        <v/>
      </c>
    </row>
    <row r="750" spans="13:16" x14ac:dyDescent="0.2">
      <c r="M750" s="20" t="str">
        <f t="shared" si="16"/>
        <v/>
      </c>
      <c r="N750" s="16" t="str">
        <f t="shared" si="17"/>
        <v/>
      </c>
      <c r="O750" s="16" t="str">
        <f t="shared" si="18"/>
        <v/>
      </c>
      <c r="P750" s="16" t="str">
        <f t="shared" si="15"/>
        <v/>
      </c>
    </row>
    <row r="751" spans="13:16" x14ac:dyDescent="0.2">
      <c r="M751" s="20" t="str">
        <f t="shared" si="16"/>
        <v/>
      </c>
      <c r="N751" s="16" t="str">
        <f t="shared" si="17"/>
        <v/>
      </c>
      <c r="O751" s="16" t="str">
        <f t="shared" si="18"/>
        <v/>
      </c>
      <c r="P751" s="16" t="str">
        <f t="shared" si="15"/>
        <v/>
      </c>
    </row>
    <row r="752" spans="13:16" x14ac:dyDescent="0.2">
      <c r="M752" s="20" t="str">
        <f t="shared" si="16"/>
        <v/>
      </c>
      <c r="N752" s="16" t="str">
        <f t="shared" si="17"/>
        <v/>
      </c>
      <c r="O752" s="16" t="str">
        <f t="shared" si="18"/>
        <v/>
      </c>
      <c r="P752" s="16" t="str">
        <f t="shared" si="15"/>
        <v/>
      </c>
    </row>
    <row r="753" spans="13:16" x14ac:dyDescent="0.2">
      <c r="M753" s="20" t="str">
        <f t="shared" si="16"/>
        <v/>
      </c>
      <c r="N753" s="16" t="str">
        <f t="shared" si="17"/>
        <v/>
      </c>
      <c r="O753" s="16" t="str">
        <f t="shared" si="18"/>
        <v/>
      </c>
      <c r="P753" s="16" t="str">
        <f t="shared" si="15"/>
        <v/>
      </c>
    </row>
    <row r="754" spans="13:16" x14ac:dyDescent="0.2">
      <c r="M754" s="20" t="str">
        <f t="shared" si="16"/>
        <v/>
      </c>
      <c r="N754" s="16" t="str">
        <f t="shared" si="17"/>
        <v/>
      </c>
      <c r="O754" s="16" t="str">
        <f t="shared" si="18"/>
        <v/>
      </c>
      <c r="P754" s="16" t="str">
        <f t="shared" si="15"/>
        <v/>
      </c>
    </row>
    <row r="755" spans="13:16" x14ac:dyDescent="0.2">
      <c r="M755" s="20" t="str">
        <f t="shared" si="16"/>
        <v/>
      </c>
      <c r="N755" s="16" t="str">
        <f t="shared" si="17"/>
        <v/>
      </c>
      <c r="O755" s="16" t="str">
        <f t="shared" si="18"/>
        <v/>
      </c>
      <c r="P755" s="16" t="str">
        <f t="shared" si="15"/>
        <v/>
      </c>
    </row>
    <row r="756" spans="13:16" x14ac:dyDescent="0.2">
      <c r="M756" s="20" t="str">
        <f t="shared" si="16"/>
        <v/>
      </c>
      <c r="N756" s="16" t="str">
        <f t="shared" si="17"/>
        <v/>
      </c>
      <c r="O756" s="16" t="str">
        <f t="shared" si="18"/>
        <v/>
      </c>
      <c r="P756" s="16" t="str">
        <f t="shared" si="15"/>
        <v/>
      </c>
    </row>
    <row r="757" spans="13:16" x14ac:dyDescent="0.2">
      <c r="M757" s="20" t="str">
        <f t="shared" si="16"/>
        <v/>
      </c>
      <c r="N757" s="16" t="str">
        <f t="shared" si="17"/>
        <v/>
      </c>
      <c r="O757" s="16" t="str">
        <f t="shared" si="18"/>
        <v/>
      </c>
      <c r="P757" s="16" t="str">
        <f t="shared" si="15"/>
        <v/>
      </c>
    </row>
    <row r="758" spans="13:16" x14ac:dyDescent="0.2">
      <c r="M758" s="20" t="str">
        <f t="shared" si="16"/>
        <v/>
      </c>
      <c r="N758" s="16" t="str">
        <f t="shared" si="17"/>
        <v/>
      </c>
      <c r="O758" s="16" t="str">
        <f t="shared" si="18"/>
        <v/>
      </c>
      <c r="P758" s="16" t="str">
        <f t="shared" si="15"/>
        <v/>
      </c>
    </row>
    <row r="759" spans="13:16" x14ac:dyDescent="0.2">
      <c r="M759" s="20" t="str">
        <f t="shared" si="16"/>
        <v/>
      </c>
      <c r="N759" s="16" t="str">
        <f t="shared" si="17"/>
        <v/>
      </c>
      <c r="O759" s="16" t="str">
        <f t="shared" si="18"/>
        <v/>
      </c>
      <c r="P759" s="16" t="str">
        <f t="shared" si="15"/>
        <v/>
      </c>
    </row>
    <row r="760" spans="13:16" x14ac:dyDescent="0.2">
      <c r="M760" s="20" t="str">
        <f t="shared" si="16"/>
        <v/>
      </c>
      <c r="N760" s="16" t="str">
        <f t="shared" si="17"/>
        <v/>
      </c>
      <c r="O760" s="16" t="str">
        <f t="shared" si="18"/>
        <v/>
      </c>
      <c r="P760" s="16" t="str">
        <f t="shared" si="15"/>
        <v/>
      </c>
    </row>
    <row r="761" spans="13:16" x14ac:dyDescent="0.2">
      <c r="M761" s="20" t="str">
        <f t="shared" si="16"/>
        <v/>
      </c>
      <c r="N761" s="16" t="str">
        <f t="shared" si="17"/>
        <v/>
      </c>
      <c r="O761" s="16" t="str">
        <f t="shared" si="18"/>
        <v/>
      </c>
      <c r="P761" s="16" t="str">
        <f t="shared" si="15"/>
        <v/>
      </c>
    </row>
    <row r="762" spans="13:16" x14ac:dyDescent="0.2">
      <c r="M762" s="20" t="str">
        <f t="shared" si="16"/>
        <v/>
      </c>
      <c r="N762" s="16" t="str">
        <f t="shared" si="17"/>
        <v/>
      </c>
      <c r="O762" s="16" t="str">
        <f t="shared" si="18"/>
        <v/>
      </c>
      <c r="P762" s="16" t="str">
        <f t="shared" si="15"/>
        <v/>
      </c>
    </row>
    <row r="763" spans="13:16" x14ac:dyDescent="0.2">
      <c r="M763" s="20" t="str">
        <f t="shared" si="16"/>
        <v/>
      </c>
      <c r="N763" s="16" t="str">
        <f t="shared" si="17"/>
        <v/>
      </c>
      <c r="O763" s="16" t="str">
        <f t="shared" si="18"/>
        <v/>
      </c>
      <c r="P763" s="16" t="str">
        <f t="shared" si="15"/>
        <v/>
      </c>
    </row>
    <row r="764" spans="13:16" x14ac:dyDescent="0.2">
      <c r="M764" s="20" t="str">
        <f t="shared" si="16"/>
        <v/>
      </c>
      <c r="N764" s="16" t="str">
        <f t="shared" si="17"/>
        <v/>
      </c>
      <c r="O764" s="16" t="str">
        <f t="shared" si="18"/>
        <v/>
      </c>
      <c r="P764" s="16" t="str">
        <f t="shared" si="15"/>
        <v/>
      </c>
    </row>
    <row r="765" spans="13:16" x14ac:dyDescent="0.2">
      <c r="M765" s="20" t="str">
        <f t="shared" si="16"/>
        <v/>
      </c>
      <c r="N765" s="16" t="str">
        <f t="shared" si="17"/>
        <v/>
      </c>
      <c r="O765" s="16" t="str">
        <f t="shared" si="18"/>
        <v/>
      </c>
      <c r="P765" s="16" t="str">
        <f t="shared" si="15"/>
        <v/>
      </c>
    </row>
    <row r="766" spans="13:16" x14ac:dyDescent="0.2">
      <c r="M766" s="20" t="str">
        <f t="shared" si="16"/>
        <v/>
      </c>
      <c r="N766" s="16" t="str">
        <f t="shared" si="17"/>
        <v/>
      </c>
      <c r="O766" s="16" t="str">
        <f t="shared" si="18"/>
        <v/>
      </c>
      <c r="P766" s="16" t="str">
        <f t="shared" si="15"/>
        <v/>
      </c>
    </row>
    <row r="767" spans="13:16" x14ac:dyDescent="0.2">
      <c r="M767" s="20" t="str">
        <f t="shared" si="16"/>
        <v/>
      </c>
      <c r="N767" s="16" t="str">
        <f t="shared" si="17"/>
        <v/>
      </c>
      <c r="O767" s="16" t="str">
        <f t="shared" si="18"/>
        <v/>
      </c>
      <c r="P767" s="16" t="str">
        <f t="shared" si="15"/>
        <v/>
      </c>
    </row>
    <row r="768" spans="13:16" x14ac:dyDescent="0.2">
      <c r="M768" s="20" t="str">
        <f t="shared" si="16"/>
        <v/>
      </c>
      <c r="N768" s="16" t="str">
        <f t="shared" si="17"/>
        <v/>
      </c>
      <c r="O768" s="16" t="str">
        <f t="shared" si="18"/>
        <v/>
      </c>
      <c r="P768" s="16" t="str">
        <f t="shared" si="15"/>
        <v/>
      </c>
    </row>
    <row r="769" spans="13:16" x14ac:dyDescent="0.2">
      <c r="M769" s="20" t="str">
        <f t="shared" si="16"/>
        <v/>
      </c>
      <c r="N769" s="16" t="str">
        <f t="shared" si="17"/>
        <v/>
      </c>
      <c r="O769" s="16" t="str">
        <f t="shared" si="18"/>
        <v/>
      </c>
      <c r="P769" s="16" t="str">
        <f t="shared" si="15"/>
        <v/>
      </c>
    </row>
    <row r="770" spans="13:16" x14ac:dyDescent="0.2">
      <c r="M770" s="20" t="str">
        <f t="shared" si="16"/>
        <v/>
      </c>
      <c r="N770" s="16" t="str">
        <f t="shared" si="17"/>
        <v/>
      </c>
      <c r="O770" s="16" t="str">
        <f t="shared" si="18"/>
        <v/>
      </c>
      <c r="P770" s="16" t="str">
        <f t="shared" si="15"/>
        <v/>
      </c>
    </row>
    <row r="771" spans="13:16" x14ac:dyDescent="0.2">
      <c r="M771" s="20" t="str">
        <f t="shared" si="16"/>
        <v/>
      </c>
      <c r="N771" s="16" t="str">
        <f t="shared" si="17"/>
        <v/>
      </c>
      <c r="O771" s="16" t="str">
        <f t="shared" si="18"/>
        <v/>
      </c>
      <c r="P771" s="16" t="str">
        <f t="shared" si="15"/>
        <v/>
      </c>
    </row>
    <row r="772" spans="13:16" x14ac:dyDescent="0.2">
      <c r="M772" s="20" t="str">
        <f t="shared" si="16"/>
        <v/>
      </c>
      <c r="N772" s="16" t="str">
        <f t="shared" si="17"/>
        <v/>
      </c>
      <c r="O772" s="16" t="str">
        <f t="shared" si="18"/>
        <v/>
      </c>
      <c r="P772" s="16" t="str">
        <f t="shared" si="15"/>
        <v/>
      </c>
    </row>
    <row r="773" spans="13:16" x14ac:dyDescent="0.2">
      <c r="M773" s="20" t="str">
        <f t="shared" si="16"/>
        <v/>
      </c>
      <c r="N773" s="16" t="str">
        <f t="shared" si="17"/>
        <v/>
      </c>
      <c r="O773" s="16" t="str">
        <f t="shared" si="18"/>
        <v/>
      </c>
      <c r="P773" s="16" t="str">
        <f t="shared" si="15"/>
        <v/>
      </c>
    </row>
    <row r="774" spans="13:16" x14ac:dyDescent="0.2">
      <c r="M774" s="20" t="str">
        <f t="shared" si="16"/>
        <v/>
      </c>
      <c r="N774" s="16" t="str">
        <f t="shared" si="17"/>
        <v/>
      </c>
      <c r="O774" s="16" t="str">
        <f t="shared" si="18"/>
        <v/>
      </c>
      <c r="P774" s="16" t="str">
        <f t="shared" si="15"/>
        <v/>
      </c>
    </row>
    <row r="775" spans="13:16" x14ac:dyDescent="0.2">
      <c r="M775" s="20" t="str">
        <f t="shared" si="16"/>
        <v/>
      </c>
      <c r="N775" s="16" t="str">
        <f t="shared" si="17"/>
        <v/>
      </c>
      <c r="O775" s="16" t="str">
        <f t="shared" si="18"/>
        <v/>
      </c>
      <c r="P775" s="16" t="str">
        <f t="shared" ref="P775:P838" si="19">IF(L775="","",H775*M775-O775)</f>
        <v/>
      </c>
    </row>
    <row r="776" spans="13:16" x14ac:dyDescent="0.2">
      <c r="M776" s="20" t="str">
        <f t="shared" ref="M776:M839" si="20">IF(L776="","",(ROUND(L776/H776,2)-1))</f>
        <v/>
      </c>
      <c r="N776" s="16" t="str">
        <f t="shared" ref="N776:N839" si="21">IF(L776="","",IF(M776=$E$2,$F$2,IF(M776=$E$3,F773,$F$4)))</f>
        <v/>
      </c>
      <c r="O776" s="16" t="str">
        <f t="shared" ref="O776:O839" si="22">IF(L776="","",L776-H776)</f>
        <v/>
      </c>
      <c r="P776" s="16" t="str">
        <f t="shared" si="19"/>
        <v/>
      </c>
    </row>
    <row r="777" spans="13:16" x14ac:dyDescent="0.2">
      <c r="M777" s="20" t="str">
        <f t="shared" si="20"/>
        <v/>
      </c>
      <c r="N777" s="16" t="str">
        <f t="shared" si="21"/>
        <v/>
      </c>
      <c r="O777" s="16" t="str">
        <f t="shared" si="22"/>
        <v/>
      </c>
      <c r="P777" s="16" t="str">
        <f t="shared" si="19"/>
        <v/>
      </c>
    </row>
    <row r="778" spans="13:16" x14ac:dyDescent="0.2">
      <c r="M778" s="20" t="str">
        <f t="shared" si="20"/>
        <v/>
      </c>
      <c r="N778" s="16" t="str">
        <f t="shared" si="21"/>
        <v/>
      </c>
      <c r="O778" s="16" t="str">
        <f t="shared" si="22"/>
        <v/>
      </c>
      <c r="P778" s="16" t="str">
        <f t="shared" si="19"/>
        <v/>
      </c>
    </row>
    <row r="779" spans="13:16" x14ac:dyDescent="0.2">
      <c r="M779" s="20" t="str">
        <f t="shared" si="20"/>
        <v/>
      </c>
      <c r="N779" s="16" t="str">
        <f t="shared" si="21"/>
        <v/>
      </c>
      <c r="O779" s="16" t="str">
        <f t="shared" si="22"/>
        <v/>
      </c>
      <c r="P779" s="16" t="str">
        <f t="shared" si="19"/>
        <v/>
      </c>
    </row>
    <row r="780" spans="13:16" x14ac:dyDescent="0.2">
      <c r="M780" s="20" t="str">
        <f t="shared" si="20"/>
        <v/>
      </c>
      <c r="N780" s="16" t="str">
        <f t="shared" si="21"/>
        <v/>
      </c>
      <c r="O780" s="16" t="str">
        <f t="shared" si="22"/>
        <v/>
      </c>
      <c r="P780" s="16" t="str">
        <f t="shared" si="19"/>
        <v/>
      </c>
    </row>
    <row r="781" spans="13:16" x14ac:dyDescent="0.2">
      <c r="M781" s="20" t="str">
        <f t="shared" si="20"/>
        <v/>
      </c>
      <c r="N781" s="16" t="str">
        <f t="shared" si="21"/>
        <v/>
      </c>
      <c r="O781" s="16" t="str">
        <f t="shared" si="22"/>
        <v/>
      </c>
      <c r="P781" s="16" t="str">
        <f t="shared" si="19"/>
        <v/>
      </c>
    </row>
    <row r="782" spans="13:16" x14ac:dyDescent="0.2">
      <c r="M782" s="20" t="str">
        <f t="shared" si="20"/>
        <v/>
      </c>
      <c r="N782" s="16" t="str">
        <f t="shared" si="21"/>
        <v/>
      </c>
      <c r="O782" s="16" t="str">
        <f t="shared" si="22"/>
        <v/>
      </c>
      <c r="P782" s="16" t="str">
        <f t="shared" si="19"/>
        <v/>
      </c>
    </row>
    <row r="783" spans="13:16" x14ac:dyDescent="0.2">
      <c r="M783" s="20" t="str">
        <f t="shared" si="20"/>
        <v/>
      </c>
      <c r="N783" s="16" t="str">
        <f t="shared" si="21"/>
        <v/>
      </c>
      <c r="O783" s="16" t="str">
        <f t="shared" si="22"/>
        <v/>
      </c>
      <c r="P783" s="16" t="str">
        <f t="shared" si="19"/>
        <v/>
      </c>
    </row>
    <row r="784" spans="13:16" x14ac:dyDescent="0.2">
      <c r="M784" s="20" t="str">
        <f t="shared" si="20"/>
        <v/>
      </c>
      <c r="N784" s="16" t="str">
        <f t="shared" si="21"/>
        <v/>
      </c>
      <c r="O784" s="16" t="str">
        <f t="shared" si="22"/>
        <v/>
      </c>
      <c r="P784" s="16" t="str">
        <f t="shared" si="19"/>
        <v/>
      </c>
    </row>
    <row r="785" spans="13:16" x14ac:dyDescent="0.2">
      <c r="M785" s="20" t="str">
        <f t="shared" si="20"/>
        <v/>
      </c>
      <c r="N785" s="16" t="str">
        <f t="shared" si="21"/>
        <v/>
      </c>
      <c r="O785" s="16" t="str">
        <f t="shared" si="22"/>
        <v/>
      </c>
      <c r="P785" s="16" t="str">
        <f t="shared" si="19"/>
        <v/>
      </c>
    </row>
    <row r="786" spans="13:16" x14ac:dyDescent="0.2">
      <c r="M786" s="20" t="str">
        <f t="shared" si="20"/>
        <v/>
      </c>
      <c r="N786" s="16" t="str">
        <f t="shared" si="21"/>
        <v/>
      </c>
      <c r="O786" s="16" t="str">
        <f t="shared" si="22"/>
        <v/>
      </c>
      <c r="P786" s="16" t="str">
        <f t="shared" si="19"/>
        <v/>
      </c>
    </row>
    <row r="787" spans="13:16" x14ac:dyDescent="0.2">
      <c r="M787" s="20" t="str">
        <f t="shared" si="20"/>
        <v/>
      </c>
      <c r="N787" s="16" t="str">
        <f t="shared" si="21"/>
        <v/>
      </c>
      <c r="O787" s="16" t="str">
        <f t="shared" si="22"/>
        <v/>
      </c>
      <c r="P787" s="16" t="str">
        <f t="shared" si="19"/>
        <v/>
      </c>
    </row>
    <row r="788" spans="13:16" x14ac:dyDescent="0.2">
      <c r="M788" s="20" t="str">
        <f t="shared" si="20"/>
        <v/>
      </c>
      <c r="N788" s="16" t="str">
        <f t="shared" si="21"/>
        <v/>
      </c>
      <c r="O788" s="16" t="str">
        <f t="shared" si="22"/>
        <v/>
      </c>
      <c r="P788" s="16" t="str">
        <f t="shared" si="19"/>
        <v/>
      </c>
    </row>
    <row r="789" spans="13:16" x14ac:dyDescent="0.2">
      <c r="M789" s="20" t="str">
        <f t="shared" si="20"/>
        <v/>
      </c>
      <c r="N789" s="16" t="str">
        <f t="shared" si="21"/>
        <v/>
      </c>
      <c r="O789" s="16" t="str">
        <f t="shared" si="22"/>
        <v/>
      </c>
      <c r="P789" s="16" t="str">
        <f t="shared" si="19"/>
        <v/>
      </c>
    </row>
    <row r="790" spans="13:16" x14ac:dyDescent="0.2">
      <c r="M790" s="20" t="str">
        <f t="shared" si="20"/>
        <v/>
      </c>
      <c r="N790" s="16" t="str">
        <f t="shared" si="21"/>
        <v/>
      </c>
      <c r="O790" s="16" t="str">
        <f t="shared" si="22"/>
        <v/>
      </c>
      <c r="P790" s="16" t="str">
        <f t="shared" si="19"/>
        <v/>
      </c>
    </row>
    <row r="791" spans="13:16" x14ac:dyDescent="0.2">
      <c r="M791" s="20" t="str">
        <f t="shared" si="20"/>
        <v/>
      </c>
      <c r="N791" s="16" t="str">
        <f t="shared" si="21"/>
        <v/>
      </c>
      <c r="O791" s="16" t="str">
        <f t="shared" si="22"/>
        <v/>
      </c>
      <c r="P791" s="16" t="str">
        <f t="shared" si="19"/>
        <v/>
      </c>
    </row>
    <row r="792" spans="13:16" x14ac:dyDescent="0.2">
      <c r="M792" s="20" t="str">
        <f t="shared" si="20"/>
        <v/>
      </c>
      <c r="N792" s="16" t="str">
        <f t="shared" si="21"/>
        <v/>
      </c>
      <c r="O792" s="16" t="str">
        <f t="shared" si="22"/>
        <v/>
      </c>
      <c r="P792" s="16" t="str">
        <f t="shared" si="19"/>
        <v/>
      </c>
    </row>
    <row r="793" spans="13:16" x14ac:dyDescent="0.2">
      <c r="M793" s="20" t="str">
        <f t="shared" si="20"/>
        <v/>
      </c>
      <c r="N793" s="16" t="str">
        <f t="shared" si="21"/>
        <v/>
      </c>
      <c r="O793" s="16" t="str">
        <f t="shared" si="22"/>
        <v/>
      </c>
      <c r="P793" s="16" t="str">
        <f t="shared" si="19"/>
        <v/>
      </c>
    </row>
    <row r="794" spans="13:16" x14ac:dyDescent="0.2">
      <c r="M794" s="20" t="str">
        <f t="shared" si="20"/>
        <v/>
      </c>
      <c r="N794" s="16" t="str">
        <f t="shared" si="21"/>
        <v/>
      </c>
      <c r="O794" s="16" t="str">
        <f t="shared" si="22"/>
        <v/>
      </c>
      <c r="P794" s="16" t="str">
        <f t="shared" si="19"/>
        <v/>
      </c>
    </row>
    <row r="795" spans="13:16" x14ac:dyDescent="0.2">
      <c r="M795" s="20" t="str">
        <f t="shared" si="20"/>
        <v/>
      </c>
      <c r="N795" s="16" t="str">
        <f t="shared" si="21"/>
        <v/>
      </c>
      <c r="O795" s="16" t="str">
        <f t="shared" si="22"/>
        <v/>
      </c>
      <c r="P795" s="16" t="str">
        <f t="shared" si="19"/>
        <v/>
      </c>
    </row>
    <row r="796" spans="13:16" x14ac:dyDescent="0.2">
      <c r="M796" s="20" t="str">
        <f t="shared" si="20"/>
        <v/>
      </c>
      <c r="N796" s="16" t="str">
        <f t="shared" si="21"/>
        <v/>
      </c>
      <c r="O796" s="16" t="str">
        <f t="shared" si="22"/>
        <v/>
      </c>
      <c r="P796" s="16" t="str">
        <f t="shared" si="19"/>
        <v/>
      </c>
    </row>
    <row r="797" spans="13:16" x14ac:dyDescent="0.2">
      <c r="M797" s="20" t="str">
        <f t="shared" si="20"/>
        <v/>
      </c>
      <c r="N797" s="16" t="str">
        <f t="shared" si="21"/>
        <v/>
      </c>
      <c r="O797" s="16" t="str">
        <f t="shared" si="22"/>
        <v/>
      </c>
      <c r="P797" s="16" t="str">
        <f t="shared" si="19"/>
        <v/>
      </c>
    </row>
    <row r="798" spans="13:16" x14ac:dyDescent="0.2">
      <c r="M798" s="20" t="str">
        <f t="shared" si="20"/>
        <v/>
      </c>
      <c r="N798" s="16" t="str">
        <f t="shared" si="21"/>
        <v/>
      </c>
      <c r="O798" s="16" t="str">
        <f t="shared" si="22"/>
        <v/>
      </c>
      <c r="P798" s="16" t="str">
        <f t="shared" si="19"/>
        <v/>
      </c>
    </row>
    <row r="799" spans="13:16" x14ac:dyDescent="0.2">
      <c r="M799" s="20" t="str">
        <f t="shared" si="20"/>
        <v/>
      </c>
      <c r="N799" s="16" t="str">
        <f t="shared" si="21"/>
        <v/>
      </c>
      <c r="O799" s="16" t="str">
        <f t="shared" si="22"/>
        <v/>
      </c>
      <c r="P799" s="16" t="str">
        <f t="shared" si="19"/>
        <v/>
      </c>
    </row>
    <row r="800" spans="13:16" x14ac:dyDescent="0.2">
      <c r="M800" s="20" t="str">
        <f t="shared" si="20"/>
        <v/>
      </c>
      <c r="N800" s="16" t="str">
        <f t="shared" si="21"/>
        <v/>
      </c>
      <c r="O800" s="16" t="str">
        <f t="shared" si="22"/>
        <v/>
      </c>
      <c r="P800" s="16" t="str">
        <f t="shared" si="19"/>
        <v/>
      </c>
    </row>
    <row r="801" spans="13:16" x14ac:dyDescent="0.2">
      <c r="M801" s="20" t="str">
        <f t="shared" si="20"/>
        <v/>
      </c>
      <c r="N801" s="16" t="str">
        <f t="shared" si="21"/>
        <v/>
      </c>
      <c r="O801" s="16" t="str">
        <f t="shared" si="22"/>
        <v/>
      </c>
      <c r="P801" s="16" t="str">
        <f t="shared" si="19"/>
        <v/>
      </c>
    </row>
    <row r="802" spans="13:16" x14ac:dyDescent="0.2">
      <c r="M802" s="20" t="str">
        <f t="shared" si="20"/>
        <v/>
      </c>
      <c r="N802" s="16" t="str">
        <f t="shared" si="21"/>
        <v/>
      </c>
      <c r="O802" s="16" t="str">
        <f t="shared" si="22"/>
        <v/>
      </c>
      <c r="P802" s="16" t="str">
        <f t="shared" si="19"/>
        <v/>
      </c>
    </row>
    <row r="803" spans="13:16" x14ac:dyDescent="0.2">
      <c r="M803" s="20" t="str">
        <f t="shared" si="20"/>
        <v/>
      </c>
      <c r="N803" s="16" t="str">
        <f t="shared" si="21"/>
        <v/>
      </c>
      <c r="O803" s="16" t="str">
        <f t="shared" si="22"/>
        <v/>
      </c>
      <c r="P803" s="16" t="str">
        <f t="shared" si="19"/>
        <v/>
      </c>
    </row>
    <row r="804" spans="13:16" x14ac:dyDescent="0.2">
      <c r="M804" s="20" t="str">
        <f t="shared" si="20"/>
        <v/>
      </c>
      <c r="N804" s="16" t="str">
        <f t="shared" si="21"/>
        <v/>
      </c>
      <c r="O804" s="16" t="str">
        <f t="shared" si="22"/>
        <v/>
      </c>
      <c r="P804" s="16" t="str">
        <f t="shared" si="19"/>
        <v/>
      </c>
    </row>
    <row r="805" spans="13:16" x14ac:dyDescent="0.2">
      <c r="M805" s="20" t="str">
        <f t="shared" si="20"/>
        <v/>
      </c>
      <c r="N805" s="16" t="str">
        <f t="shared" si="21"/>
        <v/>
      </c>
      <c r="O805" s="16" t="str">
        <f t="shared" si="22"/>
        <v/>
      </c>
      <c r="P805" s="16" t="str">
        <f t="shared" si="19"/>
        <v/>
      </c>
    </row>
    <row r="806" spans="13:16" x14ac:dyDescent="0.2">
      <c r="M806" s="20" t="str">
        <f t="shared" si="20"/>
        <v/>
      </c>
      <c r="N806" s="16" t="str">
        <f t="shared" si="21"/>
        <v/>
      </c>
      <c r="O806" s="16" t="str">
        <f t="shared" si="22"/>
        <v/>
      </c>
      <c r="P806" s="16" t="str">
        <f t="shared" si="19"/>
        <v/>
      </c>
    </row>
    <row r="807" spans="13:16" x14ac:dyDescent="0.2">
      <c r="M807" s="20" t="str">
        <f t="shared" si="20"/>
        <v/>
      </c>
      <c r="N807" s="16" t="str">
        <f t="shared" si="21"/>
        <v/>
      </c>
      <c r="O807" s="16" t="str">
        <f t="shared" si="22"/>
        <v/>
      </c>
      <c r="P807" s="16" t="str">
        <f t="shared" si="19"/>
        <v/>
      </c>
    </row>
    <row r="808" spans="13:16" x14ac:dyDescent="0.2">
      <c r="M808" s="20" t="str">
        <f t="shared" si="20"/>
        <v/>
      </c>
      <c r="N808" s="16" t="str">
        <f t="shared" si="21"/>
        <v/>
      </c>
      <c r="O808" s="16" t="str">
        <f t="shared" si="22"/>
        <v/>
      </c>
      <c r="P808" s="16" t="str">
        <f t="shared" si="19"/>
        <v/>
      </c>
    </row>
    <row r="809" spans="13:16" x14ac:dyDescent="0.2">
      <c r="M809" s="20" t="str">
        <f t="shared" si="20"/>
        <v/>
      </c>
      <c r="N809" s="16" t="str">
        <f t="shared" si="21"/>
        <v/>
      </c>
      <c r="O809" s="16" t="str">
        <f t="shared" si="22"/>
        <v/>
      </c>
      <c r="P809" s="16" t="str">
        <f t="shared" si="19"/>
        <v/>
      </c>
    </row>
    <row r="810" spans="13:16" x14ac:dyDescent="0.2">
      <c r="M810" s="20" t="str">
        <f t="shared" si="20"/>
        <v/>
      </c>
      <c r="N810" s="16" t="str">
        <f t="shared" si="21"/>
        <v/>
      </c>
      <c r="O810" s="16" t="str">
        <f t="shared" si="22"/>
        <v/>
      </c>
      <c r="P810" s="16" t="str">
        <f t="shared" si="19"/>
        <v/>
      </c>
    </row>
    <row r="811" spans="13:16" x14ac:dyDescent="0.2">
      <c r="M811" s="20" t="str">
        <f t="shared" si="20"/>
        <v/>
      </c>
      <c r="N811" s="16" t="str">
        <f t="shared" si="21"/>
        <v/>
      </c>
      <c r="O811" s="16" t="str">
        <f t="shared" si="22"/>
        <v/>
      </c>
      <c r="P811" s="16" t="str">
        <f t="shared" si="19"/>
        <v/>
      </c>
    </row>
    <row r="812" spans="13:16" x14ac:dyDescent="0.2">
      <c r="M812" s="20" t="str">
        <f t="shared" si="20"/>
        <v/>
      </c>
      <c r="N812" s="16" t="str">
        <f t="shared" si="21"/>
        <v/>
      </c>
      <c r="O812" s="16" t="str">
        <f t="shared" si="22"/>
        <v/>
      </c>
      <c r="P812" s="16" t="str">
        <f t="shared" si="19"/>
        <v/>
      </c>
    </row>
    <row r="813" spans="13:16" x14ac:dyDescent="0.2">
      <c r="M813" s="20" t="str">
        <f t="shared" si="20"/>
        <v/>
      </c>
      <c r="N813" s="16" t="str">
        <f t="shared" si="21"/>
        <v/>
      </c>
      <c r="O813" s="16" t="str">
        <f t="shared" si="22"/>
        <v/>
      </c>
      <c r="P813" s="16" t="str">
        <f t="shared" si="19"/>
        <v/>
      </c>
    </row>
    <row r="814" spans="13:16" x14ac:dyDescent="0.2">
      <c r="M814" s="20" t="str">
        <f t="shared" si="20"/>
        <v/>
      </c>
      <c r="N814" s="16" t="str">
        <f t="shared" si="21"/>
        <v/>
      </c>
      <c r="O814" s="16" t="str">
        <f t="shared" si="22"/>
        <v/>
      </c>
      <c r="P814" s="16" t="str">
        <f t="shared" si="19"/>
        <v/>
      </c>
    </row>
    <row r="815" spans="13:16" x14ac:dyDescent="0.2">
      <c r="M815" s="20" t="str">
        <f t="shared" si="20"/>
        <v/>
      </c>
      <c r="N815" s="16" t="str">
        <f t="shared" si="21"/>
        <v/>
      </c>
      <c r="O815" s="16" t="str">
        <f t="shared" si="22"/>
        <v/>
      </c>
      <c r="P815" s="16" t="str">
        <f t="shared" si="19"/>
        <v/>
      </c>
    </row>
    <row r="816" spans="13:16" x14ac:dyDescent="0.2">
      <c r="M816" s="20" t="str">
        <f t="shared" si="20"/>
        <v/>
      </c>
      <c r="N816" s="16" t="str">
        <f t="shared" si="21"/>
        <v/>
      </c>
      <c r="O816" s="16" t="str">
        <f t="shared" si="22"/>
        <v/>
      </c>
      <c r="P816" s="16" t="str">
        <f t="shared" si="19"/>
        <v/>
      </c>
    </row>
    <row r="817" spans="13:16" x14ac:dyDescent="0.2">
      <c r="M817" s="20" t="str">
        <f t="shared" si="20"/>
        <v/>
      </c>
      <c r="N817" s="16" t="str">
        <f t="shared" si="21"/>
        <v/>
      </c>
      <c r="O817" s="16" t="str">
        <f t="shared" si="22"/>
        <v/>
      </c>
      <c r="P817" s="16" t="str">
        <f t="shared" si="19"/>
        <v/>
      </c>
    </row>
    <row r="818" spans="13:16" x14ac:dyDescent="0.2">
      <c r="M818" s="20" t="str">
        <f t="shared" si="20"/>
        <v/>
      </c>
      <c r="N818" s="16" t="str">
        <f t="shared" si="21"/>
        <v/>
      </c>
      <c r="O818" s="16" t="str">
        <f t="shared" si="22"/>
        <v/>
      </c>
      <c r="P818" s="16" t="str">
        <f t="shared" si="19"/>
        <v/>
      </c>
    </row>
    <row r="819" spans="13:16" x14ac:dyDescent="0.2">
      <c r="M819" s="20" t="str">
        <f t="shared" si="20"/>
        <v/>
      </c>
      <c r="N819" s="16" t="str">
        <f t="shared" si="21"/>
        <v/>
      </c>
      <c r="O819" s="16" t="str">
        <f t="shared" si="22"/>
        <v/>
      </c>
      <c r="P819" s="16" t="str">
        <f t="shared" si="19"/>
        <v/>
      </c>
    </row>
    <row r="820" spans="13:16" x14ac:dyDescent="0.2">
      <c r="M820" s="20" t="str">
        <f t="shared" si="20"/>
        <v/>
      </c>
      <c r="N820" s="16" t="str">
        <f t="shared" si="21"/>
        <v/>
      </c>
      <c r="O820" s="16" t="str">
        <f t="shared" si="22"/>
        <v/>
      </c>
      <c r="P820" s="16" t="str">
        <f t="shared" si="19"/>
        <v/>
      </c>
    </row>
    <row r="821" spans="13:16" x14ac:dyDescent="0.2">
      <c r="M821" s="20" t="str">
        <f t="shared" si="20"/>
        <v/>
      </c>
      <c r="N821" s="16" t="str">
        <f t="shared" si="21"/>
        <v/>
      </c>
      <c r="O821" s="16" t="str">
        <f t="shared" si="22"/>
        <v/>
      </c>
      <c r="P821" s="16" t="str">
        <f t="shared" si="19"/>
        <v/>
      </c>
    </row>
    <row r="822" spans="13:16" x14ac:dyDescent="0.2">
      <c r="M822" s="20" t="str">
        <f t="shared" si="20"/>
        <v/>
      </c>
      <c r="N822" s="16" t="str">
        <f t="shared" si="21"/>
        <v/>
      </c>
      <c r="O822" s="16" t="str">
        <f t="shared" si="22"/>
        <v/>
      </c>
      <c r="P822" s="16" t="str">
        <f t="shared" si="19"/>
        <v/>
      </c>
    </row>
    <row r="823" spans="13:16" x14ac:dyDescent="0.2">
      <c r="M823" s="20" t="str">
        <f t="shared" si="20"/>
        <v/>
      </c>
      <c r="N823" s="16" t="str">
        <f t="shared" si="21"/>
        <v/>
      </c>
      <c r="O823" s="16" t="str">
        <f t="shared" si="22"/>
        <v/>
      </c>
      <c r="P823" s="16" t="str">
        <f t="shared" si="19"/>
        <v/>
      </c>
    </row>
    <row r="824" spans="13:16" x14ac:dyDescent="0.2">
      <c r="M824" s="20" t="str">
        <f t="shared" si="20"/>
        <v/>
      </c>
      <c r="N824" s="16" t="str">
        <f t="shared" si="21"/>
        <v/>
      </c>
      <c r="O824" s="16" t="str">
        <f t="shared" si="22"/>
        <v/>
      </c>
      <c r="P824" s="16" t="str">
        <f t="shared" si="19"/>
        <v/>
      </c>
    </row>
    <row r="825" spans="13:16" x14ac:dyDescent="0.2">
      <c r="M825" s="20" t="str">
        <f t="shared" si="20"/>
        <v/>
      </c>
      <c r="N825" s="16" t="str">
        <f t="shared" si="21"/>
        <v/>
      </c>
      <c r="O825" s="16" t="str">
        <f t="shared" si="22"/>
        <v/>
      </c>
      <c r="P825" s="16" t="str">
        <f t="shared" si="19"/>
        <v/>
      </c>
    </row>
    <row r="826" spans="13:16" x14ac:dyDescent="0.2">
      <c r="M826" s="20" t="str">
        <f t="shared" si="20"/>
        <v/>
      </c>
      <c r="N826" s="16" t="str">
        <f t="shared" si="21"/>
        <v/>
      </c>
      <c r="O826" s="16" t="str">
        <f t="shared" si="22"/>
        <v/>
      </c>
      <c r="P826" s="16" t="str">
        <f t="shared" si="19"/>
        <v/>
      </c>
    </row>
    <row r="827" spans="13:16" x14ac:dyDescent="0.2">
      <c r="M827" s="20" t="str">
        <f t="shared" si="20"/>
        <v/>
      </c>
      <c r="N827" s="16" t="str">
        <f t="shared" si="21"/>
        <v/>
      </c>
      <c r="O827" s="16" t="str">
        <f t="shared" si="22"/>
        <v/>
      </c>
      <c r="P827" s="16" t="str">
        <f t="shared" si="19"/>
        <v/>
      </c>
    </row>
    <row r="828" spans="13:16" x14ac:dyDescent="0.2">
      <c r="M828" s="20" t="str">
        <f t="shared" si="20"/>
        <v/>
      </c>
      <c r="N828" s="16" t="str">
        <f t="shared" si="21"/>
        <v/>
      </c>
      <c r="O828" s="16" t="str">
        <f t="shared" si="22"/>
        <v/>
      </c>
      <c r="P828" s="16" t="str">
        <f t="shared" si="19"/>
        <v/>
      </c>
    </row>
    <row r="829" spans="13:16" x14ac:dyDescent="0.2">
      <c r="M829" s="20" t="str">
        <f t="shared" si="20"/>
        <v/>
      </c>
      <c r="N829" s="16" t="str">
        <f t="shared" si="21"/>
        <v/>
      </c>
      <c r="O829" s="16" t="str">
        <f t="shared" si="22"/>
        <v/>
      </c>
      <c r="P829" s="16" t="str">
        <f t="shared" si="19"/>
        <v/>
      </c>
    </row>
    <row r="830" spans="13:16" x14ac:dyDescent="0.2">
      <c r="M830" s="20" t="str">
        <f t="shared" si="20"/>
        <v/>
      </c>
      <c r="N830" s="16" t="str">
        <f t="shared" si="21"/>
        <v/>
      </c>
      <c r="O830" s="16" t="str">
        <f t="shared" si="22"/>
        <v/>
      </c>
      <c r="P830" s="16" t="str">
        <f t="shared" si="19"/>
        <v/>
      </c>
    </row>
    <row r="831" spans="13:16" x14ac:dyDescent="0.2">
      <c r="M831" s="20" t="str">
        <f t="shared" si="20"/>
        <v/>
      </c>
      <c r="N831" s="16" t="str">
        <f t="shared" si="21"/>
        <v/>
      </c>
      <c r="O831" s="16" t="str">
        <f t="shared" si="22"/>
        <v/>
      </c>
      <c r="P831" s="16" t="str">
        <f t="shared" si="19"/>
        <v/>
      </c>
    </row>
    <row r="832" spans="13:16" x14ac:dyDescent="0.2">
      <c r="M832" s="20" t="str">
        <f t="shared" si="20"/>
        <v/>
      </c>
      <c r="N832" s="16" t="str">
        <f t="shared" si="21"/>
        <v/>
      </c>
      <c r="O832" s="16" t="str">
        <f t="shared" si="22"/>
        <v/>
      </c>
      <c r="P832" s="16" t="str">
        <f t="shared" si="19"/>
        <v/>
      </c>
    </row>
    <row r="833" spans="13:16" x14ac:dyDescent="0.2">
      <c r="M833" s="20" t="str">
        <f t="shared" si="20"/>
        <v/>
      </c>
      <c r="N833" s="16" t="str">
        <f t="shared" si="21"/>
        <v/>
      </c>
      <c r="O833" s="16" t="str">
        <f t="shared" si="22"/>
        <v/>
      </c>
      <c r="P833" s="16" t="str">
        <f t="shared" si="19"/>
        <v/>
      </c>
    </row>
    <row r="834" spans="13:16" x14ac:dyDescent="0.2">
      <c r="M834" s="20" t="str">
        <f t="shared" si="20"/>
        <v/>
      </c>
      <c r="N834" s="16" t="str">
        <f t="shared" si="21"/>
        <v/>
      </c>
      <c r="O834" s="16" t="str">
        <f t="shared" si="22"/>
        <v/>
      </c>
      <c r="P834" s="16" t="str">
        <f t="shared" si="19"/>
        <v/>
      </c>
    </row>
    <row r="835" spans="13:16" x14ac:dyDescent="0.2">
      <c r="M835" s="20" t="str">
        <f t="shared" si="20"/>
        <v/>
      </c>
      <c r="N835" s="16" t="str">
        <f t="shared" si="21"/>
        <v/>
      </c>
      <c r="O835" s="16" t="str">
        <f t="shared" si="22"/>
        <v/>
      </c>
      <c r="P835" s="16" t="str">
        <f t="shared" si="19"/>
        <v/>
      </c>
    </row>
    <row r="836" spans="13:16" x14ac:dyDescent="0.2">
      <c r="M836" s="20" t="str">
        <f t="shared" si="20"/>
        <v/>
      </c>
      <c r="N836" s="16" t="str">
        <f t="shared" si="21"/>
        <v/>
      </c>
      <c r="O836" s="16" t="str">
        <f t="shared" si="22"/>
        <v/>
      </c>
      <c r="P836" s="16" t="str">
        <f t="shared" si="19"/>
        <v/>
      </c>
    </row>
    <row r="837" spans="13:16" x14ac:dyDescent="0.2">
      <c r="M837" s="20" t="str">
        <f t="shared" si="20"/>
        <v/>
      </c>
      <c r="N837" s="16" t="str">
        <f t="shared" si="21"/>
        <v/>
      </c>
      <c r="O837" s="16" t="str">
        <f t="shared" si="22"/>
        <v/>
      </c>
      <c r="P837" s="16" t="str">
        <f t="shared" si="19"/>
        <v/>
      </c>
    </row>
    <row r="838" spans="13:16" x14ac:dyDescent="0.2">
      <c r="M838" s="20" t="str">
        <f t="shared" si="20"/>
        <v/>
      </c>
      <c r="N838" s="16" t="str">
        <f t="shared" si="21"/>
        <v/>
      </c>
      <c r="O838" s="16" t="str">
        <f t="shared" si="22"/>
        <v/>
      </c>
      <c r="P838" s="16" t="str">
        <f t="shared" si="19"/>
        <v/>
      </c>
    </row>
    <row r="839" spans="13:16" x14ac:dyDescent="0.2">
      <c r="M839" s="20" t="str">
        <f t="shared" si="20"/>
        <v/>
      </c>
      <c r="N839" s="16" t="str">
        <f t="shared" si="21"/>
        <v/>
      </c>
      <c r="O839" s="16" t="str">
        <f t="shared" si="22"/>
        <v/>
      </c>
      <c r="P839" s="16" t="str">
        <f t="shared" ref="P839:P902" si="23">IF(L839="","",H839*M839-O839)</f>
        <v/>
      </c>
    </row>
    <row r="840" spans="13:16" x14ac:dyDescent="0.2">
      <c r="M840" s="20" t="str">
        <f t="shared" ref="M840:M903" si="24">IF(L840="","",(ROUND(L840/H840,2)-1))</f>
        <v/>
      </c>
      <c r="N840" s="16" t="str">
        <f t="shared" ref="N840:N903" si="25">IF(L840="","",IF(M840=$E$2,$F$2,IF(M840=$E$3,F837,$F$4)))</f>
        <v/>
      </c>
      <c r="O840" s="16" t="str">
        <f t="shared" ref="O840:O903" si="26">IF(L840="","",L840-H840)</f>
        <v/>
      </c>
      <c r="P840" s="16" t="str">
        <f t="shared" si="23"/>
        <v/>
      </c>
    </row>
    <row r="841" spans="13:16" x14ac:dyDescent="0.2">
      <c r="M841" s="20" t="str">
        <f t="shared" si="24"/>
        <v/>
      </c>
      <c r="N841" s="16" t="str">
        <f t="shared" si="25"/>
        <v/>
      </c>
      <c r="O841" s="16" t="str">
        <f t="shared" si="26"/>
        <v/>
      </c>
      <c r="P841" s="16" t="str">
        <f t="shared" si="23"/>
        <v/>
      </c>
    </row>
    <row r="842" spans="13:16" x14ac:dyDescent="0.2">
      <c r="M842" s="20" t="str">
        <f t="shared" si="24"/>
        <v/>
      </c>
      <c r="N842" s="16" t="str">
        <f t="shared" si="25"/>
        <v/>
      </c>
      <c r="O842" s="16" t="str">
        <f t="shared" si="26"/>
        <v/>
      </c>
      <c r="P842" s="16" t="str">
        <f t="shared" si="23"/>
        <v/>
      </c>
    </row>
    <row r="843" spans="13:16" x14ac:dyDescent="0.2">
      <c r="M843" s="20" t="str">
        <f t="shared" si="24"/>
        <v/>
      </c>
      <c r="N843" s="16" t="str">
        <f t="shared" si="25"/>
        <v/>
      </c>
      <c r="O843" s="16" t="str">
        <f t="shared" si="26"/>
        <v/>
      </c>
      <c r="P843" s="16" t="str">
        <f t="shared" si="23"/>
        <v/>
      </c>
    </row>
    <row r="844" spans="13:16" x14ac:dyDescent="0.2">
      <c r="M844" s="20" t="str">
        <f t="shared" si="24"/>
        <v/>
      </c>
      <c r="N844" s="16" t="str">
        <f t="shared" si="25"/>
        <v/>
      </c>
      <c r="O844" s="16" t="str">
        <f t="shared" si="26"/>
        <v/>
      </c>
      <c r="P844" s="16" t="str">
        <f t="shared" si="23"/>
        <v/>
      </c>
    </row>
    <row r="845" spans="13:16" x14ac:dyDescent="0.2">
      <c r="M845" s="20" t="str">
        <f t="shared" si="24"/>
        <v/>
      </c>
      <c r="N845" s="16" t="str">
        <f t="shared" si="25"/>
        <v/>
      </c>
      <c r="O845" s="16" t="str">
        <f t="shared" si="26"/>
        <v/>
      </c>
      <c r="P845" s="16" t="str">
        <f t="shared" si="23"/>
        <v/>
      </c>
    </row>
    <row r="846" spans="13:16" x14ac:dyDescent="0.2">
      <c r="M846" s="20" t="str">
        <f t="shared" si="24"/>
        <v/>
      </c>
      <c r="N846" s="16" t="str">
        <f t="shared" si="25"/>
        <v/>
      </c>
      <c r="O846" s="16" t="str">
        <f t="shared" si="26"/>
        <v/>
      </c>
      <c r="P846" s="16" t="str">
        <f t="shared" si="23"/>
        <v/>
      </c>
    </row>
    <row r="847" spans="13:16" x14ac:dyDescent="0.2">
      <c r="M847" s="20" t="str">
        <f t="shared" si="24"/>
        <v/>
      </c>
      <c r="N847" s="16" t="str">
        <f t="shared" si="25"/>
        <v/>
      </c>
      <c r="O847" s="16" t="str">
        <f t="shared" si="26"/>
        <v/>
      </c>
      <c r="P847" s="16" t="str">
        <f t="shared" si="23"/>
        <v/>
      </c>
    </row>
    <row r="848" spans="13:16" x14ac:dyDescent="0.2">
      <c r="M848" s="20" t="str">
        <f t="shared" si="24"/>
        <v/>
      </c>
      <c r="N848" s="16" t="str">
        <f t="shared" si="25"/>
        <v/>
      </c>
      <c r="O848" s="16" t="str">
        <f t="shared" si="26"/>
        <v/>
      </c>
      <c r="P848" s="16" t="str">
        <f t="shared" si="23"/>
        <v/>
      </c>
    </row>
    <row r="849" spans="13:16" x14ac:dyDescent="0.2">
      <c r="M849" s="20" t="str">
        <f t="shared" si="24"/>
        <v/>
      </c>
      <c r="N849" s="16" t="str">
        <f t="shared" si="25"/>
        <v/>
      </c>
      <c r="O849" s="16" t="str">
        <f t="shared" si="26"/>
        <v/>
      </c>
      <c r="P849" s="16" t="str">
        <f t="shared" si="23"/>
        <v/>
      </c>
    </row>
    <row r="850" spans="13:16" x14ac:dyDescent="0.2">
      <c r="M850" s="20" t="str">
        <f t="shared" si="24"/>
        <v/>
      </c>
      <c r="N850" s="16" t="str">
        <f t="shared" si="25"/>
        <v/>
      </c>
      <c r="O850" s="16" t="str">
        <f t="shared" si="26"/>
        <v/>
      </c>
      <c r="P850" s="16" t="str">
        <f t="shared" si="23"/>
        <v/>
      </c>
    </row>
    <row r="851" spans="13:16" x14ac:dyDescent="0.2">
      <c r="M851" s="20" t="str">
        <f t="shared" si="24"/>
        <v/>
      </c>
      <c r="N851" s="16" t="str">
        <f t="shared" si="25"/>
        <v/>
      </c>
      <c r="O851" s="16" t="str">
        <f t="shared" si="26"/>
        <v/>
      </c>
      <c r="P851" s="16" t="str">
        <f t="shared" si="23"/>
        <v/>
      </c>
    </row>
    <row r="852" spans="13:16" x14ac:dyDescent="0.2">
      <c r="M852" s="20" t="str">
        <f t="shared" si="24"/>
        <v/>
      </c>
      <c r="N852" s="16" t="str">
        <f t="shared" si="25"/>
        <v/>
      </c>
      <c r="O852" s="16" t="str">
        <f t="shared" si="26"/>
        <v/>
      </c>
      <c r="P852" s="16" t="str">
        <f t="shared" si="23"/>
        <v/>
      </c>
    </row>
    <row r="853" spans="13:16" x14ac:dyDescent="0.2">
      <c r="M853" s="20" t="str">
        <f t="shared" si="24"/>
        <v/>
      </c>
      <c r="N853" s="16" t="str">
        <f t="shared" si="25"/>
        <v/>
      </c>
      <c r="O853" s="16" t="str">
        <f t="shared" si="26"/>
        <v/>
      </c>
      <c r="P853" s="16" t="str">
        <f t="shared" si="23"/>
        <v/>
      </c>
    </row>
    <row r="854" spans="13:16" x14ac:dyDescent="0.2">
      <c r="M854" s="20" t="str">
        <f t="shared" si="24"/>
        <v/>
      </c>
      <c r="N854" s="16" t="str">
        <f t="shared" si="25"/>
        <v/>
      </c>
      <c r="O854" s="16" t="str">
        <f t="shared" si="26"/>
        <v/>
      </c>
      <c r="P854" s="16" t="str">
        <f t="shared" si="23"/>
        <v/>
      </c>
    </row>
    <row r="855" spans="13:16" x14ac:dyDescent="0.2">
      <c r="M855" s="20" t="str">
        <f t="shared" si="24"/>
        <v/>
      </c>
      <c r="N855" s="16" t="str">
        <f t="shared" si="25"/>
        <v/>
      </c>
      <c r="O855" s="16" t="str">
        <f t="shared" si="26"/>
        <v/>
      </c>
      <c r="P855" s="16" t="str">
        <f t="shared" si="23"/>
        <v/>
      </c>
    </row>
    <row r="856" spans="13:16" x14ac:dyDescent="0.2">
      <c r="M856" s="20" t="str">
        <f t="shared" si="24"/>
        <v/>
      </c>
      <c r="N856" s="16" t="str">
        <f t="shared" si="25"/>
        <v/>
      </c>
      <c r="O856" s="16" t="str">
        <f t="shared" si="26"/>
        <v/>
      </c>
      <c r="P856" s="16" t="str">
        <f t="shared" si="23"/>
        <v/>
      </c>
    </row>
    <row r="857" spans="13:16" x14ac:dyDescent="0.2">
      <c r="M857" s="20" t="str">
        <f t="shared" si="24"/>
        <v/>
      </c>
      <c r="N857" s="16" t="str">
        <f t="shared" si="25"/>
        <v/>
      </c>
      <c r="O857" s="16" t="str">
        <f t="shared" si="26"/>
        <v/>
      </c>
      <c r="P857" s="16" t="str">
        <f t="shared" si="23"/>
        <v/>
      </c>
    </row>
    <row r="858" spans="13:16" x14ac:dyDescent="0.2">
      <c r="M858" s="20" t="str">
        <f t="shared" si="24"/>
        <v/>
      </c>
      <c r="N858" s="16" t="str">
        <f t="shared" si="25"/>
        <v/>
      </c>
      <c r="O858" s="16" t="str">
        <f t="shared" si="26"/>
        <v/>
      </c>
      <c r="P858" s="16" t="str">
        <f t="shared" si="23"/>
        <v/>
      </c>
    </row>
    <row r="859" spans="13:16" x14ac:dyDescent="0.2">
      <c r="M859" s="20" t="str">
        <f t="shared" si="24"/>
        <v/>
      </c>
      <c r="N859" s="16" t="str">
        <f t="shared" si="25"/>
        <v/>
      </c>
      <c r="O859" s="16" t="str">
        <f t="shared" si="26"/>
        <v/>
      </c>
      <c r="P859" s="16" t="str">
        <f t="shared" si="23"/>
        <v/>
      </c>
    </row>
    <row r="860" spans="13:16" x14ac:dyDescent="0.2">
      <c r="M860" s="20" t="str">
        <f t="shared" si="24"/>
        <v/>
      </c>
      <c r="N860" s="16" t="str">
        <f t="shared" si="25"/>
        <v/>
      </c>
      <c r="O860" s="16" t="str">
        <f t="shared" si="26"/>
        <v/>
      </c>
      <c r="P860" s="16" t="str">
        <f t="shared" si="23"/>
        <v/>
      </c>
    </row>
    <row r="861" spans="13:16" x14ac:dyDescent="0.2">
      <c r="M861" s="20" t="str">
        <f t="shared" si="24"/>
        <v/>
      </c>
      <c r="N861" s="16" t="str">
        <f t="shared" si="25"/>
        <v/>
      </c>
      <c r="O861" s="16" t="str">
        <f t="shared" si="26"/>
        <v/>
      </c>
      <c r="P861" s="16" t="str">
        <f t="shared" si="23"/>
        <v/>
      </c>
    </row>
    <row r="862" spans="13:16" x14ac:dyDescent="0.2">
      <c r="M862" s="20" t="str">
        <f t="shared" si="24"/>
        <v/>
      </c>
      <c r="N862" s="16" t="str">
        <f t="shared" si="25"/>
        <v/>
      </c>
      <c r="O862" s="16" t="str">
        <f t="shared" si="26"/>
        <v/>
      </c>
      <c r="P862" s="16" t="str">
        <f t="shared" si="23"/>
        <v/>
      </c>
    </row>
    <row r="863" spans="13:16" x14ac:dyDescent="0.2">
      <c r="M863" s="20" t="str">
        <f t="shared" si="24"/>
        <v/>
      </c>
      <c r="N863" s="16" t="str">
        <f t="shared" si="25"/>
        <v/>
      </c>
      <c r="O863" s="16" t="str">
        <f t="shared" si="26"/>
        <v/>
      </c>
      <c r="P863" s="16" t="str">
        <f t="shared" si="23"/>
        <v/>
      </c>
    </row>
    <row r="864" spans="13:16" x14ac:dyDescent="0.2">
      <c r="M864" s="20" t="str">
        <f t="shared" si="24"/>
        <v/>
      </c>
      <c r="N864" s="16" t="str">
        <f t="shared" si="25"/>
        <v/>
      </c>
      <c r="O864" s="16" t="str">
        <f t="shared" si="26"/>
        <v/>
      </c>
      <c r="P864" s="16" t="str">
        <f t="shared" si="23"/>
        <v/>
      </c>
    </row>
    <row r="865" spans="13:16" x14ac:dyDescent="0.2">
      <c r="M865" s="20" t="str">
        <f t="shared" si="24"/>
        <v/>
      </c>
      <c r="N865" s="16" t="str">
        <f t="shared" si="25"/>
        <v/>
      </c>
      <c r="O865" s="16" t="str">
        <f t="shared" si="26"/>
        <v/>
      </c>
      <c r="P865" s="16" t="str">
        <f t="shared" si="23"/>
        <v/>
      </c>
    </row>
    <row r="866" spans="13:16" x14ac:dyDescent="0.2">
      <c r="M866" s="20" t="str">
        <f t="shared" si="24"/>
        <v/>
      </c>
      <c r="N866" s="16" t="str">
        <f t="shared" si="25"/>
        <v/>
      </c>
      <c r="O866" s="16" t="str">
        <f t="shared" si="26"/>
        <v/>
      </c>
      <c r="P866" s="16" t="str">
        <f t="shared" si="23"/>
        <v/>
      </c>
    </row>
    <row r="867" spans="13:16" x14ac:dyDescent="0.2">
      <c r="M867" s="20" t="str">
        <f t="shared" si="24"/>
        <v/>
      </c>
      <c r="N867" s="16" t="str">
        <f t="shared" si="25"/>
        <v/>
      </c>
      <c r="O867" s="16" t="str">
        <f t="shared" si="26"/>
        <v/>
      </c>
      <c r="P867" s="16" t="str">
        <f t="shared" si="23"/>
        <v/>
      </c>
    </row>
    <row r="868" spans="13:16" x14ac:dyDescent="0.2">
      <c r="M868" s="20" t="str">
        <f t="shared" si="24"/>
        <v/>
      </c>
      <c r="N868" s="16" t="str">
        <f t="shared" si="25"/>
        <v/>
      </c>
      <c r="O868" s="16" t="str">
        <f t="shared" si="26"/>
        <v/>
      </c>
      <c r="P868" s="16" t="str">
        <f t="shared" si="23"/>
        <v/>
      </c>
    </row>
    <row r="869" spans="13:16" x14ac:dyDescent="0.2">
      <c r="M869" s="20" t="str">
        <f t="shared" si="24"/>
        <v/>
      </c>
      <c r="N869" s="16" t="str">
        <f t="shared" si="25"/>
        <v/>
      </c>
      <c r="O869" s="16" t="str">
        <f t="shared" si="26"/>
        <v/>
      </c>
      <c r="P869" s="16" t="str">
        <f t="shared" si="23"/>
        <v/>
      </c>
    </row>
    <row r="870" spans="13:16" x14ac:dyDescent="0.2">
      <c r="M870" s="20" t="str">
        <f t="shared" si="24"/>
        <v/>
      </c>
      <c r="N870" s="16" t="str">
        <f t="shared" si="25"/>
        <v/>
      </c>
      <c r="O870" s="16" t="str">
        <f t="shared" si="26"/>
        <v/>
      </c>
      <c r="P870" s="16" t="str">
        <f t="shared" si="23"/>
        <v/>
      </c>
    </row>
    <row r="871" spans="13:16" x14ac:dyDescent="0.2">
      <c r="M871" s="20" t="str">
        <f t="shared" si="24"/>
        <v/>
      </c>
      <c r="N871" s="16" t="str">
        <f t="shared" si="25"/>
        <v/>
      </c>
      <c r="O871" s="16" t="str">
        <f t="shared" si="26"/>
        <v/>
      </c>
      <c r="P871" s="16" t="str">
        <f t="shared" si="23"/>
        <v/>
      </c>
    </row>
    <row r="872" spans="13:16" x14ac:dyDescent="0.2">
      <c r="M872" s="20" t="str">
        <f t="shared" si="24"/>
        <v/>
      </c>
      <c r="N872" s="16" t="str">
        <f t="shared" si="25"/>
        <v/>
      </c>
      <c r="O872" s="16" t="str">
        <f t="shared" si="26"/>
        <v/>
      </c>
      <c r="P872" s="16" t="str">
        <f t="shared" si="23"/>
        <v/>
      </c>
    </row>
    <row r="873" spans="13:16" x14ac:dyDescent="0.2">
      <c r="M873" s="20" t="str">
        <f t="shared" si="24"/>
        <v/>
      </c>
      <c r="N873" s="16" t="str">
        <f t="shared" si="25"/>
        <v/>
      </c>
      <c r="O873" s="16" t="str">
        <f t="shared" si="26"/>
        <v/>
      </c>
      <c r="P873" s="16" t="str">
        <f t="shared" si="23"/>
        <v/>
      </c>
    </row>
    <row r="874" spans="13:16" x14ac:dyDescent="0.2">
      <c r="M874" s="20" t="str">
        <f t="shared" si="24"/>
        <v/>
      </c>
      <c r="N874" s="16" t="str">
        <f t="shared" si="25"/>
        <v/>
      </c>
      <c r="O874" s="16" t="str">
        <f t="shared" si="26"/>
        <v/>
      </c>
      <c r="P874" s="16" t="str">
        <f t="shared" si="23"/>
        <v/>
      </c>
    </row>
    <row r="875" spans="13:16" x14ac:dyDescent="0.2">
      <c r="M875" s="20" t="str">
        <f t="shared" si="24"/>
        <v/>
      </c>
      <c r="N875" s="16" t="str">
        <f t="shared" si="25"/>
        <v/>
      </c>
      <c r="O875" s="16" t="str">
        <f t="shared" si="26"/>
        <v/>
      </c>
      <c r="P875" s="16" t="str">
        <f t="shared" si="23"/>
        <v/>
      </c>
    </row>
    <row r="876" spans="13:16" x14ac:dyDescent="0.2">
      <c r="M876" s="20" t="str">
        <f t="shared" si="24"/>
        <v/>
      </c>
      <c r="N876" s="16" t="str">
        <f t="shared" si="25"/>
        <v/>
      </c>
      <c r="O876" s="16" t="str">
        <f t="shared" si="26"/>
        <v/>
      </c>
      <c r="P876" s="16" t="str">
        <f t="shared" si="23"/>
        <v/>
      </c>
    </row>
    <row r="877" spans="13:16" x14ac:dyDescent="0.2">
      <c r="M877" s="20" t="str">
        <f t="shared" si="24"/>
        <v/>
      </c>
      <c r="N877" s="16" t="str">
        <f t="shared" si="25"/>
        <v/>
      </c>
      <c r="O877" s="16" t="str">
        <f t="shared" si="26"/>
        <v/>
      </c>
      <c r="P877" s="16" t="str">
        <f t="shared" si="23"/>
        <v/>
      </c>
    </row>
    <row r="878" spans="13:16" x14ac:dyDescent="0.2">
      <c r="M878" s="20" t="str">
        <f t="shared" si="24"/>
        <v/>
      </c>
      <c r="N878" s="16" t="str">
        <f t="shared" si="25"/>
        <v/>
      </c>
      <c r="O878" s="16" t="str">
        <f t="shared" si="26"/>
        <v/>
      </c>
      <c r="P878" s="16" t="str">
        <f t="shared" si="23"/>
        <v/>
      </c>
    </row>
    <row r="879" spans="13:16" x14ac:dyDescent="0.2">
      <c r="M879" s="20" t="str">
        <f t="shared" si="24"/>
        <v/>
      </c>
      <c r="N879" s="16" t="str">
        <f t="shared" si="25"/>
        <v/>
      </c>
      <c r="O879" s="16" t="str">
        <f t="shared" si="26"/>
        <v/>
      </c>
      <c r="P879" s="16" t="str">
        <f t="shared" si="23"/>
        <v/>
      </c>
    </row>
    <row r="880" spans="13:16" x14ac:dyDescent="0.2">
      <c r="M880" s="20" t="str">
        <f t="shared" si="24"/>
        <v/>
      </c>
      <c r="N880" s="16" t="str">
        <f t="shared" si="25"/>
        <v/>
      </c>
      <c r="O880" s="16" t="str">
        <f t="shared" si="26"/>
        <v/>
      </c>
      <c r="P880" s="16" t="str">
        <f t="shared" si="23"/>
        <v/>
      </c>
    </row>
    <row r="881" spans="13:16" x14ac:dyDescent="0.2">
      <c r="M881" s="20" t="str">
        <f t="shared" si="24"/>
        <v/>
      </c>
      <c r="N881" s="16" t="str">
        <f t="shared" si="25"/>
        <v/>
      </c>
      <c r="O881" s="16" t="str">
        <f t="shared" si="26"/>
        <v/>
      </c>
      <c r="P881" s="16" t="str">
        <f t="shared" si="23"/>
        <v/>
      </c>
    </row>
    <row r="882" spans="13:16" x14ac:dyDescent="0.2">
      <c r="M882" s="20" t="str">
        <f t="shared" si="24"/>
        <v/>
      </c>
      <c r="N882" s="16" t="str">
        <f t="shared" si="25"/>
        <v/>
      </c>
      <c r="O882" s="16" t="str">
        <f t="shared" si="26"/>
        <v/>
      </c>
      <c r="P882" s="16" t="str">
        <f t="shared" si="23"/>
        <v/>
      </c>
    </row>
    <row r="883" spans="13:16" x14ac:dyDescent="0.2">
      <c r="M883" s="20" t="str">
        <f t="shared" si="24"/>
        <v/>
      </c>
      <c r="N883" s="16" t="str">
        <f t="shared" si="25"/>
        <v/>
      </c>
      <c r="O883" s="16" t="str">
        <f t="shared" si="26"/>
        <v/>
      </c>
      <c r="P883" s="16" t="str">
        <f t="shared" si="23"/>
        <v/>
      </c>
    </row>
    <row r="884" spans="13:16" x14ac:dyDescent="0.2">
      <c r="M884" s="20" t="str">
        <f t="shared" si="24"/>
        <v/>
      </c>
      <c r="N884" s="16" t="str">
        <f t="shared" si="25"/>
        <v/>
      </c>
      <c r="O884" s="16" t="str">
        <f t="shared" si="26"/>
        <v/>
      </c>
      <c r="P884" s="16" t="str">
        <f t="shared" si="23"/>
        <v/>
      </c>
    </row>
    <row r="885" spans="13:16" x14ac:dyDescent="0.2">
      <c r="M885" s="20" t="str">
        <f t="shared" si="24"/>
        <v/>
      </c>
      <c r="N885" s="16" t="str">
        <f t="shared" si="25"/>
        <v/>
      </c>
      <c r="O885" s="16" t="str">
        <f t="shared" si="26"/>
        <v/>
      </c>
      <c r="P885" s="16" t="str">
        <f t="shared" si="23"/>
        <v/>
      </c>
    </row>
    <row r="886" spans="13:16" x14ac:dyDescent="0.2">
      <c r="M886" s="20" t="str">
        <f t="shared" si="24"/>
        <v/>
      </c>
      <c r="N886" s="16" t="str">
        <f t="shared" si="25"/>
        <v/>
      </c>
      <c r="O886" s="16" t="str">
        <f t="shared" si="26"/>
        <v/>
      </c>
      <c r="P886" s="16" t="str">
        <f t="shared" si="23"/>
        <v/>
      </c>
    </row>
    <row r="887" spans="13:16" x14ac:dyDescent="0.2">
      <c r="M887" s="20" t="str">
        <f t="shared" si="24"/>
        <v/>
      </c>
      <c r="N887" s="16" t="str">
        <f t="shared" si="25"/>
        <v/>
      </c>
      <c r="O887" s="16" t="str">
        <f t="shared" si="26"/>
        <v/>
      </c>
      <c r="P887" s="16" t="str">
        <f t="shared" si="23"/>
        <v/>
      </c>
    </row>
    <row r="888" spans="13:16" x14ac:dyDescent="0.2">
      <c r="M888" s="20" t="str">
        <f t="shared" si="24"/>
        <v/>
      </c>
      <c r="N888" s="16" t="str">
        <f t="shared" si="25"/>
        <v/>
      </c>
      <c r="O888" s="16" t="str">
        <f t="shared" si="26"/>
        <v/>
      </c>
      <c r="P888" s="16" t="str">
        <f t="shared" si="23"/>
        <v/>
      </c>
    </row>
    <row r="889" spans="13:16" x14ac:dyDescent="0.2">
      <c r="M889" s="20" t="str">
        <f t="shared" si="24"/>
        <v/>
      </c>
      <c r="N889" s="16" t="str">
        <f t="shared" si="25"/>
        <v/>
      </c>
      <c r="O889" s="16" t="str">
        <f t="shared" si="26"/>
        <v/>
      </c>
      <c r="P889" s="16" t="str">
        <f t="shared" si="23"/>
        <v/>
      </c>
    </row>
    <row r="890" spans="13:16" x14ac:dyDescent="0.2">
      <c r="M890" s="20" t="str">
        <f t="shared" si="24"/>
        <v/>
      </c>
      <c r="N890" s="16" t="str">
        <f t="shared" si="25"/>
        <v/>
      </c>
      <c r="O890" s="16" t="str">
        <f t="shared" si="26"/>
        <v/>
      </c>
      <c r="P890" s="16" t="str">
        <f t="shared" si="23"/>
        <v/>
      </c>
    </row>
    <row r="891" spans="13:16" x14ac:dyDescent="0.2">
      <c r="M891" s="20" t="str">
        <f t="shared" si="24"/>
        <v/>
      </c>
      <c r="N891" s="16" t="str">
        <f t="shared" si="25"/>
        <v/>
      </c>
      <c r="O891" s="16" t="str">
        <f t="shared" si="26"/>
        <v/>
      </c>
      <c r="P891" s="16" t="str">
        <f t="shared" si="23"/>
        <v/>
      </c>
    </row>
    <row r="892" spans="13:16" x14ac:dyDescent="0.2">
      <c r="M892" s="20" t="str">
        <f t="shared" si="24"/>
        <v/>
      </c>
      <c r="N892" s="16" t="str">
        <f t="shared" si="25"/>
        <v/>
      </c>
      <c r="O892" s="16" t="str">
        <f t="shared" si="26"/>
        <v/>
      </c>
      <c r="P892" s="16" t="str">
        <f t="shared" si="23"/>
        <v/>
      </c>
    </row>
    <row r="893" spans="13:16" x14ac:dyDescent="0.2">
      <c r="M893" s="20" t="str">
        <f t="shared" si="24"/>
        <v/>
      </c>
      <c r="N893" s="16" t="str">
        <f t="shared" si="25"/>
        <v/>
      </c>
      <c r="O893" s="16" t="str">
        <f t="shared" si="26"/>
        <v/>
      </c>
      <c r="P893" s="16" t="str">
        <f t="shared" si="23"/>
        <v/>
      </c>
    </row>
    <row r="894" spans="13:16" x14ac:dyDescent="0.2">
      <c r="M894" s="20" t="str">
        <f t="shared" si="24"/>
        <v/>
      </c>
      <c r="N894" s="16" t="str">
        <f t="shared" si="25"/>
        <v/>
      </c>
      <c r="O894" s="16" t="str">
        <f t="shared" si="26"/>
        <v/>
      </c>
      <c r="P894" s="16" t="str">
        <f t="shared" si="23"/>
        <v/>
      </c>
    </row>
    <row r="895" spans="13:16" x14ac:dyDescent="0.2">
      <c r="M895" s="20" t="str">
        <f t="shared" si="24"/>
        <v/>
      </c>
      <c r="N895" s="16" t="str">
        <f t="shared" si="25"/>
        <v/>
      </c>
      <c r="O895" s="16" t="str">
        <f t="shared" si="26"/>
        <v/>
      </c>
      <c r="P895" s="16" t="str">
        <f t="shared" si="23"/>
        <v/>
      </c>
    </row>
    <row r="896" spans="13:16" x14ac:dyDescent="0.2">
      <c r="M896" s="20" t="str">
        <f t="shared" si="24"/>
        <v/>
      </c>
      <c r="N896" s="16" t="str">
        <f t="shared" si="25"/>
        <v/>
      </c>
      <c r="O896" s="16" t="str">
        <f t="shared" si="26"/>
        <v/>
      </c>
      <c r="P896" s="16" t="str">
        <f t="shared" si="23"/>
        <v/>
      </c>
    </row>
    <row r="897" spans="13:16" x14ac:dyDescent="0.2">
      <c r="M897" s="20" t="str">
        <f t="shared" si="24"/>
        <v/>
      </c>
      <c r="N897" s="16" t="str">
        <f t="shared" si="25"/>
        <v/>
      </c>
      <c r="O897" s="16" t="str">
        <f t="shared" si="26"/>
        <v/>
      </c>
      <c r="P897" s="16" t="str">
        <f t="shared" si="23"/>
        <v/>
      </c>
    </row>
    <row r="898" spans="13:16" x14ac:dyDescent="0.2">
      <c r="M898" s="20" t="str">
        <f t="shared" si="24"/>
        <v/>
      </c>
      <c r="N898" s="16" t="str">
        <f t="shared" si="25"/>
        <v/>
      </c>
      <c r="O898" s="16" t="str">
        <f t="shared" si="26"/>
        <v/>
      </c>
      <c r="P898" s="16" t="str">
        <f t="shared" si="23"/>
        <v/>
      </c>
    </row>
    <row r="899" spans="13:16" x14ac:dyDescent="0.2">
      <c r="M899" s="20" t="str">
        <f t="shared" si="24"/>
        <v/>
      </c>
      <c r="N899" s="16" t="str">
        <f t="shared" si="25"/>
        <v/>
      </c>
      <c r="O899" s="16" t="str">
        <f t="shared" si="26"/>
        <v/>
      </c>
      <c r="P899" s="16" t="str">
        <f t="shared" si="23"/>
        <v/>
      </c>
    </row>
    <row r="900" spans="13:16" x14ac:dyDescent="0.2">
      <c r="M900" s="20" t="str">
        <f t="shared" si="24"/>
        <v/>
      </c>
      <c r="N900" s="16" t="str">
        <f t="shared" si="25"/>
        <v/>
      </c>
      <c r="O900" s="16" t="str">
        <f t="shared" si="26"/>
        <v/>
      </c>
      <c r="P900" s="16" t="str">
        <f t="shared" si="23"/>
        <v/>
      </c>
    </row>
    <row r="901" spans="13:16" x14ac:dyDescent="0.2">
      <c r="M901" s="20" t="str">
        <f t="shared" si="24"/>
        <v/>
      </c>
      <c r="N901" s="16" t="str">
        <f t="shared" si="25"/>
        <v/>
      </c>
      <c r="O901" s="16" t="str">
        <f t="shared" si="26"/>
        <v/>
      </c>
      <c r="P901" s="16" t="str">
        <f t="shared" si="23"/>
        <v/>
      </c>
    </row>
    <row r="902" spans="13:16" x14ac:dyDescent="0.2">
      <c r="M902" s="20" t="str">
        <f t="shared" si="24"/>
        <v/>
      </c>
      <c r="N902" s="16" t="str">
        <f t="shared" si="25"/>
        <v/>
      </c>
      <c r="O902" s="16" t="str">
        <f t="shared" si="26"/>
        <v/>
      </c>
      <c r="P902" s="16" t="str">
        <f t="shared" si="23"/>
        <v/>
      </c>
    </row>
    <row r="903" spans="13:16" x14ac:dyDescent="0.2">
      <c r="M903" s="20" t="str">
        <f t="shared" si="24"/>
        <v/>
      </c>
      <c r="N903" s="16" t="str">
        <f t="shared" si="25"/>
        <v/>
      </c>
      <c r="O903" s="16" t="str">
        <f t="shared" si="26"/>
        <v/>
      </c>
      <c r="P903" s="16" t="str">
        <f t="shared" ref="P903:P966" si="27">IF(L903="","",H903*M903-O903)</f>
        <v/>
      </c>
    </row>
    <row r="904" spans="13:16" x14ac:dyDescent="0.2">
      <c r="M904" s="20" t="str">
        <f t="shared" ref="M904:M967" si="28">IF(L904="","",(ROUND(L904/H904,2)-1))</f>
        <v/>
      </c>
      <c r="N904" s="16" t="str">
        <f t="shared" ref="N904:N967" si="29">IF(L904="","",IF(M904=$E$2,$F$2,IF(M904=$E$3,F901,$F$4)))</f>
        <v/>
      </c>
      <c r="O904" s="16" t="str">
        <f t="shared" ref="O904:O967" si="30">IF(L904="","",L904-H904)</f>
        <v/>
      </c>
      <c r="P904" s="16" t="str">
        <f t="shared" si="27"/>
        <v/>
      </c>
    </row>
    <row r="905" spans="13:16" x14ac:dyDescent="0.2">
      <c r="M905" s="20" t="str">
        <f t="shared" si="28"/>
        <v/>
      </c>
      <c r="N905" s="16" t="str">
        <f t="shared" si="29"/>
        <v/>
      </c>
      <c r="O905" s="16" t="str">
        <f t="shared" si="30"/>
        <v/>
      </c>
      <c r="P905" s="16" t="str">
        <f t="shared" si="27"/>
        <v/>
      </c>
    </row>
    <row r="906" spans="13:16" x14ac:dyDescent="0.2">
      <c r="M906" s="20" t="str">
        <f t="shared" si="28"/>
        <v/>
      </c>
      <c r="N906" s="16" t="str">
        <f t="shared" si="29"/>
        <v/>
      </c>
      <c r="O906" s="16" t="str">
        <f t="shared" si="30"/>
        <v/>
      </c>
      <c r="P906" s="16" t="str">
        <f t="shared" si="27"/>
        <v/>
      </c>
    </row>
    <row r="907" spans="13:16" x14ac:dyDescent="0.2">
      <c r="M907" s="20" t="str">
        <f t="shared" si="28"/>
        <v/>
      </c>
      <c r="N907" s="16" t="str">
        <f t="shared" si="29"/>
        <v/>
      </c>
      <c r="O907" s="16" t="str">
        <f t="shared" si="30"/>
        <v/>
      </c>
      <c r="P907" s="16" t="str">
        <f t="shared" si="27"/>
        <v/>
      </c>
    </row>
    <row r="908" spans="13:16" x14ac:dyDescent="0.2">
      <c r="M908" s="20" t="str">
        <f t="shared" si="28"/>
        <v/>
      </c>
      <c r="N908" s="16" t="str">
        <f t="shared" si="29"/>
        <v/>
      </c>
      <c r="O908" s="16" t="str">
        <f t="shared" si="30"/>
        <v/>
      </c>
      <c r="P908" s="16" t="str">
        <f t="shared" si="27"/>
        <v/>
      </c>
    </row>
    <row r="909" spans="13:16" x14ac:dyDescent="0.2">
      <c r="M909" s="20" t="str">
        <f t="shared" si="28"/>
        <v/>
      </c>
      <c r="N909" s="16" t="str">
        <f t="shared" si="29"/>
        <v/>
      </c>
      <c r="O909" s="16" t="str">
        <f t="shared" si="30"/>
        <v/>
      </c>
      <c r="P909" s="16" t="str">
        <f t="shared" si="27"/>
        <v/>
      </c>
    </row>
    <row r="910" spans="13:16" x14ac:dyDescent="0.2">
      <c r="M910" s="20" t="str">
        <f t="shared" si="28"/>
        <v/>
      </c>
      <c r="N910" s="16" t="str">
        <f t="shared" si="29"/>
        <v/>
      </c>
      <c r="O910" s="16" t="str">
        <f t="shared" si="30"/>
        <v/>
      </c>
      <c r="P910" s="16" t="str">
        <f t="shared" si="27"/>
        <v/>
      </c>
    </row>
    <row r="911" spans="13:16" x14ac:dyDescent="0.2">
      <c r="M911" s="20" t="str">
        <f t="shared" si="28"/>
        <v/>
      </c>
      <c r="N911" s="16" t="str">
        <f t="shared" si="29"/>
        <v/>
      </c>
      <c r="O911" s="16" t="str">
        <f t="shared" si="30"/>
        <v/>
      </c>
      <c r="P911" s="16" t="str">
        <f t="shared" si="27"/>
        <v/>
      </c>
    </row>
    <row r="912" spans="13:16" x14ac:dyDescent="0.2">
      <c r="M912" s="20" t="str">
        <f t="shared" si="28"/>
        <v/>
      </c>
      <c r="N912" s="16" t="str">
        <f t="shared" si="29"/>
        <v/>
      </c>
      <c r="O912" s="16" t="str">
        <f t="shared" si="30"/>
        <v/>
      </c>
      <c r="P912" s="16" t="str">
        <f t="shared" si="27"/>
        <v/>
      </c>
    </row>
    <row r="913" spans="13:16" x14ac:dyDescent="0.2">
      <c r="M913" s="20" t="str">
        <f t="shared" si="28"/>
        <v/>
      </c>
      <c r="N913" s="16" t="str">
        <f t="shared" si="29"/>
        <v/>
      </c>
      <c r="O913" s="16" t="str">
        <f t="shared" si="30"/>
        <v/>
      </c>
      <c r="P913" s="16" t="str">
        <f t="shared" si="27"/>
        <v/>
      </c>
    </row>
    <row r="914" spans="13:16" x14ac:dyDescent="0.2">
      <c r="M914" s="20" t="str">
        <f t="shared" si="28"/>
        <v/>
      </c>
      <c r="N914" s="16" t="str">
        <f t="shared" si="29"/>
        <v/>
      </c>
      <c r="O914" s="16" t="str">
        <f t="shared" si="30"/>
        <v/>
      </c>
      <c r="P914" s="16" t="str">
        <f t="shared" si="27"/>
        <v/>
      </c>
    </row>
    <row r="915" spans="13:16" x14ac:dyDescent="0.2">
      <c r="M915" s="20" t="str">
        <f t="shared" si="28"/>
        <v/>
      </c>
      <c r="N915" s="16" t="str">
        <f t="shared" si="29"/>
        <v/>
      </c>
      <c r="O915" s="16" t="str">
        <f t="shared" si="30"/>
        <v/>
      </c>
      <c r="P915" s="16" t="str">
        <f t="shared" si="27"/>
        <v/>
      </c>
    </row>
    <row r="916" spans="13:16" x14ac:dyDescent="0.2">
      <c r="M916" s="20" t="str">
        <f t="shared" si="28"/>
        <v/>
      </c>
      <c r="N916" s="16" t="str">
        <f t="shared" si="29"/>
        <v/>
      </c>
      <c r="O916" s="16" t="str">
        <f t="shared" si="30"/>
        <v/>
      </c>
      <c r="P916" s="16" t="str">
        <f t="shared" si="27"/>
        <v/>
      </c>
    </row>
    <row r="917" spans="13:16" x14ac:dyDescent="0.2">
      <c r="M917" s="20" t="str">
        <f t="shared" si="28"/>
        <v/>
      </c>
      <c r="N917" s="16" t="str">
        <f t="shared" si="29"/>
        <v/>
      </c>
      <c r="O917" s="16" t="str">
        <f t="shared" si="30"/>
        <v/>
      </c>
      <c r="P917" s="16" t="str">
        <f t="shared" si="27"/>
        <v/>
      </c>
    </row>
    <row r="918" spans="13:16" x14ac:dyDescent="0.2">
      <c r="M918" s="20" t="str">
        <f t="shared" si="28"/>
        <v/>
      </c>
      <c r="N918" s="16" t="str">
        <f t="shared" si="29"/>
        <v/>
      </c>
      <c r="O918" s="16" t="str">
        <f t="shared" si="30"/>
        <v/>
      </c>
      <c r="P918" s="16" t="str">
        <f t="shared" si="27"/>
        <v/>
      </c>
    </row>
    <row r="919" spans="13:16" x14ac:dyDescent="0.2">
      <c r="M919" s="20" t="str">
        <f t="shared" si="28"/>
        <v/>
      </c>
      <c r="N919" s="16" t="str">
        <f t="shared" si="29"/>
        <v/>
      </c>
      <c r="O919" s="16" t="str">
        <f t="shared" si="30"/>
        <v/>
      </c>
      <c r="P919" s="16" t="str">
        <f t="shared" si="27"/>
        <v/>
      </c>
    </row>
    <row r="920" spans="13:16" x14ac:dyDescent="0.2">
      <c r="M920" s="20" t="str">
        <f t="shared" si="28"/>
        <v/>
      </c>
      <c r="N920" s="16" t="str">
        <f t="shared" si="29"/>
        <v/>
      </c>
      <c r="O920" s="16" t="str">
        <f t="shared" si="30"/>
        <v/>
      </c>
      <c r="P920" s="16" t="str">
        <f t="shared" si="27"/>
        <v/>
      </c>
    </row>
    <row r="921" spans="13:16" x14ac:dyDescent="0.2">
      <c r="M921" s="20" t="str">
        <f t="shared" si="28"/>
        <v/>
      </c>
      <c r="N921" s="16" t="str">
        <f t="shared" si="29"/>
        <v/>
      </c>
      <c r="O921" s="16" t="str">
        <f t="shared" si="30"/>
        <v/>
      </c>
      <c r="P921" s="16" t="str">
        <f t="shared" si="27"/>
        <v/>
      </c>
    </row>
    <row r="922" spans="13:16" x14ac:dyDescent="0.2">
      <c r="M922" s="20" t="str">
        <f t="shared" si="28"/>
        <v/>
      </c>
      <c r="N922" s="16" t="str">
        <f t="shared" si="29"/>
        <v/>
      </c>
      <c r="O922" s="16" t="str">
        <f t="shared" si="30"/>
        <v/>
      </c>
      <c r="P922" s="16" t="str">
        <f t="shared" si="27"/>
        <v/>
      </c>
    </row>
    <row r="923" spans="13:16" x14ac:dyDescent="0.2">
      <c r="M923" s="20" t="str">
        <f t="shared" si="28"/>
        <v/>
      </c>
      <c r="N923" s="16" t="str">
        <f t="shared" si="29"/>
        <v/>
      </c>
      <c r="O923" s="16" t="str">
        <f t="shared" si="30"/>
        <v/>
      </c>
      <c r="P923" s="16" t="str">
        <f t="shared" si="27"/>
        <v/>
      </c>
    </row>
    <row r="924" spans="13:16" x14ac:dyDescent="0.2">
      <c r="M924" s="20" t="str">
        <f t="shared" si="28"/>
        <v/>
      </c>
      <c r="N924" s="16" t="str">
        <f t="shared" si="29"/>
        <v/>
      </c>
      <c r="O924" s="16" t="str">
        <f t="shared" si="30"/>
        <v/>
      </c>
      <c r="P924" s="16" t="str">
        <f t="shared" si="27"/>
        <v/>
      </c>
    </row>
    <row r="925" spans="13:16" x14ac:dyDescent="0.2">
      <c r="M925" s="20" t="str">
        <f t="shared" si="28"/>
        <v/>
      </c>
      <c r="N925" s="16" t="str">
        <f t="shared" si="29"/>
        <v/>
      </c>
      <c r="O925" s="16" t="str">
        <f t="shared" si="30"/>
        <v/>
      </c>
      <c r="P925" s="16" t="str">
        <f t="shared" si="27"/>
        <v/>
      </c>
    </row>
    <row r="926" spans="13:16" x14ac:dyDescent="0.2">
      <c r="M926" s="20" t="str">
        <f t="shared" si="28"/>
        <v/>
      </c>
      <c r="N926" s="16" t="str">
        <f t="shared" si="29"/>
        <v/>
      </c>
      <c r="O926" s="16" t="str">
        <f t="shared" si="30"/>
        <v/>
      </c>
      <c r="P926" s="16" t="str">
        <f t="shared" si="27"/>
        <v/>
      </c>
    </row>
    <row r="927" spans="13:16" x14ac:dyDescent="0.2">
      <c r="M927" s="20" t="str">
        <f t="shared" si="28"/>
        <v/>
      </c>
      <c r="N927" s="16" t="str">
        <f t="shared" si="29"/>
        <v/>
      </c>
      <c r="O927" s="16" t="str">
        <f t="shared" si="30"/>
        <v/>
      </c>
      <c r="P927" s="16" t="str">
        <f t="shared" si="27"/>
        <v/>
      </c>
    </row>
    <row r="928" spans="13:16" x14ac:dyDescent="0.2">
      <c r="M928" s="20" t="str">
        <f t="shared" si="28"/>
        <v/>
      </c>
      <c r="N928" s="16" t="str">
        <f t="shared" si="29"/>
        <v/>
      </c>
      <c r="O928" s="16" t="str">
        <f t="shared" si="30"/>
        <v/>
      </c>
      <c r="P928" s="16" t="str">
        <f t="shared" si="27"/>
        <v/>
      </c>
    </row>
    <row r="929" spans="13:16" x14ac:dyDescent="0.2">
      <c r="M929" s="20" t="str">
        <f t="shared" si="28"/>
        <v/>
      </c>
      <c r="N929" s="16" t="str">
        <f t="shared" si="29"/>
        <v/>
      </c>
      <c r="O929" s="16" t="str">
        <f t="shared" si="30"/>
        <v/>
      </c>
      <c r="P929" s="16" t="str">
        <f t="shared" si="27"/>
        <v/>
      </c>
    </row>
    <row r="930" spans="13:16" x14ac:dyDescent="0.2">
      <c r="M930" s="20" t="str">
        <f t="shared" si="28"/>
        <v/>
      </c>
      <c r="N930" s="16" t="str">
        <f t="shared" si="29"/>
        <v/>
      </c>
      <c r="O930" s="16" t="str">
        <f t="shared" si="30"/>
        <v/>
      </c>
      <c r="P930" s="16" t="str">
        <f t="shared" si="27"/>
        <v/>
      </c>
    </row>
    <row r="931" spans="13:16" x14ac:dyDescent="0.2">
      <c r="M931" s="20" t="str">
        <f t="shared" si="28"/>
        <v/>
      </c>
      <c r="N931" s="16" t="str">
        <f t="shared" si="29"/>
        <v/>
      </c>
      <c r="O931" s="16" t="str">
        <f t="shared" si="30"/>
        <v/>
      </c>
      <c r="P931" s="16" t="str">
        <f t="shared" si="27"/>
        <v/>
      </c>
    </row>
    <row r="932" spans="13:16" x14ac:dyDescent="0.2">
      <c r="M932" s="20" t="str">
        <f t="shared" si="28"/>
        <v/>
      </c>
      <c r="N932" s="16" t="str">
        <f t="shared" si="29"/>
        <v/>
      </c>
      <c r="O932" s="16" t="str">
        <f t="shared" si="30"/>
        <v/>
      </c>
      <c r="P932" s="16" t="str">
        <f t="shared" si="27"/>
        <v/>
      </c>
    </row>
    <row r="933" spans="13:16" x14ac:dyDescent="0.2">
      <c r="M933" s="20" t="str">
        <f t="shared" si="28"/>
        <v/>
      </c>
      <c r="N933" s="16" t="str">
        <f t="shared" si="29"/>
        <v/>
      </c>
      <c r="O933" s="16" t="str">
        <f t="shared" si="30"/>
        <v/>
      </c>
      <c r="P933" s="16" t="str">
        <f t="shared" si="27"/>
        <v/>
      </c>
    </row>
    <row r="934" spans="13:16" x14ac:dyDescent="0.2">
      <c r="M934" s="20" t="str">
        <f t="shared" si="28"/>
        <v/>
      </c>
      <c r="N934" s="16" t="str">
        <f t="shared" si="29"/>
        <v/>
      </c>
      <c r="O934" s="16" t="str">
        <f t="shared" si="30"/>
        <v/>
      </c>
      <c r="P934" s="16" t="str">
        <f t="shared" si="27"/>
        <v/>
      </c>
    </row>
    <row r="935" spans="13:16" x14ac:dyDescent="0.2">
      <c r="M935" s="20" t="str">
        <f t="shared" si="28"/>
        <v/>
      </c>
      <c r="N935" s="16" t="str">
        <f t="shared" si="29"/>
        <v/>
      </c>
      <c r="O935" s="16" t="str">
        <f t="shared" si="30"/>
        <v/>
      </c>
      <c r="P935" s="16" t="str">
        <f t="shared" si="27"/>
        <v/>
      </c>
    </row>
    <row r="936" spans="13:16" x14ac:dyDescent="0.2">
      <c r="M936" s="20" t="str">
        <f t="shared" si="28"/>
        <v/>
      </c>
      <c r="N936" s="16" t="str">
        <f t="shared" si="29"/>
        <v/>
      </c>
      <c r="O936" s="16" t="str">
        <f t="shared" si="30"/>
        <v/>
      </c>
      <c r="P936" s="16" t="str">
        <f t="shared" si="27"/>
        <v/>
      </c>
    </row>
    <row r="937" spans="13:16" x14ac:dyDescent="0.2">
      <c r="M937" s="20" t="str">
        <f t="shared" si="28"/>
        <v/>
      </c>
      <c r="N937" s="16" t="str">
        <f t="shared" si="29"/>
        <v/>
      </c>
      <c r="O937" s="16" t="str">
        <f t="shared" si="30"/>
        <v/>
      </c>
      <c r="P937" s="16" t="str">
        <f t="shared" si="27"/>
        <v/>
      </c>
    </row>
    <row r="938" spans="13:16" x14ac:dyDescent="0.2">
      <c r="M938" s="20" t="str">
        <f t="shared" si="28"/>
        <v/>
      </c>
      <c r="N938" s="16" t="str">
        <f t="shared" si="29"/>
        <v/>
      </c>
      <c r="O938" s="16" t="str">
        <f t="shared" si="30"/>
        <v/>
      </c>
      <c r="P938" s="16" t="str">
        <f t="shared" si="27"/>
        <v/>
      </c>
    </row>
    <row r="939" spans="13:16" x14ac:dyDescent="0.2">
      <c r="M939" s="20" t="str">
        <f t="shared" si="28"/>
        <v/>
      </c>
      <c r="N939" s="16" t="str">
        <f t="shared" si="29"/>
        <v/>
      </c>
      <c r="O939" s="16" t="str">
        <f t="shared" si="30"/>
        <v/>
      </c>
      <c r="P939" s="16" t="str">
        <f t="shared" si="27"/>
        <v/>
      </c>
    </row>
    <row r="940" spans="13:16" x14ac:dyDescent="0.2">
      <c r="M940" s="20" t="str">
        <f t="shared" si="28"/>
        <v/>
      </c>
      <c r="N940" s="16" t="str">
        <f t="shared" si="29"/>
        <v/>
      </c>
      <c r="O940" s="16" t="str">
        <f t="shared" si="30"/>
        <v/>
      </c>
      <c r="P940" s="16" t="str">
        <f t="shared" si="27"/>
        <v/>
      </c>
    </row>
    <row r="941" spans="13:16" x14ac:dyDescent="0.2">
      <c r="M941" s="20" t="str">
        <f t="shared" si="28"/>
        <v/>
      </c>
      <c r="N941" s="16" t="str">
        <f t="shared" si="29"/>
        <v/>
      </c>
      <c r="O941" s="16" t="str">
        <f t="shared" si="30"/>
        <v/>
      </c>
      <c r="P941" s="16" t="str">
        <f t="shared" si="27"/>
        <v/>
      </c>
    </row>
    <row r="942" spans="13:16" x14ac:dyDescent="0.2">
      <c r="M942" s="20" t="str">
        <f t="shared" si="28"/>
        <v/>
      </c>
      <c r="N942" s="16" t="str">
        <f t="shared" si="29"/>
        <v/>
      </c>
      <c r="O942" s="16" t="str">
        <f t="shared" si="30"/>
        <v/>
      </c>
      <c r="P942" s="16" t="str">
        <f t="shared" si="27"/>
        <v/>
      </c>
    </row>
    <row r="943" spans="13:16" x14ac:dyDescent="0.2">
      <c r="M943" s="20" t="str">
        <f t="shared" si="28"/>
        <v/>
      </c>
      <c r="N943" s="16" t="str">
        <f t="shared" si="29"/>
        <v/>
      </c>
      <c r="O943" s="16" t="str">
        <f t="shared" si="30"/>
        <v/>
      </c>
      <c r="P943" s="16" t="str">
        <f t="shared" si="27"/>
        <v/>
      </c>
    </row>
    <row r="944" spans="13:16" x14ac:dyDescent="0.2">
      <c r="M944" s="20" t="str">
        <f t="shared" si="28"/>
        <v/>
      </c>
      <c r="N944" s="16" t="str">
        <f t="shared" si="29"/>
        <v/>
      </c>
      <c r="O944" s="16" t="str">
        <f t="shared" si="30"/>
        <v/>
      </c>
      <c r="P944" s="16" t="str">
        <f t="shared" si="27"/>
        <v/>
      </c>
    </row>
    <row r="945" spans="13:16" x14ac:dyDescent="0.2">
      <c r="M945" s="20" t="str">
        <f t="shared" si="28"/>
        <v/>
      </c>
      <c r="N945" s="16" t="str">
        <f t="shared" si="29"/>
        <v/>
      </c>
      <c r="O945" s="16" t="str">
        <f t="shared" si="30"/>
        <v/>
      </c>
      <c r="P945" s="16" t="str">
        <f t="shared" si="27"/>
        <v/>
      </c>
    </row>
    <row r="946" spans="13:16" x14ac:dyDescent="0.2">
      <c r="M946" s="20" t="str">
        <f t="shared" si="28"/>
        <v/>
      </c>
      <c r="N946" s="16" t="str">
        <f t="shared" si="29"/>
        <v/>
      </c>
      <c r="O946" s="16" t="str">
        <f t="shared" si="30"/>
        <v/>
      </c>
      <c r="P946" s="16" t="str">
        <f t="shared" si="27"/>
        <v/>
      </c>
    </row>
    <row r="947" spans="13:16" x14ac:dyDescent="0.2">
      <c r="M947" s="20" t="str">
        <f t="shared" si="28"/>
        <v/>
      </c>
      <c r="N947" s="16" t="str">
        <f t="shared" si="29"/>
        <v/>
      </c>
      <c r="O947" s="16" t="str">
        <f t="shared" si="30"/>
        <v/>
      </c>
      <c r="P947" s="16" t="str">
        <f t="shared" si="27"/>
        <v/>
      </c>
    </row>
    <row r="948" spans="13:16" x14ac:dyDescent="0.2">
      <c r="M948" s="20" t="str">
        <f t="shared" si="28"/>
        <v/>
      </c>
      <c r="N948" s="16" t="str">
        <f t="shared" si="29"/>
        <v/>
      </c>
      <c r="O948" s="16" t="str">
        <f t="shared" si="30"/>
        <v/>
      </c>
      <c r="P948" s="16" t="str">
        <f t="shared" si="27"/>
        <v/>
      </c>
    </row>
    <row r="949" spans="13:16" x14ac:dyDescent="0.2">
      <c r="M949" s="20" t="str">
        <f t="shared" si="28"/>
        <v/>
      </c>
      <c r="N949" s="16" t="str">
        <f t="shared" si="29"/>
        <v/>
      </c>
      <c r="O949" s="16" t="str">
        <f t="shared" si="30"/>
        <v/>
      </c>
      <c r="P949" s="16" t="str">
        <f t="shared" si="27"/>
        <v/>
      </c>
    </row>
    <row r="950" spans="13:16" x14ac:dyDescent="0.2">
      <c r="M950" s="20" t="str">
        <f t="shared" si="28"/>
        <v/>
      </c>
      <c r="N950" s="16" t="str">
        <f t="shared" si="29"/>
        <v/>
      </c>
      <c r="O950" s="16" t="str">
        <f t="shared" si="30"/>
        <v/>
      </c>
      <c r="P950" s="16" t="str">
        <f t="shared" si="27"/>
        <v/>
      </c>
    </row>
    <row r="951" spans="13:16" x14ac:dyDescent="0.2">
      <c r="M951" s="20" t="str">
        <f t="shared" si="28"/>
        <v/>
      </c>
      <c r="N951" s="16" t="str">
        <f t="shared" si="29"/>
        <v/>
      </c>
      <c r="O951" s="16" t="str">
        <f t="shared" si="30"/>
        <v/>
      </c>
      <c r="P951" s="16" t="str">
        <f t="shared" si="27"/>
        <v/>
      </c>
    </row>
    <row r="952" spans="13:16" x14ac:dyDescent="0.2">
      <c r="M952" s="20" t="str">
        <f t="shared" si="28"/>
        <v/>
      </c>
      <c r="N952" s="16" t="str">
        <f t="shared" si="29"/>
        <v/>
      </c>
      <c r="O952" s="16" t="str">
        <f t="shared" si="30"/>
        <v/>
      </c>
      <c r="P952" s="16" t="str">
        <f t="shared" si="27"/>
        <v/>
      </c>
    </row>
    <row r="953" spans="13:16" x14ac:dyDescent="0.2">
      <c r="M953" s="20" t="str">
        <f t="shared" si="28"/>
        <v/>
      </c>
      <c r="N953" s="16" t="str">
        <f t="shared" si="29"/>
        <v/>
      </c>
      <c r="O953" s="16" t="str">
        <f t="shared" si="30"/>
        <v/>
      </c>
      <c r="P953" s="16" t="str">
        <f t="shared" si="27"/>
        <v/>
      </c>
    </row>
    <row r="954" spans="13:16" x14ac:dyDescent="0.2">
      <c r="M954" s="20" t="str">
        <f t="shared" si="28"/>
        <v/>
      </c>
      <c r="N954" s="16" t="str">
        <f t="shared" si="29"/>
        <v/>
      </c>
      <c r="O954" s="16" t="str">
        <f t="shared" si="30"/>
        <v/>
      </c>
      <c r="P954" s="16" t="str">
        <f t="shared" si="27"/>
        <v/>
      </c>
    </row>
    <row r="955" spans="13:16" x14ac:dyDescent="0.2">
      <c r="M955" s="20" t="str">
        <f t="shared" si="28"/>
        <v/>
      </c>
      <c r="N955" s="16" t="str">
        <f t="shared" si="29"/>
        <v/>
      </c>
      <c r="O955" s="16" t="str">
        <f t="shared" si="30"/>
        <v/>
      </c>
      <c r="P955" s="16" t="str">
        <f t="shared" si="27"/>
        <v/>
      </c>
    </row>
    <row r="956" spans="13:16" x14ac:dyDescent="0.2">
      <c r="M956" s="20" t="str">
        <f t="shared" si="28"/>
        <v/>
      </c>
      <c r="N956" s="16" t="str">
        <f t="shared" si="29"/>
        <v/>
      </c>
      <c r="O956" s="16" t="str">
        <f t="shared" si="30"/>
        <v/>
      </c>
      <c r="P956" s="16" t="str">
        <f t="shared" si="27"/>
        <v/>
      </c>
    </row>
    <row r="957" spans="13:16" x14ac:dyDescent="0.2">
      <c r="M957" s="20" t="str">
        <f t="shared" si="28"/>
        <v/>
      </c>
      <c r="N957" s="16" t="str">
        <f t="shared" si="29"/>
        <v/>
      </c>
      <c r="O957" s="16" t="str">
        <f t="shared" si="30"/>
        <v/>
      </c>
      <c r="P957" s="16" t="str">
        <f t="shared" si="27"/>
        <v/>
      </c>
    </row>
    <row r="958" spans="13:16" x14ac:dyDescent="0.2">
      <c r="M958" s="20" t="str">
        <f t="shared" si="28"/>
        <v/>
      </c>
      <c r="N958" s="16" t="str">
        <f t="shared" si="29"/>
        <v/>
      </c>
      <c r="O958" s="16" t="str">
        <f t="shared" si="30"/>
        <v/>
      </c>
      <c r="P958" s="16" t="str">
        <f t="shared" si="27"/>
        <v/>
      </c>
    </row>
    <row r="959" spans="13:16" x14ac:dyDescent="0.2">
      <c r="M959" s="20" t="str">
        <f t="shared" si="28"/>
        <v/>
      </c>
      <c r="N959" s="16" t="str">
        <f t="shared" si="29"/>
        <v/>
      </c>
      <c r="O959" s="16" t="str">
        <f t="shared" si="30"/>
        <v/>
      </c>
      <c r="P959" s="16" t="str">
        <f t="shared" si="27"/>
        <v/>
      </c>
    </row>
    <row r="960" spans="13:16" x14ac:dyDescent="0.2">
      <c r="M960" s="20" t="str">
        <f t="shared" si="28"/>
        <v/>
      </c>
      <c r="N960" s="16" t="str">
        <f t="shared" si="29"/>
        <v/>
      </c>
      <c r="O960" s="16" t="str">
        <f t="shared" si="30"/>
        <v/>
      </c>
      <c r="P960" s="16" t="str">
        <f t="shared" si="27"/>
        <v/>
      </c>
    </row>
    <row r="961" spans="13:16" x14ac:dyDescent="0.2">
      <c r="M961" s="20" t="str">
        <f t="shared" si="28"/>
        <v/>
      </c>
      <c r="N961" s="16" t="str">
        <f t="shared" si="29"/>
        <v/>
      </c>
      <c r="O961" s="16" t="str">
        <f t="shared" si="30"/>
        <v/>
      </c>
      <c r="P961" s="16" t="str">
        <f t="shared" si="27"/>
        <v/>
      </c>
    </row>
    <row r="962" spans="13:16" x14ac:dyDescent="0.2">
      <c r="M962" s="20" t="str">
        <f t="shared" si="28"/>
        <v/>
      </c>
      <c r="N962" s="16" t="str">
        <f t="shared" si="29"/>
        <v/>
      </c>
      <c r="O962" s="16" t="str">
        <f t="shared" si="30"/>
        <v/>
      </c>
      <c r="P962" s="16" t="str">
        <f t="shared" si="27"/>
        <v/>
      </c>
    </row>
    <row r="963" spans="13:16" x14ac:dyDescent="0.2">
      <c r="M963" s="20" t="str">
        <f t="shared" si="28"/>
        <v/>
      </c>
      <c r="N963" s="16" t="str">
        <f t="shared" si="29"/>
        <v/>
      </c>
      <c r="O963" s="16" t="str">
        <f t="shared" si="30"/>
        <v/>
      </c>
      <c r="P963" s="16" t="str">
        <f t="shared" si="27"/>
        <v/>
      </c>
    </row>
    <row r="964" spans="13:16" x14ac:dyDescent="0.2">
      <c r="M964" s="20" t="str">
        <f t="shared" si="28"/>
        <v/>
      </c>
      <c r="N964" s="16" t="str">
        <f t="shared" si="29"/>
        <v/>
      </c>
      <c r="O964" s="16" t="str">
        <f t="shared" si="30"/>
        <v/>
      </c>
      <c r="P964" s="16" t="str">
        <f t="shared" si="27"/>
        <v/>
      </c>
    </row>
    <row r="965" spans="13:16" x14ac:dyDescent="0.2">
      <c r="M965" s="20" t="str">
        <f t="shared" si="28"/>
        <v/>
      </c>
      <c r="N965" s="16" t="str">
        <f t="shared" si="29"/>
        <v/>
      </c>
      <c r="O965" s="16" t="str">
        <f t="shared" si="30"/>
        <v/>
      </c>
      <c r="P965" s="16" t="str">
        <f t="shared" si="27"/>
        <v/>
      </c>
    </row>
    <row r="966" spans="13:16" x14ac:dyDescent="0.2">
      <c r="M966" s="20" t="str">
        <f t="shared" si="28"/>
        <v/>
      </c>
      <c r="N966" s="16" t="str">
        <f t="shared" si="29"/>
        <v/>
      </c>
      <c r="O966" s="16" t="str">
        <f t="shared" si="30"/>
        <v/>
      </c>
      <c r="P966" s="16" t="str">
        <f t="shared" si="27"/>
        <v/>
      </c>
    </row>
    <row r="967" spans="13:16" x14ac:dyDescent="0.2">
      <c r="M967" s="20" t="str">
        <f t="shared" si="28"/>
        <v/>
      </c>
      <c r="N967" s="16" t="str">
        <f t="shared" si="29"/>
        <v/>
      </c>
      <c r="O967" s="16" t="str">
        <f t="shared" si="30"/>
        <v/>
      </c>
      <c r="P967" s="16" t="str">
        <f t="shared" ref="P967:P1030" si="31">IF(L967="","",H967*M967-O967)</f>
        <v/>
      </c>
    </row>
    <row r="968" spans="13:16" x14ac:dyDescent="0.2">
      <c r="M968" s="20" t="str">
        <f t="shared" ref="M968:M1031" si="32">IF(L968="","",(ROUND(L968/H968,2)-1))</f>
        <v/>
      </c>
      <c r="N968" s="16" t="str">
        <f t="shared" ref="N968:N1031" si="33">IF(L968="","",IF(M968=$E$2,$F$2,IF(M968=$E$3,F965,$F$4)))</f>
        <v/>
      </c>
      <c r="O968" s="16" t="str">
        <f t="shared" ref="O968:O1031" si="34">IF(L968="","",L968-H968)</f>
        <v/>
      </c>
      <c r="P968" s="16" t="str">
        <f t="shared" si="31"/>
        <v/>
      </c>
    </row>
    <row r="969" spans="13:16" x14ac:dyDescent="0.2">
      <c r="M969" s="20" t="str">
        <f t="shared" si="32"/>
        <v/>
      </c>
      <c r="N969" s="16" t="str">
        <f t="shared" si="33"/>
        <v/>
      </c>
      <c r="O969" s="16" t="str">
        <f t="shared" si="34"/>
        <v/>
      </c>
      <c r="P969" s="16" t="str">
        <f t="shared" si="31"/>
        <v/>
      </c>
    </row>
    <row r="970" spans="13:16" x14ac:dyDescent="0.2">
      <c r="M970" s="20" t="str">
        <f t="shared" si="32"/>
        <v/>
      </c>
      <c r="N970" s="16" t="str">
        <f t="shared" si="33"/>
        <v/>
      </c>
      <c r="O970" s="16" t="str">
        <f t="shared" si="34"/>
        <v/>
      </c>
      <c r="P970" s="16" t="str">
        <f t="shared" si="31"/>
        <v/>
      </c>
    </row>
    <row r="971" spans="13:16" x14ac:dyDescent="0.2">
      <c r="M971" s="20" t="str">
        <f t="shared" si="32"/>
        <v/>
      </c>
      <c r="N971" s="16" t="str">
        <f t="shared" si="33"/>
        <v/>
      </c>
      <c r="O971" s="16" t="str">
        <f t="shared" si="34"/>
        <v/>
      </c>
      <c r="P971" s="16" t="str">
        <f t="shared" si="31"/>
        <v/>
      </c>
    </row>
    <row r="972" spans="13:16" x14ac:dyDescent="0.2">
      <c r="M972" s="20" t="str">
        <f t="shared" si="32"/>
        <v/>
      </c>
      <c r="N972" s="16" t="str">
        <f t="shared" si="33"/>
        <v/>
      </c>
      <c r="O972" s="16" t="str">
        <f t="shared" si="34"/>
        <v/>
      </c>
      <c r="P972" s="16" t="str">
        <f t="shared" si="31"/>
        <v/>
      </c>
    </row>
    <row r="973" spans="13:16" x14ac:dyDescent="0.2">
      <c r="M973" s="20" t="str">
        <f t="shared" si="32"/>
        <v/>
      </c>
      <c r="N973" s="16" t="str">
        <f t="shared" si="33"/>
        <v/>
      </c>
      <c r="O973" s="16" t="str">
        <f t="shared" si="34"/>
        <v/>
      </c>
      <c r="P973" s="16" t="str">
        <f t="shared" si="31"/>
        <v/>
      </c>
    </row>
    <row r="974" spans="13:16" x14ac:dyDescent="0.2">
      <c r="M974" s="20" t="str">
        <f t="shared" si="32"/>
        <v/>
      </c>
      <c r="N974" s="16" t="str">
        <f t="shared" si="33"/>
        <v/>
      </c>
      <c r="O974" s="16" t="str">
        <f t="shared" si="34"/>
        <v/>
      </c>
      <c r="P974" s="16" t="str">
        <f t="shared" si="31"/>
        <v/>
      </c>
    </row>
    <row r="975" spans="13:16" x14ac:dyDescent="0.2">
      <c r="M975" s="20" t="str">
        <f t="shared" si="32"/>
        <v/>
      </c>
      <c r="N975" s="16" t="str">
        <f t="shared" si="33"/>
        <v/>
      </c>
      <c r="O975" s="16" t="str">
        <f t="shared" si="34"/>
        <v/>
      </c>
      <c r="P975" s="16" t="str">
        <f t="shared" si="31"/>
        <v/>
      </c>
    </row>
    <row r="976" spans="13:16" x14ac:dyDescent="0.2">
      <c r="M976" s="20" t="str">
        <f t="shared" si="32"/>
        <v/>
      </c>
      <c r="N976" s="16" t="str">
        <f t="shared" si="33"/>
        <v/>
      </c>
      <c r="O976" s="16" t="str">
        <f t="shared" si="34"/>
        <v/>
      </c>
      <c r="P976" s="16" t="str">
        <f t="shared" si="31"/>
        <v/>
      </c>
    </row>
    <row r="977" spans="13:16" x14ac:dyDescent="0.2">
      <c r="M977" s="20" t="str">
        <f t="shared" si="32"/>
        <v/>
      </c>
      <c r="N977" s="16" t="str">
        <f t="shared" si="33"/>
        <v/>
      </c>
      <c r="O977" s="16" t="str">
        <f t="shared" si="34"/>
        <v/>
      </c>
      <c r="P977" s="16" t="str">
        <f t="shared" si="31"/>
        <v/>
      </c>
    </row>
    <row r="978" spans="13:16" x14ac:dyDescent="0.2">
      <c r="M978" s="20" t="str">
        <f t="shared" si="32"/>
        <v/>
      </c>
      <c r="N978" s="16" t="str">
        <f t="shared" si="33"/>
        <v/>
      </c>
      <c r="O978" s="16" t="str">
        <f t="shared" si="34"/>
        <v/>
      </c>
      <c r="P978" s="16" t="str">
        <f t="shared" si="31"/>
        <v/>
      </c>
    </row>
    <row r="979" spans="13:16" x14ac:dyDescent="0.2">
      <c r="M979" s="20" t="str">
        <f t="shared" si="32"/>
        <v/>
      </c>
      <c r="N979" s="16" t="str">
        <f t="shared" si="33"/>
        <v/>
      </c>
      <c r="O979" s="16" t="str">
        <f t="shared" si="34"/>
        <v/>
      </c>
      <c r="P979" s="16" t="str">
        <f t="shared" si="31"/>
        <v/>
      </c>
    </row>
    <row r="980" spans="13:16" x14ac:dyDescent="0.2">
      <c r="M980" s="20" t="str">
        <f t="shared" si="32"/>
        <v/>
      </c>
      <c r="N980" s="16" t="str">
        <f t="shared" si="33"/>
        <v/>
      </c>
      <c r="O980" s="16" t="str">
        <f t="shared" si="34"/>
        <v/>
      </c>
      <c r="P980" s="16" t="str">
        <f t="shared" si="31"/>
        <v/>
      </c>
    </row>
    <row r="981" spans="13:16" x14ac:dyDescent="0.2">
      <c r="M981" s="20" t="str">
        <f t="shared" si="32"/>
        <v/>
      </c>
      <c r="N981" s="16" t="str">
        <f t="shared" si="33"/>
        <v/>
      </c>
      <c r="O981" s="16" t="str">
        <f t="shared" si="34"/>
        <v/>
      </c>
      <c r="P981" s="16" t="str">
        <f t="shared" si="31"/>
        <v/>
      </c>
    </row>
    <row r="982" spans="13:16" x14ac:dyDescent="0.2">
      <c r="M982" s="20" t="str">
        <f t="shared" si="32"/>
        <v/>
      </c>
      <c r="N982" s="16" t="str">
        <f t="shared" si="33"/>
        <v/>
      </c>
      <c r="O982" s="16" t="str">
        <f t="shared" si="34"/>
        <v/>
      </c>
      <c r="P982" s="16" t="str">
        <f t="shared" si="31"/>
        <v/>
      </c>
    </row>
    <row r="983" spans="13:16" x14ac:dyDescent="0.2">
      <c r="M983" s="20" t="str">
        <f t="shared" si="32"/>
        <v/>
      </c>
      <c r="N983" s="16" t="str">
        <f t="shared" si="33"/>
        <v/>
      </c>
      <c r="O983" s="16" t="str">
        <f t="shared" si="34"/>
        <v/>
      </c>
      <c r="P983" s="16" t="str">
        <f t="shared" si="31"/>
        <v/>
      </c>
    </row>
    <row r="984" spans="13:16" x14ac:dyDescent="0.2">
      <c r="M984" s="20" t="str">
        <f t="shared" si="32"/>
        <v/>
      </c>
      <c r="N984" s="16" t="str">
        <f t="shared" si="33"/>
        <v/>
      </c>
      <c r="O984" s="16" t="str">
        <f t="shared" si="34"/>
        <v/>
      </c>
      <c r="P984" s="16" t="str">
        <f t="shared" si="31"/>
        <v/>
      </c>
    </row>
    <row r="985" spans="13:16" x14ac:dyDescent="0.2">
      <c r="M985" s="20" t="str">
        <f t="shared" si="32"/>
        <v/>
      </c>
      <c r="N985" s="16" t="str">
        <f t="shared" si="33"/>
        <v/>
      </c>
      <c r="O985" s="16" t="str">
        <f t="shared" si="34"/>
        <v/>
      </c>
      <c r="P985" s="16" t="str">
        <f t="shared" si="31"/>
        <v/>
      </c>
    </row>
    <row r="986" spans="13:16" x14ac:dyDescent="0.2">
      <c r="M986" s="20" t="str">
        <f t="shared" si="32"/>
        <v/>
      </c>
      <c r="N986" s="16" t="str">
        <f t="shared" si="33"/>
        <v/>
      </c>
      <c r="O986" s="16" t="str">
        <f t="shared" si="34"/>
        <v/>
      </c>
      <c r="P986" s="16" t="str">
        <f t="shared" si="31"/>
        <v/>
      </c>
    </row>
    <row r="987" spans="13:16" x14ac:dyDescent="0.2">
      <c r="M987" s="20" t="str">
        <f t="shared" si="32"/>
        <v/>
      </c>
      <c r="N987" s="16" t="str">
        <f t="shared" si="33"/>
        <v/>
      </c>
      <c r="O987" s="16" t="str">
        <f t="shared" si="34"/>
        <v/>
      </c>
      <c r="P987" s="16" t="str">
        <f t="shared" si="31"/>
        <v/>
      </c>
    </row>
    <row r="988" spans="13:16" x14ac:dyDescent="0.2">
      <c r="M988" s="20" t="str">
        <f t="shared" si="32"/>
        <v/>
      </c>
      <c r="N988" s="16" t="str">
        <f t="shared" si="33"/>
        <v/>
      </c>
      <c r="O988" s="16" t="str">
        <f t="shared" si="34"/>
        <v/>
      </c>
      <c r="P988" s="16" t="str">
        <f t="shared" si="31"/>
        <v/>
      </c>
    </row>
    <row r="989" spans="13:16" x14ac:dyDescent="0.2">
      <c r="M989" s="20" t="str">
        <f t="shared" si="32"/>
        <v/>
      </c>
      <c r="N989" s="16" t="str">
        <f t="shared" si="33"/>
        <v/>
      </c>
      <c r="O989" s="16" t="str">
        <f t="shared" si="34"/>
        <v/>
      </c>
      <c r="P989" s="16" t="str">
        <f t="shared" si="31"/>
        <v/>
      </c>
    </row>
    <row r="990" spans="13:16" x14ac:dyDescent="0.2">
      <c r="M990" s="20" t="str">
        <f t="shared" si="32"/>
        <v/>
      </c>
      <c r="N990" s="16" t="str">
        <f t="shared" si="33"/>
        <v/>
      </c>
      <c r="O990" s="16" t="str">
        <f t="shared" si="34"/>
        <v/>
      </c>
      <c r="P990" s="16" t="str">
        <f t="shared" si="31"/>
        <v/>
      </c>
    </row>
    <row r="991" spans="13:16" x14ac:dyDescent="0.2">
      <c r="M991" s="20" t="str">
        <f t="shared" si="32"/>
        <v/>
      </c>
      <c r="N991" s="16" t="str">
        <f t="shared" si="33"/>
        <v/>
      </c>
      <c r="O991" s="16" t="str">
        <f t="shared" si="34"/>
        <v/>
      </c>
      <c r="P991" s="16" t="str">
        <f t="shared" si="31"/>
        <v/>
      </c>
    </row>
    <row r="992" spans="13:16" x14ac:dyDescent="0.2">
      <c r="M992" s="20" t="str">
        <f t="shared" si="32"/>
        <v/>
      </c>
      <c r="N992" s="16" t="str">
        <f t="shared" si="33"/>
        <v/>
      </c>
      <c r="O992" s="16" t="str">
        <f t="shared" si="34"/>
        <v/>
      </c>
      <c r="P992" s="16" t="str">
        <f t="shared" si="31"/>
        <v/>
      </c>
    </row>
    <row r="993" spans="13:16" x14ac:dyDescent="0.2">
      <c r="M993" s="20" t="str">
        <f t="shared" si="32"/>
        <v/>
      </c>
      <c r="N993" s="16" t="str">
        <f t="shared" si="33"/>
        <v/>
      </c>
      <c r="O993" s="16" t="str">
        <f t="shared" si="34"/>
        <v/>
      </c>
      <c r="P993" s="16" t="str">
        <f t="shared" si="31"/>
        <v/>
      </c>
    </row>
    <row r="994" spans="13:16" x14ac:dyDescent="0.2">
      <c r="M994" s="20" t="str">
        <f t="shared" si="32"/>
        <v/>
      </c>
      <c r="N994" s="16" t="str">
        <f t="shared" si="33"/>
        <v/>
      </c>
      <c r="O994" s="16" t="str">
        <f t="shared" si="34"/>
        <v/>
      </c>
      <c r="P994" s="16" t="str">
        <f t="shared" si="31"/>
        <v/>
      </c>
    </row>
    <row r="995" spans="13:16" x14ac:dyDescent="0.2">
      <c r="M995" s="20" t="str">
        <f t="shared" si="32"/>
        <v/>
      </c>
      <c r="N995" s="16" t="str">
        <f t="shared" si="33"/>
        <v/>
      </c>
      <c r="O995" s="16" t="str">
        <f t="shared" si="34"/>
        <v/>
      </c>
      <c r="P995" s="16" t="str">
        <f t="shared" si="31"/>
        <v/>
      </c>
    </row>
    <row r="996" spans="13:16" x14ac:dyDescent="0.2">
      <c r="M996" s="20" t="str">
        <f t="shared" si="32"/>
        <v/>
      </c>
      <c r="N996" s="16" t="str">
        <f t="shared" si="33"/>
        <v/>
      </c>
      <c r="O996" s="16" t="str">
        <f t="shared" si="34"/>
        <v/>
      </c>
      <c r="P996" s="16" t="str">
        <f t="shared" si="31"/>
        <v/>
      </c>
    </row>
    <row r="997" spans="13:16" x14ac:dyDescent="0.2">
      <c r="M997" s="20" t="str">
        <f t="shared" si="32"/>
        <v/>
      </c>
      <c r="N997" s="16" t="str">
        <f t="shared" si="33"/>
        <v/>
      </c>
      <c r="O997" s="16" t="str">
        <f t="shared" si="34"/>
        <v/>
      </c>
      <c r="P997" s="16" t="str">
        <f t="shared" si="31"/>
        <v/>
      </c>
    </row>
    <row r="998" spans="13:16" x14ac:dyDescent="0.2">
      <c r="M998" s="20" t="str">
        <f t="shared" si="32"/>
        <v/>
      </c>
      <c r="N998" s="16" t="str">
        <f t="shared" si="33"/>
        <v/>
      </c>
      <c r="O998" s="16" t="str">
        <f t="shared" si="34"/>
        <v/>
      </c>
      <c r="P998" s="16" t="str">
        <f t="shared" si="31"/>
        <v/>
      </c>
    </row>
    <row r="999" spans="13:16" x14ac:dyDescent="0.2">
      <c r="M999" s="20" t="str">
        <f t="shared" si="32"/>
        <v/>
      </c>
      <c r="N999" s="16" t="str">
        <f t="shared" si="33"/>
        <v/>
      </c>
      <c r="O999" s="16" t="str">
        <f t="shared" si="34"/>
        <v/>
      </c>
      <c r="P999" s="16" t="str">
        <f t="shared" si="31"/>
        <v/>
      </c>
    </row>
    <row r="1000" spans="13:16" x14ac:dyDescent="0.2">
      <c r="M1000" s="20" t="str">
        <f t="shared" si="32"/>
        <v/>
      </c>
      <c r="N1000" s="16" t="str">
        <f t="shared" si="33"/>
        <v/>
      </c>
      <c r="O1000" s="16" t="str">
        <f t="shared" si="34"/>
        <v/>
      </c>
      <c r="P1000" s="16" t="str">
        <f t="shared" si="31"/>
        <v/>
      </c>
    </row>
    <row r="1001" spans="13:16" x14ac:dyDescent="0.2">
      <c r="M1001" s="20" t="str">
        <f t="shared" si="32"/>
        <v/>
      </c>
      <c r="N1001" s="16" t="str">
        <f t="shared" si="33"/>
        <v/>
      </c>
      <c r="O1001" s="16" t="str">
        <f t="shared" si="34"/>
        <v/>
      </c>
      <c r="P1001" s="16" t="str">
        <f t="shared" si="31"/>
        <v/>
      </c>
    </row>
    <row r="1002" spans="13:16" x14ac:dyDescent="0.2">
      <c r="M1002" s="20" t="str">
        <f t="shared" si="32"/>
        <v/>
      </c>
      <c r="N1002" s="16" t="str">
        <f t="shared" si="33"/>
        <v/>
      </c>
      <c r="O1002" s="16" t="str">
        <f t="shared" si="34"/>
        <v/>
      </c>
      <c r="P1002" s="16" t="str">
        <f t="shared" si="31"/>
        <v/>
      </c>
    </row>
    <row r="1003" spans="13:16" x14ac:dyDescent="0.2">
      <c r="M1003" s="20" t="str">
        <f t="shared" si="32"/>
        <v/>
      </c>
      <c r="N1003" s="16" t="str">
        <f t="shared" si="33"/>
        <v/>
      </c>
      <c r="O1003" s="16" t="str">
        <f t="shared" si="34"/>
        <v/>
      </c>
      <c r="P1003" s="16" t="str">
        <f t="shared" si="31"/>
        <v/>
      </c>
    </row>
    <row r="1004" spans="13:16" x14ac:dyDescent="0.2">
      <c r="M1004" s="20" t="str">
        <f t="shared" si="32"/>
        <v/>
      </c>
      <c r="N1004" s="16" t="str">
        <f t="shared" si="33"/>
        <v/>
      </c>
      <c r="O1004" s="16" t="str">
        <f t="shared" si="34"/>
        <v/>
      </c>
      <c r="P1004" s="16" t="str">
        <f t="shared" si="31"/>
        <v/>
      </c>
    </row>
    <row r="1005" spans="13:16" x14ac:dyDescent="0.2">
      <c r="M1005" s="20" t="str">
        <f t="shared" si="32"/>
        <v/>
      </c>
      <c r="N1005" s="16" t="str">
        <f t="shared" si="33"/>
        <v/>
      </c>
      <c r="O1005" s="16" t="str">
        <f t="shared" si="34"/>
        <v/>
      </c>
      <c r="P1005" s="16" t="str">
        <f t="shared" si="31"/>
        <v/>
      </c>
    </row>
    <row r="1006" spans="13:16" x14ac:dyDescent="0.2">
      <c r="M1006" s="20" t="str">
        <f t="shared" si="32"/>
        <v/>
      </c>
      <c r="N1006" s="16" t="str">
        <f t="shared" si="33"/>
        <v/>
      </c>
      <c r="O1006" s="16" t="str">
        <f t="shared" si="34"/>
        <v/>
      </c>
      <c r="P1006" s="16" t="str">
        <f t="shared" si="31"/>
        <v/>
      </c>
    </row>
    <row r="1007" spans="13:16" x14ac:dyDescent="0.2">
      <c r="M1007" s="20" t="str">
        <f t="shared" si="32"/>
        <v/>
      </c>
      <c r="N1007" s="16" t="str">
        <f t="shared" si="33"/>
        <v/>
      </c>
      <c r="O1007" s="16" t="str">
        <f t="shared" si="34"/>
        <v/>
      </c>
      <c r="P1007" s="16" t="str">
        <f t="shared" si="31"/>
        <v/>
      </c>
    </row>
    <row r="1008" spans="13:16" x14ac:dyDescent="0.2">
      <c r="M1008" s="20" t="str">
        <f t="shared" si="32"/>
        <v/>
      </c>
      <c r="N1008" s="16" t="str">
        <f t="shared" si="33"/>
        <v/>
      </c>
      <c r="O1008" s="16" t="str">
        <f t="shared" si="34"/>
        <v/>
      </c>
      <c r="P1008" s="16" t="str">
        <f t="shared" si="31"/>
        <v/>
      </c>
    </row>
    <row r="1009" spans="13:16" x14ac:dyDescent="0.2">
      <c r="M1009" s="20" t="str">
        <f t="shared" si="32"/>
        <v/>
      </c>
      <c r="N1009" s="16" t="str">
        <f t="shared" si="33"/>
        <v/>
      </c>
      <c r="O1009" s="16" t="str">
        <f t="shared" si="34"/>
        <v/>
      </c>
      <c r="P1009" s="16" t="str">
        <f t="shared" si="31"/>
        <v/>
      </c>
    </row>
    <row r="1010" spans="13:16" x14ac:dyDescent="0.2">
      <c r="M1010" s="20" t="str">
        <f t="shared" si="32"/>
        <v/>
      </c>
      <c r="N1010" s="16" t="str">
        <f t="shared" si="33"/>
        <v/>
      </c>
      <c r="O1010" s="16" t="str">
        <f t="shared" si="34"/>
        <v/>
      </c>
      <c r="P1010" s="16" t="str">
        <f t="shared" si="31"/>
        <v/>
      </c>
    </row>
    <row r="1011" spans="13:16" x14ac:dyDescent="0.2">
      <c r="M1011" s="20" t="str">
        <f t="shared" si="32"/>
        <v/>
      </c>
      <c r="N1011" s="16" t="str">
        <f t="shared" si="33"/>
        <v/>
      </c>
      <c r="O1011" s="16" t="str">
        <f t="shared" si="34"/>
        <v/>
      </c>
      <c r="P1011" s="16" t="str">
        <f t="shared" si="31"/>
        <v/>
      </c>
    </row>
    <row r="1012" spans="13:16" x14ac:dyDescent="0.2">
      <c r="M1012" s="20" t="str">
        <f t="shared" si="32"/>
        <v/>
      </c>
      <c r="N1012" s="16" t="str">
        <f t="shared" si="33"/>
        <v/>
      </c>
      <c r="O1012" s="16" t="str">
        <f t="shared" si="34"/>
        <v/>
      </c>
      <c r="P1012" s="16" t="str">
        <f t="shared" si="31"/>
        <v/>
      </c>
    </row>
    <row r="1013" spans="13:16" x14ac:dyDescent="0.2">
      <c r="M1013" s="20" t="str">
        <f t="shared" si="32"/>
        <v/>
      </c>
      <c r="N1013" s="16" t="str">
        <f t="shared" si="33"/>
        <v/>
      </c>
      <c r="O1013" s="16" t="str">
        <f t="shared" si="34"/>
        <v/>
      </c>
      <c r="P1013" s="16" t="str">
        <f t="shared" si="31"/>
        <v/>
      </c>
    </row>
    <row r="1014" spans="13:16" x14ac:dyDescent="0.2">
      <c r="M1014" s="20" t="str">
        <f t="shared" si="32"/>
        <v/>
      </c>
      <c r="N1014" s="16" t="str">
        <f t="shared" si="33"/>
        <v/>
      </c>
      <c r="O1014" s="16" t="str">
        <f t="shared" si="34"/>
        <v/>
      </c>
      <c r="P1014" s="16" t="str">
        <f t="shared" si="31"/>
        <v/>
      </c>
    </row>
    <row r="1015" spans="13:16" x14ac:dyDescent="0.2">
      <c r="M1015" s="20" t="str">
        <f t="shared" si="32"/>
        <v/>
      </c>
      <c r="N1015" s="16" t="str">
        <f t="shared" si="33"/>
        <v/>
      </c>
      <c r="O1015" s="16" t="str">
        <f t="shared" si="34"/>
        <v/>
      </c>
      <c r="P1015" s="16" t="str">
        <f t="shared" si="31"/>
        <v/>
      </c>
    </row>
    <row r="1016" spans="13:16" x14ac:dyDescent="0.2">
      <c r="M1016" s="20" t="str">
        <f t="shared" si="32"/>
        <v/>
      </c>
      <c r="N1016" s="16" t="str">
        <f t="shared" si="33"/>
        <v/>
      </c>
      <c r="O1016" s="16" t="str">
        <f t="shared" si="34"/>
        <v/>
      </c>
      <c r="P1016" s="16" t="str">
        <f t="shared" si="31"/>
        <v/>
      </c>
    </row>
    <row r="1017" spans="13:16" x14ac:dyDescent="0.2">
      <c r="M1017" s="20" t="str">
        <f t="shared" si="32"/>
        <v/>
      </c>
      <c r="N1017" s="16" t="str">
        <f t="shared" si="33"/>
        <v/>
      </c>
      <c r="O1017" s="16" t="str">
        <f t="shared" si="34"/>
        <v/>
      </c>
      <c r="P1017" s="16" t="str">
        <f t="shared" si="31"/>
        <v/>
      </c>
    </row>
    <row r="1018" spans="13:16" x14ac:dyDescent="0.2">
      <c r="M1018" s="20" t="str">
        <f t="shared" si="32"/>
        <v/>
      </c>
      <c r="N1018" s="16" t="str">
        <f t="shared" si="33"/>
        <v/>
      </c>
      <c r="O1018" s="16" t="str">
        <f t="shared" si="34"/>
        <v/>
      </c>
      <c r="P1018" s="16" t="str">
        <f t="shared" si="31"/>
        <v/>
      </c>
    </row>
    <row r="1019" spans="13:16" x14ac:dyDescent="0.2">
      <c r="M1019" s="20" t="str">
        <f t="shared" si="32"/>
        <v/>
      </c>
      <c r="N1019" s="16" t="str">
        <f t="shared" si="33"/>
        <v/>
      </c>
      <c r="O1019" s="16" t="str">
        <f t="shared" si="34"/>
        <v/>
      </c>
      <c r="P1019" s="16" t="str">
        <f t="shared" si="31"/>
        <v/>
      </c>
    </row>
    <row r="1020" spans="13:16" x14ac:dyDescent="0.2">
      <c r="M1020" s="20" t="str">
        <f t="shared" si="32"/>
        <v/>
      </c>
      <c r="N1020" s="16" t="str">
        <f t="shared" si="33"/>
        <v/>
      </c>
      <c r="O1020" s="16" t="str">
        <f t="shared" si="34"/>
        <v/>
      </c>
      <c r="P1020" s="16" t="str">
        <f t="shared" si="31"/>
        <v/>
      </c>
    </row>
    <row r="1021" spans="13:16" x14ac:dyDescent="0.2">
      <c r="M1021" s="20" t="str">
        <f t="shared" si="32"/>
        <v/>
      </c>
      <c r="N1021" s="16" t="str">
        <f t="shared" si="33"/>
        <v/>
      </c>
      <c r="O1021" s="16" t="str">
        <f t="shared" si="34"/>
        <v/>
      </c>
      <c r="P1021" s="16" t="str">
        <f t="shared" si="31"/>
        <v/>
      </c>
    </row>
    <row r="1022" spans="13:16" x14ac:dyDescent="0.2">
      <c r="M1022" s="20" t="str">
        <f t="shared" si="32"/>
        <v/>
      </c>
      <c r="N1022" s="16" t="str">
        <f t="shared" si="33"/>
        <v/>
      </c>
      <c r="O1022" s="16" t="str">
        <f t="shared" si="34"/>
        <v/>
      </c>
      <c r="P1022" s="16" t="str">
        <f t="shared" si="31"/>
        <v/>
      </c>
    </row>
    <row r="1023" spans="13:16" x14ac:dyDescent="0.2">
      <c r="M1023" s="20" t="str">
        <f t="shared" si="32"/>
        <v/>
      </c>
      <c r="N1023" s="16" t="str">
        <f t="shared" si="33"/>
        <v/>
      </c>
      <c r="O1023" s="16" t="str">
        <f t="shared" si="34"/>
        <v/>
      </c>
      <c r="P1023" s="16" t="str">
        <f t="shared" si="31"/>
        <v/>
      </c>
    </row>
    <row r="1024" spans="13:16" x14ac:dyDescent="0.2">
      <c r="M1024" s="20" t="str">
        <f t="shared" si="32"/>
        <v/>
      </c>
      <c r="N1024" s="16" t="str">
        <f t="shared" si="33"/>
        <v/>
      </c>
      <c r="O1024" s="16" t="str">
        <f t="shared" si="34"/>
        <v/>
      </c>
      <c r="P1024" s="16" t="str">
        <f t="shared" si="31"/>
        <v/>
      </c>
    </row>
    <row r="1025" spans="13:16" x14ac:dyDescent="0.2">
      <c r="M1025" s="20" t="str">
        <f t="shared" si="32"/>
        <v/>
      </c>
      <c r="N1025" s="16" t="str">
        <f t="shared" si="33"/>
        <v/>
      </c>
      <c r="O1025" s="16" t="str">
        <f t="shared" si="34"/>
        <v/>
      </c>
      <c r="P1025" s="16" t="str">
        <f t="shared" si="31"/>
        <v/>
      </c>
    </row>
    <row r="1026" spans="13:16" x14ac:dyDescent="0.2">
      <c r="M1026" s="20" t="str">
        <f t="shared" si="32"/>
        <v/>
      </c>
      <c r="N1026" s="16" t="str">
        <f t="shared" si="33"/>
        <v/>
      </c>
      <c r="O1026" s="16" t="str">
        <f t="shared" si="34"/>
        <v/>
      </c>
      <c r="P1026" s="16" t="str">
        <f t="shared" si="31"/>
        <v/>
      </c>
    </row>
    <row r="1027" spans="13:16" x14ac:dyDescent="0.2">
      <c r="M1027" s="20" t="str">
        <f t="shared" si="32"/>
        <v/>
      </c>
      <c r="N1027" s="16" t="str">
        <f t="shared" si="33"/>
        <v/>
      </c>
      <c r="O1027" s="16" t="str">
        <f t="shared" si="34"/>
        <v/>
      </c>
      <c r="P1027" s="16" t="str">
        <f t="shared" si="31"/>
        <v/>
      </c>
    </row>
    <row r="1028" spans="13:16" x14ac:dyDescent="0.2">
      <c r="M1028" s="20" t="str">
        <f t="shared" si="32"/>
        <v/>
      </c>
      <c r="N1028" s="16" t="str">
        <f t="shared" si="33"/>
        <v/>
      </c>
      <c r="O1028" s="16" t="str">
        <f t="shared" si="34"/>
        <v/>
      </c>
      <c r="P1028" s="16" t="str">
        <f t="shared" si="31"/>
        <v/>
      </c>
    </row>
    <row r="1029" spans="13:16" x14ac:dyDescent="0.2">
      <c r="M1029" s="20" t="str">
        <f t="shared" si="32"/>
        <v/>
      </c>
      <c r="N1029" s="16" t="str">
        <f t="shared" si="33"/>
        <v/>
      </c>
      <c r="O1029" s="16" t="str">
        <f t="shared" si="34"/>
        <v/>
      </c>
      <c r="P1029" s="16" t="str">
        <f t="shared" si="31"/>
        <v/>
      </c>
    </row>
    <row r="1030" spans="13:16" x14ac:dyDescent="0.2">
      <c r="M1030" s="20" t="str">
        <f t="shared" si="32"/>
        <v/>
      </c>
      <c r="N1030" s="16" t="str">
        <f t="shared" si="33"/>
        <v/>
      </c>
      <c r="O1030" s="16" t="str">
        <f t="shared" si="34"/>
        <v/>
      </c>
      <c r="P1030" s="16" t="str">
        <f t="shared" si="31"/>
        <v/>
      </c>
    </row>
    <row r="1031" spans="13:16" x14ac:dyDescent="0.2">
      <c r="M1031" s="20" t="str">
        <f t="shared" si="32"/>
        <v/>
      </c>
      <c r="N1031" s="16" t="str">
        <f t="shared" si="33"/>
        <v/>
      </c>
      <c r="O1031" s="16" t="str">
        <f t="shared" si="34"/>
        <v/>
      </c>
      <c r="P1031" s="16" t="str">
        <f t="shared" ref="P1031:P1094" si="35">IF(L1031="","",H1031*M1031-O1031)</f>
        <v/>
      </c>
    </row>
    <row r="1032" spans="13:16" x14ac:dyDescent="0.2">
      <c r="M1032" s="20" t="str">
        <f t="shared" ref="M1032:M1095" si="36">IF(L1032="","",(ROUND(L1032/H1032,2)-1))</f>
        <v/>
      </c>
      <c r="N1032" s="16" t="str">
        <f t="shared" ref="N1032:N1095" si="37">IF(L1032="","",IF(M1032=$E$2,$F$2,IF(M1032=$E$3,F1029,$F$4)))</f>
        <v/>
      </c>
      <c r="O1032" s="16" t="str">
        <f t="shared" ref="O1032:O1095" si="38">IF(L1032="","",L1032-H1032)</f>
        <v/>
      </c>
      <c r="P1032" s="16" t="str">
        <f t="shared" si="35"/>
        <v/>
      </c>
    </row>
    <row r="1033" spans="13:16" x14ac:dyDescent="0.2">
      <c r="M1033" s="20" t="str">
        <f t="shared" si="36"/>
        <v/>
      </c>
      <c r="N1033" s="16" t="str">
        <f t="shared" si="37"/>
        <v/>
      </c>
      <c r="O1033" s="16" t="str">
        <f t="shared" si="38"/>
        <v/>
      </c>
      <c r="P1033" s="16" t="str">
        <f t="shared" si="35"/>
        <v/>
      </c>
    </row>
    <row r="1034" spans="13:16" x14ac:dyDescent="0.2">
      <c r="M1034" s="20" t="str">
        <f t="shared" si="36"/>
        <v/>
      </c>
      <c r="N1034" s="16" t="str">
        <f t="shared" si="37"/>
        <v/>
      </c>
      <c r="O1034" s="16" t="str">
        <f t="shared" si="38"/>
        <v/>
      </c>
      <c r="P1034" s="16" t="str">
        <f t="shared" si="35"/>
        <v/>
      </c>
    </row>
    <row r="1035" spans="13:16" x14ac:dyDescent="0.2">
      <c r="M1035" s="20" t="str">
        <f t="shared" si="36"/>
        <v/>
      </c>
      <c r="N1035" s="16" t="str">
        <f t="shared" si="37"/>
        <v/>
      </c>
      <c r="O1035" s="16" t="str">
        <f t="shared" si="38"/>
        <v/>
      </c>
      <c r="P1035" s="16" t="str">
        <f t="shared" si="35"/>
        <v/>
      </c>
    </row>
    <row r="1036" spans="13:16" x14ac:dyDescent="0.2">
      <c r="M1036" s="20" t="str">
        <f t="shared" si="36"/>
        <v/>
      </c>
      <c r="N1036" s="16" t="str">
        <f t="shared" si="37"/>
        <v/>
      </c>
      <c r="O1036" s="16" t="str">
        <f t="shared" si="38"/>
        <v/>
      </c>
      <c r="P1036" s="16" t="str">
        <f t="shared" si="35"/>
        <v/>
      </c>
    </row>
    <row r="1037" spans="13:16" x14ac:dyDescent="0.2">
      <c r="M1037" s="20" t="str">
        <f t="shared" si="36"/>
        <v/>
      </c>
      <c r="N1037" s="16" t="str">
        <f t="shared" si="37"/>
        <v/>
      </c>
      <c r="O1037" s="16" t="str">
        <f t="shared" si="38"/>
        <v/>
      </c>
      <c r="P1037" s="16" t="str">
        <f t="shared" si="35"/>
        <v/>
      </c>
    </row>
    <row r="1038" spans="13:16" x14ac:dyDescent="0.2">
      <c r="M1038" s="20" t="str">
        <f t="shared" si="36"/>
        <v/>
      </c>
      <c r="N1038" s="16" t="str">
        <f t="shared" si="37"/>
        <v/>
      </c>
      <c r="O1038" s="16" t="str">
        <f t="shared" si="38"/>
        <v/>
      </c>
      <c r="P1038" s="16" t="str">
        <f t="shared" si="35"/>
        <v/>
      </c>
    </row>
    <row r="1039" spans="13:16" x14ac:dyDescent="0.2">
      <c r="M1039" s="20" t="str">
        <f t="shared" si="36"/>
        <v/>
      </c>
      <c r="N1039" s="16" t="str">
        <f t="shared" si="37"/>
        <v/>
      </c>
      <c r="O1039" s="16" t="str">
        <f t="shared" si="38"/>
        <v/>
      </c>
      <c r="P1039" s="16" t="str">
        <f t="shared" si="35"/>
        <v/>
      </c>
    </row>
    <row r="1040" spans="13:16" x14ac:dyDescent="0.2">
      <c r="M1040" s="20" t="str">
        <f t="shared" si="36"/>
        <v/>
      </c>
      <c r="N1040" s="16" t="str">
        <f t="shared" si="37"/>
        <v/>
      </c>
      <c r="O1040" s="16" t="str">
        <f t="shared" si="38"/>
        <v/>
      </c>
      <c r="P1040" s="16" t="str">
        <f t="shared" si="35"/>
        <v/>
      </c>
    </row>
    <row r="1041" spans="13:16" x14ac:dyDescent="0.2">
      <c r="M1041" s="20" t="str">
        <f t="shared" si="36"/>
        <v/>
      </c>
      <c r="N1041" s="16" t="str">
        <f t="shared" si="37"/>
        <v/>
      </c>
      <c r="O1041" s="16" t="str">
        <f t="shared" si="38"/>
        <v/>
      </c>
      <c r="P1041" s="16" t="str">
        <f t="shared" si="35"/>
        <v/>
      </c>
    </row>
    <row r="1042" spans="13:16" x14ac:dyDescent="0.2">
      <c r="M1042" s="20" t="str">
        <f t="shared" si="36"/>
        <v/>
      </c>
      <c r="N1042" s="16" t="str">
        <f t="shared" si="37"/>
        <v/>
      </c>
      <c r="O1042" s="16" t="str">
        <f t="shared" si="38"/>
        <v/>
      </c>
      <c r="P1042" s="16" t="str">
        <f t="shared" si="35"/>
        <v/>
      </c>
    </row>
    <row r="1043" spans="13:16" x14ac:dyDescent="0.2">
      <c r="M1043" s="20" t="str">
        <f t="shared" si="36"/>
        <v/>
      </c>
      <c r="N1043" s="16" t="str">
        <f t="shared" si="37"/>
        <v/>
      </c>
      <c r="O1043" s="16" t="str">
        <f t="shared" si="38"/>
        <v/>
      </c>
      <c r="P1043" s="16" t="str">
        <f t="shared" si="35"/>
        <v/>
      </c>
    </row>
    <row r="1044" spans="13:16" x14ac:dyDescent="0.2">
      <c r="M1044" s="20" t="str">
        <f t="shared" si="36"/>
        <v/>
      </c>
      <c r="N1044" s="16" t="str">
        <f t="shared" si="37"/>
        <v/>
      </c>
      <c r="O1044" s="16" t="str">
        <f t="shared" si="38"/>
        <v/>
      </c>
      <c r="P1044" s="16" t="str">
        <f t="shared" si="35"/>
        <v/>
      </c>
    </row>
    <row r="1045" spans="13:16" x14ac:dyDescent="0.2">
      <c r="M1045" s="20" t="str">
        <f t="shared" si="36"/>
        <v/>
      </c>
      <c r="N1045" s="16" t="str">
        <f t="shared" si="37"/>
        <v/>
      </c>
      <c r="O1045" s="16" t="str">
        <f t="shared" si="38"/>
        <v/>
      </c>
      <c r="P1045" s="16" t="str">
        <f t="shared" si="35"/>
        <v/>
      </c>
    </row>
    <row r="1046" spans="13:16" x14ac:dyDescent="0.2">
      <c r="M1046" s="20" t="str">
        <f t="shared" si="36"/>
        <v/>
      </c>
      <c r="N1046" s="16" t="str">
        <f t="shared" si="37"/>
        <v/>
      </c>
      <c r="O1046" s="16" t="str">
        <f t="shared" si="38"/>
        <v/>
      </c>
      <c r="P1046" s="16" t="str">
        <f t="shared" si="35"/>
        <v/>
      </c>
    </row>
    <row r="1047" spans="13:16" x14ac:dyDescent="0.2">
      <c r="M1047" s="20" t="str">
        <f t="shared" si="36"/>
        <v/>
      </c>
      <c r="N1047" s="16" t="str">
        <f t="shared" si="37"/>
        <v/>
      </c>
      <c r="O1047" s="16" t="str">
        <f t="shared" si="38"/>
        <v/>
      </c>
      <c r="P1047" s="16" t="str">
        <f t="shared" si="35"/>
        <v/>
      </c>
    </row>
    <row r="1048" spans="13:16" x14ac:dyDescent="0.2">
      <c r="M1048" s="20" t="str">
        <f t="shared" si="36"/>
        <v/>
      </c>
      <c r="N1048" s="16" t="str">
        <f t="shared" si="37"/>
        <v/>
      </c>
      <c r="O1048" s="16" t="str">
        <f t="shared" si="38"/>
        <v/>
      </c>
      <c r="P1048" s="16" t="str">
        <f t="shared" si="35"/>
        <v/>
      </c>
    </row>
    <row r="1049" spans="13:16" x14ac:dyDescent="0.2">
      <c r="M1049" s="20" t="str">
        <f t="shared" si="36"/>
        <v/>
      </c>
      <c r="N1049" s="16" t="str">
        <f t="shared" si="37"/>
        <v/>
      </c>
      <c r="O1049" s="16" t="str">
        <f t="shared" si="38"/>
        <v/>
      </c>
      <c r="P1049" s="16" t="str">
        <f t="shared" si="35"/>
        <v/>
      </c>
    </row>
    <row r="1050" spans="13:16" x14ac:dyDescent="0.2">
      <c r="M1050" s="20" t="str">
        <f t="shared" si="36"/>
        <v/>
      </c>
      <c r="N1050" s="16" t="str">
        <f t="shared" si="37"/>
        <v/>
      </c>
      <c r="O1050" s="16" t="str">
        <f t="shared" si="38"/>
        <v/>
      </c>
      <c r="P1050" s="16" t="str">
        <f t="shared" si="35"/>
        <v/>
      </c>
    </row>
    <row r="1051" spans="13:16" x14ac:dyDescent="0.2">
      <c r="M1051" s="20" t="str">
        <f t="shared" si="36"/>
        <v/>
      </c>
      <c r="N1051" s="16" t="str">
        <f t="shared" si="37"/>
        <v/>
      </c>
      <c r="O1051" s="16" t="str">
        <f t="shared" si="38"/>
        <v/>
      </c>
      <c r="P1051" s="16" t="str">
        <f t="shared" si="35"/>
        <v/>
      </c>
    </row>
    <row r="1052" spans="13:16" x14ac:dyDescent="0.2">
      <c r="M1052" s="20" t="str">
        <f t="shared" si="36"/>
        <v/>
      </c>
      <c r="N1052" s="16" t="str">
        <f t="shared" si="37"/>
        <v/>
      </c>
      <c r="O1052" s="16" t="str">
        <f t="shared" si="38"/>
        <v/>
      </c>
      <c r="P1052" s="16" t="str">
        <f t="shared" si="35"/>
        <v/>
      </c>
    </row>
    <row r="1053" spans="13:16" x14ac:dyDescent="0.2">
      <c r="M1053" s="20" t="str">
        <f t="shared" si="36"/>
        <v/>
      </c>
      <c r="N1053" s="16" t="str">
        <f t="shared" si="37"/>
        <v/>
      </c>
      <c r="O1053" s="16" t="str">
        <f t="shared" si="38"/>
        <v/>
      </c>
      <c r="P1053" s="16" t="str">
        <f t="shared" si="35"/>
        <v/>
      </c>
    </row>
    <row r="1054" spans="13:16" x14ac:dyDescent="0.2">
      <c r="M1054" s="20" t="str">
        <f t="shared" si="36"/>
        <v/>
      </c>
      <c r="N1054" s="16" t="str">
        <f t="shared" si="37"/>
        <v/>
      </c>
      <c r="O1054" s="16" t="str">
        <f t="shared" si="38"/>
        <v/>
      </c>
      <c r="P1054" s="16" t="str">
        <f t="shared" si="35"/>
        <v/>
      </c>
    </row>
    <row r="1055" spans="13:16" x14ac:dyDescent="0.2">
      <c r="M1055" s="20" t="str">
        <f t="shared" si="36"/>
        <v/>
      </c>
      <c r="N1055" s="16" t="str">
        <f t="shared" si="37"/>
        <v/>
      </c>
      <c r="O1055" s="16" t="str">
        <f t="shared" si="38"/>
        <v/>
      </c>
      <c r="P1055" s="16" t="str">
        <f t="shared" si="35"/>
        <v/>
      </c>
    </row>
    <row r="1056" spans="13:16" x14ac:dyDescent="0.2">
      <c r="M1056" s="20" t="str">
        <f t="shared" si="36"/>
        <v/>
      </c>
      <c r="N1056" s="16" t="str">
        <f t="shared" si="37"/>
        <v/>
      </c>
      <c r="O1056" s="16" t="str">
        <f t="shared" si="38"/>
        <v/>
      </c>
      <c r="P1056" s="16" t="str">
        <f t="shared" si="35"/>
        <v/>
      </c>
    </row>
    <row r="1057" spans="13:16" x14ac:dyDescent="0.2">
      <c r="M1057" s="20" t="str">
        <f t="shared" si="36"/>
        <v/>
      </c>
      <c r="N1057" s="16" t="str">
        <f t="shared" si="37"/>
        <v/>
      </c>
      <c r="O1057" s="16" t="str">
        <f t="shared" si="38"/>
        <v/>
      </c>
      <c r="P1057" s="16" t="str">
        <f t="shared" si="35"/>
        <v/>
      </c>
    </row>
    <row r="1058" spans="13:16" x14ac:dyDescent="0.2">
      <c r="M1058" s="20" t="str">
        <f t="shared" si="36"/>
        <v/>
      </c>
      <c r="N1058" s="16" t="str">
        <f t="shared" si="37"/>
        <v/>
      </c>
      <c r="O1058" s="16" t="str">
        <f t="shared" si="38"/>
        <v/>
      </c>
      <c r="P1058" s="16" t="str">
        <f t="shared" si="35"/>
        <v/>
      </c>
    </row>
    <row r="1059" spans="13:16" x14ac:dyDescent="0.2">
      <c r="M1059" s="20" t="str">
        <f t="shared" si="36"/>
        <v/>
      </c>
      <c r="N1059" s="16" t="str">
        <f t="shared" si="37"/>
        <v/>
      </c>
      <c r="O1059" s="16" t="str">
        <f t="shared" si="38"/>
        <v/>
      </c>
      <c r="P1059" s="16" t="str">
        <f t="shared" si="35"/>
        <v/>
      </c>
    </row>
    <row r="1060" spans="13:16" x14ac:dyDescent="0.2">
      <c r="M1060" s="20" t="str">
        <f t="shared" si="36"/>
        <v/>
      </c>
      <c r="N1060" s="16" t="str">
        <f t="shared" si="37"/>
        <v/>
      </c>
      <c r="O1060" s="16" t="str">
        <f t="shared" si="38"/>
        <v/>
      </c>
      <c r="P1060" s="16" t="str">
        <f t="shared" si="35"/>
        <v/>
      </c>
    </row>
    <row r="1061" spans="13:16" x14ac:dyDescent="0.2">
      <c r="M1061" s="20" t="str">
        <f t="shared" si="36"/>
        <v/>
      </c>
      <c r="N1061" s="16" t="str">
        <f t="shared" si="37"/>
        <v/>
      </c>
      <c r="O1061" s="16" t="str">
        <f t="shared" si="38"/>
        <v/>
      </c>
      <c r="P1061" s="16" t="str">
        <f t="shared" si="35"/>
        <v/>
      </c>
    </row>
    <row r="1062" spans="13:16" x14ac:dyDescent="0.2">
      <c r="M1062" s="20" t="str">
        <f t="shared" si="36"/>
        <v/>
      </c>
      <c r="N1062" s="16" t="str">
        <f t="shared" si="37"/>
        <v/>
      </c>
      <c r="O1062" s="16" t="str">
        <f t="shared" si="38"/>
        <v/>
      </c>
      <c r="P1062" s="16" t="str">
        <f t="shared" si="35"/>
        <v/>
      </c>
    </row>
    <row r="1063" spans="13:16" x14ac:dyDescent="0.2">
      <c r="M1063" s="20" t="str">
        <f t="shared" si="36"/>
        <v/>
      </c>
      <c r="N1063" s="16" t="str">
        <f t="shared" si="37"/>
        <v/>
      </c>
      <c r="O1063" s="16" t="str">
        <f t="shared" si="38"/>
        <v/>
      </c>
      <c r="P1063" s="16" t="str">
        <f t="shared" si="35"/>
        <v/>
      </c>
    </row>
    <row r="1064" spans="13:16" x14ac:dyDescent="0.2">
      <c r="M1064" s="20" t="str">
        <f t="shared" si="36"/>
        <v/>
      </c>
      <c r="N1064" s="16" t="str">
        <f t="shared" si="37"/>
        <v/>
      </c>
      <c r="O1064" s="16" t="str">
        <f t="shared" si="38"/>
        <v/>
      </c>
      <c r="P1064" s="16" t="str">
        <f t="shared" si="35"/>
        <v/>
      </c>
    </row>
    <row r="1065" spans="13:16" x14ac:dyDescent="0.2">
      <c r="M1065" s="20" t="str">
        <f t="shared" si="36"/>
        <v/>
      </c>
      <c r="N1065" s="16" t="str">
        <f t="shared" si="37"/>
        <v/>
      </c>
      <c r="O1065" s="16" t="str">
        <f t="shared" si="38"/>
        <v/>
      </c>
      <c r="P1065" s="16" t="str">
        <f t="shared" si="35"/>
        <v/>
      </c>
    </row>
    <row r="1066" spans="13:16" x14ac:dyDescent="0.2">
      <c r="M1066" s="20" t="str">
        <f t="shared" si="36"/>
        <v/>
      </c>
      <c r="N1066" s="16" t="str">
        <f t="shared" si="37"/>
        <v/>
      </c>
      <c r="O1066" s="16" t="str">
        <f t="shared" si="38"/>
        <v/>
      </c>
      <c r="P1066" s="16" t="str">
        <f t="shared" si="35"/>
        <v/>
      </c>
    </row>
    <row r="1067" spans="13:16" x14ac:dyDescent="0.2">
      <c r="M1067" s="20" t="str">
        <f t="shared" si="36"/>
        <v/>
      </c>
      <c r="N1067" s="16" t="str">
        <f t="shared" si="37"/>
        <v/>
      </c>
      <c r="O1067" s="16" t="str">
        <f t="shared" si="38"/>
        <v/>
      </c>
      <c r="P1067" s="16" t="str">
        <f t="shared" si="35"/>
        <v/>
      </c>
    </row>
    <row r="1068" spans="13:16" x14ac:dyDescent="0.2">
      <c r="M1068" s="20" t="str">
        <f t="shared" si="36"/>
        <v/>
      </c>
      <c r="N1068" s="16" t="str">
        <f t="shared" si="37"/>
        <v/>
      </c>
      <c r="O1068" s="16" t="str">
        <f t="shared" si="38"/>
        <v/>
      </c>
      <c r="P1068" s="16" t="str">
        <f t="shared" si="35"/>
        <v/>
      </c>
    </row>
    <row r="1069" spans="13:16" x14ac:dyDescent="0.2">
      <c r="M1069" s="20" t="str">
        <f t="shared" si="36"/>
        <v/>
      </c>
      <c r="N1069" s="16" t="str">
        <f t="shared" si="37"/>
        <v/>
      </c>
      <c r="O1069" s="16" t="str">
        <f t="shared" si="38"/>
        <v/>
      </c>
      <c r="P1069" s="16" t="str">
        <f t="shared" si="35"/>
        <v/>
      </c>
    </row>
    <row r="1070" spans="13:16" x14ac:dyDescent="0.2">
      <c r="M1070" s="20" t="str">
        <f t="shared" si="36"/>
        <v/>
      </c>
      <c r="N1070" s="16" t="str">
        <f t="shared" si="37"/>
        <v/>
      </c>
      <c r="O1070" s="16" t="str">
        <f t="shared" si="38"/>
        <v/>
      </c>
      <c r="P1070" s="16" t="str">
        <f t="shared" si="35"/>
        <v/>
      </c>
    </row>
    <row r="1071" spans="13:16" x14ac:dyDescent="0.2">
      <c r="M1071" s="20" t="str">
        <f t="shared" si="36"/>
        <v/>
      </c>
      <c r="N1071" s="16" t="str">
        <f t="shared" si="37"/>
        <v/>
      </c>
      <c r="O1071" s="16" t="str">
        <f t="shared" si="38"/>
        <v/>
      </c>
      <c r="P1071" s="16" t="str">
        <f t="shared" si="35"/>
        <v/>
      </c>
    </row>
    <row r="1072" spans="13:16" x14ac:dyDescent="0.2">
      <c r="M1072" s="20" t="str">
        <f t="shared" si="36"/>
        <v/>
      </c>
      <c r="N1072" s="16" t="str">
        <f t="shared" si="37"/>
        <v/>
      </c>
      <c r="O1072" s="16" t="str">
        <f t="shared" si="38"/>
        <v/>
      </c>
      <c r="P1072" s="16" t="str">
        <f t="shared" si="35"/>
        <v/>
      </c>
    </row>
    <row r="1073" spans="13:16" x14ac:dyDescent="0.2">
      <c r="M1073" s="20" t="str">
        <f t="shared" si="36"/>
        <v/>
      </c>
      <c r="N1073" s="16" t="str">
        <f t="shared" si="37"/>
        <v/>
      </c>
      <c r="O1073" s="16" t="str">
        <f t="shared" si="38"/>
        <v/>
      </c>
      <c r="P1073" s="16" t="str">
        <f t="shared" si="35"/>
        <v/>
      </c>
    </row>
    <row r="1074" spans="13:16" x14ac:dyDescent="0.2">
      <c r="M1074" s="20" t="str">
        <f t="shared" si="36"/>
        <v/>
      </c>
      <c r="N1074" s="16" t="str">
        <f t="shared" si="37"/>
        <v/>
      </c>
      <c r="O1074" s="16" t="str">
        <f t="shared" si="38"/>
        <v/>
      </c>
      <c r="P1074" s="16" t="str">
        <f t="shared" si="35"/>
        <v/>
      </c>
    </row>
    <row r="1075" spans="13:16" x14ac:dyDescent="0.2">
      <c r="M1075" s="20" t="str">
        <f t="shared" si="36"/>
        <v/>
      </c>
      <c r="N1075" s="16" t="str">
        <f t="shared" si="37"/>
        <v/>
      </c>
      <c r="O1075" s="16" t="str">
        <f t="shared" si="38"/>
        <v/>
      </c>
      <c r="P1075" s="16" t="str">
        <f t="shared" si="35"/>
        <v/>
      </c>
    </row>
    <row r="1076" spans="13:16" x14ac:dyDescent="0.2">
      <c r="M1076" s="20" t="str">
        <f t="shared" si="36"/>
        <v/>
      </c>
      <c r="N1076" s="16" t="str">
        <f t="shared" si="37"/>
        <v/>
      </c>
      <c r="O1076" s="16" t="str">
        <f t="shared" si="38"/>
        <v/>
      </c>
      <c r="P1076" s="16" t="str">
        <f t="shared" si="35"/>
        <v/>
      </c>
    </row>
    <row r="1077" spans="13:16" x14ac:dyDescent="0.2">
      <c r="M1077" s="20" t="str">
        <f t="shared" si="36"/>
        <v/>
      </c>
      <c r="N1077" s="16" t="str">
        <f t="shared" si="37"/>
        <v/>
      </c>
      <c r="O1077" s="16" t="str">
        <f t="shared" si="38"/>
        <v/>
      </c>
      <c r="P1077" s="16" t="str">
        <f t="shared" si="35"/>
        <v/>
      </c>
    </row>
    <row r="1078" spans="13:16" x14ac:dyDescent="0.2">
      <c r="M1078" s="20" t="str">
        <f t="shared" si="36"/>
        <v/>
      </c>
      <c r="N1078" s="16" t="str">
        <f t="shared" si="37"/>
        <v/>
      </c>
      <c r="O1078" s="16" t="str">
        <f t="shared" si="38"/>
        <v/>
      </c>
      <c r="P1078" s="16" t="str">
        <f t="shared" si="35"/>
        <v/>
      </c>
    </row>
    <row r="1079" spans="13:16" x14ac:dyDescent="0.2">
      <c r="M1079" s="20" t="str">
        <f t="shared" si="36"/>
        <v/>
      </c>
      <c r="N1079" s="16" t="str">
        <f t="shared" si="37"/>
        <v/>
      </c>
      <c r="O1079" s="16" t="str">
        <f t="shared" si="38"/>
        <v/>
      </c>
      <c r="P1079" s="16" t="str">
        <f t="shared" si="35"/>
        <v/>
      </c>
    </row>
    <row r="1080" spans="13:16" x14ac:dyDescent="0.2">
      <c r="M1080" s="20" t="str">
        <f t="shared" si="36"/>
        <v/>
      </c>
      <c r="N1080" s="16" t="str">
        <f t="shared" si="37"/>
        <v/>
      </c>
      <c r="O1080" s="16" t="str">
        <f t="shared" si="38"/>
        <v/>
      </c>
      <c r="P1080" s="16" t="str">
        <f t="shared" si="35"/>
        <v/>
      </c>
    </row>
    <row r="1081" spans="13:16" x14ac:dyDescent="0.2">
      <c r="M1081" s="20" t="str">
        <f t="shared" si="36"/>
        <v/>
      </c>
      <c r="N1081" s="16" t="str">
        <f t="shared" si="37"/>
        <v/>
      </c>
      <c r="O1081" s="16" t="str">
        <f t="shared" si="38"/>
        <v/>
      </c>
      <c r="P1081" s="16" t="str">
        <f t="shared" si="35"/>
        <v/>
      </c>
    </row>
    <row r="1082" spans="13:16" x14ac:dyDescent="0.2">
      <c r="M1082" s="20" t="str">
        <f t="shared" si="36"/>
        <v/>
      </c>
      <c r="N1082" s="16" t="str">
        <f t="shared" si="37"/>
        <v/>
      </c>
      <c r="O1082" s="16" t="str">
        <f t="shared" si="38"/>
        <v/>
      </c>
      <c r="P1082" s="16" t="str">
        <f t="shared" si="35"/>
        <v/>
      </c>
    </row>
    <row r="1083" spans="13:16" x14ac:dyDescent="0.2">
      <c r="M1083" s="20" t="str">
        <f t="shared" si="36"/>
        <v/>
      </c>
      <c r="N1083" s="16" t="str">
        <f t="shared" si="37"/>
        <v/>
      </c>
      <c r="O1083" s="16" t="str">
        <f t="shared" si="38"/>
        <v/>
      </c>
      <c r="P1083" s="16" t="str">
        <f t="shared" si="35"/>
        <v/>
      </c>
    </row>
    <row r="1084" spans="13:16" x14ac:dyDescent="0.2">
      <c r="M1084" s="20" t="str">
        <f t="shared" si="36"/>
        <v/>
      </c>
      <c r="N1084" s="16" t="str">
        <f t="shared" si="37"/>
        <v/>
      </c>
      <c r="O1084" s="16" t="str">
        <f t="shared" si="38"/>
        <v/>
      </c>
      <c r="P1084" s="16" t="str">
        <f t="shared" si="35"/>
        <v/>
      </c>
    </row>
    <row r="1085" spans="13:16" x14ac:dyDescent="0.2">
      <c r="M1085" s="20" t="str">
        <f t="shared" si="36"/>
        <v/>
      </c>
      <c r="N1085" s="16" t="str">
        <f t="shared" si="37"/>
        <v/>
      </c>
      <c r="O1085" s="16" t="str">
        <f t="shared" si="38"/>
        <v/>
      </c>
      <c r="P1085" s="16" t="str">
        <f t="shared" si="35"/>
        <v/>
      </c>
    </row>
    <row r="1086" spans="13:16" x14ac:dyDescent="0.2">
      <c r="M1086" s="20" t="str">
        <f t="shared" si="36"/>
        <v/>
      </c>
      <c r="N1086" s="16" t="str">
        <f t="shared" si="37"/>
        <v/>
      </c>
      <c r="O1086" s="16" t="str">
        <f t="shared" si="38"/>
        <v/>
      </c>
      <c r="P1086" s="16" t="str">
        <f t="shared" si="35"/>
        <v/>
      </c>
    </row>
    <row r="1087" spans="13:16" x14ac:dyDescent="0.2">
      <c r="M1087" s="20" t="str">
        <f t="shared" si="36"/>
        <v/>
      </c>
      <c r="N1087" s="16" t="str">
        <f t="shared" si="37"/>
        <v/>
      </c>
      <c r="O1087" s="16" t="str">
        <f t="shared" si="38"/>
        <v/>
      </c>
      <c r="P1087" s="16" t="str">
        <f t="shared" si="35"/>
        <v/>
      </c>
    </row>
    <row r="1088" spans="13:16" x14ac:dyDescent="0.2">
      <c r="M1088" s="20" t="str">
        <f t="shared" si="36"/>
        <v/>
      </c>
      <c r="N1088" s="16" t="str">
        <f t="shared" si="37"/>
        <v/>
      </c>
      <c r="O1088" s="16" t="str">
        <f t="shared" si="38"/>
        <v/>
      </c>
      <c r="P1088" s="16" t="str">
        <f t="shared" si="35"/>
        <v/>
      </c>
    </row>
    <row r="1089" spans="13:16" x14ac:dyDescent="0.2">
      <c r="M1089" s="20" t="str">
        <f t="shared" si="36"/>
        <v/>
      </c>
      <c r="N1089" s="16" t="str">
        <f t="shared" si="37"/>
        <v/>
      </c>
      <c r="O1089" s="16" t="str">
        <f t="shared" si="38"/>
        <v/>
      </c>
      <c r="P1089" s="16" t="str">
        <f t="shared" si="35"/>
        <v/>
      </c>
    </row>
    <row r="1090" spans="13:16" x14ac:dyDescent="0.2">
      <c r="M1090" s="20" t="str">
        <f t="shared" si="36"/>
        <v/>
      </c>
      <c r="N1090" s="16" t="str">
        <f t="shared" si="37"/>
        <v/>
      </c>
      <c r="O1090" s="16" t="str">
        <f t="shared" si="38"/>
        <v/>
      </c>
      <c r="P1090" s="16" t="str">
        <f t="shared" si="35"/>
        <v/>
      </c>
    </row>
    <row r="1091" spans="13:16" x14ac:dyDescent="0.2">
      <c r="M1091" s="20" t="str">
        <f t="shared" si="36"/>
        <v/>
      </c>
      <c r="N1091" s="16" t="str">
        <f t="shared" si="37"/>
        <v/>
      </c>
      <c r="O1091" s="16" t="str">
        <f t="shared" si="38"/>
        <v/>
      </c>
      <c r="P1091" s="16" t="str">
        <f t="shared" si="35"/>
        <v/>
      </c>
    </row>
    <row r="1092" spans="13:16" x14ac:dyDescent="0.2">
      <c r="M1092" s="20" t="str">
        <f t="shared" si="36"/>
        <v/>
      </c>
      <c r="N1092" s="16" t="str">
        <f t="shared" si="37"/>
        <v/>
      </c>
      <c r="O1092" s="16" t="str">
        <f t="shared" si="38"/>
        <v/>
      </c>
      <c r="P1092" s="16" t="str">
        <f t="shared" si="35"/>
        <v/>
      </c>
    </row>
    <row r="1093" spans="13:16" x14ac:dyDescent="0.2">
      <c r="M1093" s="20" t="str">
        <f t="shared" si="36"/>
        <v/>
      </c>
      <c r="N1093" s="16" t="str">
        <f t="shared" si="37"/>
        <v/>
      </c>
      <c r="O1093" s="16" t="str">
        <f t="shared" si="38"/>
        <v/>
      </c>
      <c r="P1093" s="16" t="str">
        <f t="shared" si="35"/>
        <v/>
      </c>
    </row>
    <row r="1094" spans="13:16" x14ac:dyDescent="0.2">
      <c r="M1094" s="20" t="str">
        <f t="shared" si="36"/>
        <v/>
      </c>
      <c r="N1094" s="16" t="str">
        <f t="shared" si="37"/>
        <v/>
      </c>
      <c r="O1094" s="16" t="str">
        <f t="shared" si="38"/>
        <v/>
      </c>
      <c r="P1094" s="16" t="str">
        <f t="shared" si="35"/>
        <v/>
      </c>
    </row>
    <row r="1095" spans="13:16" x14ac:dyDescent="0.2">
      <c r="M1095" s="20" t="str">
        <f t="shared" si="36"/>
        <v/>
      </c>
      <c r="N1095" s="16" t="str">
        <f t="shared" si="37"/>
        <v/>
      </c>
      <c r="O1095" s="16" t="str">
        <f t="shared" si="38"/>
        <v/>
      </c>
      <c r="P1095" s="16" t="str">
        <f t="shared" ref="P1095:P1158" si="39">IF(L1095="","",H1095*M1095-O1095)</f>
        <v/>
      </c>
    </row>
    <row r="1096" spans="13:16" x14ac:dyDescent="0.2">
      <c r="M1096" s="20" t="str">
        <f t="shared" ref="M1096:M1159" si="40">IF(L1096="","",(ROUND(L1096/H1096,2)-1))</f>
        <v/>
      </c>
      <c r="N1096" s="16" t="str">
        <f t="shared" ref="N1096:N1159" si="41">IF(L1096="","",IF(M1096=$E$2,$F$2,IF(M1096=$E$3,F1093,$F$4)))</f>
        <v/>
      </c>
      <c r="O1096" s="16" t="str">
        <f t="shared" ref="O1096:O1159" si="42">IF(L1096="","",L1096-H1096)</f>
        <v/>
      </c>
      <c r="P1096" s="16" t="str">
        <f t="shared" si="39"/>
        <v/>
      </c>
    </row>
    <row r="1097" spans="13:16" x14ac:dyDescent="0.2">
      <c r="M1097" s="20" t="str">
        <f t="shared" si="40"/>
        <v/>
      </c>
      <c r="N1097" s="16" t="str">
        <f t="shared" si="41"/>
        <v/>
      </c>
      <c r="O1097" s="16" t="str">
        <f t="shared" si="42"/>
        <v/>
      </c>
      <c r="P1097" s="16" t="str">
        <f t="shared" si="39"/>
        <v/>
      </c>
    </row>
    <row r="1098" spans="13:16" x14ac:dyDescent="0.2">
      <c r="M1098" s="20" t="str">
        <f t="shared" si="40"/>
        <v/>
      </c>
      <c r="N1098" s="16" t="str">
        <f t="shared" si="41"/>
        <v/>
      </c>
      <c r="O1098" s="16" t="str">
        <f t="shared" si="42"/>
        <v/>
      </c>
      <c r="P1098" s="16" t="str">
        <f t="shared" si="39"/>
        <v/>
      </c>
    </row>
    <row r="1099" spans="13:16" x14ac:dyDescent="0.2">
      <c r="M1099" s="20" t="str">
        <f t="shared" si="40"/>
        <v/>
      </c>
      <c r="N1099" s="16" t="str">
        <f t="shared" si="41"/>
        <v/>
      </c>
      <c r="O1099" s="16" t="str">
        <f t="shared" si="42"/>
        <v/>
      </c>
      <c r="P1099" s="16" t="str">
        <f t="shared" si="39"/>
        <v/>
      </c>
    </row>
    <row r="1100" spans="13:16" x14ac:dyDescent="0.2">
      <c r="M1100" s="20" t="str">
        <f t="shared" si="40"/>
        <v/>
      </c>
      <c r="N1100" s="16" t="str">
        <f t="shared" si="41"/>
        <v/>
      </c>
      <c r="O1100" s="16" t="str">
        <f t="shared" si="42"/>
        <v/>
      </c>
      <c r="P1100" s="16" t="str">
        <f t="shared" si="39"/>
        <v/>
      </c>
    </row>
    <row r="1101" spans="13:16" x14ac:dyDescent="0.2">
      <c r="M1101" s="20" t="str">
        <f t="shared" si="40"/>
        <v/>
      </c>
      <c r="N1101" s="16" t="str">
        <f t="shared" si="41"/>
        <v/>
      </c>
      <c r="O1101" s="16" t="str">
        <f t="shared" si="42"/>
        <v/>
      </c>
      <c r="P1101" s="16" t="str">
        <f t="shared" si="39"/>
        <v/>
      </c>
    </row>
    <row r="1102" spans="13:16" x14ac:dyDescent="0.2">
      <c r="M1102" s="20" t="str">
        <f t="shared" si="40"/>
        <v/>
      </c>
      <c r="N1102" s="16" t="str">
        <f t="shared" si="41"/>
        <v/>
      </c>
      <c r="O1102" s="16" t="str">
        <f t="shared" si="42"/>
        <v/>
      </c>
      <c r="P1102" s="16" t="str">
        <f t="shared" si="39"/>
        <v/>
      </c>
    </row>
    <row r="1103" spans="13:16" x14ac:dyDescent="0.2">
      <c r="M1103" s="20" t="str">
        <f t="shared" si="40"/>
        <v/>
      </c>
      <c r="N1103" s="16" t="str">
        <f t="shared" si="41"/>
        <v/>
      </c>
      <c r="O1103" s="16" t="str">
        <f t="shared" si="42"/>
        <v/>
      </c>
      <c r="P1103" s="16" t="str">
        <f t="shared" si="39"/>
        <v/>
      </c>
    </row>
    <row r="1104" spans="13:16" x14ac:dyDescent="0.2">
      <c r="M1104" s="20" t="str">
        <f t="shared" si="40"/>
        <v/>
      </c>
      <c r="N1104" s="16" t="str">
        <f t="shared" si="41"/>
        <v/>
      </c>
      <c r="O1104" s="16" t="str">
        <f t="shared" si="42"/>
        <v/>
      </c>
      <c r="P1104" s="16" t="str">
        <f t="shared" si="39"/>
        <v/>
      </c>
    </row>
    <row r="1105" spans="13:16" x14ac:dyDescent="0.2">
      <c r="M1105" s="20" t="str">
        <f t="shared" si="40"/>
        <v/>
      </c>
      <c r="N1105" s="16" t="str">
        <f t="shared" si="41"/>
        <v/>
      </c>
      <c r="O1105" s="16" t="str">
        <f t="shared" si="42"/>
        <v/>
      </c>
      <c r="P1105" s="16" t="str">
        <f t="shared" si="39"/>
        <v/>
      </c>
    </row>
    <row r="1106" spans="13:16" x14ac:dyDescent="0.2">
      <c r="M1106" s="20" t="str">
        <f t="shared" si="40"/>
        <v/>
      </c>
      <c r="N1106" s="16" t="str">
        <f t="shared" si="41"/>
        <v/>
      </c>
      <c r="O1106" s="16" t="str">
        <f t="shared" si="42"/>
        <v/>
      </c>
      <c r="P1106" s="16" t="str">
        <f t="shared" si="39"/>
        <v/>
      </c>
    </row>
    <row r="1107" spans="13:16" x14ac:dyDescent="0.2">
      <c r="M1107" s="20" t="str">
        <f t="shared" si="40"/>
        <v/>
      </c>
      <c r="N1107" s="16" t="str">
        <f t="shared" si="41"/>
        <v/>
      </c>
      <c r="O1107" s="16" t="str">
        <f t="shared" si="42"/>
        <v/>
      </c>
      <c r="P1107" s="16" t="str">
        <f t="shared" si="39"/>
        <v/>
      </c>
    </row>
    <row r="1108" spans="13:16" x14ac:dyDescent="0.2">
      <c r="M1108" s="20" t="str">
        <f t="shared" si="40"/>
        <v/>
      </c>
      <c r="N1108" s="16" t="str">
        <f t="shared" si="41"/>
        <v/>
      </c>
      <c r="O1108" s="16" t="str">
        <f t="shared" si="42"/>
        <v/>
      </c>
      <c r="P1108" s="16" t="str">
        <f t="shared" si="39"/>
        <v/>
      </c>
    </row>
    <row r="1109" spans="13:16" x14ac:dyDescent="0.2">
      <c r="M1109" s="20" t="str">
        <f t="shared" si="40"/>
        <v/>
      </c>
      <c r="N1109" s="16" t="str">
        <f t="shared" si="41"/>
        <v/>
      </c>
      <c r="O1109" s="16" t="str">
        <f t="shared" si="42"/>
        <v/>
      </c>
      <c r="P1109" s="16" t="str">
        <f t="shared" si="39"/>
        <v/>
      </c>
    </row>
    <row r="1110" spans="13:16" x14ac:dyDescent="0.2">
      <c r="M1110" s="20" t="str">
        <f t="shared" si="40"/>
        <v/>
      </c>
      <c r="N1110" s="16" t="str">
        <f t="shared" si="41"/>
        <v/>
      </c>
      <c r="O1110" s="16" t="str">
        <f t="shared" si="42"/>
        <v/>
      </c>
      <c r="P1110" s="16" t="str">
        <f t="shared" si="39"/>
        <v/>
      </c>
    </row>
    <row r="1111" spans="13:16" x14ac:dyDescent="0.2">
      <c r="M1111" s="20" t="str">
        <f t="shared" si="40"/>
        <v/>
      </c>
      <c r="N1111" s="16" t="str">
        <f t="shared" si="41"/>
        <v/>
      </c>
      <c r="O1111" s="16" t="str">
        <f t="shared" si="42"/>
        <v/>
      </c>
      <c r="P1111" s="16" t="str">
        <f t="shared" si="39"/>
        <v/>
      </c>
    </row>
    <row r="1112" spans="13:16" x14ac:dyDescent="0.2">
      <c r="M1112" s="20" t="str">
        <f t="shared" si="40"/>
        <v/>
      </c>
      <c r="N1112" s="16" t="str">
        <f t="shared" si="41"/>
        <v/>
      </c>
      <c r="O1112" s="16" t="str">
        <f t="shared" si="42"/>
        <v/>
      </c>
      <c r="P1112" s="16" t="str">
        <f t="shared" si="39"/>
        <v/>
      </c>
    </row>
    <row r="1113" spans="13:16" x14ac:dyDescent="0.2">
      <c r="M1113" s="20" t="str">
        <f t="shared" si="40"/>
        <v/>
      </c>
      <c r="N1113" s="16" t="str">
        <f t="shared" si="41"/>
        <v/>
      </c>
      <c r="O1113" s="16" t="str">
        <f t="shared" si="42"/>
        <v/>
      </c>
      <c r="P1113" s="16" t="str">
        <f t="shared" si="39"/>
        <v/>
      </c>
    </row>
    <row r="1114" spans="13:16" x14ac:dyDescent="0.2">
      <c r="M1114" s="20" t="str">
        <f t="shared" si="40"/>
        <v/>
      </c>
      <c r="N1114" s="16" t="str">
        <f t="shared" si="41"/>
        <v/>
      </c>
      <c r="O1114" s="16" t="str">
        <f t="shared" si="42"/>
        <v/>
      </c>
      <c r="P1114" s="16" t="str">
        <f t="shared" si="39"/>
        <v/>
      </c>
    </row>
    <row r="1115" spans="13:16" x14ac:dyDescent="0.2">
      <c r="M1115" s="20" t="str">
        <f t="shared" si="40"/>
        <v/>
      </c>
      <c r="N1115" s="16" t="str">
        <f t="shared" si="41"/>
        <v/>
      </c>
      <c r="O1115" s="16" t="str">
        <f t="shared" si="42"/>
        <v/>
      </c>
      <c r="P1115" s="16" t="str">
        <f t="shared" si="39"/>
        <v/>
      </c>
    </row>
    <row r="1116" spans="13:16" x14ac:dyDescent="0.2">
      <c r="M1116" s="20" t="str">
        <f t="shared" si="40"/>
        <v/>
      </c>
      <c r="N1116" s="16" t="str">
        <f t="shared" si="41"/>
        <v/>
      </c>
      <c r="O1116" s="16" t="str">
        <f t="shared" si="42"/>
        <v/>
      </c>
      <c r="P1116" s="16" t="str">
        <f t="shared" si="39"/>
        <v/>
      </c>
    </row>
    <row r="1117" spans="13:16" x14ac:dyDescent="0.2">
      <c r="M1117" s="20" t="str">
        <f t="shared" si="40"/>
        <v/>
      </c>
      <c r="N1117" s="16" t="str">
        <f t="shared" si="41"/>
        <v/>
      </c>
      <c r="O1117" s="16" t="str">
        <f t="shared" si="42"/>
        <v/>
      </c>
      <c r="P1117" s="16" t="str">
        <f t="shared" si="39"/>
        <v/>
      </c>
    </row>
    <row r="1118" spans="13:16" x14ac:dyDescent="0.2">
      <c r="M1118" s="20" t="str">
        <f t="shared" si="40"/>
        <v/>
      </c>
      <c r="N1118" s="16" t="str">
        <f t="shared" si="41"/>
        <v/>
      </c>
      <c r="O1118" s="16" t="str">
        <f t="shared" si="42"/>
        <v/>
      </c>
      <c r="P1118" s="16" t="str">
        <f t="shared" si="39"/>
        <v/>
      </c>
    </row>
    <row r="1119" spans="13:16" x14ac:dyDescent="0.2">
      <c r="M1119" s="20" t="str">
        <f t="shared" si="40"/>
        <v/>
      </c>
      <c r="N1119" s="16" t="str">
        <f t="shared" si="41"/>
        <v/>
      </c>
      <c r="O1119" s="16" t="str">
        <f t="shared" si="42"/>
        <v/>
      </c>
      <c r="P1119" s="16" t="str">
        <f t="shared" si="39"/>
        <v/>
      </c>
    </row>
    <row r="1120" spans="13:16" x14ac:dyDescent="0.2">
      <c r="M1120" s="20" t="str">
        <f t="shared" si="40"/>
        <v/>
      </c>
      <c r="N1120" s="16" t="str">
        <f t="shared" si="41"/>
        <v/>
      </c>
      <c r="O1120" s="16" t="str">
        <f t="shared" si="42"/>
        <v/>
      </c>
      <c r="P1120" s="16" t="str">
        <f t="shared" si="39"/>
        <v/>
      </c>
    </row>
    <row r="1121" spans="13:16" x14ac:dyDescent="0.2">
      <c r="M1121" s="20" t="str">
        <f t="shared" si="40"/>
        <v/>
      </c>
      <c r="N1121" s="16" t="str">
        <f t="shared" si="41"/>
        <v/>
      </c>
      <c r="O1121" s="16" t="str">
        <f t="shared" si="42"/>
        <v/>
      </c>
      <c r="P1121" s="16" t="str">
        <f t="shared" si="39"/>
        <v/>
      </c>
    </row>
    <row r="1122" spans="13:16" x14ac:dyDescent="0.2">
      <c r="M1122" s="20" t="str">
        <f t="shared" si="40"/>
        <v/>
      </c>
      <c r="N1122" s="16" t="str">
        <f t="shared" si="41"/>
        <v/>
      </c>
      <c r="O1122" s="16" t="str">
        <f t="shared" si="42"/>
        <v/>
      </c>
      <c r="P1122" s="16" t="str">
        <f t="shared" si="39"/>
        <v/>
      </c>
    </row>
    <row r="1123" spans="13:16" x14ac:dyDescent="0.2">
      <c r="M1123" s="20" t="str">
        <f t="shared" si="40"/>
        <v/>
      </c>
      <c r="N1123" s="16" t="str">
        <f t="shared" si="41"/>
        <v/>
      </c>
      <c r="O1123" s="16" t="str">
        <f t="shared" si="42"/>
        <v/>
      </c>
      <c r="P1123" s="16" t="str">
        <f t="shared" si="39"/>
        <v/>
      </c>
    </row>
    <row r="1124" spans="13:16" x14ac:dyDescent="0.2">
      <c r="M1124" s="20" t="str">
        <f t="shared" si="40"/>
        <v/>
      </c>
      <c r="N1124" s="16" t="str">
        <f t="shared" si="41"/>
        <v/>
      </c>
      <c r="O1124" s="16" t="str">
        <f t="shared" si="42"/>
        <v/>
      </c>
      <c r="P1124" s="16" t="str">
        <f t="shared" si="39"/>
        <v/>
      </c>
    </row>
    <row r="1125" spans="13:16" x14ac:dyDescent="0.2">
      <c r="M1125" s="20" t="str">
        <f t="shared" si="40"/>
        <v/>
      </c>
      <c r="N1125" s="16" t="str">
        <f t="shared" si="41"/>
        <v/>
      </c>
      <c r="O1125" s="16" t="str">
        <f t="shared" si="42"/>
        <v/>
      </c>
      <c r="P1125" s="16" t="str">
        <f t="shared" si="39"/>
        <v/>
      </c>
    </row>
    <row r="1126" spans="13:16" x14ac:dyDescent="0.2">
      <c r="M1126" s="20" t="str">
        <f t="shared" si="40"/>
        <v/>
      </c>
      <c r="N1126" s="16" t="str">
        <f t="shared" si="41"/>
        <v/>
      </c>
      <c r="O1126" s="16" t="str">
        <f t="shared" si="42"/>
        <v/>
      </c>
      <c r="P1126" s="16" t="str">
        <f t="shared" si="39"/>
        <v/>
      </c>
    </row>
    <row r="1127" spans="13:16" x14ac:dyDescent="0.2">
      <c r="M1127" s="20" t="str">
        <f t="shared" si="40"/>
        <v/>
      </c>
      <c r="N1127" s="16" t="str">
        <f t="shared" si="41"/>
        <v/>
      </c>
      <c r="O1127" s="16" t="str">
        <f t="shared" si="42"/>
        <v/>
      </c>
      <c r="P1127" s="16" t="str">
        <f t="shared" si="39"/>
        <v/>
      </c>
    </row>
    <row r="1128" spans="13:16" x14ac:dyDescent="0.2">
      <c r="M1128" s="20" t="str">
        <f t="shared" si="40"/>
        <v/>
      </c>
      <c r="N1128" s="16" t="str">
        <f t="shared" si="41"/>
        <v/>
      </c>
      <c r="O1128" s="16" t="str">
        <f t="shared" si="42"/>
        <v/>
      </c>
      <c r="P1128" s="16" t="str">
        <f t="shared" si="39"/>
        <v/>
      </c>
    </row>
    <row r="1129" spans="13:16" x14ac:dyDescent="0.2">
      <c r="M1129" s="20" t="str">
        <f t="shared" si="40"/>
        <v/>
      </c>
      <c r="N1129" s="16" t="str">
        <f t="shared" si="41"/>
        <v/>
      </c>
      <c r="O1129" s="16" t="str">
        <f t="shared" si="42"/>
        <v/>
      </c>
      <c r="P1129" s="16" t="str">
        <f t="shared" si="39"/>
        <v/>
      </c>
    </row>
    <row r="1130" spans="13:16" x14ac:dyDescent="0.2">
      <c r="M1130" s="20" t="str">
        <f t="shared" si="40"/>
        <v/>
      </c>
      <c r="N1130" s="16" t="str">
        <f t="shared" si="41"/>
        <v/>
      </c>
      <c r="O1130" s="16" t="str">
        <f t="shared" si="42"/>
        <v/>
      </c>
      <c r="P1130" s="16" t="str">
        <f t="shared" si="39"/>
        <v/>
      </c>
    </row>
    <row r="1131" spans="13:16" x14ac:dyDescent="0.2">
      <c r="M1131" s="20" t="str">
        <f t="shared" si="40"/>
        <v/>
      </c>
      <c r="N1131" s="16" t="str">
        <f t="shared" si="41"/>
        <v/>
      </c>
      <c r="O1131" s="16" t="str">
        <f t="shared" si="42"/>
        <v/>
      </c>
      <c r="P1131" s="16" t="str">
        <f t="shared" si="39"/>
        <v/>
      </c>
    </row>
    <row r="1132" spans="13:16" x14ac:dyDescent="0.2">
      <c r="M1132" s="20" t="str">
        <f t="shared" si="40"/>
        <v/>
      </c>
      <c r="N1132" s="16" t="str">
        <f t="shared" si="41"/>
        <v/>
      </c>
      <c r="O1132" s="16" t="str">
        <f t="shared" si="42"/>
        <v/>
      </c>
      <c r="P1132" s="16" t="str">
        <f t="shared" si="39"/>
        <v/>
      </c>
    </row>
    <row r="1133" spans="13:16" x14ac:dyDescent="0.2">
      <c r="M1133" s="20" t="str">
        <f t="shared" si="40"/>
        <v/>
      </c>
      <c r="N1133" s="16" t="str">
        <f t="shared" si="41"/>
        <v/>
      </c>
      <c r="O1133" s="16" t="str">
        <f t="shared" si="42"/>
        <v/>
      </c>
      <c r="P1133" s="16" t="str">
        <f t="shared" si="39"/>
        <v/>
      </c>
    </row>
    <row r="1134" spans="13:16" x14ac:dyDescent="0.2">
      <c r="M1134" s="20" t="str">
        <f t="shared" si="40"/>
        <v/>
      </c>
      <c r="N1134" s="16" t="str">
        <f t="shared" si="41"/>
        <v/>
      </c>
      <c r="O1134" s="16" t="str">
        <f t="shared" si="42"/>
        <v/>
      </c>
      <c r="P1134" s="16" t="str">
        <f t="shared" si="39"/>
        <v/>
      </c>
    </row>
    <row r="1135" spans="13:16" x14ac:dyDescent="0.2">
      <c r="M1135" s="20" t="str">
        <f t="shared" si="40"/>
        <v/>
      </c>
      <c r="N1135" s="16" t="str">
        <f t="shared" si="41"/>
        <v/>
      </c>
      <c r="O1135" s="16" t="str">
        <f t="shared" si="42"/>
        <v/>
      </c>
      <c r="P1135" s="16" t="str">
        <f t="shared" si="39"/>
        <v/>
      </c>
    </row>
    <row r="1136" spans="13:16" x14ac:dyDescent="0.2">
      <c r="M1136" s="20" t="str">
        <f t="shared" si="40"/>
        <v/>
      </c>
      <c r="N1136" s="16" t="str">
        <f t="shared" si="41"/>
        <v/>
      </c>
      <c r="O1136" s="16" t="str">
        <f t="shared" si="42"/>
        <v/>
      </c>
      <c r="P1136" s="16" t="str">
        <f t="shared" si="39"/>
        <v/>
      </c>
    </row>
    <row r="1137" spans="13:16" x14ac:dyDescent="0.2">
      <c r="M1137" s="20" t="str">
        <f t="shared" si="40"/>
        <v/>
      </c>
      <c r="N1137" s="16" t="str">
        <f t="shared" si="41"/>
        <v/>
      </c>
      <c r="O1137" s="16" t="str">
        <f t="shared" si="42"/>
        <v/>
      </c>
      <c r="P1137" s="16" t="str">
        <f t="shared" si="39"/>
        <v/>
      </c>
    </row>
    <row r="1138" spans="13:16" x14ac:dyDescent="0.2">
      <c r="M1138" s="20" t="str">
        <f t="shared" si="40"/>
        <v/>
      </c>
      <c r="N1138" s="16" t="str">
        <f t="shared" si="41"/>
        <v/>
      </c>
      <c r="O1138" s="16" t="str">
        <f t="shared" si="42"/>
        <v/>
      </c>
      <c r="P1138" s="16" t="str">
        <f t="shared" si="39"/>
        <v/>
      </c>
    </row>
    <row r="1139" spans="13:16" x14ac:dyDescent="0.2">
      <c r="M1139" s="20" t="str">
        <f t="shared" si="40"/>
        <v/>
      </c>
      <c r="N1139" s="16" t="str">
        <f t="shared" si="41"/>
        <v/>
      </c>
      <c r="O1139" s="16" t="str">
        <f t="shared" si="42"/>
        <v/>
      </c>
      <c r="P1139" s="16" t="str">
        <f t="shared" si="39"/>
        <v/>
      </c>
    </row>
    <row r="1140" spans="13:16" x14ac:dyDescent="0.2">
      <c r="M1140" s="20" t="str">
        <f t="shared" si="40"/>
        <v/>
      </c>
      <c r="N1140" s="16" t="str">
        <f t="shared" si="41"/>
        <v/>
      </c>
      <c r="O1140" s="16" t="str">
        <f t="shared" si="42"/>
        <v/>
      </c>
      <c r="P1140" s="16" t="str">
        <f t="shared" si="39"/>
        <v/>
      </c>
    </row>
    <row r="1141" spans="13:16" x14ac:dyDescent="0.2">
      <c r="M1141" s="20" t="str">
        <f t="shared" si="40"/>
        <v/>
      </c>
      <c r="N1141" s="16" t="str">
        <f t="shared" si="41"/>
        <v/>
      </c>
      <c r="O1141" s="16" t="str">
        <f t="shared" si="42"/>
        <v/>
      </c>
      <c r="P1141" s="16" t="str">
        <f t="shared" si="39"/>
        <v/>
      </c>
    </row>
    <row r="1142" spans="13:16" x14ac:dyDescent="0.2">
      <c r="M1142" s="20" t="str">
        <f t="shared" si="40"/>
        <v/>
      </c>
      <c r="N1142" s="16" t="str">
        <f t="shared" si="41"/>
        <v/>
      </c>
      <c r="O1142" s="16" t="str">
        <f t="shared" si="42"/>
        <v/>
      </c>
      <c r="P1142" s="16" t="str">
        <f t="shared" si="39"/>
        <v/>
      </c>
    </row>
    <row r="1143" spans="13:16" x14ac:dyDescent="0.2">
      <c r="M1143" s="20" t="str">
        <f t="shared" si="40"/>
        <v/>
      </c>
      <c r="N1143" s="16" t="str">
        <f t="shared" si="41"/>
        <v/>
      </c>
      <c r="O1143" s="16" t="str">
        <f t="shared" si="42"/>
        <v/>
      </c>
      <c r="P1143" s="16" t="str">
        <f t="shared" si="39"/>
        <v/>
      </c>
    </row>
    <row r="1144" spans="13:16" x14ac:dyDescent="0.2">
      <c r="M1144" s="20" t="str">
        <f t="shared" si="40"/>
        <v/>
      </c>
      <c r="N1144" s="16" t="str">
        <f t="shared" si="41"/>
        <v/>
      </c>
      <c r="O1144" s="16" t="str">
        <f t="shared" si="42"/>
        <v/>
      </c>
      <c r="P1144" s="16" t="str">
        <f t="shared" si="39"/>
        <v/>
      </c>
    </row>
    <row r="1145" spans="13:16" x14ac:dyDescent="0.2">
      <c r="M1145" s="20" t="str">
        <f t="shared" si="40"/>
        <v/>
      </c>
      <c r="N1145" s="16" t="str">
        <f t="shared" si="41"/>
        <v/>
      </c>
      <c r="O1145" s="16" t="str">
        <f t="shared" si="42"/>
        <v/>
      </c>
      <c r="P1145" s="16" t="str">
        <f t="shared" si="39"/>
        <v/>
      </c>
    </row>
    <row r="1146" spans="13:16" x14ac:dyDescent="0.2">
      <c r="M1146" s="20" t="str">
        <f t="shared" si="40"/>
        <v/>
      </c>
      <c r="N1146" s="16" t="str">
        <f t="shared" si="41"/>
        <v/>
      </c>
      <c r="O1146" s="16" t="str">
        <f t="shared" si="42"/>
        <v/>
      </c>
      <c r="P1146" s="16" t="str">
        <f t="shared" si="39"/>
        <v/>
      </c>
    </row>
    <row r="1147" spans="13:16" x14ac:dyDescent="0.2">
      <c r="M1147" s="20" t="str">
        <f t="shared" si="40"/>
        <v/>
      </c>
      <c r="N1147" s="16" t="str">
        <f t="shared" si="41"/>
        <v/>
      </c>
      <c r="O1147" s="16" t="str">
        <f t="shared" si="42"/>
        <v/>
      </c>
      <c r="P1147" s="16" t="str">
        <f t="shared" si="39"/>
        <v/>
      </c>
    </row>
    <row r="1148" spans="13:16" x14ac:dyDescent="0.2">
      <c r="M1148" s="20" t="str">
        <f t="shared" si="40"/>
        <v/>
      </c>
      <c r="N1148" s="16" t="str">
        <f t="shared" si="41"/>
        <v/>
      </c>
      <c r="O1148" s="16" t="str">
        <f t="shared" si="42"/>
        <v/>
      </c>
      <c r="P1148" s="16" t="str">
        <f t="shared" si="39"/>
        <v/>
      </c>
    </row>
    <row r="1149" spans="13:16" x14ac:dyDescent="0.2">
      <c r="M1149" s="20" t="str">
        <f t="shared" si="40"/>
        <v/>
      </c>
      <c r="N1149" s="16" t="str">
        <f t="shared" si="41"/>
        <v/>
      </c>
      <c r="O1149" s="16" t="str">
        <f t="shared" si="42"/>
        <v/>
      </c>
      <c r="P1149" s="16" t="str">
        <f t="shared" si="39"/>
        <v/>
      </c>
    </row>
    <row r="1150" spans="13:16" x14ac:dyDescent="0.2">
      <c r="M1150" s="20" t="str">
        <f t="shared" si="40"/>
        <v/>
      </c>
      <c r="N1150" s="16" t="str">
        <f t="shared" si="41"/>
        <v/>
      </c>
      <c r="O1150" s="16" t="str">
        <f t="shared" si="42"/>
        <v/>
      </c>
      <c r="P1150" s="16" t="str">
        <f t="shared" si="39"/>
        <v/>
      </c>
    </row>
    <row r="1151" spans="13:16" x14ac:dyDescent="0.2">
      <c r="M1151" s="20" t="str">
        <f t="shared" si="40"/>
        <v/>
      </c>
      <c r="N1151" s="16" t="str">
        <f t="shared" si="41"/>
        <v/>
      </c>
      <c r="O1151" s="16" t="str">
        <f t="shared" si="42"/>
        <v/>
      </c>
      <c r="P1151" s="16" t="str">
        <f t="shared" si="39"/>
        <v/>
      </c>
    </row>
    <row r="1152" spans="13:16" x14ac:dyDescent="0.2">
      <c r="M1152" s="20" t="str">
        <f t="shared" si="40"/>
        <v/>
      </c>
      <c r="N1152" s="16" t="str">
        <f t="shared" si="41"/>
        <v/>
      </c>
      <c r="O1152" s="16" t="str">
        <f t="shared" si="42"/>
        <v/>
      </c>
      <c r="P1152" s="16" t="str">
        <f t="shared" si="39"/>
        <v/>
      </c>
    </row>
    <row r="1153" spans="13:16" x14ac:dyDescent="0.2">
      <c r="M1153" s="20" t="str">
        <f t="shared" si="40"/>
        <v/>
      </c>
      <c r="N1153" s="16" t="str">
        <f t="shared" si="41"/>
        <v/>
      </c>
      <c r="O1153" s="16" t="str">
        <f t="shared" si="42"/>
        <v/>
      </c>
      <c r="P1153" s="16" t="str">
        <f t="shared" si="39"/>
        <v/>
      </c>
    </row>
    <row r="1154" spans="13:16" x14ac:dyDescent="0.2">
      <c r="M1154" s="20" t="str">
        <f t="shared" si="40"/>
        <v/>
      </c>
      <c r="N1154" s="16" t="str">
        <f t="shared" si="41"/>
        <v/>
      </c>
      <c r="O1154" s="16" t="str">
        <f t="shared" si="42"/>
        <v/>
      </c>
      <c r="P1154" s="16" t="str">
        <f t="shared" si="39"/>
        <v/>
      </c>
    </row>
    <row r="1155" spans="13:16" x14ac:dyDescent="0.2">
      <c r="M1155" s="20" t="str">
        <f t="shared" si="40"/>
        <v/>
      </c>
      <c r="N1155" s="16" t="str">
        <f t="shared" si="41"/>
        <v/>
      </c>
      <c r="O1155" s="16" t="str">
        <f t="shared" si="42"/>
        <v/>
      </c>
      <c r="P1155" s="16" t="str">
        <f t="shared" si="39"/>
        <v/>
      </c>
    </row>
    <row r="1156" spans="13:16" x14ac:dyDescent="0.2">
      <c r="M1156" s="20" t="str">
        <f t="shared" si="40"/>
        <v/>
      </c>
      <c r="N1156" s="16" t="str">
        <f t="shared" si="41"/>
        <v/>
      </c>
      <c r="O1156" s="16" t="str">
        <f t="shared" si="42"/>
        <v/>
      </c>
      <c r="P1156" s="16" t="str">
        <f t="shared" si="39"/>
        <v/>
      </c>
    </row>
    <row r="1157" spans="13:16" x14ac:dyDescent="0.2">
      <c r="M1157" s="20" t="str">
        <f t="shared" si="40"/>
        <v/>
      </c>
      <c r="N1157" s="16" t="str">
        <f t="shared" si="41"/>
        <v/>
      </c>
      <c r="O1157" s="16" t="str">
        <f t="shared" si="42"/>
        <v/>
      </c>
      <c r="P1157" s="16" t="str">
        <f t="shared" si="39"/>
        <v/>
      </c>
    </row>
    <row r="1158" spans="13:16" x14ac:dyDescent="0.2">
      <c r="M1158" s="20" t="str">
        <f t="shared" si="40"/>
        <v/>
      </c>
      <c r="N1158" s="16" t="str">
        <f t="shared" si="41"/>
        <v/>
      </c>
      <c r="O1158" s="16" t="str">
        <f t="shared" si="42"/>
        <v/>
      </c>
      <c r="P1158" s="16" t="str">
        <f t="shared" si="39"/>
        <v/>
      </c>
    </row>
    <row r="1159" spans="13:16" x14ac:dyDescent="0.2">
      <c r="M1159" s="20" t="str">
        <f t="shared" si="40"/>
        <v/>
      </c>
      <c r="N1159" s="16" t="str">
        <f t="shared" si="41"/>
        <v/>
      </c>
      <c r="O1159" s="16" t="str">
        <f t="shared" si="42"/>
        <v/>
      </c>
      <c r="P1159" s="16" t="str">
        <f t="shared" ref="P1159:P1190" si="43">IF(L1159="","",H1159*M1159-O1159)</f>
        <v/>
      </c>
    </row>
    <row r="1160" spans="13:16" x14ac:dyDescent="0.2">
      <c r="M1160" s="20" t="str">
        <f t="shared" ref="M1160:M1190" si="44">IF(L1160="","",(ROUND(L1160/H1160,2)-1))</f>
        <v/>
      </c>
      <c r="N1160" s="16" t="str">
        <f t="shared" ref="N1160:N1190" si="45">IF(L1160="","",IF(M1160=$E$2,$F$2,IF(M1160=$E$3,F1157,$F$4)))</f>
        <v/>
      </c>
      <c r="O1160" s="16" t="str">
        <f t="shared" ref="O1160:O1190" si="46">IF(L1160="","",L1160-H1160)</f>
        <v/>
      </c>
      <c r="P1160" s="16" t="str">
        <f t="shared" si="43"/>
        <v/>
      </c>
    </row>
    <row r="1161" spans="13:16" x14ac:dyDescent="0.2">
      <c r="M1161" s="20" t="str">
        <f t="shared" si="44"/>
        <v/>
      </c>
      <c r="N1161" s="16" t="str">
        <f t="shared" si="45"/>
        <v/>
      </c>
      <c r="O1161" s="16" t="str">
        <f t="shared" si="46"/>
        <v/>
      </c>
      <c r="P1161" s="16" t="str">
        <f t="shared" si="43"/>
        <v/>
      </c>
    </row>
    <row r="1162" spans="13:16" x14ac:dyDescent="0.2">
      <c r="M1162" s="20" t="str">
        <f t="shared" si="44"/>
        <v/>
      </c>
      <c r="N1162" s="16" t="str">
        <f t="shared" si="45"/>
        <v/>
      </c>
      <c r="O1162" s="16" t="str">
        <f t="shared" si="46"/>
        <v/>
      </c>
      <c r="P1162" s="16" t="str">
        <f t="shared" si="43"/>
        <v/>
      </c>
    </row>
    <row r="1163" spans="13:16" x14ac:dyDescent="0.2">
      <c r="M1163" s="20" t="str">
        <f t="shared" si="44"/>
        <v/>
      </c>
      <c r="N1163" s="16" t="str">
        <f t="shared" si="45"/>
        <v/>
      </c>
      <c r="O1163" s="16" t="str">
        <f t="shared" si="46"/>
        <v/>
      </c>
      <c r="P1163" s="16" t="str">
        <f t="shared" si="43"/>
        <v/>
      </c>
    </row>
    <row r="1164" spans="13:16" x14ac:dyDescent="0.2">
      <c r="M1164" s="20" t="str">
        <f t="shared" si="44"/>
        <v/>
      </c>
      <c r="N1164" s="16" t="str">
        <f t="shared" si="45"/>
        <v/>
      </c>
      <c r="O1164" s="16" t="str">
        <f t="shared" si="46"/>
        <v/>
      </c>
      <c r="P1164" s="16" t="str">
        <f t="shared" si="43"/>
        <v/>
      </c>
    </row>
    <row r="1165" spans="13:16" x14ac:dyDescent="0.2">
      <c r="M1165" s="20" t="str">
        <f t="shared" si="44"/>
        <v/>
      </c>
      <c r="N1165" s="16" t="str">
        <f t="shared" si="45"/>
        <v/>
      </c>
      <c r="O1165" s="16" t="str">
        <f t="shared" si="46"/>
        <v/>
      </c>
      <c r="P1165" s="16" t="str">
        <f t="shared" si="43"/>
        <v/>
      </c>
    </row>
    <row r="1166" spans="13:16" x14ac:dyDescent="0.2">
      <c r="M1166" s="20" t="str">
        <f t="shared" si="44"/>
        <v/>
      </c>
      <c r="N1166" s="16" t="str">
        <f t="shared" si="45"/>
        <v/>
      </c>
      <c r="O1166" s="16" t="str">
        <f t="shared" si="46"/>
        <v/>
      </c>
      <c r="P1166" s="16" t="str">
        <f t="shared" si="43"/>
        <v/>
      </c>
    </row>
    <row r="1167" spans="13:16" x14ac:dyDescent="0.2">
      <c r="M1167" s="20" t="str">
        <f t="shared" si="44"/>
        <v/>
      </c>
      <c r="N1167" s="16" t="str">
        <f t="shared" si="45"/>
        <v/>
      </c>
      <c r="O1167" s="16" t="str">
        <f t="shared" si="46"/>
        <v/>
      </c>
      <c r="P1167" s="16" t="str">
        <f t="shared" si="43"/>
        <v/>
      </c>
    </row>
    <row r="1168" spans="13:16" x14ac:dyDescent="0.2">
      <c r="M1168" s="20" t="str">
        <f t="shared" si="44"/>
        <v/>
      </c>
      <c r="N1168" s="16" t="str">
        <f t="shared" si="45"/>
        <v/>
      </c>
      <c r="O1168" s="16" t="str">
        <f t="shared" si="46"/>
        <v/>
      </c>
      <c r="P1168" s="16" t="str">
        <f t="shared" si="43"/>
        <v/>
      </c>
    </row>
    <row r="1169" spans="13:16" x14ac:dyDescent="0.2">
      <c r="M1169" s="20" t="str">
        <f t="shared" si="44"/>
        <v/>
      </c>
      <c r="N1169" s="16" t="str">
        <f t="shared" si="45"/>
        <v/>
      </c>
      <c r="O1169" s="16" t="str">
        <f t="shared" si="46"/>
        <v/>
      </c>
      <c r="P1169" s="16" t="str">
        <f t="shared" si="43"/>
        <v/>
      </c>
    </row>
    <row r="1170" spans="13:16" x14ac:dyDescent="0.2">
      <c r="M1170" s="20" t="str">
        <f t="shared" si="44"/>
        <v/>
      </c>
      <c r="N1170" s="16" t="str">
        <f t="shared" si="45"/>
        <v/>
      </c>
      <c r="O1170" s="16" t="str">
        <f t="shared" si="46"/>
        <v/>
      </c>
      <c r="P1170" s="16" t="str">
        <f t="shared" si="43"/>
        <v/>
      </c>
    </row>
    <row r="1171" spans="13:16" x14ac:dyDescent="0.2">
      <c r="M1171" s="20" t="str">
        <f t="shared" si="44"/>
        <v/>
      </c>
      <c r="N1171" s="16" t="str">
        <f t="shared" si="45"/>
        <v/>
      </c>
      <c r="O1171" s="16" t="str">
        <f t="shared" si="46"/>
        <v/>
      </c>
      <c r="P1171" s="16" t="str">
        <f t="shared" si="43"/>
        <v/>
      </c>
    </row>
    <row r="1172" spans="13:16" x14ac:dyDescent="0.2">
      <c r="M1172" s="20" t="str">
        <f t="shared" si="44"/>
        <v/>
      </c>
      <c r="N1172" s="16" t="str">
        <f t="shared" si="45"/>
        <v/>
      </c>
      <c r="O1172" s="16" t="str">
        <f t="shared" si="46"/>
        <v/>
      </c>
      <c r="P1172" s="16" t="str">
        <f t="shared" si="43"/>
        <v/>
      </c>
    </row>
    <row r="1173" spans="13:16" x14ac:dyDescent="0.2">
      <c r="M1173" s="20" t="str">
        <f t="shared" si="44"/>
        <v/>
      </c>
      <c r="N1173" s="16" t="str">
        <f t="shared" si="45"/>
        <v/>
      </c>
      <c r="O1173" s="16" t="str">
        <f t="shared" si="46"/>
        <v/>
      </c>
      <c r="P1173" s="16" t="str">
        <f t="shared" si="43"/>
        <v/>
      </c>
    </row>
    <row r="1174" spans="13:16" x14ac:dyDescent="0.2">
      <c r="M1174" s="20" t="str">
        <f t="shared" si="44"/>
        <v/>
      </c>
      <c r="N1174" s="16" t="str">
        <f t="shared" si="45"/>
        <v/>
      </c>
      <c r="O1174" s="16" t="str">
        <f t="shared" si="46"/>
        <v/>
      </c>
      <c r="P1174" s="16" t="str">
        <f t="shared" si="43"/>
        <v/>
      </c>
    </row>
    <row r="1175" spans="13:16" x14ac:dyDescent="0.2">
      <c r="M1175" s="20" t="str">
        <f t="shared" si="44"/>
        <v/>
      </c>
      <c r="N1175" s="16" t="str">
        <f t="shared" si="45"/>
        <v/>
      </c>
      <c r="O1175" s="16" t="str">
        <f t="shared" si="46"/>
        <v/>
      </c>
      <c r="P1175" s="16" t="str">
        <f t="shared" si="43"/>
        <v/>
      </c>
    </row>
    <row r="1176" spans="13:16" x14ac:dyDescent="0.2">
      <c r="M1176" s="20" t="str">
        <f t="shared" si="44"/>
        <v/>
      </c>
      <c r="N1176" s="16" t="str">
        <f t="shared" si="45"/>
        <v/>
      </c>
      <c r="O1176" s="16" t="str">
        <f t="shared" si="46"/>
        <v/>
      </c>
      <c r="P1176" s="16" t="str">
        <f t="shared" si="43"/>
        <v/>
      </c>
    </row>
    <row r="1177" spans="13:16" x14ac:dyDescent="0.2">
      <c r="M1177" s="20" t="str">
        <f t="shared" si="44"/>
        <v/>
      </c>
      <c r="N1177" s="16" t="str">
        <f t="shared" si="45"/>
        <v/>
      </c>
      <c r="O1177" s="16" t="str">
        <f t="shared" si="46"/>
        <v/>
      </c>
      <c r="P1177" s="16" t="str">
        <f t="shared" si="43"/>
        <v/>
      </c>
    </row>
    <row r="1178" spans="13:16" x14ac:dyDescent="0.2">
      <c r="M1178" s="20" t="str">
        <f t="shared" si="44"/>
        <v/>
      </c>
      <c r="N1178" s="16" t="str">
        <f t="shared" si="45"/>
        <v/>
      </c>
      <c r="O1178" s="16" t="str">
        <f t="shared" si="46"/>
        <v/>
      </c>
      <c r="P1178" s="16" t="str">
        <f t="shared" si="43"/>
        <v/>
      </c>
    </row>
    <row r="1179" spans="13:16" x14ac:dyDescent="0.2">
      <c r="M1179" s="20" t="str">
        <f t="shared" si="44"/>
        <v/>
      </c>
      <c r="N1179" s="16" t="str">
        <f t="shared" si="45"/>
        <v/>
      </c>
      <c r="O1179" s="16" t="str">
        <f t="shared" si="46"/>
        <v/>
      </c>
      <c r="P1179" s="16" t="str">
        <f t="shared" si="43"/>
        <v/>
      </c>
    </row>
    <row r="1180" spans="13:16" x14ac:dyDescent="0.2">
      <c r="M1180" s="20" t="str">
        <f t="shared" si="44"/>
        <v/>
      </c>
      <c r="N1180" s="16" t="str">
        <f t="shared" si="45"/>
        <v/>
      </c>
      <c r="O1180" s="16" t="str">
        <f t="shared" si="46"/>
        <v/>
      </c>
      <c r="P1180" s="16" t="str">
        <f t="shared" si="43"/>
        <v/>
      </c>
    </row>
    <row r="1181" spans="13:16" x14ac:dyDescent="0.2">
      <c r="M1181" s="20" t="str">
        <f t="shared" si="44"/>
        <v/>
      </c>
      <c r="N1181" s="16" t="str">
        <f t="shared" si="45"/>
        <v/>
      </c>
      <c r="O1181" s="16" t="str">
        <f t="shared" si="46"/>
        <v/>
      </c>
      <c r="P1181" s="16" t="str">
        <f t="shared" si="43"/>
        <v/>
      </c>
    </row>
    <row r="1182" spans="13:16" x14ac:dyDescent="0.2">
      <c r="M1182" s="20" t="str">
        <f t="shared" si="44"/>
        <v/>
      </c>
      <c r="N1182" s="16" t="str">
        <f t="shared" si="45"/>
        <v/>
      </c>
      <c r="O1182" s="16" t="str">
        <f t="shared" si="46"/>
        <v/>
      </c>
      <c r="P1182" s="16" t="str">
        <f t="shared" si="43"/>
        <v/>
      </c>
    </row>
    <row r="1183" spans="13:16" x14ac:dyDescent="0.2">
      <c r="M1183" s="20" t="str">
        <f t="shared" si="44"/>
        <v/>
      </c>
      <c r="N1183" s="16" t="str">
        <f t="shared" si="45"/>
        <v/>
      </c>
      <c r="O1183" s="16" t="str">
        <f t="shared" si="46"/>
        <v/>
      </c>
      <c r="P1183" s="16" t="str">
        <f t="shared" si="43"/>
        <v/>
      </c>
    </row>
    <row r="1184" spans="13:16" x14ac:dyDescent="0.2">
      <c r="M1184" s="20" t="str">
        <f t="shared" si="44"/>
        <v/>
      </c>
      <c r="N1184" s="16" t="str">
        <f t="shared" si="45"/>
        <v/>
      </c>
      <c r="O1184" s="16" t="str">
        <f t="shared" si="46"/>
        <v/>
      </c>
      <c r="P1184" s="16" t="str">
        <f t="shared" si="43"/>
        <v/>
      </c>
    </row>
    <row r="1185" spans="13:16" x14ac:dyDescent="0.2">
      <c r="M1185" s="20" t="str">
        <f t="shared" si="44"/>
        <v/>
      </c>
      <c r="N1185" s="16" t="str">
        <f t="shared" si="45"/>
        <v/>
      </c>
      <c r="O1185" s="16" t="str">
        <f t="shared" si="46"/>
        <v/>
      </c>
      <c r="P1185" s="16" t="str">
        <f t="shared" si="43"/>
        <v/>
      </c>
    </row>
    <row r="1186" spans="13:16" x14ac:dyDescent="0.2">
      <c r="M1186" s="20" t="str">
        <f t="shared" si="44"/>
        <v/>
      </c>
      <c r="N1186" s="16" t="str">
        <f t="shared" si="45"/>
        <v/>
      </c>
      <c r="O1186" s="16" t="str">
        <f t="shared" si="46"/>
        <v/>
      </c>
      <c r="P1186" s="16" t="str">
        <f t="shared" si="43"/>
        <v/>
      </c>
    </row>
    <row r="1187" spans="13:16" x14ac:dyDescent="0.2">
      <c r="M1187" s="20" t="str">
        <f t="shared" si="44"/>
        <v/>
      </c>
      <c r="N1187" s="16" t="str">
        <f t="shared" si="45"/>
        <v/>
      </c>
      <c r="O1187" s="16" t="str">
        <f t="shared" si="46"/>
        <v/>
      </c>
      <c r="P1187" s="16" t="str">
        <f t="shared" si="43"/>
        <v/>
      </c>
    </row>
    <row r="1188" spans="13:16" x14ac:dyDescent="0.2">
      <c r="M1188" s="20" t="str">
        <f t="shared" si="44"/>
        <v/>
      </c>
      <c r="N1188" s="16" t="str">
        <f t="shared" si="45"/>
        <v/>
      </c>
      <c r="O1188" s="16" t="str">
        <f t="shared" si="46"/>
        <v/>
      </c>
      <c r="P1188" s="16" t="str">
        <f t="shared" si="43"/>
        <v/>
      </c>
    </row>
    <row r="1189" spans="13:16" x14ac:dyDescent="0.2">
      <c r="M1189" s="20" t="str">
        <f t="shared" si="44"/>
        <v/>
      </c>
      <c r="N1189" s="16" t="str">
        <f t="shared" si="45"/>
        <v/>
      </c>
      <c r="O1189" s="16" t="str">
        <f t="shared" si="46"/>
        <v/>
      </c>
      <c r="P1189" s="16" t="str">
        <f t="shared" si="43"/>
        <v/>
      </c>
    </row>
    <row r="1190" spans="13:16" x14ac:dyDescent="0.2">
      <c r="M1190" s="20" t="str">
        <f t="shared" si="44"/>
        <v/>
      </c>
      <c r="N1190" s="16" t="str">
        <f t="shared" si="45"/>
        <v/>
      </c>
      <c r="O1190" s="16" t="str">
        <f t="shared" si="46"/>
        <v/>
      </c>
      <c r="P1190" s="16" t="str">
        <f t="shared" si="43"/>
        <v/>
      </c>
    </row>
  </sheetData>
  <autoFilter ref="A5:P5"/>
  <pageMargins left="0.15944881889763785" right="0.15944881889763785" top="1.5748031496062995E-2" bottom="0.21259842519685043" header="0" footer="0"/>
  <pageSetup paperSize="9" orientation="landscape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02"/>
  <sheetViews>
    <sheetView workbookViewId="0">
      <selection activeCell="J3" sqref="J3"/>
    </sheetView>
  </sheetViews>
  <sheetFormatPr baseColWidth="10" defaultRowHeight="12.75" x14ac:dyDescent="0.2"/>
  <cols>
    <col min="1" max="4" width="11.42578125" style="16"/>
    <col min="5" max="5" width="11.85546875" style="19" bestFit="1" customWidth="1"/>
    <col min="6" max="6" width="11.42578125" style="16"/>
    <col min="7" max="7" width="13.7109375" style="16" customWidth="1"/>
    <col min="8" max="8" width="11.42578125" style="16"/>
    <col min="9" max="9" width="45.42578125" style="16" bestFit="1" customWidth="1"/>
    <col min="10" max="262" width="11.42578125" style="16"/>
    <col min="263" max="263" width="13.7109375" style="16" customWidth="1"/>
    <col min="264" max="264" width="11.42578125" style="16"/>
    <col min="265" max="265" width="45.42578125" style="16" bestFit="1" customWidth="1"/>
    <col min="266" max="518" width="11.42578125" style="16"/>
    <col min="519" max="519" width="13.7109375" style="16" customWidth="1"/>
    <col min="520" max="520" width="11.42578125" style="16"/>
    <col min="521" max="521" width="45.42578125" style="16" bestFit="1" customWidth="1"/>
    <col min="522" max="774" width="11.42578125" style="16"/>
    <col min="775" max="775" width="13.7109375" style="16" customWidth="1"/>
    <col min="776" max="776" width="11.42578125" style="16"/>
    <col min="777" max="777" width="45.42578125" style="16" bestFit="1" customWidth="1"/>
    <col min="778" max="1030" width="11.42578125" style="16"/>
    <col min="1031" max="1031" width="13.7109375" style="16" customWidth="1"/>
    <col min="1032" max="1032" width="11.42578125" style="16"/>
    <col min="1033" max="1033" width="45.42578125" style="16" bestFit="1" customWidth="1"/>
    <col min="1034" max="1286" width="11.42578125" style="16"/>
    <col min="1287" max="1287" width="13.7109375" style="16" customWidth="1"/>
    <col min="1288" max="1288" width="11.42578125" style="16"/>
    <col min="1289" max="1289" width="45.42578125" style="16" bestFit="1" customWidth="1"/>
    <col min="1290" max="1542" width="11.42578125" style="16"/>
    <col min="1543" max="1543" width="13.7109375" style="16" customWidth="1"/>
    <col min="1544" max="1544" width="11.42578125" style="16"/>
    <col min="1545" max="1545" width="45.42578125" style="16" bestFit="1" customWidth="1"/>
    <col min="1546" max="1798" width="11.42578125" style="16"/>
    <col min="1799" max="1799" width="13.7109375" style="16" customWidth="1"/>
    <col min="1800" max="1800" width="11.42578125" style="16"/>
    <col min="1801" max="1801" width="45.42578125" style="16" bestFit="1" customWidth="1"/>
    <col min="1802" max="2054" width="11.42578125" style="16"/>
    <col min="2055" max="2055" width="13.7109375" style="16" customWidth="1"/>
    <col min="2056" max="2056" width="11.42578125" style="16"/>
    <col min="2057" max="2057" width="45.42578125" style="16" bestFit="1" customWidth="1"/>
    <col min="2058" max="2310" width="11.42578125" style="16"/>
    <col min="2311" max="2311" width="13.7109375" style="16" customWidth="1"/>
    <col min="2312" max="2312" width="11.42578125" style="16"/>
    <col min="2313" max="2313" width="45.42578125" style="16" bestFit="1" customWidth="1"/>
    <col min="2314" max="2566" width="11.42578125" style="16"/>
    <col min="2567" max="2567" width="13.7109375" style="16" customWidth="1"/>
    <col min="2568" max="2568" width="11.42578125" style="16"/>
    <col min="2569" max="2569" width="45.42578125" style="16" bestFit="1" customWidth="1"/>
    <col min="2570" max="2822" width="11.42578125" style="16"/>
    <col min="2823" max="2823" width="13.7109375" style="16" customWidth="1"/>
    <col min="2824" max="2824" width="11.42578125" style="16"/>
    <col min="2825" max="2825" width="45.42578125" style="16" bestFit="1" customWidth="1"/>
    <col min="2826" max="3078" width="11.42578125" style="16"/>
    <col min="3079" max="3079" width="13.7109375" style="16" customWidth="1"/>
    <col min="3080" max="3080" width="11.42578125" style="16"/>
    <col min="3081" max="3081" width="45.42578125" style="16" bestFit="1" customWidth="1"/>
    <col min="3082" max="3334" width="11.42578125" style="16"/>
    <col min="3335" max="3335" width="13.7109375" style="16" customWidth="1"/>
    <col min="3336" max="3336" width="11.42578125" style="16"/>
    <col min="3337" max="3337" width="45.42578125" style="16" bestFit="1" customWidth="1"/>
    <col min="3338" max="3590" width="11.42578125" style="16"/>
    <col min="3591" max="3591" width="13.7109375" style="16" customWidth="1"/>
    <col min="3592" max="3592" width="11.42578125" style="16"/>
    <col min="3593" max="3593" width="45.42578125" style="16" bestFit="1" customWidth="1"/>
    <col min="3594" max="3846" width="11.42578125" style="16"/>
    <col min="3847" max="3847" width="13.7109375" style="16" customWidth="1"/>
    <col min="3848" max="3848" width="11.42578125" style="16"/>
    <col min="3849" max="3849" width="45.42578125" style="16" bestFit="1" customWidth="1"/>
    <col min="3850" max="4102" width="11.42578125" style="16"/>
    <col min="4103" max="4103" width="13.7109375" style="16" customWidth="1"/>
    <col min="4104" max="4104" width="11.42578125" style="16"/>
    <col min="4105" max="4105" width="45.42578125" style="16" bestFit="1" customWidth="1"/>
    <col min="4106" max="4358" width="11.42578125" style="16"/>
    <col min="4359" max="4359" width="13.7109375" style="16" customWidth="1"/>
    <col min="4360" max="4360" width="11.42578125" style="16"/>
    <col min="4361" max="4361" width="45.42578125" style="16" bestFit="1" customWidth="1"/>
    <col min="4362" max="4614" width="11.42578125" style="16"/>
    <col min="4615" max="4615" width="13.7109375" style="16" customWidth="1"/>
    <col min="4616" max="4616" width="11.42578125" style="16"/>
    <col min="4617" max="4617" width="45.42578125" style="16" bestFit="1" customWidth="1"/>
    <col min="4618" max="4870" width="11.42578125" style="16"/>
    <col min="4871" max="4871" width="13.7109375" style="16" customWidth="1"/>
    <col min="4872" max="4872" width="11.42578125" style="16"/>
    <col min="4873" max="4873" width="45.42578125" style="16" bestFit="1" customWidth="1"/>
    <col min="4874" max="5126" width="11.42578125" style="16"/>
    <col min="5127" max="5127" width="13.7109375" style="16" customWidth="1"/>
    <col min="5128" max="5128" width="11.42578125" style="16"/>
    <col min="5129" max="5129" width="45.42578125" style="16" bestFit="1" customWidth="1"/>
    <col min="5130" max="5382" width="11.42578125" style="16"/>
    <col min="5383" max="5383" width="13.7109375" style="16" customWidth="1"/>
    <col min="5384" max="5384" width="11.42578125" style="16"/>
    <col min="5385" max="5385" width="45.42578125" style="16" bestFit="1" customWidth="1"/>
    <col min="5386" max="5638" width="11.42578125" style="16"/>
    <col min="5639" max="5639" width="13.7109375" style="16" customWidth="1"/>
    <col min="5640" max="5640" width="11.42578125" style="16"/>
    <col min="5641" max="5641" width="45.42578125" style="16" bestFit="1" customWidth="1"/>
    <col min="5642" max="5894" width="11.42578125" style="16"/>
    <col min="5895" max="5895" width="13.7109375" style="16" customWidth="1"/>
    <col min="5896" max="5896" width="11.42578125" style="16"/>
    <col min="5897" max="5897" width="45.42578125" style="16" bestFit="1" customWidth="1"/>
    <col min="5898" max="6150" width="11.42578125" style="16"/>
    <col min="6151" max="6151" width="13.7109375" style="16" customWidth="1"/>
    <col min="6152" max="6152" width="11.42578125" style="16"/>
    <col min="6153" max="6153" width="45.42578125" style="16" bestFit="1" customWidth="1"/>
    <col min="6154" max="6406" width="11.42578125" style="16"/>
    <col min="6407" max="6407" width="13.7109375" style="16" customWidth="1"/>
    <col min="6408" max="6408" width="11.42578125" style="16"/>
    <col min="6409" max="6409" width="45.42578125" style="16" bestFit="1" customWidth="1"/>
    <col min="6410" max="6662" width="11.42578125" style="16"/>
    <col min="6663" max="6663" width="13.7109375" style="16" customWidth="1"/>
    <col min="6664" max="6664" width="11.42578125" style="16"/>
    <col min="6665" max="6665" width="45.42578125" style="16" bestFit="1" customWidth="1"/>
    <col min="6666" max="6918" width="11.42578125" style="16"/>
    <col min="6919" max="6919" width="13.7109375" style="16" customWidth="1"/>
    <col min="6920" max="6920" width="11.42578125" style="16"/>
    <col min="6921" max="6921" width="45.42578125" style="16" bestFit="1" customWidth="1"/>
    <col min="6922" max="7174" width="11.42578125" style="16"/>
    <col min="7175" max="7175" width="13.7109375" style="16" customWidth="1"/>
    <col min="7176" max="7176" width="11.42578125" style="16"/>
    <col min="7177" max="7177" width="45.42578125" style="16" bestFit="1" customWidth="1"/>
    <col min="7178" max="7430" width="11.42578125" style="16"/>
    <col min="7431" max="7431" width="13.7109375" style="16" customWidth="1"/>
    <col min="7432" max="7432" width="11.42578125" style="16"/>
    <col min="7433" max="7433" width="45.42578125" style="16" bestFit="1" customWidth="1"/>
    <col min="7434" max="7686" width="11.42578125" style="16"/>
    <col min="7687" max="7687" width="13.7109375" style="16" customWidth="1"/>
    <col min="7688" max="7688" width="11.42578125" style="16"/>
    <col min="7689" max="7689" width="45.42578125" style="16" bestFit="1" customWidth="1"/>
    <col min="7690" max="7942" width="11.42578125" style="16"/>
    <col min="7943" max="7943" width="13.7109375" style="16" customWidth="1"/>
    <col min="7944" max="7944" width="11.42578125" style="16"/>
    <col min="7945" max="7945" width="45.42578125" style="16" bestFit="1" customWidth="1"/>
    <col min="7946" max="8198" width="11.42578125" style="16"/>
    <col min="8199" max="8199" width="13.7109375" style="16" customWidth="1"/>
    <col min="8200" max="8200" width="11.42578125" style="16"/>
    <col min="8201" max="8201" width="45.42578125" style="16" bestFit="1" customWidth="1"/>
    <col min="8202" max="8454" width="11.42578125" style="16"/>
    <col min="8455" max="8455" width="13.7109375" style="16" customWidth="1"/>
    <col min="8456" max="8456" width="11.42578125" style="16"/>
    <col min="8457" max="8457" width="45.42578125" style="16" bestFit="1" customWidth="1"/>
    <col min="8458" max="8710" width="11.42578125" style="16"/>
    <col min="8711" max="8711" width="13.7109375" style="16" customWidth="1"/>
    <col min="8712" max="8712" width="11.42578125" style="16"/>
    <col min="8713" max="8713" width="45.42578125" style="16" bestFit="1" customWidth="1"/>
    <col min="8714" max="8966" width="11.42578125" style="16"/>
    <col min="8967" max="8967" width="13.7109375" style="16" customWidth="1"/>
    <col min="8968" max="8968" width="11.42578125" style="16"/>
    <col min="8969" max="8969" width="45.42578125" style="16" bestFit="1" customWidth="1"/>
    <col min="8970" max="9222" width="11.42578125" style="16"/>
    <col min="9223" max="9223" width="13.7109375" style="16" customWidth="1"/>
    <col min="9224" max="9224" width="11.42578125" style="16"/>
    <col min="9225" max="9225" width="45.42578125" style="16" bestFit="1" customWidth="1"/>
    <col min="9226" max="9478" width="11.42578125" style="16"/>
    <col min="9479" max="9479" width="13.7109375" style="16" customWidth="1"/>
    <col min="9480" max="9480" width="11.42578125" style="16"/>
    <col min="9481" max="9481" width="45.42578125" style="16" bestFit="1" customWidth="1"/>
    <col min="9482" max="9734" width="11.42578125" style="16"/>
    <col min="9735" max="9735" width="13.7109375" style="16" customWidth="1"/>
    <col min="9736" max="9736" width="11.42578125" style="16"/>
    <col min="9737" max="9737" width="45.42578125" style="16" bestFit="1" customWidth="1"/>
    <col min="9738" max="9990" width="11.42578125" style="16"/>
    <col min="9991" max="9991" width="13.7109375" style="16" customWidth="1"/>
    <col min="9992" max="9992" width="11.42578125" style="16"/>
    <col min="9993" max="9993" width="45.42578125" style="16" bestFit="1" customWidth="1"/>
    <col min="9994" max="10246" width="11.42578125" style="16"/>
    <col min="10247" max="10247" width="13.7109375" style="16" customWidth="1"/>
    <col min="10248" max="10248" width="11.42578125" style="16"/>
    <col min="10249" max="10249" width="45.42578125" style="16" bestFit="1" customWidth="1"/>
    <col min="10250" max="10502" width="11.42578125" style="16"/>
    <col min="10503" max="10503" width="13.7109375" style="16" customWidth="1"/>
    <col min="10504" max="10504" width="11.42578125" style="16"/>
    <col min="10505" max="10505" width="45.42578125" style="16" bestFit="1" customWidth="1"/>
    <col min="10506" max="10758" width="11.42578125" style="16"/>
    <col min="10759" max="10759" width="13.7109375" style="16" customWidth="1"/>
    <col min="10760" max="10760" width="11.42578125" style="16"/>
    <col min="10761" max="10761" width="45.42578125" style="16" bestFit="1" customWidth="1"/>
    <col min="10762" max="11014" width="11.42578125" style="16"/>
    <col min="11015" max="11015" width="13.7109375" style="16" customWidth="1"/>
    <col min="11016" max="11016" width="11.42578125" style="16"/>
    <col min="11017" max="11017" width="45.42578125" style="16" bestFit="1" customWidth="1"/>
    <col min="11018" max="11270" width="11.42578125" style="16"/>
    <col min="11271" max="11271" width="13.7109375" style="16" customWidth="1"/>
    <col min="11272" max="11272" width="11.42578125" style="16"/>
    <col min="11273" max="11273" width="45.42578125" style="16" bestFit="1" customWidth="1"/>
    <col min="11274" max="11526" width="11.42578125" style="16"/>
    <col min="11527" max="11527" width="13.7109375" style="16" customWidth="1"/>
    <col min="11528" max="11528" width="11.42578125" style="16"/>
    <col min="11529" max="11529" width="45.42578125" style="16" bestFit="1" customWidth="1"/>
    <col min="11530" max="11782" width="11.42578125" style="16"/>
    <col min="11783" max="11783" width="13.7109375" style="16" customWidth="1"/>
    <col min="11784" max="11784" width="11.42578125" style="16"/>
    <col min="11785" max="11785" width="45.42578125" style="16" bestFit="1" customWidth="1"/>
    <col min="11786" max="12038" width="11.42578125" style="16"/>
    <col min="12039" max="12039" width="13.7109375" style="16" customWidth="1"/>
    <col min="12040" max="12040" width="11.42578125" style="16"/>
    <col min="12041" max="12041" width="45.42578125" style="16" bestFit="1" customWidth="1"/>
    <col min="12042" max="12294" width="11.42578125" style="16"/>
    <col min="12295" max="12295" width="13.7109375" style="16" customWidth="1"/>
    <col min="12296" max="12296" width="11.42578125" style="16"/>
    <col min="12297" max="12297" width="45.42578125" style="16" bestFit="1" customWidth="1"/>
    <col min="12298" max="12550" width="11.42578125" style="16"/>
    <col min="12551" max="12551" width="13.7109375" style="16" customWidth="1"/>
    <col min="12552" max="12552" width="11.42578125" style="16"/>
    <col min="12553" max="12553" width="45.42578125" style="16" bestFit="1" customWidth="1"/>
    <col min="12554" max="12806" width="11.42578125" style="16"/>
    <col min="12807" max="12807" width="13.7109375" style="16" customWidth="1"/>
    <col min="12808" max="12808" width="11.42578125" style="16"/>
    <col min="12809" max="12809" width="45.42578125" style="16" bestFit="1" customWidth="1"/>
    <col min="12810" max="13062" width="11.42578125" style="16"/>
    <col min="13063" max="13063" width="13.7109375" style="16" customWidth="1"/>
    <col min="13064" max="13064" width="11.42578125" style="16"/>
    <col min="13065" max="13065" width="45.42578125" style="16" bestFit="1" customWidth="1"/>
    <col min="13066" max="13318" width="11.42578125" style="16"/>
    <col min="13319" max="13319" width="13.7109375" style="16" customWidth="1"/>
    <col min="13320" max="13320" width="11.42578125" style="16"/>
    <col min="13321" max="13321" width="45.42578125" style="16" bestFit="1" customWidth="1"/>
    <col min="13322" max="13574" width="11.42578125" style="16"/>
    <col min="13575" max="13575" width="13.7109375" style="16" customWidth="1"/>
    <col min="13576" max="13576" width="11.42578125" style="16"/>
    <col min="13577" max="13577" width="45.42578125" style="16" bestFit="1" customWidth="1"/>
    <col min="13578" max="13830" width="11.42578125" style="16"/>
    <col min="13831" max="13831" width="13.7109375" style="16" customWidth="1"/>
    <col min="13832" max="13832" width="11.42578125" style="16"/>
    <col min="13833" max="13833" width="45.42578125" style="16" bestFit="1" customWidth="1"/>
    <col min="13834" max="14086" width="11.42578125" style="16"/>
    <col min="14087" max="14087" width="13.7109375" style="16" customWidth="1"/>
    <col min="14088" max="14088" width="11.42578125" style="16"/>
    <col min="14089" max="14089" width="45.42578125" style="16" bestFit="1" customWidth="1"/>
    <col min="14090" max="14342" width="11.42578125" style="16"/>
    <col min="14343" max="14343" width="13.7109375" style="16" customWidth="1"/>
    <col min="14344" max="14344" width="11.42578125" style="16"/>
    <col min="14345" max="14345" width="45.42578125" style="16" bestFit="1" customWidth="1"/>
    <col min="14346" max="14598" width="11.42578125" style="16"/>
    <col min="14599" max="14599" width="13.7109375" style="16" customWidth="1"/>
    <col min="14600" max="14600" width="11.42578125" style="16"/>
    <col min="14601" max="14601" width="45.42578125" style="16" bestFit="1" customWidth="1"/>
    <col min="14602" max="14854" width="11.42578125" style="16"/>
    <col min="14855" max="14855" width="13.7109375" style="16" customWidth="1"/>
    <col min="14856" max="14856" width="11.42578125" style="16"/>
    <col min="14857" max="14857" width="45.42578125" style="16" bestFit="1" customWidth="1"/>
    <col min="14858" max="15110" width="11.42578125" style="16"/>
    <col min="15111" max="15111" width="13.7109375" style="16" customWidth="1"/>
    <col min="15112" max="15112" width="11.42578125" style="16"/>
    <col min="15113" max="15113" width="45.42578125" style="16" bestFit="1" customWidth="1"/>
    <col min="15114" max="15366" width="11.42578125" style="16"/>
    <col min="15367" max="15367" width="13.7109375" style="16" customWidth="1"/>
    <col min="15368" max="15368" width="11.42578125" style="16"/>
    <col min="15369" max="15369" width="45.42578125" style="16" bestFit="1" customWidth="1"/>
    <col min="15370" max="15622" width="11.42578125" style="16"/>
    <col min="15623" max="15623" width="13.7109375" style="16" customWidth="1"/>
    <col min="15624" max="15624" width="11.42578125" style="16"/>
    <col min="15625" max="15625" width="45.42578125" style="16" bestFit="1" customWidth="1"/>
    <col min="15626" max="15878" width="11.42578125" style="16"/>
    <col min="15879" max="15879" width="13.7109375" style="16" customWidth="1"/>
    <col min="15880" max="15880" width="11.42578125" style="16"/>
    <col min="15881" max="15881" width="45.42578125" style="16" bestFit="1" customWidth="1"/>
    <col min="15882" max="16134" width="11.42578125" style="16"/>
    <col min="16135" max="16135" width="13.7109375" style="16" customWidth="1"/>
    <col min="16136" max="16136" width="11.42578125" style="16"/>
    <col min="16137" max="16137" width="45.42578125" style="16" bestFit="1" customWidth="1"/>
    <col min="16138" max="16384" width="11.42578125" style="16"/>
  </cols>
  <sheetData>
    <row r="2" spans="1:12" x14ac:dyDescent="0.2">
      <c r="E2" s="19" t="s">
        <v>43</v>
      </c>
      <c r="F2" s="16" t="s">
        <v>44</v>
      </c>
      <c r="G2" s="16" t="s">
        <v>45</v>
      </c>
      <c r="H2" s="16" t="s">
        <v>46</v>
      </c>
      <c r="I2" s="16" t="s">
        <v>47</v>
      </c>
      <c r="J2" s="16" t="s">
        <v>48</v>
      </c>
      <c r="K2" s="16" t="s">
        <v>49</v>
      </c>
      <c r="L2" s="16" t="s">
        <v>50</v>
      </c>
    </row>
    <row r="3" spans="1:12" x14ac:dyDescent="0.2">
      <c r="A3" s="16">
        <v>1</v>
      </c>
      <c r="B3" s="16">
        <v>1</v>
      </c>
      <c r="C3" s="16">
        <v>1</v>
      </c>
      <c r="D3" s="16" t="str">
        <f ca="1">IF(C3=3,IF(INDIRECT("Prépa!L"&amp;B3+5)&lt;0,"C","D"),IF(C3=2,IF(INDIRECT("Prépa!L"&amp;B3+5)&lt;0,"C","D"),IF(INDIRECT("Prépa!L"&amp;B3+5)&lt;0,"D","C")))</f>
        <v>C</v>
      </c>
      <c r="E3" s="19">
        <f ca="1">IF((INDIRECT("Prépa!A"&amp;B3+5))="","",(INDIRECT("Prépa!G"&amp;B3+5)))</f>
        <v>42646</v>
      </c>
      <c r="F3" s="16" t="str">
        <f ca="1">IF(E3&lt;&gt;"",Prépa!$F$1,"")</f>
        <v>VE</v>
      </c>
      <c r="G3" s="16" t="str">
        <f ca="1">IF(INDIRECT("Prépa!A"&amp;B3+5)="","",IF(C3=3,Prépa!$I$1,IF(C4=2,INDIRECT("Prépa!F"&amp;B3+5),INDIRECT("Prépa!N"&amp;B3+5))))</f>
        <v>411ABAT</v>
      </c>
      <c r="H3" s="16" t="str">
        <f ca="1">IF($E3="","",INDIRECT("Prépa!B"&amp;$B3+5))</f>
        <v>10165</v>
      </c>
      <c r="I3" s="16" t="str">
        <f ca="1">IF($E3="","",INDIRECT("Prépa!I"&amp;$B3+5)&amp;"/"&amp;INDIRECT("Prépa!B"&amp;$B3+5))</f>
        <v>ABATOURAB/10165</v>
      </c>
      <c r="J3" s="16">
        <f ca="1">IF(IF(E3="","",IF($D3="D",0,IF($C3=3,INDIRECT("Prépa!O"&amp;$B3+5),IF($C3=2,INDIRECT("Prépa!H"&amp;$B3+5),INDIRECT("Prépa!L"&amp;$B3+5)))))&lt;0,-IF(E3="","",IF($D3="D",0,IF($C3=3,INDIRECT("Prépa!O"&amp;$B3+5),IF($C3=2,INDIRECT("Prépa!H"&amp;$B3+5),INDIRECT("Prépa!L"&amp;$B3+5))))),IF(E3="","",IF($D3="D",0,IF($C3=3,INDIRECT("Prépa!O"&amp;$B3+5),IF($C3=2,INDIRECT("Prépa!H"&amp;$B3+5),INDIRECT("Prépa!L"&amp;$B3+5))))))</f>
        <v>80</v>
      </c>
      <c r="K3" s="16">
        <f ca="1">IF(IF(E3="","",IF($D3="C",0,IF($C3=3,INDIRECT("Prépa!O"&amp;$B3+5),IF($C3=2,INDIRECT("Prépa!H"&amp;$B3+5),INDIRECT("Prépa!L"&amp;$B3+5)))))&lt;0,-IF(E3="","",IF($D3="C",0,IF($C3=3,INDIRECT("Prépa!O"&amp;$B3+5),IF($C3=2,INDIRECT("Prépa!H"&amp;$B3+5),INDIRECT("Prépa!L"&amp;$B3+5))))),IF(E3="","",IF($D3="C",0,IF($C3=3,INDIRECT("Prépa!O"&amp;$B3+5),IF($C3=2,INDIRECT("Prépa!H"&amp;$B3+5),INDIRECT("Prépa!L"&amp;$B3+5))))))</f>
        <v>0</v>
      </c>
      <c r="L3" s="16" t="str">
        <f ca="1">IF(E3="","","E")</f>
        <v>E</v>
      </c>
    </row>
    <row r="4" spans="1:12" x14ac:dyDescent="0.2">
      <c r="A4" s="16">
        <v>2</v>
      </c>
      <c r="B4" s="16">
        <v>1</v>
      </c>
      <c r="C4" s="16">
        <f>IF(B4=B3,C3+1,1)</f>
        <v>2</v>
      </c>
      <c r="D4" s="16" t="str">
        <f t="shared" ref="D4:D67" ca="1" si="0">IF(C4=3,IF(INDIRECT("Prépa!L"&amp;B4+5)&lt;0,"C","D"),IF(C4=2,IF(INDIRECT("Prépa!L"&amp;B4+5)&lt;0,"C","D"),IF(INDIRECT("Prépa!L"&amp;B4+5)&lt;0,"D","C")))</f>
        <v>D</v>
      </c>
      <c r="E4" s="19">
        <f t="shared" ref="E4:E67" ca="1" si="1">IF((INDIRECT("Prépa!A"&amp;B4+5))="","",(INDIRECT("Prépa!G"&amp;B4+5)))</f>
        <v>42646</v>
      </c>
      <c r="F4" s="16" t="str">
        <f ca="1">IF(E4&lt;&gt;"",Prépa!$F$1,"")</f>
        <v>VE</v>
      </c>
      <c r="G4" s="16">
        <f ca="1">IF(INDIRECT("Prépa!A"&amp;B4+5)="","",IF(C4=3,Prépa!$I$1,IF(C5=2,INDIRECT("Prépa!F"&amp;B4+5),INDIRECT("Prépa!N"&amp;B4+5))))</f>
        <v>7061</v>
      </c>
      <c r="H4" s="16" t="str">
        <f t="shared" ref="H4:H67" ca="1" si="2">IF(E4="","",INDIRECT("Prépa!B"&amp;B4+5))</f>
        <v>10165</v>
      </c>
      <c r="I4" s="16" t="str">
        <f t="shared" ref="I4:I43" ca="1" si="3">IF($E4="","",INDIRECT("Prépa!I"&amp;$B4+5)&amp;"/"&amp;INDIRECT("Prépa!B"&amp;$B4+5))</f>
        <v>ABATOURAB/10165</v>
      </c>
      <c r="J4" s="16">
        <f t="shared" ref="J4:J67" ca="1" si="4">IF(IF(E4="","",IF($D4="D",0,IF($C4=3,INDIRECT("Prépa!O"&amp;$B4+5),IF($C4=2,INDIRECT("Prépa!H"&amp;$B4+5),INDIRECT("Prépa!L"&amp;$B4+5)))))&lt;0,-IF(E4="","",IF($D4="D",0,IF($C4=3,INDIRECT("Prépa!O"&amp;$B4+5),IF($C4=2,INDIRECT("Prépa!H"&amp;$B4+5),INDIRECT("Prépa!L"&amp;$B4+5))))),IF(E4="","",IF($D4="D",0,IF($C4=3,INDIRECT("Prépa!O"&amp;$B4+5),IF($C4=2,INDIRECT("Prépa!H"&amp;$B4+5),INDIRECT("Prépa!L"&amp;$B4+5))))))</f>
        <v>0</v>
      </c>
      <c r="K4" s="16">
        <f t="shared" ref="K4:K67" ca="1" si="5">IF(IF(E4="","",IF($D4="C",0,IF($C4=3,INDIRECT("Prépa!O"&amp;$B4+5),IF($C4=2,INDIRECT("Prépa!H"&amp;$B4+5),INDIRECT("Prépa!L"&amp;$B4+5)))))&lt;0,-IF(E4="","",IF($D4="C",0,IF($C4=3,INDIRECT("Prépa!O"&amp;$B4+5),IF($C4=2,INDIRECT("Prépa!H"&amp;$B4+5),INDIRECT("Prépa!L"&amp;$B4+5))))),IF(E4="","",IF($D4="C",0,IF($C4=3,INDIRECT("Prépa!O"&amp;$B4+5),IF($C4=2,INDIRECT("Prépa!H"&amp;$B4+5),INDIRECT("Prépa!L"&amp;$B4+5))))))</f>
        <v>72.73</v>
      </c>
      <c r="L4" s="16" t="str">
        <f t="shared" ref="L4:L67" ca="1" si="6">IF(E4="","","E")</f>
        <v>E</v>
      </c>
    </row>
    <row r="5" spans="1:12" x14ac:dyDescent="0.2">
      <c r="A5" s="16">
        <v>3</v>
      </c>
      <c r="B5" s="16">
        <f ca="1">IF(INDIRECT("Prépa!M"&amp;B4+5)=Prépa!$E$2,IF(B4=B2,B4+1,B4),IF(B4=B3,B4+1,B4))</f>
        <v>2</v>
      </c>
      <c r="C5" s="16">
        <f ca="1">IF(B5=B4,C4+1,1)</f>
        <v>1</v>
      </c>
      <c r="D5" s="16" t="str">
        <f t="shared" ca="1" si="0"/>
        <v>C</v>
      </c>
      <c r="E5" s="19">
        <f t="shared" ca="1" si="1"/>
        <v>42647</v>
      </c>
      <c r="F5" s="16" t="str">
        <f ca="1">IF(E5&lt;&gt;"",Prépa!$F$1,"")</f>
        <v>VE</v>
      </c>
      <c r="G5" s="16" t="str">
        <f ca="1">IF(INDIRECT("Prépa!A"&amp;B5+5)="","",IF(C5=3,Prépa!$I$1,IF(C6=2,INDIRECT("Prépa!F"&amp;B5+5),INDIRECT("Prépa!N"&amp;B5+5))))</f>
        <v>411BRIN</v>
      </c>
      <c r="H5" s="16" t="str">
        <f t="shared" ca="1" si="2"/>
        <v>10166</v>
      </c>
      <c r="I5" s="16" t="str">
        <f t="shared" ca="1" si="3"/>
        <v>BRIND/10166</v>
      </c>
      <c r="J5" s="16">
        <f t="shared" ca="1" si="4"/>
        <v>433.4</v>
      </c>
      <c r="K5" s="16">
        <f t="shared" ca="1" si="5"/>
        <v>0</v>
      </c>
      <c r="L5" s="16" t="str">
        <f t="shared" ca="1" si="6"/>
        <v>E</v>
      </c>
    </row>
    <row r="6" spans="1:12" x14ac:dyDescent="0.2">
      <c r="A6" s="16">
        <v>4</v>
      </c>
      <c r="B6" s="16">
        <f ca="1">IF(INDIRECT("Prépa!M"&amp;B5+5)=Prépa!$E$2,IF(B5=B3,B5+1,B5),IF(B5=B4,B5+1,B5))</f>
        <v>2</v>
      </c>
      <c r="C6" s="16">
        <f t="shared" ref="C6:C68" ca="1" si="7">IF(B6=B5,C5+1,1)</f>
        <v>2</v>
      </c>
      <c r="D6" s="16" t="str">
        <f t="shared" ca="1" si="0"/>
        <v>D</v>
      </c>
      <c r="E6" s="19">
        <f t="shared" ca="1" si="1"/>
        <v>42647</v>
      </c>
      <c r="F6" s="16" t="str">
        <f ca="1">IF(E6&lt;&gt;"",Prépa!$F$1,"")</f>
        <v>VE</v>
      </c>
      <c r="G6" s="16">
        <f ca="1">IF(INDIRECT("Prépa!A"&amp;B6+5)="","",IF(C6=3,Prépa!$I$1,IF(C7=2,INDIRECT("Prépa!F"&amp;B6+5),INDIRECT("Prépa!N"&amp;B6+5))))</f>
        <v>7061</v>
      </c>
      <c r="H6" s="16" t="str">
        <f t="shared" ca="1" si="2"/>
        <v>10166</v>
      </c>
      <c r="I6" s="16" t="str">
        <f t="shared" ca="1" si="3"/>
        <v>BRIND/10166</v>
      </c>
      <c r="J6" s="16">
        <f t="shared" ca="1" si="4"/>
        <v>0</v>
      </c>
      <c r="K6" s="16">
        <f t="shared" ca="1" si="5"/>
        <v>394</v>
      </c>
      <c r="L6" s="16" t="str">
        <f t="shared" ca="1" si="6"/>
        <v>E</v>
      </c>
    </row>
    <row r="7" spans="1:12" x14ac:dyDescent="0.2">
      <c r="A7" s="16">
        <v>5</v>
      </c>
      <c r="B7" s="16">
        <f ca="1">IF(INDIRECT("Prépa!M"&amp;B6+5)=Prépa!$E$2,IF(B6=B4,B6+1,B6),IF(B6=B5,B6+1,B6))</f>
        <v>3</v>
      </c>
      <c r="C7" s="16">
        <f t="shared" ca="1" si="7"/>
        <v>1</v>
      </c>
      <c r="D7" s="16" t="str">
        <f t="shared" ca="1" si="0"/>
        <v>C</v>
      </c>
      <c r="E7" s="19">
        <f t="shared" ca="1" si="1"/>
        <v>42647</v>
      </c>
      <c r="F7" s="16" t="str">
        <f ca="1">IF(E7&lt;&gt;"",Prépa!$F$1,"")</f>
        <v>VE</v>
      </c>
      <c r="G7" s="16" t="str">
        <f ca="1">IF(INDIRECT("Prépa!A"&amp;B7+5)="","",IF(C7=3,Prépa!$I$1,IF(C8=2,INDIRECT("Prépa!F"&amp;B7+5),INDIRECT("Prépa!N"&amp;B7+5))))</f>
        <v>411COST</v>
      </c>
      <c r="H7" s="16" t="str">
        <f t="shared" ca="1" si="2"/>
        <v>10167</v>
      </c>
      <c r="I7" s="16" t="str">
        <f t="shared" ca="1" si="3"/>
        <v>COSTANZO/10167</v>
      </c>
      <c r="J7" s="16">
        <f t="shared" ca="1" si="4"/>
        <v>357.5</v>
      </c>
      <c r="K7" s="16">
        <f t="shared" ca="1" si="5"/>
        <v>0</v>
      </c>
      <c r="L7" s="16" t="str">
        <f t="shared" ca="1" si="6"/>
        <v>E</v>
      </c>
    </row>
    <row r="8" spans="1:12" x14ac:dyDescent="0.2">
      <c r="A8" s="16">
        <v>6</v>
      </c>
      <c r="B8" s="16">
        <f ca="1">IF(INDIRECT("Prépa!M"&amp;B7+5)=Prépa!$E$2,IF(B7=B5,B7+1,B7),IF(B7=B6,B7+1,B7))</f>
        <v>3</v>
      </c>
      <c r="C8" s="16">
        <f t="shared" ca="1" si="7"/>
        <v>2</v>
      </c>
      <c r="D8" s="16" t="str">
        <f t="shared" ca="1" si="0"/>
        <v>D</v>
      </c>
      <c r="E8" s="19">
        <f t="shared" ca="1" si="1"/>
        <v>42647</v>
      </c>
      <c r="F8" s="16" t="str">
        <f ca="1">IF(E8&lt;&gt;"",Prépa!$F$1,"")</f>
        <v>VE</v>
      </c>
      <c r="G8" s="16">
        <f ca="1">IF(INDIRECT("Prépa!A"&amp;B8+5)="","",IF(C8=3,Prépa!$I$1,IF(C9=2,INDIRECT("Prépa!F"&amp;B8+5),INDIRECT("Prépa!N"&amp;B8+5))))</f>
        <v>7061</v>
      </c>
      <c r="H8" s="16" t="str">
        <f t="shared" ca="1" si="2"/>
        <v>10167</v>
      </c>
      <c r="I8" s="16" t="str">
        <f t="shared" ca="1" si="3"/>
        <v>COSTANZO/10167</v>
      </c>
      <c r="J8" s="16">
        <f t="shared" ca="1" si="4"/>
        <v>0</v>
      </c>
      <c r="K8" s="16">
        <f t="shared" ca="1" si="5"/>
        <v>325</v>
      </c>
      <c r="L8" s="16" t="str">
        <f t="shared" ca="1" si="6"/>
        <v>E</v>
      </c>
    </row>
    <row r="9" spans="1:12" x14ac:dyDescent="0.2">
      <c r="A9" s="16">
        <v>7</v>
      </c>
      <c r="B9" s="16">
        <f ca="1">IF(INDIRECT("Prépa!M"&amp;B8+5)=Prépa!$E$2,IF(B8=B6,B8+1,B8),IF(B8=B7,B8+1,B8))</f>
        <v>4</v>
      </c>
      <c r="C9" s="16">
        <f t="shared" ca="1" si="7"/>
        <v>1</v>
      </c>
      <c r="D9" s="16" t="str">
        <f t="shared" ca="1" si="0"/>
        <v>C</v>
      </c>
      <c r="E9" s="19">
        <f t="shared" ca="1" si="1"/>
        <v>42648</v>
      </c>
      <c r="F9" s="16" t="str">
        <f ca="1">IF(E9&lt;&gt;"",Prépa!$F$1,"")</f>
        <v>VE</v>
      </c>
      <c r="G9" s="16" t="str">
        <f ca="1">IF(INDIRECT("Prépa!A"&amp;B9+5)="","",IF(C9=3,Prépa!$I$1,IF(C10=2,INDIRECT("Prépa!F"&amp;B9+5),INDIRECT("Prépa!N"&amp;B9+5))))</f>
        <v>411DOUN</v>
      </c>
      <c r="H9" s="16" t="str">
        <f t="shared" ca="1" si="2"/>
        <v>10168</v>
      </c>
      <c r="I9" s="16" t="str">
        <f t="shared" ca="1" si="3"/>
        <v>DOUNIES/10168</v>
      </c>
      <c r="J9" s="16">
        <f t="shared" ca="1" si="4"/>
        <v>228.8</v>
      </c>
      <c r="K9" s="16">
        <f t="shared" ca="1" si="5"/>
        <v>0</v>
      </c>
      <c r="L9" s="16" t="str">
        <f t="shared" ca="1" si="6"/>
        <v>E</v>
      </c>
    </row>
    <row r="10" spans="1:12" x14ac:dyDescent="0.2">
      <c r="A10" s="16">
        <v>8</v>
      </c>
      <c r="B10" s="16">
        <f ca="1">IF(INDIRECT("Prépa!M"&amp;B9+5)=Prépa!$E$2,IF(B9=B7,B9+1,B9),IF(B9=B8,B9+1,B9))</f>
        <v>4</v>
      </c>
      <c r="C10" s="16">
        <f t="shared" ca="1" si="7"/>
        <v>2</v>
      </c>
      <c r="D10" s="16" t="str">
        <f t="shared" ca="1" si="0"/>
        <v>D</v>
      </c>
      <c r="E10" s="19">
        <f t="shared" ca="1" si="1"/>
        <v>42648</v>
      </c>
      <c r="F10" s="16" t="str">
        <f ca="1">IF(E10&lt;&gt;"",Prépa!$F$1,"")</f>
        <v>VE</v>
      </c>
      <c r="G10" s="16">
        <f ca="1">IF(INDIRECT("Prépa!A"&amp;B10+5)="","",IF(C10=3,Prépa!$I$1,IF(C11=2,INDIRECT("Prépa!F"&amp;B10+5),INDIRECT("Prépa!N"&amp;B10+5))))</f>
        <v>7061</v>
      </c>
      <c r="H10" s="16" t="str">
        <f t="shared" ca="1" si="2"/>
        <v>10168</v>
      </c>
      <c r="I10" s="16" t="str">
        <f t="shared" ca="1" si="3"/>
        <v>DOUNIES/10168</v>
      </c>
      <c r="J10" s="16">
        <f t="shared" ca="1" si="4"/>
        <v>0</v>
      </c>
      <c r="K10" s="16">
        <f t="shared" ca="1" si="5"/>
        <v>208</v>
      </c>
      <c r="L10" s="16" t="str">
        <f t="shared" ca="1" si="6"/>
        <v>E</v>
      </c>
    </row>
    <row r="11" spans="1:12" x14ac:dyDescent="0.2">
      <c r="A11" s="16">
        <v>9</v>
      </c>
      <c r="B11" s="16">
        <f ca="1">IF(INDIRECT("Prépa!M"&amp;B10+5)=Prépa!$E$2,IF(B10=B8,B10+1,B10),IF(B10=B9,B10+1,B10))</f>
        <v>5</v>
      </c>
      <c r="C11" s="16">
        <f t="shared" ca="1" si="7"/>
        <v>1</v>
      </c>
      <c r="D11" s="16" t="str">
        <f t="shared" ca="1" si="0"/>
        <v>C</v>
      </c>
      <c r="E11" s="19">
        <f t="shared" ca="1" si="1"/>
        <v>42648</v>
      </c>
      <c r="F11" s="16" t="str">
        <f ca="1">IF(E11&lt;&gt;"",Prépa!$F$1,"")</f>
        <v>VE</v>
      </c>
      <c r="G11" s="16" t="str">
        <f ca="1">IF(INDIRECT("Prépa!A"&amp;B11+5)="","",IF(C11=3,Prépa!$I$1,IF(C12=2,INDIRECT("Prépa!F"&amp;B11+5),INDIRECT("Prépa!N"&amp;B11+5))))</f>
        <v>411ETTO</v>
      </c>
      <c r="H11" s="16" t="str">
        <f t="shared" ca="1" si="2"/>
        <v>10169</v>
      </c>
      <c r="I11" s="16" t="str">
        <f t="shared" ca="1" si="3"/>
        <v>ETTOURI/10169</v>
      </c>
      <c r="J11" s="16">
        <f t="shared" ca="1" si="4"/>
        <v>99</v>
      </c>
      <c r="K11" s="16">
        <f t="shared" ca="1" si="5"/>
        <v>0</v>
      </c>
      <c r="L11" s="16" t="str">
        <f t="shared" ca="1" si="6"/>
        <v>E</v>
      </c>
    </row>
    <row r="12" spans="1:12" x14ac:dyDescent="0.2">
      <c r="A12" s="16">
        <v>10</v>
      </c>
      <c r="B12" s="16">
        <f ca="1">IF(INDIRECT("Prépa!M"&amp;B11+5)=Prépa!$E$2,IF(B11=B9,B11+1,B11),IF(B11=B10,B11+1,B11))</f>
        <v>5</v>
      </c>
      <c r="C12" s="16">
        <f t="shared" ca="1" si="7"/>
        <v>2</v>
      </c>
      <c r="D12" s="16" t="str">
        <f t="shared" ca="1" si="0"/>
        <v>D</v>
      </c>
      <c r="E12" s="19">
        <f t="shared" ca="1" si="1"/>
        <v>42648</v>
      </c>
      <c r="F12" s="16" t="str">
        <f ca="1">IF(E12&lt;&gt;"",Prépa!$F$1,"")</f>
        <v>VE</v>
      </c>
      <c r="G12" s="16">
        <f ca="1">IF(INDIRECT("Prépa!A"&amp;B12+5)="","",IF(C12=3,Prépa!$I$1,IF(C13=2,INDIRECT("Prépa!F"&amp;B12+5),INDIRECT("Prépa!N"&amp;B12+5))))</f>
        <v>7061</v>
      </c>
      <c r="H12" s="16" t="str">
        <f t="shared" ca="1" si="2"/>
        <v>10169</v>
      </c>
      <c r="I12" s="16" t="str">
        <f t="shared" ca="1" si="3"/>
        <v>ETTOURI/10169</v>
      </c>
      <c r="J12" s="16">
        <f t="shared" ca="1" si="4"/>
        <v>0</v>
      </c>
      <c r="K12" s="16">
        <f t="shared" ca="1" si="5"/>
        <v>90</v>
      </c>
      <c r="L12" s="16" t="str">
        <f t="shared" ca="1" si="6"/>
        <v>E</v>
      </c>
    </row>
    <row r="13" spans="1:12" x14ac:dyDescent="0.2">
      <c r="A13" s="16">
        <v>11</v>
      </c>
      <c r="B13" s="16">
        <f ca="1">IF(INDIRECT("Prépa!M"&amp;B12+5)=Prépa!$E$2,IF(B12=B10,B12+1,B12),IF(B12=B11,B12+1,B12))</f>
        <v>6</v>
      </c>
      <c r="C13" s="16">
        <f t="shared" ca="1" si="7"/>
        <v>1</v>
      </c>
      <c r="D13" s="16" t="str">
        <f t="shared" ca="1" si="0"/>
        <v>C</v>
      </c>
      <c r="E13" s="19">
        <f t="shared" ca="1" si="1"/>
        <v>42649</v>
      </c>
      <c r="F13" s="16" t="str">
        <f ca="1">IF(E13&lt;&gt;"",Prépa!$F$1,"")</f>
        <v>VE</v>
      </c>
      <c r="G13" s="16" t="str">
        <f ca="1">IF(INDIRECT("Prépa!A"&amp;B13+5)="","",IF(C13=3,Prépa!$I$1,IF(C14=2,INDIRECT("Prépa!F"&amp;B13+5),INDIRECT("Prépa!N"&amp;B13+5))))</f>
        <v>411FOUR</v>
      </c>
      <c r="H13" s="16" t="str">
        <f t="shared" ca="1" si="2"/>
        <v>10170</v>
      </c>
      <c r="I13" s="16" t="str">
        <f t="shared" ca="1" si="3"/>
        <v>FOURNIER/10170</v>
      </c>
      <c r="J13" s="16">
        <f t="shared" ca="1" si="4"/>
        <v>178.2</v>
      </c>
      <c r="K13" s="16">
        <f t="shared" ca="1" si="5"/>
        <v>0</v>
      </c>
      <c r="L13" s="16" t="str">
        <f t="shared" ca="1" si="6"/>
        <v>E</v>
      </c>
    </row>
    <row r="14" spans="1:12" x14ac:dyDescent="0.2">
      <c r="A14" s="16">
        <v>12</v>
      </c>
      <c r="B14" s="16">
        <f ca="1">IF(INDIRECT("Prépa!M"&amp;B13+5)=Prépa!$E$2,IF(B13=B11,B13+1,B13),IF(B13=B12,B13+1,B13))</f>
        <v>6</v>
      </c>
      <c r="C14" s="16">
        <f t="shared" ca="1" si="7"/>
        <v>2</v>
      </c>
      <c r="D14" s="16" t="str">
        <f t="shared" ca="1" si="0"/>
        <v>D</v>
      </c>
      <c r="E14" s="19">
        <f t="shared" ca="1" si="1"/>
        <v>42649</v>
      </c>
      <c r="F14" s="16" t="str">
        <f ca="1">IF(E14&lt;&gt;"",Prépa!$F$1,"")</f>
        <v>VE</v>
      </c>
      <c r="G14" s="16">
        <f ca="1">IF(INDIRECT("Prépa!A"&amp;B14+5)="","",IF(C14=3,Prépa!$I$1,IF(C15=2,INDIRECT("Prépa!F"&amp;B14+5),INDIRECT("Prépa!N"&amp;B14+5))))</f>
        <v>7061</v>
      </c>
      <c r="H14" s="16" t="str">
        <f t="shared" ca="1" si="2"/>
        <v>10170</v>
      </c>
      <c r="I14" s="16" t="str">
        <f t="shared" ca="1" si="3"/>
        <v>FOURNIER/10170</v>
      </c>
      <c r="J14" s="16">
        <f t="shared" ca="1" si="4"/>
        <v>0</v>
      </c>
      <c r="K14" s="16">
        <f t="shared" ca="1" si="5"/>
        <v>162</v>
      </c>
      <c r="L14" s="16" t="str">
        <f t="shared" ca="1" si="6"/>
        <v>E</v>
      </c>
    </row>
    <row r="15" spans="1:12" x14ac:dyDescent="0.2">
      <c r="A15" s="16">
        <v>13</v>
      </c>
      <c r="B15" s="16">
        <f ca="1">IF(INDIRECT("Prépa!M"&amp;B14+5)=Prépa!$E$2,IF(B14=B12,B14+1,B14),IF(B14=B13,B14+1,B14))</f>
        <v>7</v>
      </c>
      <c r="C15" s="16">
        <f t="shared" ca="1" si="7"/>
        <v>1</v>
      </c>
      <c r="D15" s="16" t="str">
        <f t="shared" ca="1" si="0"/>
        <v>C</v>
      </c>
      <c r="E15" s="19">
        <f t="shared" ca="1" si="1"/>
        <v>42650</v>
      </c>
      <c r="F15" s="16" t="str">
        <f ca="1">IF(E15&lt;&gt;"",Prépa!$F$1,"")</f>
        <v>VE</v>
      </c>
      <c r="G15" s="16" t="str">
        <f ca="1">IF(INDIRECT("Prépa!A"&amp;B15+5)="","",IF(C15=3,Prépa!$I$1,IF(C16=2,INDIRECT("Prépa!F"&amp;B15+5),INDIRECT("Prépa!N"&amp;B15+5))))</f>
        <v>411GUIL</v>
      </c>
      <c r="H15" s="16" t="str">
        <f t="shared" ca="1" si="2"/>
        <v>10171</v>
      </c>
      <c r="I15" s="16" t="str">
        <f t="shared" ca="1" si="3"/>
        <v>GUILDE/10171</v>
      </c>
      <c r="J15" s="16">
        <f t="shared" ca="1" si="4"/>
        <v>4326.6000000000004</v>
      </c>
      <c r="K15" s="16">
        <f t="shared" ca="1" si="5"/>
        <v>0</v>
      </c>
      <c r="L15" s="16" t="str">
        <f t="shared" ca="1" si="6"/>
        <v>E</v>
      </c>
    </row>
    <row r="16" spans="1:12" x14ac:dyDescent="0.2">
      <c r="A16" s="16">
        <v>14</v>
      </c>
      <c r="B16" s="16">
        <f ca="1">IF(INDIRECT("Prépa!M"&amp;B15+5)=Prépa!$E$2,IF(B15=B13,B15+1,B15),IF(B15=B14,B15+1,B15))</f>
        <v>7</v>
      </c>
      <c r="C16" s="16">
        <f t="shared" ca="1" si="7"/>
        <v>2</v>
      </c>
      <c r="D16" s="16" t="str">
        <f t="shared" ca="1" si="0"/>
        <v>D</v>
      </c>
      <c r="E16" s="19">
        <f t="shared" ca="1" si="1"/>
        <v>42650</v>
      </c>
      <c r="F16" s="16" t="str">
        <f ca="1">IF(E16&lt;&gt;"",Prépa!$F$1,"")</f>
        <v>VE</v>
      </c>
      <c r="G16" s="16">
        <f ca="1">IF(INDIRECT("Prépa!A"&amp;B16+5)="","",IF(C16=3,Prépa!$I$1,IF(C17=2,INDIRECT("Prépa!F"&amp;B16+5),INDIRECT("Prépa!N"&amp;B16+5))))</f>
        <v>7062</v>
      </c>
      <c r="H16" s="16" t="str">
        <f t="shared" ca="1" si="2"/>
        <v>10171</v>
      </c>
      <c r="I16" s="16" t="str">
        <f t="shared" ca="1" si="3"/>
        <v>GUILDE/10171</v>
      </c>
      <c r="J16" s="16">
        <f t="shared" ca="1" si="4"/>
        <v>0</v>
      </c>
      <c r="K16" s="16">
        <f t="shared" ca="1" si="5"/>
        <v>3605.5</v>
      </c>
      <c r="L16" s="16" t="str">
        <f t="shared" ca="1" si="6"/>
        <v>E</v>
      </c>
    </row>
    <row r="17" spans="1:12" x14ac:dyDescent="0.2">
      <c r="A17" s="16">
        <v>15</v>
      </c>
      <c r="B17" s="16">
        <f ca="1">IF(INDIRECT("Prépa!M"&amp;B16+5)=Prépa!$E$2,IF(B16=B14,B16+1,B16),IF(B16=B15,B16+1,B16))</f>
        <v>7</v>
      </c>
      <c r="C17" s="16">
        <f t="shared" ca="1" si="7"/>
        <v>3</v>
      </c>
      <c r="D17" s="16" t="str">
        <f t="shared" ca="1" si="0"/>
        <v>D</v>
      </c>
      <c r="E17" s="19">
        <f t="shared" ca="1" si="1"/>
        <v>42650</v>
      </c>
      <c r="F17" s="16" t="str">
        <f ca="1">IF(E17&lt;&gt;"",Prépa!$F$1,"")</f>
        <v>VE</v>
      </c>
      <c r="G17" s="16">
        <f ca="1">IF(INDIRECT("Prépa!A"&amp;B17+5)="","",IF(C17=3,Prépa!$I$1,IF(C18=2,INDIRECT("Prépa!F"&amp;B17+5),INDIRECT("Prépa!N"&amp;B17+5))))</f>
        <v>445712</v>
      </c>
      <c r="H17" s="16" t="str">
        <f t="shared" ca="1" si="2"/>
        <v>10171</v>
      </c>
      <c r="I17" s="16" t="str">
        <f t="shared" ca="1" si="3"/>
        <v>GUILDE/10171</v>
      </c>
      <c r="J17" s="16">
        <f t="shared" ca="1" si="4"/>
        <v>0</v>
      </c>
      <c r="K17" s="16">
        <f t="shared" ca="1" si="5"/>
        <v>721.10000000000036</v>
      </c>
      <c r="L17" s="16" t="str">
        <f t="shared" ca="1" si="6"/>
        <v>E</v>
      </c>
    </row>
    <row r="18" spans="1:12" x14ac:dyDescent="0.2">
      <c r="A18" s="16">
        <v>16</v>
      </c>
      <c r="B18" s="16">
        <f ca="1">IF(INDIRECT("Prépa!M"&amp;B17+5)=Prépa!$E$2,IF(B17=B15,B17+1,B17),IF(B17=B16,B17+1,B17))</f>
        <v>8</v>
      </c>
      <c r="C18" s="16">
        <f t="shared" ca="1" si="7"/>
        <v>1</v>
      </c>
      <c r="D18" s="16" t="str">
        <f t="shared" ca="1" si="0"/>
        <v>C</v>
      </c>
      <c r="E18" s="19">
        <f t="shared" ca="1" si="1"/>
        <v>42650</v>
      </c>
      <c r="F18" s="16" t="str">
        <f ca="1">IF(E18&lt;&gt;"",Prépa!$F$1,"")</f>
        <v>VE</v>
      </c>
      <c r="G18" s="16" t="str">
        <f ca="1">IF(INDIRECT("Prépa!A"&amp;B18+5)="","",IF(C18=3,Prépa!$I$1,IF(C19=2,INDIRECT("Prépa!F"&amp;B18+5),INDIRECT("Prépa!N"&amp;B18+5))))</f>
        <v>411HOPE</v>
      </c>
      <c r="H18" s="16" t="str">
        <f t="shared" ca="1" si="2"/>
        <v>10172</v>
      </c>
      <c r="I18" s="16" t="str">
        <f t="shared" ca="1" si="3"/>
        <v>HOPESY/10172</v>
      </c>
      <c r="J18" s="16">
        <f t="shared" ca="1" si="4"/>
        <v>4326.6000000000004</v>
      </c>
      <c r="K18" s="16">
        <f t="shared" ca="1" si="5"/>
        <v>0</v>
      </c>
      <c r="L18" s="16" t="str">
        <f t="shared" ca="1" si="6"/>
        <v>E</v>
      </c>
    </row>
    <row r="19" spans="1:12" x14ac:dyDescent="0.2">
      <c r="A19" s="16">
        <v>17</v>
      </c>
      <c r="B19" s="16">
        <f ca="1">IF(INDIRECT("Prépa!M"&amp;B18+5)=Prépa!$E$2,IF(B18=B16,B18+1,B18),IF(B18=B17,B18+1,B18))</f>
        <v>8</v>
      </c>
      <c r="C19" s="16">
        <f t="shared" ca="1" si="7"/>
        <v>2</v>
      </c>
      <c r="D19" s="16" t="str">
        <f t="shared" ca="1" si="0"/>
        <v>D</v>
      </c>
      <c r="E19" s="19">
        <f t="shared" ca="1" si="1"/>
        <v>42650</v>
      </c>
      <c r="F19" s="16" t="str">
        <f ca="1">IF(E19&lt;&gt;"",Prépa!$F$1,"")</f>
        <v>VE</v>
      </c>
      <c r="G19" s="16">
        <f ca="1">IF(INDIRECT("Prépa!A"&amp;B19+5)="","",IF(C19=3,Prépa!$I$1,IF(C20=2,INDIRECT("Prépa!F"&amp;B19+5),INDIRECT("Prépa!N"&amp;B19+5))))</f>
        <v>7062</v>
      </c>
      <c r="H19" s="16" t="str">
        <f t="shared" ca="1" si="2"/>
        <v>10172</v>
      </c>
      <c r="I19" s="16" t="str">
        <f t="shared" ca="1" si="3"/>
        <v>HOPESY/10172</v>
      </c>
      <c r="J19" s="16">
        <f t="shared" ca="1" si="4"/>
        <v>0</v>
      </c>
      <c r="K19" s="16">
        <f t="shared" ca="1" si="5"/>
        <v>3605.5</v>
      </c>
      <c r="L19" s="16" t="str">
        <f t="shared" ca="1" si="6"/>
        <v>E</v>
      </c>
    </row>
    <row r="20" spans="1:12" x14ac:dyDescent="0.2">
      <c r="A20" s="16">
        <v>18</v>
      </c>
      <c r="B20" s="16">
        <f ca="1">IF(INDIRECT("Prépa!M"&amp;B19+5)=Prépa!$E$2,IF(B19=B17,B19+1,B19),IF(B19=B18,B19+1,B19))</f>
        <v>8</v>
      </c>
      <c r="C20" s="16">
        <f t="shared" ca="1" si="7"/>
        <v>3</v>
      </c>
      <c r="D20" s="16" t="str">
        <f t="shared" ca="1" si="0"/>
        <v>D</v>
      </c>
      <c r="E20" s="19">
        <f t="shared" ca="1" si="1"/>
        <v>42650</v>
      </c>
      <c r="F20" s="16" t="str">
        <f ca="1">IF(E20&lt;&gt;"",Prépa!$F$1,"")</f>
        <v>VE</v>
      </c>
      <c r="G20" s="16">
        <f ca="1">IF(INDIRECT("Prépa!A"&amp;B20+5)="","",IF(C20=3,Prépa!$I$1,IF(C21=2,INDIRECT("Prépa!F"&amp;B20+5),INDIRECT("Prépa!N"&amp;B20+5))))</f>
        <v>445712</v>
      </c>
      <c r="H20" s="16" t="str">
        <f t="shared" ca="1" si="2"/>
        <v>10172</v>
      </c>
      <c r="I20" s="16" t="str">
        <f t="shared" ca="1" si="3"/>
        <v>HOPESY/10172</v>
      </c>
      <c r="J20" s="16">
        <f t="shared" ca="1" si="4"/>
        <v>0</v>
      </c>
      <c r="K20" s="16">
        <f t="shared" ca="1" si="5"/>
        <v>721.10000000000036</v>
      </c>
      <c r="L20" s="16" t="str">
        <f t="shared" ca="1" si="6"/>
        <v>E</v>
      </c>
    </row>
    <row r="21" spans="1:12" x14ac:dyDescent="0.2">
      <c r="A21" s="16">
        <v>19</v>
      </c>
      <c r="B21" s="16">
        <f ca="1">IF(INDIRECT("Prépa!M"&amp;B20+5)=Prépa!$E$2,IF(B20=B18,B20+1,B20),IF(B20=B19,B20+1,B20))</f>
        <v>9</v>
      </c>
      <c r="C21" s="16">
        <f t="shared" ca="1" si="7"/>
        <v>1</v>
      </c>
      <c r="D21" s="16" t="str">
        <f t="shared" ca="1" si="0"/>
        <v>C</v>
      </c>
      <c r="E21" s="19">
        <f t="shared" ca="1" si="1"/>
        <v>42650</v>
      </c>
      <c r="F21" s="16" t="str">
        <f ca="1">IF(E21&lt;&gt;"",Prépa!$F$1,"")</f>
        <v>VE</v>
      </c>
      <c r="G21" s="16" t="str">
        <f ca="1">IF(INDIRECT("Prépa!A"&amp;B21+5)="","",IF(C21=3,Prépa!$I$1,IF(C22=2,INDIRECT("Prépa!F"&amp;B21+5),INDIRECT("Prépa!N"&amp;B21+5))))</f>
        <v>411GUIL</v>
      </c>
      <c r="H21" s="16" t="str">
        <f t="shared" ca="1" si="2"/>
        <v>10173</v>
      </c>
      <c r="I21" s="16" t="str">
        <f t="shared" ca="1" si="3"/>
        <v>GUILDE/10173</v>
      </c>
      <c r="J21" s="16">
        <f t="shared" ca="1" si="4"/>
        <v>5284.2</v>
      </c>
      <c r="K21" s="16">
        <f t="shared" ca="1" si="5"/>
        <v>0</v>
      </c>
      <c r="L21" s="16" t="str">
        <f t="shared" ca="1" si="6"/>
        <v>E</v>
      </c>
    </row>
    <row r="22" spans="1:12" x14ac:dyDescent="0.2">
      <c r="A22" s="16">
        <v>20</v>
      </c>
      <c r="B22" s="16">
        <f ca="1">IF(INDIRECT("Prépa!M"&amp;B21+5)=Prépa!$E$2,IF(B21=B19,B21+1,B21),IF(B21=B20,B21+1,B21))</f>
        <v>9</v>
      </c>
      <c r="C22" s="16">
        <f t="shared" ca="1" si="7"/>
        <v>2</v>
      </c>
      <c r="D22" s="16" t="str">
        <f t="shared" ca="1" si="0"/>
        <v>D</v>
      </c>
      <c r="E22" s="19">
        <f t="shared" ca="1" si="1"/>
        <v>42650</v>
      </c>
      <c r="F22" s="16" t="str">
        <f ca="1">IF(E22&lt;&gt;"",Prépa!$F$1,"")</f>
        <v>VE</v>
      </c>
      <c r="G22" s="16">
        <f ca="1">IF(INDIRECT("Prépa!A"&amp;B22+5)="","",IF(C22=3,Prépa!$I$1,IF(C23=2,INDIRECT("Prépa!F"&amp;B22+5),INDIRECT("Prépa!N"&amp;B22+5))))</f>
        <v>7062</v>
      </c>
      <c r="H22" s="16" t="str">
        <f t="shared" ca="1" si="2"/>
        <v>10173</v>
      </c>
      <c r="I22" s="16" t="str">
        <f t="shared" ca="1" si="3"/>
        <v>GUILDE/10173</v>
      </c>
      <c r="J22" s="16">
        <f t="shared" ca="1" si="4"/>
        <v>0</v>
      </c>
      <c r="K22" s="16">
        <f t="shared" ca="1" si="5"/>
        <v>4403.5</v>
      </c>
      <c r="L22" s="16" t="str">
        <f t="shared" ca="1" si="6"/>
        <v>E</v>
      </c>
    </row>
    <row r="23" spans="1:12" x14ac:dyDescent="0.2">
      <c r="A23" s="16">
        <v>21</v>
      </c>
      <c r="B23" s="16">
        <f ca="1">IF(INDIRECT("Prépa!M"&amp;B22+5)=Prépa!$E$2,IF(B22=B20,B22+1,B22),IF(B22=B21,B22+1,B22))</f>
        <v>9</v>
      </c>
      <c r="C23" s="16">
        <f t="shared" ca="1" si="7"/>
        <v>3</v>
      </c>
      <c r="D23" s="16" t="str">
        <f t="shared" ca="1" si="0"/>
        <v>D</v>
      </c>
      <c r="E23" s="19">
        <f t="shared" ca="1" si="1"/>
        <v>42650</v>
      </c>
      <c r="F23" s="16" t="str">
        <f ca="1">IF(E23&lt;&gt;"",Prépa!$F$1,"")</f>
        <v>VE</v>
      </c>
      <c r="G23" s="16">
        <f ca="1">IF(INDIRECT("Prépa!A"&amp;B23+5)="","",IF(C23=3,Prépa!$I$1,IF(C24=2,INDIRECT("Prépa!F"&amp;B23+5),INDIRECT("Prépa!N"&amp;B23+5))))</f>
        <v>445712</v>
      </c>
      <c r="H23" s="16" t="str">
        <f t="shared" ca="1" si="2"/>
        <v>10173</v>
      </c>
      <c r="I23" s="16" t="str">
        <f t="shared" ca="1" si="3"/>
        <v>GUILDE/10173</v>
      </c>
      <c r="J23" s="16">
        <f t="shared" ca="1" si="4"/>
        <v>0</v>
      </c>
      <c r="K23" s="16">
        <f t="shared" ca="1" si="5"/>
        <v>880.69999999999982</v>
      </c>
      <c r="L23" s="16" t="str">
        <f t="shared" ca="1" si="6"/>
        <v>E</v>
      </c>
    </row>
    <row r="24" spans="1:12" x14ac:dyDescent="0.2">
      <c r="A24" s="16">
        <v>22</v>
      </c>
      <c r="B24" s="16">
        <f ca="1">IF(INDIRECT("Prépa!M"&amp;B23+5)=Prépa!$E$2,IF(B23=B21,B23+1,B23),IF(B23=B22,B23+1,B23))</f>
        <v>10</v>
      </c>
      <c r="C24" s="16">
        <f t="shared" ca="1" si="7"/>
        <v>1</v>
      </c>
      <c r="D24" s="16" t="str">
        <f t="shared" ca="1" si="0"/>
        <v>C</v>
      </c>
      <c r="E24" s="19">
        <f t="shared" ca="1" si="1"/>
        <v>42650</v>
      </c>
      <c r="F24" s="16" t="str">
        <f ca="1">IF(E24&lt;&gt;"",Prépa!$F$1,"")</f>
        <v>VE</v>
      </c>
      <c r="G24" s="16" t="str">
        <f ca="1">IF(INDIRECT("Prépa!A"&amp;B24+5)="","",IF(C24=3,Prépa!$I$1,IF(C25=2,INDIRECT("Prépa!F"&amp;B24+5),INDIRECT("Prépa!N"&amp;B24+5))))</f>
        <v>411JAME</v>
      </c>
      <c r="H24" s="16" t="str">
        <f t="shared" ca="1" si="2"/>
        <v>10174</v>
      </c>
      <c r="I24" s="16" t="str">
        <f t="shared" ca="1" si="3"/>
        <v>JAMESON/10174</v>
      </c>
      <c r="J24" s="16">
        <f t="shared" ca="1" si="4"/>
        <v>30</v>
      </c>
      <c r="K24" s="16">
        <f t="shared" ca="1" si="5"/>
        <v>0</v>
      </c>
      <c r="L24" s="16" t="str">
        <f t="shared" ca="1" si="6"/>
        <v>E</v>
      </c>
    </row>
    <row r="25" spans="1:12" x14ac:dyDescent="0.2">
      <c r="A25" s="16">
        <v>23</v>
      </c>
      <c r="B25" s="16">
        <f ca="1">IF(INDIRECT("Prépa!M"&amp;B24+5)=Prépa!$E$2,IF(B24=B22,B24+1,B24),IF(B24=B23,B24+1,B24))</f>
        <v>10</v>
      </c>
      <c r="C25" s="16">
        <f t="shared" ca="1" si="7"/>
        <v>2</v>
      </c>
      <c r="D25" s="16" t="str">
        <f t="shared" ca="1" si="0"/>
        <v>D</v>
      </c>
      <c r="E25" s="19">
        <f t="shared" ca="1" si="1"/>
        <v>42650</v>
      </c>
      <c r="F25" s="16" t="str">
        <f ca="1">IF(E25&lt;&gt;"",Prépa!$F$1,"")</f>
        <v>VE</v>
      </c>
      <c r="G25" s="16">
        <f ca="1">IF(INDIRECT("Prépa!A"&amp;B25+5)="","",IF(C25=3,Prépa!$I$1,IF(C26=2,INDIRECT("Prépa!F"&amp;B25+5),INDIRECT("Prépa!N"&amp;B25+5))))</f>
        <v>7061</v>
      </c>
      <c r="H25" s="16" t="str">
        <f t="shared" ca="1" si="2"/>
        <v>10174</v>
      </c>
      <c r="I25" s="16" t="str">
        <f t="shared" ca="1" si="3"/>
        <v>JAMESON/10174</v>
      </c>
      <c r="J25" s="16">
        <f t="shared" ca="1" si="4"/>
        <v>0</v>
      </c>
      <c r="K25" s="16">
        <f t="shared" ca="1" si="5"/>
        <v>27.27</v>
      </c>
      <c r="L25" s="16" t="str">
        <f t="shared" ca="1" si="6"/>
        <v>E</v>
      </c>
    </row>
    <row r="26" spans="1:12" x14ac:dyDescent="0.2">
      <c r="A26" s="16">
        <v>24</v>
      </c>
      <c r="B26" s="16">
        <f ca="1">IF(INDIRECT("Prépa!M"&amp;B25+5)=Prépa!$E$2,IF(B25=B23,B25+1,B25),IF(B25=B24,B25+1,B25))</f>
        <v>11</v>
      </c>
      <c r="C26" s="16">
        <f t="shared" ca="1" si="7"/>
        <v>1</v>
      </c>
      <c r="D26" s="16" t="str">
        <f t="shared" ca="1" si="0"/>
        <v>C</v>
      </c>
      <c r="E26" s="19">
        <f t="shared" ca="1" si="1"/>
        <v>42650</v>
      </c>
      <c r="F26" s="16" t="str">
        <f ca="1">IF(E26&lt;&gt;"",Prépa!$F$1,"")</f>
        <v>VE</v>
      </c>
      <c r="G26" s="16" t="str">
        <f ca="1">IF(INDIRECT("Prépa!A"&amp;B26+5)="","",IF(C26=3,Prépa!$I$1,IF(C27=2,INDIRECT("Prépa!F"&amp;B26+5),INDIRECT("Prépa!N"&amp;B26+5))))</f>
        <v>411DOUN</v>
      </c>
      <c r="H26" s="16" t="str">
        <f t="shared" ca="1" si="2"/>
        <v>10175</v>
      </c>
      <c r="I26" s="16" t="str">
        <f t="shared" ca="1" si="3"/>
        <v>DOUNIES/10175</v>
      </c>
      <c r="J26" s="16">
        <f t="shared" ca="1" si="4"/>
        <v>60.01</v>
      </c>
      <c r="K26" s="16">
        <f t="shared" ca="1" si="5"/>
        <v>0</v>
      </c>
      <c r="L26" s="16" t="str">
        <f t="shared" ca="1" si="6"/>
        <v>E</v>
      </c>
    </row>
    <row r="27" spans="1:12" x14ac:dyDescent="0.2">
      <c r="A27" s="16">
        <v>25</v>
      </c>
      <c r="B27" s="16">
        <f ca="1">IF(INDIRECT("Prépa!M"&amp;B26+5)=Prépa!$E$2,IF(B26=B24,B26+1,B26),IF(B26=B25,B26+1,B26))</f>
        <v>11</v>
      </c>
      <c r="C27" s="16">
        <f t="shared" ca="1" si="7"/>
        <v>2</v>
      </c>
      <c r="D27" s="16" t="str">
        <f t="shared" ca="1" si="0"/>
        <v>D</v>
      </c>
      <c r="E27" s="19">
        <f t="shared" ca="1" si="1"/>
        <v>42650</v>
      </c>
      <c r="F27" s="16" t="str">
        <f ca="1">IF(E27&lt;&gt;"",Prépa!$F$1,"")</f>
        <v>VE</v>
      </c>
      <c r="G27" s="16">
        <f ca="1">IF(INDIRECT("Prépa!A"&amp;B27+5)="","",IF(C27=3,Prépa!$I$1,IF(C28=2,INDIRECT("Prépa!F"&amp;B27+5),INDIRECT("Prépa!N"&amp;B27+5))))</f>
        <v>7061</v>
      </c>
      <c r="H27" s="16" t="str">
        <f t="shared" ca="1" si="2"/>
        <v>10175</v>
      </c>
      <c r="I27" s="16" t="str">
        <f t="shared" ca="1" si="3"/>
        <v>DOUNIES/10175</v>
      </c>
      <c r="J27" s="16">
        <f t="shared" ca="1" si="4"/>
        <v>0</v>
      </c>
      <c r="K27" s="16">
        <f t="shared" ca="1" si="5"/>
        <v>54.55</v>
      </c>
      <c r="L27" s="16" t="str">
        <f t="shared" ca="1" si="6"/>
        <v>E</v>
      </c>
    </row>
    <row r="28" spans="1:12" x14ac:dyDescent="0.2">
      <c r="A28" s="16">
        <v>26</v>
      </c>
      <c r="B28" s="16">
        <f ca="1">IF(INDIRECT("Prépa!M"&amp;B27+5)=Prépa!$E$2,IF(B27=B25,B27+1,B27),IF(B27=B26,B27+1,B27))</f>
        <v>12</v>
      </c>
      <c r="C28" s="16">
        <f t="shared" ca="1" si="7"/>
        <v>1</v>
      </c>
      <c r="D28" s="16" t="str">
        <f t="shared" ca="1" si="0"/>
        <v>C</v>
      </c>
      <c r="E28" s="19">
        <f t="shared" ca="1" si="1"/>
        <v>42650</v>
      </c>
      <c r="F28" s="16" t="str">
        <f ca="1">IF(E28&lt;&gt;"",Prépa!$F$1,"")</f>
        <v>VE</v>
      </c>
      <c r="G28" s="16" t="str">
        <f ca="1">IF(INDIRECT("Prépa!A"&amp;B28+5)="","",IF(C28=3,Prépa!$I$1,IF(C29=2,INDIRECT("Prépa!F"&amp;B28+5),INDIRECT("Prépa!N"&amp;B28+5))))</f>
        <v>411LESC</v>
      </c>
      <c r="H28" s="16" t="str">
        <f t="shared" ca="1" si="2"/>
        <v>10176</v>
      </c>
      <c r="I28" s="16" t="str">
        <f t="shared" ca="1" si="3"/>
        <v>LESCA/10176</v>
      </c>
      <c r="J28" s="16">
        <f t="shared" ca="1" si="4"/>
        <v>216.7</v>
      </c>
      <c r="K28" s="16">
        <f t="shared" ca="1" si="5"/>
        <v>0</v>
      </c>
      <c r="L28" s="16" t="str">
        <f t="shared" ca="1" si="6"/>
        <v>E</v>
      </c>
    </row>
    <row r="29" spans="1:12" x14ac:dyDescent="0.2">
      <c r="A29" s="16">
        <v>27</v>
      </c>
      <c r="B29" s="16">
        <f ca="1">IF(INDIRECT("Prépa!M"&amp;B28+5)=Prépa!$E$2,IF(B28=B26,B28+1,B28),IF(B28=B27,B28+1,B28))</f>
        <v>12</v>
      </c>
      <c r="C29" s="16">
        <f t="shared" ca="1" si="7"/>
        <v>2</v>
      </c>
      <c r="D29" s="16" t="str">
        <f t="shared" ca="1" si="0"/>
        <v>D</v>
      </c>
      <c r="E29" s="19">
        <f t="shared" ca="1" si="1"/>
        <v>42650</v>
      </c>
      <c r="F29" s="16" t="str">
        <f ca="1">IF(E29&lt;&gt;"",Prépa!$F$1,"")</f>
        <v>VE</v>
      </c>
      <c r="G29" s="16">
        <f ca="1">IF(INDIRECT("Prépa!A"&amp;B29+5)="","",IF(C29=3,Prépa!$I$1,IF(C30=2,INDIRECT("Prépa!F"&amp;B29+5),INDIRECT("Prépa!N"&amp;B29+5))))</f>
        <v>7061</v>
      </c>
      <c r="H29" s="16" t="str">
        <f t="shared" ca="1" si="2"/>
        <v>10176</v>
      </c>
      <c r="I29" s="16" t="str">
        <f t="shared" ca="1" si="3"/>
        <v>LESCA/10176</v>
      </c>
      <c r="J29" s="16">
        <f t="shared" ca="1" si="4"/>
        <v>0</v>
      </c>
      <c r="K29" s="16">
        <f t="shared" ca="1" si="5"/>
        <v>197</v>
      </c>
      <c r="L29" s="16" t="str">
        <f t="shared" ca="1" si="6"/>
        <v>E</v>
      </c>
    </row>
    <row r="30" spans="1:12" x14ac:dyDescent="0.2">
      <c r="A30" s="16">
        <v>28</v>
      </c>
      <c r="B30" s="16">
        <f ca="1">IF(INDIRECT("Prépa!M"&amp;B29+5)=Prépa!$E$2,IF(B29=B27,B29+1,B29),IF(B29=B28,B29+1,B29))</f>
        <v>13</v>
      </c>
      <c r="C30" s="16">
        <f t="shared" ca="1" si="7"/>
        <v>1</v>
      </c>
      <c r="D30" s="16" t="str">
        <f t="shared" ca="1" si="0"/>
        <v>C</v>
      </c>
      <c r="E30" s="19">
        <f t="shared" ca="1" si="1"/>
        <v>42650</v>
      </c>
      <c r="F30" s="16" t="str">
        <f ca="1">IF(E30&lt;&gt;"",Prépa!$F$1,"")</f>
        <v>VE</v>
      </c>
      <c r="G30" s="16" t="str">
        <f ca="1">IF(INDIRECT("Prépa!A"&amp;B30+5)="","",IF(C30=3,Prépa!$I$1,IF(C31=2,INDIRECT("Prépa!F"&amp;B30+5),INDIRECT("Prépa!N"&amp;B30+5))))</f>
        <v>411MOUR</v>
      </c>
      <c r="H30" s="16" t="str">
        <f t="shared" ca="1" si="2"/>
        <v>10177</v>
      </c>
      <c r="I30" s="16" t="str">
        <f t="shared" ca="1" si="3"/>
        <v>MOURUT/10177</v>
      </c>
      <c r="J30" s="16">
        <f t="shared" ca="1" si="4"/>
        <v>356.4</v>
      </c>
      <c r="K30" s="16">
        <f t="shared" ca="1" si="5"/>
        <v>0</v>
      </c>
      <c r="L30" s="16" t="str">
        <f t="shared" ca="1" si="6"/>
        <v>E</v>
      </c>
    </row>
    <row r="31" spans="1:12" x14ac:dyDescent="0.2">
      <c r="A31" s="16">
        <v>29</v>
      </c>
      <c r="B31" s="16">
        <f ca="1">IF(INDIRECT("Prépa!M"&amp;B30+5)=Prépa!$E$2,IF(B30=B28,B30+1,B30),IF(B30=B29,B30+1,B30))</f>
        <v>13</v>
      </c>
      <c r="C31" s="16">
        <f t="shared" ca="1" si="7"/>
        <v>2</v>
      </c>
      <c r="D31" s="16" t="str">
        <f t="shared" ca="1" si="0"/>
        <v>D</v>
      </c>
      <c r="E31" s="19">
        <f t="shared" ca="1" si="1"/>
        <v>42650</v>
      </c>
      <c r="F31" s="16" t="str">
        <f ca="1">IF(E31&lt;&gt;"",Prépa!$F$1,"")</f>
        <v>VE</v>
      </c>
      <c r="G31" s="16">
        <f ca="1">IF(INDIRECT("Prépa!A"&amp;B31+5)="","",IF(C31=3,Prépa!$I$1,IF(C32=2,INDIRECT("Prépa!F"&amp;B31+5),INDIRECT("Prépa!N"&amp;B31+5))))</f>
        <v>7061</v>
      </c>
      <c r="H31" s="16" t="str">
        <f t="shared" ca="1" si="2"/>
        <v>10177</v>
      </c>
      <c r="I31" s="16" t="str">
        <f t="shared" ca="1" si="3"/>
        <v>MOURUT/10177</v>
      </c>
      <c r="J31" s="16">
        <f t="shared" ca="1" si="4"/>
        <v>0</v>
      </c>
      <c r="K31" s="16">
        <f t="shared" ca="1" si="5"/>
        <v>324</v>
      </c>
      <c r="L31" s="16" t="str">
        <f t="shared" ca="1" si="6"/>
        <v>E</v>
      </c>
    </row>
    <row r="32" spans="1:12" x14ac:dyDescent="0.2">
      <c r="A32" s="16">
        <v>30</v>
      </c>
      <c r="B32" s="16">
        <f ca="1">IF(INDIRECT("Prépa!M"&amp;B31+5)=Prépa!$E$2,IF(B31=B29,B31+1,B31),IF(B31=B30,B31+1,B31))</f>
        <v>14</v>
      </c>
      <c r="C32" s="16">
        <f t="shared" ca="1" si="7"/>
        <v>1</v>
      </c>
      <c r="D32" s="16" t="str">
        <f t="shared" ca="1" si="0"/>
        <v>C</v>
      </c>
      <c r="E32" s="19">
        <f t="shared" ca="1" si="1"/>
        <v>42650</v>
      </c>
      <c r="F32" s="16" t="str">
        <f ca="1">IF(E32&lt;&gt;"",Prépa!$F$1,"")</f>
        <v>VE</v>
      </c>
      <c r="G32" s="16" t="str">
        <f ca="1">IF(INDIRECT("Prépa!A"&amp;B32+5)="","",IF(C32=3,Prépa!$I$1,IF(C33=2,INDIRECT("Prépa!F"&amp;B32+5),INDIRECT("Prépa!N"&amp;B32+5))))</f>
        <v>411LEMA</v>
      </c>
      <c r="H32" s="16" t="str">
        <f t="shared" ca="1" si="2"/>
        <v>10178</v>
      </c>
      <c r="I32" s="16" t="str">
        <f t="shared" ca="1" si="3"/>
        <v>LEMAIRE/10178</v>
      </c>
      <c r="J32" s="16">
        <f t="shared" ca="1" si="4"/>
        <v>98</v>
      </c>
      <c r="K32" s="16">
        <f t="shared" ca="1" si="5"/>
        <v>0</v>
      </c>
      <c r="L32" s="16" t="str">
        <f t="shared" ca="1" si="6"/>
        <v>E</v>
      </c>
    </row>
    <row r="33" spans="1:12" x14ac:dyDescent="0.2">
      <c r="A33" s="16">
        <v>31</v>
      </c>
      <c r="B33" s="16">
        <f ca="1">IF(INDIRECT("Prépa!M"&amp;B32+5)=Prépa!$E$2,IF(B32=B30,B32+1,B32),IF(B32=B31,B32+1,B32))</f>
        <v>14</v>
      </c>
      <c r="C33" s="16">
        <f t="shared" ca="1" si="7"/>
        <v>2</v>
      </c>
      <c r="D33" s="16" t="str">
        <f t="shared" ca="1" si="0"/>
        <v>D</v>
      </c>
      <c r="E33" s="19">
        <f t="shared" ca="1" si="1"/>
        <v>42650</v>
      </c>
      <c r="F33" s="16" t="str">
        <f ca="1">IF(E33&lt;&gt;"",Prépa!$F$1,"")</f>
        <v>VE</v>
      </c>
      <c r="G33" s="16">
        <f ca="1">IF(INDIRECT("Prépa!A"&amp;B33+5)="","",IF(C33=3,Prépa!$I$1,IF(C34=2,INDIRECT("Prépa!F"&amp;B33+5),INDIRECT("Prépa!N"&amp;B33+5))))</f>
        <v>7061</v>
      </c>
      <c r="H33" s="16" t="str">
        <f t="shared" ca="1" si="2"/>
        <v>10178</v>
      </c>
      <c r="I33" s="16" t="str">
        <f t="shared" ca="1" si="3"/>
        <v>LEMAIRE/10178</v>
      </c>
      <c r="J33" s="16">
        <f t="shared" ca="1" si="4"/>
        <v>0</v>
      </c>
      <c r="K33" s="16">
        <f t="shared" ca="1" si="5"/>
        <v>89.09</v>
      </c>
      <c r="L33" s="16" t="str">
        <f t="shared" ca="1" si="6"/>
        <v>E</v>
      </c>
    </row>
    <row r="34" spans="1:12" x14ac:dyDescent="0.2">
      <c r="A34" s="16">
        <v>32</v>
      </c>
      <c r="B34" s="16">
        <f ca="1">IF(INDIRECT("Prépa!M"&amp;B33+5)=Prépa!$E$2,IF(B33=B31,B33+1,B33),IF(B33=B32,B33+1,B33))</f>
        <v>15</v>
      </c>
      <c r="C34" s="16">
        <f t="shared" ca="1" si="7"/>
        <v>1</v>
      </c>
      <c r="D34" s="16" t="str">
        <f t="shared" ca="1" si="0"/>
        <v>C</v>
      </c>
      <c r="E34" s="19">
        <f t="shared" ca="1" si="1"/>
        <v>42650</v>
      </c>
      <c r="F34" s="16" t="str">
        <f ca="1">IF(E34&lt;&gt;"",Prépa!$F$1,"")</f>
        <v>VE</v>
      </c>
      <c r="G34" s="16" t="str">
        <f ca="1">IF(INDIRECT("Prépa!A"&amp;B34+5)="","",IF(C34=3,Prépa!$I$1,IF(C35=2,INDIRECT("Prépa!F"&amp;B34+5),INDIRECT("Prépa!N"&amp;B34+5))))</f>
        <v>411GUIL</v>
      </c>
      <c r="H34" s="16" t="str">
        <f t="shared" ca="1" si="2"/>
        <v>10179</v>
      </c>
      <c r="I34" s="16" t="str">
        <f t="shared" ca="1" si="3"/>
        <v>GUILDE/10179</v>
      </c>
      <c r="J34" s="16">
        <f t="shared" ca="1" si="4"/>
        <v>495</v>
      </c>
      <c r="K34" s="16">
        <f t="shared" ca="1" si="5"/>
        <v>0</v>
      </c>
      <c r="L34" s="16" t="str">
        <f t="shared" ca="1" si="6"/>
        <v>E</v>
      </c>
    </row>
    <row r="35" spans="1:12" x14ac:dyDescent="0.2">
      <c r="A35" s="16">
        <v>33</v>
      </c>
      <c r="B35" s="16">
        <f ca="1">IF(INDIRECT("Prépa!M"&amp;B34+5)=Prépa!$E$2,IF(B34=B32,B34+1,B34),IF(B34=B33,B34+1,B34))</f>
        <v>15</v>
      </c>
      <c r="C35" s="16">
        <f t="shared" ca="1" si="7"/>
        <v>2</v>
      </c>
      <c r="D35" s="16" t="str">
        <f t="shared" ca="1" si="0"/>
        <v>D</v>
      </c>
      <c r="E35" s="19">
        <f t="shared" ca="1" si="1"/>
        <v>42650</v>
      </c>
      <c r="F35" s="16" t="str">
        <f ca="1">IF(E35&lt;&gt;"",Prépa!$F$1,"")</f>
        <v>VE</v>
      </c>
      <c r="G35" s="16">
        <f ca="1">IF(INDIRECT("Prépa!A"&amp;B35+5)="","",IF(C35=3,Prépa!$I$1,IF(C36=2,INDIRECT("Prépa!F"&amp;B35+5),INDIRECT("Prépa!N"&amp;B35+5))))</f>
        <v>7061</v>
      </c>
      <c r="H35" s="16" t="str">
        <f t="shared" ca="1" si="2"/>
        <v>10179</v>
      </c>
      <c r="I35" s="16" t="str">
        <f t="shared" ca="1" si="3"/>
        <v>GUILDE/10179</v>
      </c>
      <c r="J35" s="16">
        <f t="shared" ca="1" si="4"/>
        <v>0</v>
      </c>
      <c r="K35" s="16">
        <f t="shared" ca="1" si="5"/>
        <v>450</v>
      </c>
      <c r="L35" s="16" t="str">
        <f t="shared" ca="1" si="6"/>
        <v>E</v>
      </c>
    </row>
    <row r="36" spans="1:12" x14ac:dyDescent="0.2">
      <c r="A36" s="16">
        <v>34</v>
      </c>
      <c r="B36" s="16">
        <f ca="1">IF(INDIRECT("Prépa!M"&amp;B35+5)=Prépa!$E$2,IF(B35=B33,B35+1,B35),IF(B35=B34,B35+1,B35))</f>
        <v>16</v>
      </c>
      <c r="C36" s="16">
        <f t="shared" ca="1" si="7"/>
        <v>1</v>
      </c>
      <c r="D36" s="16" t="str">
        <f t="shared" ca="1" si="0"/>
        <v>C</v>
      </c>
      <c r="E36" s="19">
        <f t="shared" ca="1" si="1"/>
        <v>42650</v>
      </c>
      <c r="F36" s="16" t="str">
        <f ca="1">IF(E36&lt;&gt;"",Prépa!$F$1,"")</f>
        <v>VE</v>
      </c>
      <c r="G36" s="16" t="str">
        <f ca="1">IF(INDIRECT("Prépa!A"&amp;B36+5)="","",IF(C36=3,Prépa!$I$1,IF(C37=2,INDIRECT("Prépa!F"&amp;B36+5),INDIRECT("Prépa!N"&amp;B36+5))))</f>
        <v>411HOPE</v>
      </c>
      <c r="H36" s="16" t="str">
        <f t="shared" ca="1" si="2"/>
        <v>10180</v>
      </c>
      <c r="I36" s="16" t="str">
        <f t="shared" ca="1" si="3"/>
        <v>HOPESY/10180</v>
      </c>
      <c r="J36" s="16">
        <f t="shared" ca="1" si="4"/>
        <v>11440</v>
      </c>
      <c r="K36" s="16">
        <f t="shared" ca="1" si="5"/>
        <v>0</v>
      </c>
      <c r="L36" s="16" t="str">
        <f t="shared" ca="1" si="6"/>
        <v>E</v>
      </c>
    </row>
    <row r="37" spans="1:12" x14ac:dyDescent="0.2">
      <c r="A37" s="16">
        <v>35</v>
      </c>
      <c r="B37" s="16">
        <f ca="1">IF(INDIRECT("Prépa!M"&amp;B36+5)=Prépa!$E$2,IF(B36=B34,B36+1,B36),IF(B36=B35,B36+1,B36))</f>
        <v>16</v>
      </c>
      <c r="C37" s="16">
        <f t="shared" ca="1" si="7"/>
        <v>2</v>
      </c>
      <c r="D37" s="16" t="str">
        <f t="shared" ca="1" si="0"/>
        <v>D</v>
      </c>
      <c r="E37" s="19">
        <f t="shared" ca="1" si="1"/>
        <v>42650</v>
      </c>
      <c r="F37" s="16" t="str">
        <f ca="1">IF(E37&lt;&gt;"",Prépa!$F$1,"")</f>
        <v>VE</v>
      </c>
      <c r="G37" s="16">
        <f ca="1">IF(INDIRECT("Prépa!A"&amp;B37+5)="","",IF(C37=3,Prépa!$I$1,IF(C38=2,INDIRECT("Prépa!F"&amp;B37+5),INDIRECT("Prépa!N"&amp;B37+5))))</f>
        <v>7061</v>
      </c>
      <c r="H37" s="16" t="str">
        <f t="shared" ca="1" si="2"/>
        <v>10180</v>
      </c>
      <c r="I37" s="16" t="str">
        <f t="shared" ca="1" si="3"/>
        <v>HOPESY/10180</v>
      </c>
      <c r="J37" s="16">
        <f t="shared" ca="1" si="4"/>
        <v>0</v>
      </c>
      <c r="K37" s="16">
        <f t="shared" ca="1" si="5"/>
        <v>10400</v>
      </c>
      <c r="L37" s="16" t="str">
        <f t="shared" ca="1" si="6"/>
        <v>E</v>
      </c>
    </row>
    <row r="38" spans="1:12" x14ac:dyDescent="0.2">
      <c r="A38" s="16">
        <v>36</v>
      </c>
      <c r="B38" s="16">
        <f ca="1">IF(INDIRECT("Prépa!M"&amp;B37+5)=Prépa!$E$2,IF(B37=B35,B37+1,B37),IF(B37=B36,B37+1,B37))</f>
        <v>17</v>
      </c>
      <c r="C38" s="16">
        <f t="shared" ca="1" si="7"/>
        <v>1</v>
      </c>
      <c r="D38" s="16" t="str">
        <f t="shared" ca="1" si="0"/>
        <v>D</v>
      </c>
      <c r="E38" s="19">
        <f t="shared" ca="1" si="1"/>
        <v>42655</v>
      </c>
      <c r="F38" s="16" t="str">
        <f ca="1">IF(E38&lt;&gt;"",Prépa!$F$1,"")</f>
        <v>VE</v>
      </c>
      <c r="G38" s="16" t="str">
        <f ca="1">IF(INDIRECT("Prépa!A"&amp;B38+5)="","",IF(C38=3,Prépa!$I$1,IF(C39=2,INDIRECT("Prépa!F"&amp;B38+5),INDIRECT("Prépa!N"&amp;B38+5))))</f>
        <v>411MOUR</v>
      </c>
      <c r="H38" s="16" t="str">
        <f t="shared" ca="1" si="2"/>
        <v>00141</v>
      </c>
      <c r="I38" s="16" t="str">
        <f t="shared" ca="1" si="3"/>
        <v>MOURUT/00141</v>
      </c>
      <c r="J38" s="16">
        <f t="shared" ca="1" si="4"/>
        <v>0</v>
      </c>
      <c r="K38" s="16">
        <f t="shared" ca="1" si="5"/>
        <v>317.89999999999998</v>
      </c>
      <c r="L38" s="16" t="str">
        <f t="shared" ca="1" si="6"/>
        <v>E</v>
      </c>
    </row>
    <row r="39" spans="1:12" x14ac:dyDescent="0.2">
      <c r="A39" s="16">
        <v>37</v>
      </c>
      <c r="B39" s="16">
        <f ca="1">IF(INDIRECT("Prépa!M"&amp;B38+5)=Prépa!$E$2,IF(B38=B36,B38+1,B38),IF(B38=B37,B38+1,B38))</f>
        <v>17</v>
      </c>
      <c r="C39" s="16">
        <f t="shared" ca="1" si="7"/>
        <v>2</v>
      </c>
      <c r="D39" s="16" t="str">
        <f t="shared" ca="1" si="0"/>
        <v>C</v>
      </c>
      <c r="E39" s="19">
        <f t="shared" ca="1" si="1"/>
        <v>42655</v>
      </c>
      <c r="F39" s="16" t="str">
        <f ca="1">IF(E39&lt;&gt;"",Prépa!$F$1,"")</f>
        <v>VE</v>
      </c>
      <c r="G39" s="16">
        <f ca="1">IF(INDIRECT("Prépa!A"&amp;B39+5)="","",IF(C39=3,Prépa!$I$1,IF(C40=2,INDIRECT("Prépa!F"&amp;B39+5),INDIRECT("Prépa!N"&amp;B39+5))))</f>
        <v>7061</v>
      </c>
      <c r="H39" s="16" t="str">
        <f t="shared" ca="1" si="2"/>
        <v>00141</v>
      </c>
      <c r="I39" s="16" t="str">
        <f t="shared" ca="1" si="3"/>
        <v>MOURUT/00141</v>
      </c>
      <c r="J39" s="16">
        <f t="shared" ca="1" si="4"/>
        <v>289</v>
      </c>
      <c r="K39" s="16">
        <f t="shared" ca="1" si="5"/>
        <v>0</v>
      </c>
      <c r="L39" s="16" t="str">
        <f t="shared" ca="1" si="6"/>
        <v>E</v>
      </c>
    </row>
    <row r="40" spans="1:12" x14ac:dyDescent="0.2">
      <c r="A40" s="16">
        <v>38</v>
      </c>
      <c r="B40" s="16">
        <f ca="1">IF(INDIRECT("Prépa!M"&amp;B39+5)=Prépa!$E$2,IF(B39=B37,B39+1,B39),IF(B39=B38,B39+1,B39))</f>
        <v>18</v>
      </c>
      <c r="C40" s="16">
        <f t="shared" ca="1" si="7"/>
        <v>1</v>
      </c>
      <c r="D40" s="16" t="str">
        <f t="shared" ca="1" si="0"/>
        <v>C</v>
      </c>
      <c r="E40" s="19">
        <f t="shared" ca="1" si="1"/>
        <v>42655</v>
      </c>
      <c r="F40" s="16" t="str">
        <f ca="1">IF(E40&lt;&gt;"",Prépa!$F$1,"")</f>
        <v>VE</v>
      </c>
      <c r="G40" s="16" t="str">
        <f ca="1">IF(INDIRECT("Prépa!A"&amp;B40+5)="","",IF(C40=3,Prépa!$I$1,IF(C41=2,INDIRECT("Prépa!F"&amp;B40+5),INDIRECT("Prépa!N"&amp;B40+5))))</f>
        <v>411RASC</v>
      </c>
      <c r="H40" s="16" t="str">
        <f t="shared" ca="1" si="2"/>
        <v>10187</v>
      </c>
      <c r="I40" s="16" t="str">
        <f t="shared" ca="1" si="3"/>
        <v>RASCASSE/10187</v>
      </c>
      <c r="J40" s="16">
        <f t="shared" ca="1" si="4"/>
        <v>15500.85</v>
      </c>
      <c r="K40" s="16">
        <f t="shared" ca="1" si="5"/>
        <v>0</v>
      </c>
      <c r="L40" s="16" t="str">
        <f t="shared" ca="1" si="6"/>
        <v>E</v>
      </c>
    </row>
    <row r="41" spans="1:12" x14ac:dyDescent="0.2">
      <c r="A41" s="16">
        <v>39</v>
      </c>
      <c r="B41" s="16">
        <f ca="1">IF(INDIRECT("Prépa!M"&amp;B40+5)=Prépa!$E$2,IF(B40=B38,B40+1,B40),IF(B40=B39,B40+1,B40))</f>
        <v>18</v>
      </c>
      <c r="C41" s="16">
        <f t="shared" ca="1" si="7"/>
        <v>2</v>
      </c>
      <c r="D41" s="16" t="str">
        <f t="shared" ca="1" si="0"/>
        <v>D</v>
      </c>
      <c r="E41" s="19">
        <f t="shared" ca="1" si="1"/>
        <v>42655</v>
      </c>
      <c r="F41" s="16" t="str">
        <f ca="1">IF(E41&lt;&gt;"",Prépa!$F$1,"")</f>
        <v>VE</v>
      </c>
      <c r="G41" s="16">
        <f ca="1">IF(INDIRECT("Prépa!A"&amp;B41+5)="","",IF(C41=3,Prépa!$I$1,IF(C42=2,INDIRECT("Prépa!F"&amp;B41+5),INDIRECT("Prépa!N"&amp;B41+5))))</f>
        <v>7061</v>
      </c>
      <c r="H41" s="16" t="str">
        <f t="shared" ca="1" si="2"/>
        <v>10187</v>
      </c>
      <c r="I41" s="16" t="str">
        <f t="shared" ca="1" si="3"/>
        <v>RASCASSE/10187</v>
      </c>
      <c r="J41" s="16">
        <f t="shared" ca="1" si="4"/>
        <v>0</v>
      </c>
      <c r="K41" s="16">
        <f t="shared" ca="1" si="5"/>
        <v>14091.68</v>
      </c>
      <c r="L41" s="16" t="str">
        <f t="shared" ca="1" si="6"/>
        <v>E</v>
      </c>
    </row>
    <row r="42" spans="1:12" x14ac:dyDescent="0.2">
      <c r="A42" s="16">
        <v>40</v>
      </c>
      <c r="B42" s="16">
        <f ca="1">IF(INDIRECT("Prépa!M"&amp;B41+5)=Prépa!$E$2,IF(B41=B39,B41+1,B41),IF(B41=B40,B41+1,B41))</f>
        <v>19</v>
      </c>
      <c r="C42" s="16">
        <f t="shared" ca="1" si="7"/>
        <v>1</v>
      </c>
      <c r="D42" s="16" t="str">
        <f t="shared" ca="1" si="0"/>
        <v>C</v>
      </c>
      <c r="E42" s="19">
        <f t="shared" ca="1" si="1"/>
        <v>42655</v>
      </c>
      <c r="F42" s="16" t="str">
        <f ca="1">IF(E42&lt;&gt;"",Prépa!$F$1,"")</f>
        <v>VE</v>
      </c>
      <c r="G42" s="16" t="str">
        <f ca="1">IF(INDIRECT("Prépa!A"&amp;B42+5)="","",IF(C42=3,Prépa!$I$1,IF(C43=2,INDIRECT("Prépa!F"&amp;B42+5),INDIRECT("Prépa!N"&amp;B42+5))))</f>
        <v>411SINN</v>
      </c>
      <c r="H42" s="16" t="str">
        <f t="shared" ca="1" si="2"/>
        <v>10188</v>
      </c>
      <c r="I42" s="16" t="str">
        <f t="shared" ca="1" si="3"/>
        <v>SINNESAEL/10188</v>
      </c>
      <c r="J42" s="16">
        <f t="shared" ca="1" si="4"/>
        <v>8396.08</v>
      </c>
      <c r="K42" s="16">
        <f t="shared" ca="1" si="5"/>
        <v>0</v>
      </c>
      <c r="L42" s="16" t="str">
        <f t="shared" ca="1" si="6"/>
        <v>E</v>
      </c>
    </row>
    <row r="43" spans="1:12" x14ac:dyDescent="0.2">
      <c r="A43" s="16">
        <v>41</v>
      </c>
      <c r="B43" s="16">
        <f ca="1">IF(INDIRECT("Prépa!M"&amp;B42+5)=Prépa!$E$2,IF(B42=B40,B42+1,B42),IF(B42=B41,B42+1,B42))</f>
        <v>19</v>
      </c>
      <c r="C43" s="16">
        <f t="shared" ca="1" si="7"/>
        <v>2</v>
      </c>
      <c r="D43" s="16" t="str">
        <f t="shared" ca="1" si="0"/>
        <v>D</v>
      </c>
      <c r="E43" s="19">
        <f t="shared" ca="1" si="1"/>
        <v>42655</v>
      </c>
      <c r="F43" s="16" t="str">
        <f ca="1">IF(E43&lt;&gt;"",Prépa!$F$1,"")</f>
        <v>VE</v>
      </c>
      <c r="G43" s="16">
        <f ca="1">IF(INDIRECT("Prépa!A"&amp;B43+5)="","",IF(C43=3,Prépa!$I$1,IF(C44=2,INDIRECT("Prépa!F"&amp;B43+5),INDIRECT("Prépa!N"&amp;B43+5))))</f>
        <v>7061</v>
      </c>
      <c r="H43" s="16" t="str">
        <f t="shared" ca="1" si="2"/>
        <v>10188</v>
      </c>
      <c r="I43" s="16" t="str">
        <f t="shared" ca="1" si="3"/>
        <v>SINNESAEL/10188</v>
      </c>
      <c r="J43" s="16">
        <f t="shared" ca="1" si="4"/>
        <v>0</v>
      </c>
      <c r="K43" s="16">
        <f t="shared" ca="1" si="5"/>
        <v>7632.8</v>
      </c>
      <c r="L43" s="16" t="str">
        <f t="shared" ca="1" si="6"/>
        <v>E</v>
      </c>
    </row>
    <row r="44" spans="1:12" x14ac:dyDescent="0.2">
      <c r="A44" s="16">
        <v>42</v>
      </c>
      <c r="B44" s="16">
        <f ca="1">IF(INDIRECT("Prépa!M"&amp;B43+5)=Prépa!$E$2,IF(B43=B41,B43+1,B43),IF(B43=B42,B43+1,B43))</f>
        <v>20</v>
      </c>
      <c r="C44" s="16">
        <f t="shared" ca="1" si="7"/>
        <v>1</v>
      </c>
      <c r="D44" s="16" t="str">
        <f t="shared" ca="1" si="0"/>
        <v>C</v>
      </c>
      <c r="E44" s="19" t="str">
        <f t="shared" ca="1" si="1"/>
        <v/>
      </c>
      <c r="F44" s="16" t="str">
        <f ca="1">IF(E44&lt;&gt;"",Prépa!$F$1,"")</f>
        <v/>
      </c>
      <c r="G44" s="16" t="str">
        <f ca="1">IF(INDIRECT("Prépa!A"&amp;B44+5)="","",IF(C44=3,Prépa!$I$1,IF(C45=2,INDIRECT("Prépa!F"&amp;B44+5),INDIRECT("Prépa!N"&amp;B44+5))))</f>
        <v/>
      </c>
      <c r="H44" s="16" t="str">
        <f t="shared" ca="1" si="2"/>
        <v/>
      </c>
      <c r="I44" s="16" t="str">
        <f t="shared" ref="I44:I67" ca="1" si="8">IF($E44="","",INDIRECT("Prépa!I"&amp;$B44+5)&amp;" Fact N°"&amp;INDIRECT("Prépa!B"&amp;$B44+5))</f>
        <v/>
      </c>
      <c r="J44" s="16" t="str">
        <f t="shared" ca="1" si="4"/>
        <v/>
      </c>
      <c r="K44" s="16" t="str">
        <f t="shared" ca="1" si="5"/>
        <v/>
      </c>
      <c r="L44" s="16" t="str">
        <f t="shared" ca="1" si="6"/>
        <v/>
      </c>
    </row>
    <row r="45" spans="1:12" x14ac:dyDescent="0.2">
      <c r="A45" s="16">
        <v>43</v>
      </c>
      <c r="B45" s="16">
        <f ca="1">IF(INDIRECT("Prépa!M"&amp;B44+5)=Prépa!$E$2,IF(B44=B42,B44+1,B44),IF(B44=B43,B44+1,B44))</f>
        <v>20</v>
      </c>
      <c r="C45" s="16">
        <f t="shared" ca="1" si="7"/>
        <v>2</v>
      </c>
      <c r="D45" s="16" t="str">
        <f t="shared" ca="1" si="0"/>
        <v>D</v>
      </c>
      <c r="E45" s="19" t="str">
        <f t="shared" ca="1" si="1"/>
        <v/>
      </c>
      <c r="F45" s="16" t="str">
        <f ca="1">IF(E45&lt;&gt;"",Prépa!$F$1,"")</f>
        <v/>
      </c>
      <c r="G45" s="16" t="str">
        <f ca="1">IF(INDIRECT("Prépa!A"&amp;B45+5)="","",IF(C45=3,Prépa!$I$1,IF(C46=2,INDIRECT("Prépa!F"&amp;B45+5),INDIRECT("Prépa!N"&amp;B45+5))))</f>
        <v/>
      </c>
      <c r="H45" s="16" t="str">
        <f t="shared" ca="1" si="2"/>
        <v/>
      </c>
      <c r="I45" s="16" t="str">
        <f t="shared" ca="1" si="8"/>
        <v/>
      </c>
      <c r="J45" s="16" t="str">
        <f t="shared" ca="1" si="4"/>
        <v/>
      </c>
      <c r="K45" s="16" t="str">
        <f t="shared" ca="1" si="5"/>
        <v/>
      </c>
      <c r="L45" s="16" t="str">
        <f t="shared" ca="1" si="6"/>
        <v/>
      </c>
    </row>
    <row r="46" spans="1:12" x14ac:dyDescent="0.2">
      <c r="A46" s="16">
        <v>44</v>
      </c>
      <c r="B46" s="16">
        <f ca="1">IF(INDIRECT("Prépa!M"&amp;B45+5)=Prépa!$E$2,IF(B45=B43,B45+1,B45),IF(B45=B44,B45+1,B45))</f>
        <v>21</v>
      </c>
      <c r="C46" s="16">
        <f t="shared" ca="1" si="7"/>
        <v>1</v>
      </c>
      <c r="D46" s="16" t="str">
        <f t="shared" ca="1" si="0"/>
        <v>C</v>
      </c>
      <c r="E46" s="19" t="str">
        <f t="shared" ca="1" si="1"/>
        <v/>
      </c>
      <c r="F46" s="16" t="str">
        <f ca="1">IF(E46&lt;&gt;"",Prépa!$F$1,"")</f>
        <v/>
      </c>
      <c r="G46" s="16" t="str">
        <f ca="1">IF(INDIRECT("Prépa!A"&amp;B46+5)="","",IF(C46=3,Prépa!$I$1,IF(C47=2,INDIRECT("Prépa!F"&amp;B46+5),INDIRECT("Prépa!N"&amp;B46+5))))</f>
        <v/>
      </c>
      <c r="H46" s="16" t="str">
        <f t="shared" ca="1" si="2"/>
        <v/>
      </c>
      <c r="I46" s="16" t="str">
        <f t="shared" ca="1" si="8"/>
        <v/>
      </c>
      <c r="J46" s="16" t="str">
        <f t="shared" ca="1" si="4"/>
        <v/>
      </c>
      <c r="K46" s="16" t="str">
        <f t="shared" ca="1" si="5"/>
        <v/>
      </c>
      <c r="L46" s="16" t="str">
        <f t="shared" ca="1" si="6"/>
        <v/>
      </c>
    </row>
    <row r="47" spans="1:12" x14ac:dyDescent="0.2">
      <c r="A47" s="16">
        <v>45</v>
      </c>
      <c r="B47" s="16">
        <f ca="1">IF(INDIRECT("Prépa!M"&amp;B46+5)=Prépa!$E$2,IF(B46=B44,B46+1,B46),IF(B46=B45,B46+1,B46))</f>
        <v>21</v>
      </c>
      <c r="C47" s="16">
        <f t="shared" ca="1" si="7"/>
        <v>2</v>
      </c>
      <c r="D47" s="16" t="str">
        <f t="shared" ca="1" si="0"/>
        <v>D</v>
      </c>
      <c r="E47" s="19" t="str">
        <f t="shared" ca="1" si="1"/>
        <v/>
      </c>
      <c r="F47" s="16" t="str">
        <f ca="1">IF(E47&lt;&gt;"",Prépa!$F$1,"")</f>
        <v/>
      </c>
      <c r="G47" s="16" t="str">
        <f ca="1">IF(INDIRECT("Prépa!A"&amp;B47+5)="","",IF(C47=3,Prépa!$I$1,IF(C48=2,INDIRECT("Prépa!F"&amp;B47+5),INDIRECT("Prépa!N"&amp;B47+5))))</f>
        <v/>
      </c>
      <c r="H47" s="16" t="str">
        <f t="shared" ca="1" si="2"/>
        <v/>
      </c>
      <c r="I47" s="16" t="str">
        <f t="shared" ca="1" si="8"/>
        <v/>
      </c>
      <c r="J47" s="16" t="str">
        <f t="shared" ca="1" si="4"/>
        <v/>
      </c>
      <c r="K47" s="16" t="str">
        <f t="shared" ca="1" si="5"/>
        <v/>
      </c>
      <c r="L47" s="16" t="str">
        <f t="shared" ca="1" si="6"/>
        <v/>
      </c>
    </row>
    <row r="48" spans="1:12" x14ac:dyDescent="0.2">
      <c r="A48" s="16">
        <v>46</v>
      </c>
      <c r="B48" s="16">
        <f ca="1">IF(INDIRECT("Prépa!M"&amp;B47+5)=Prépa!$E$2,IF(B47=B45,B47+1,B47),IF(B47=B46,B47+1,B47))</f>
        <v>22</v>
      </c>
      <c r="C48" s="16">
        <f t="shared" ca="1" si="7"/>
        <v>1</v>
      </c>
      <c r="D48" s="16" t="str">
        <f t="shared" ca="1" si="0"/>
        <v>C</v>
      </c>
      <c r="E48" s="19" t="str">
        <f t="shared" ca="1" si="1"/>
        <v/>
      </c>
      <c r="F48" s="16" t="str">
        <f ca="1">IF(E48&lt;&gt;"",Prépa!$F$1,"")</f>
        <v/>
      </c>
      <c r="G48" s="16" t="str">
        <f ca="1">IF(INDIRECT("Prépa!A"&amp;B48+5)="","",IF(C48=3,Prépa!$I$1,IF(C49=2,INDIRECT("Prépa!F"&amp;B48+5),INDIRECT("Prépa!N"&amp;B48+5))))</f>
        <v/>
      </c>
      <c r="H48" s="16" t="str">
        <f t="shared" ca="1" si="2"/>
        <v/>
      </c>
      <c r="I48" s="16" t="str">
        <f t="shared" ca="1" si="8"/>
        <v/>
      </c>
      <c r="J48" s="16" t="str">
        <f t="shared" ca="1" si="4"/>
        <v/>
      </c>
      <c r="K48" s="16" t="str">
        <f t="shared" ca="1" si="5"/>
        <v/>
      </c>
      <c r="L48" s="16" t="str">
        <f t="shared" ca="1" si="6"/>
        <v/>
      </c>
    </row>
    <row r="49" spans="1:12" x14ac:dyDescent="0.2">
      <c r="A49" s="16">
        <v>47</v>
      </c>
      <c r="B49" s="16">
        <f ca="1">IF(INDIRECT("Prépa!M"&amp;B48+5)=Prépa!$E$2,IF(B48=B46,B48+1,B48),IF(B48=B47,B48+1,B48))</f>
        <v>22</v>
      </c>
      <c r="C49" s="16">
        <f t="shared" ca="1" si="7"/>
        <v>2</v>
      </c>
      <c r="D49" s="16" t="str">
        <f t="shared" ca="1" si="0"/>
        <v>D</v>
      </c>
      <c r="E49" s="19" t="str">
        <f t="shared" ca="1" si="1"/>
        <v/>
      </c>
      <c r="F49" s="16" t="str">
        <f ca="1">IF(E49&lt;&gt;"",Prépa!$F$1,"")</f>
        <v/>
      </c>
      <c r="G49" s="16" t="str">
        <f ca="1">IF(INDIRECT("Prépa!A"&amp;B49+5)="","",IF(C49=3,Prépa!$I$1,IF(C50=2,INDIRECT("Prépa!F"&amp;B49+5),INDIRECT("Prépa!N"&amp;B49+5))))</f>
        <v/>
      </c>
      <c r="H49" s="16" t="str">
        <f t="shared" ca="1" si="2"/>
        <v/>
      </c>
      <c r="I49" s="16" t="str">
        <f t="shared" ca="1" si="8"/>
        <v/>
      </c>
      <c r="J49" s="16" t="str">
        <f t="shared" ca="1" si="4"/>
        <v/>
      </c>
      <c r="K49" s="16" t="str">
        <f t="shared" ca="1" si="5"/>
        <v/>
      </c>
      <c r="L49" s="16" t="str">
        <f t="shared" ca="1" si="6"/>
        <v/>
      </c>
    </row>
    <row r="50" spans="1:12" x14ac:dyDescent="0.2">
      <c r="A50" s="16">
        <v>48</v>
      </c>
      <c r="B50" s="16">
        <f ca="1">IF(INDIRECT("Prépa!M"&amp;B49+5)=Prépa!$E$2,IF(B49=B47,B49+1,B49),IF(B49=B48,B49+1,B49))</f>
        <v>23</v>
      </c>
      <c r="C50" s="16">
        <f t="shared" ca="1" si="7"/>
        <v>1</v>
      </c>
      <c r="D50" s="16" t="str">
        <f t="shared" ca="1" si="0"/>
        <v>C</v>
      </c>
      <c r="E50" s="19" t="str">
        <f t="shared" ca="1" si="1"/>
        <v/>
      </c>
      <c r="F50" s="16" t="str">
        <f ca="1">IF(E50&lt;&gt;"",Prépa!$F$1,"")</f>
        <v/>
      </c>
      <c r="G50" s="16" t="str">
        <f ca="1">IF(INDIRECT("Prépa!A"&amp;B50+5)="","",IF(C50=3,Prépa!$I$1,IF(C51=2,INDIRECT("Prépa!F"&amp;B50+5),INDIRECT("Prépa!N"&amp;B50+5))))</f>
        <v/>
      </c>
      <c r="H50" s="16" t="str">
        <f t="shared" ca="1" si="2"/>
        <v/>
      </c>
      <c r="I50" s="16" t="str">
        <f t="shared" ca="1" si="8"/>
        <v/>
      </c>
      <c r="J50" s="16" t="str">
        <f t="shared" ca="1" si="4"/>
        <v/>
      </c>
      <c r="K50" s="16" t="str">
        <f t="shared" ca="1" si="5"/>
        <v/>
      </c>
      <c r="L50" s="16" t="str">
        <f t="shared" ca="1" si="6"/>
        <v/>
      </c>
    </row>
    <row r="51" spans="1:12" x14ac:dyDescent="0.2">
      <c r="A51" s="16">
        <v>49</v>
      </c>
      <c r="B51" s="16">
        <f ca="1">IF(INDIRECT("Prépa!M"&amp;B50+5)=Prépa!$E$2,IF(B50=B48,B50+1,B50),IF(B50=B49,B50+1,B50))</f>
        <v>23</v>
      </c>
      <c r="C51" s="16">
        <f t="shared" ca="1" si="7"/>
        <v>2</v>
      </c>
      <c r="D51" s="16" t="str">
        <f t="shared" ca="1" si="0"/>
        <v>D</v>
      </c>
      <c r="E51" s="19" t="str">
        <f t="shared" ca="1" si="1"/>
        <v/>
      </c>
      <c r="F51" s="16" t="str">
        <f ca="1">IF(E51&lt;&gt;"",Prépa!$F$1,"")</f>
        <v/>
      </c>
      <c r="G51" s="16" t="str">
        <f ca="1">IF(INDIRECT("Prépa!A"&amp;B51+5)="","",IF(C51=3,Prépa!$I$1,IF(C52=2,INDIRECT("Prépa!F"&amp;B51+5),INDIRECT("Prépa!N"&amp;B51+5))))</f>
        <v/>
      </c>
      <c r="H51" s="16" t="str">
        <f t="shared" ca="1" si="2"/>
        <v/>
      </c>
      <c r="I51" s="16" t="str">
        <f t="shared" ca="1" si="8"/>
        <v/>
      </c>
      <c r="J51" s="16" t="str">
        <f t="shared" ca="1" si="4"/>
        <v/>
      </c>
      <c r="K51" s="16" t="str">
        <f t="shared" ca="1" si="5"/>
        <v/>
      </c>
      <c r="L51" s="16" t="str">
        <f t="shared" ca="1" si="6"/>
        <v/>
      </c>
    </row>
    <row r="52" spans="1:12" x14ac:dyDescent="0.2">
      <c r="A52" s="16">
        <v>50</v>
      </c>
      <c r="B52" s="16">
        <f ca="1">IF(INDIRECT("Prépa!M"&amp;B51+5)=Prépa!$E$2,IF(B51=B49,B51+1,B51),IF(B51=B50,B51+1,B51))</f>
        <v>24</v>
      </c>
      <c r="C52" s="16">
        <f t="shared" ca="1" si="7"/>
        <v>1</v>
      </c>
      <c r="D52" s="16" t="str">
        <f t="shared" ca="1" si="0"/>
        <v>C</v>
      </c>
      <c r="E52" s="19" t="str">
        <f t="shared" ca="1" si="1"/>
        <v/>
      </c>
      <c r="F52" s="16" t="str">
        <f ca="1">IF(E52&lt;&gt;"",Prépa!$F$1,"")</f>
        <v/>
      </c>
      <c r="G52" s="16" t="str">
        <f ca="1">IF(INDIRECT("Prépa!A"&amp;B52+5)="","",IF(C52=3,Prépa!$I$1,IF(C53=2,INDIRECT("Prépa!F"&amp;B52+5),INDIRECT("Prépa!N"&amp;B52+5))))</f>
        <v/>
      </c>
      <c r="H52" s="16" t="str">
        <f t="shared" ca="1" si="2"/>
        <v/>
      </c>
      <c r="I52" s="16" t="str">
        <f t="shared" ca="1" si="8"/>
        <v/>
      </c>
      <c r="J52" s="16" t="str">
        <f t="shared" ca="1" si="4"/>
        <v/>
      </c>
      <c r="K52" s="16" t="str">
        <f t="shared" ca="1" si="5"/>
        <v/>
      </c>
      <c r="L52" s="16" t="str">
        <f t="shared" ca="1" si="6"/>
        <v/>
      </c>
    </row>
    <row r="53" spans="1:12" x14ac:dyDescent="0.2">
      <c r="A53" s="16">
        <v>51</v>
      </c>
      <c r="B53" s="16">
        <f ca="1">IF(INDIRECT("Prépa!M"&amp;B52+5)=Prépa!$E$2,IF(B52=B50,B52+1,B52),IF(B52=B51,B52+1,B52))</f>
        <v>24</v>
      </c>
      <c r="C53" s="16">
        <f t="shared" ca="1" si="7"/>
        <v>2</v>
      </c>
      <c r="D53" s="16" t="str">
        <f t="shared" ca="1" si="0"/>
        <v>D</v>
      </c>
      <c r="E53" s="19" t="str">
        <f t="shared" ca="1" si="1"/>
        <v/>
      </c>
      <c r="F53" s="16" t="str">
        <f ca="1">IF(E53&lt;&gt;"",Prépa!$F$1,"")</f>
        <v/>
      </c>
      <c r="G53" s="16" t="str">
        <f ca="1">IF(INDIRECT("Prépa!A"&amp;B53+5)="","",IF(C53=3,Prépa!$I$1,IF(C54=2,INDIRECT("Prépa!F"&amp;B53+5),INDIRECT("Prépa!N"&amp;B53+5))))</f>
        <v/>
      </c>
      <c r="H53" s="16" t="str">
        <f t="shared" ca="1" si="2"/>
        <v/>
      </c>
      <c r="I53" s="16" t="str">
        <f t="shared" ca="1" si="8"/>
        <v/>
      </c>
      <c r="J53" s="16" t="str">
        <f t="shared" ca="1" si="4"/>
        <v/>
      </c>
      <c r="K53" s="16" t="str">
        <f t="shared" ca="1" si="5"/>
        <v/>
      </c>
      <c r="L53" s="16" t="str">
        <f t="shared" ca="1" si="6"/>
        <v/>
      </c>
    </row>
    <row r="54" spans="1:12" x14ac:dyDescent="0.2">
      <c r="A54" s="16">
        <v>52</v>
      </c>
      <c r="B54" s="16">
        <f ca="1">IF(INDIRECT("Prépa!M"&amp;B53+5)=Prépa!$E$2,IF(B53=B51,B53+1,B53),IF(B53=B52,B53+1,B53))</f>
        <v>25</v>
      </c>
      <c r="C54" s="16">
        <f t="shared" ca="1" si="7"/>
        <v>1</v>
      </c>
      <c r="D54" s="16" t="str">
        <f t="shared" ca="1" si="0"/>
        <v>C</v>
      </c>
      <c r="E54" s="19" t="str">
        <f t="shared" ca="1" si="1"/>
        <v/>
      </c>
      <c r="F54" s="16" t="str">
        <f ca="1">IF(E54&lt;&gt;"",Prépa!$F$1,"")</f>
        <v/>
      </c>
      <c r="G54" s="16" t="str">
        <f ca="1">IF(INDIRECT("Prépa!A"&amp;B54+5)="","",IF(C54=3,Prépa!$I$1,IF(C55=2,INDIRECT("Prépa!F"&amp;B54+5),INDIRECT("Prépa!N"&amp;B54+5))))</f>
        <v/>
      </c>
      <c r="H54" s="16" t="str">
        <f t="shared" ca="1" si="2"/>
        <v/>
      </c>
      <c r="I54" s="16" t="str">
        <f t="shared" ca="1" si="8"/>
        <v/>
      </c>
      <c r="J54" s="16" t="str">
        <f t="shared" ca="1" si="4"/>
        <v/>
      </c>
      <c r="K54" s="16" t="str">
        <f t="shared" ca="1" si="5"/>
        <v/>
      </c>
      <c r="L54" s="16" t="str">
        <f t="shared" ca="1" si="6"/>
        <v/>
      </c>
    </row>
    <row r="55" spans="1:12" x14ac:dyDescent="0.2">
      <c r="A55" s="16">
        <v>53</v>
      </c>
      <c r="B55" s="16">
        <f ca="1">IF(INDIRECT("Prépa!M"&amp;B54+5)=Prépa!$E$2,IF(B54=B52,B54+1,B54),IF(B54=B53,B54+1,B54))</f>
        <v>25</v>
      </c>
      <c r="C55" s="16">
        <f t="shared" ca="1" si="7"/>
        <v>2</v>
      </c>
      <c r="D55" s="16" t="str">
        <f t="shared" ca="1" si="0"/>
        <v>D</v>
      </c>
      <c r="E55" s="19" t="str">
        <f t="shared" ca="1" si="1"/>
        <v/>
      </c>
      <c r="F55" s="16" t="str">
        <f ca="1">IF(E55&lt;&gt;"",Prépa!$F$1,"")</f>
        <v/>
      </c>
      <c r="G55" s="16" t="str">
        <f ca="1">IF(INDIRECT("Prépa!A"&amp;B55+5)="","",IF(C55=3,Prépa!$I$1,IF(C56=2,INDIRECT("Prépa!F"&amp;B55+5),INDIRECT("Prépa!N"&amp;B55+5))))</f>
        <v/>
      </c>
      <c r="H55" s="16" t="str">
        <f t="shared" ca="1" si="2"/>
        <v/>
      </c>
      <c r="I55" s="16" t="str">
        <f t="shared" ca="1" si="8"/>
        <v/>
      </c>
      <c r="J55" s="16" t="str">
        <f t="shared" ca="1" si="4"/>
        <v/>
      </c>
      <c r="K55" s="16" t="str">
        <f t="shared" ca="1" si="5"/>
        <v/>
      </c>
      <c r="L55" s="16" t="str">
        <f t="shared" ca="1" si="6"/>
        <v/>
      </c>
    </row>
    <row r="56" spans="1:12" x14ac:dyDescent="0.2">
      <c r="A56" s="16">
        <v>54</v>
      </c>
      <c r="B56" s="16">
        <f ca="1">IF(INDIRECT("Prépa!M"&amp;B55+5)=Prépa!$E$2,IF(B55=B53,B55+1,B55),IF(B55=B54,B55+1,B55))</f>
        <v>26</v>
      </c>
      <c r="C56" s="16">
        <f t="shared" ca="1" si="7"/>
        <v>1</v>
      </c>
      <c r="D56" s="16" t="str">
        <f t="shared" ca="1" si="0"/>
        <v>C</v>
      </c>
      <c r="E56" s="19" t="str">
        <f t="shared" ca="1" si="1"/>
        <v/>
      </c>
      <c r="F56" s="16" t="str">
        <f ca="1">IF(E56&lt;&gt;"",Prépa!$F$1,"")</f>
        <v/>
      </c>
      <c r="G56" s="16" t="str">
        <f ca="1">IF(INDIRECT("Prépa!A"&amp;B56+5)="","",IF(C56=3,Prépa!$I$1,IF(C57=2,INDIRECT("Prépa!F"&amp;B56+5),INDIRECT("Prépa!N"&amp;B56+5))))</f>
        <v/>
      </c>
      <c r="H56" s="16" t="str">
        <f t="shared" ca="1" si="2"/>
        <v/>
      </c>
      <c r="I56" s="16" t="str">
        <f t="shared" ca="1" si="8"/>
        <v/>
      </c>
      <c r="J56" s="16" t="str">
        <f t="shared" ca="1" si="4"/>
        <v/>
      </c>
      <c r="K56" s="16" t="str">
        <f t="shared" ca="1" si="5"/>
        <v/>
      </c>
      <c r="L56" s="16" t="str">
        <f t="shared" ca="1" si="6"/>
        <v/>
      </c>
    </row>
    <row r="57" spans="1:12" x14ac:dyDescent="0.2">
      <c r="A57" s="16">
        <v>55</v>
      </c>
      <c r="B57" s="16">
        <f ca="1">IF(INDIRECT("Prépa!M"&amp;B56+5)=Prépa!$E$2,IF(B56=B54,B56+1,B56),IF(B56=B55,B56+1,B56))</f>
        <v>26</v>
      </c>
      <c r="C57" s="16">
        <f t="shared" ca="1" si="7"/>
        <v>2</v>
      </c>
      <c r="D57" s="16" t="str">
        <f t="shared" ca="1" si="0"/>
        <v>D</v>
      </c>
      <c r="E57" s="19" t="str">
        <f t="shared" ca="1" si="1"/>
        <v/>
      </c>
      <c r="F57" s="16" t="str">
        <f ca="1">IF(E57&lt;&gt;"",Prépa!$F$1,"")</f>
        <v/>
      </c>
      <c r="G57" s="16" t="str">
        <f ca="1">IF(INDIRECT("Prépa!A"&amp;B57+5)="","",IF(C57=3,Prépa!$I$1,IF(C58=2,INDIRECT("Prépa!F"&amp;B57+5),INDIRECT("Prépa!N"&amp;B57+5))))</f>
        <v/>
      </c>
      <c r="H57" s="16" t="str">
        <f t="shared" ca="1" si="2"/>
        <v/>
      </c>
      <c r="I57" s="16" t="str">
        <f t="shared" ca="1" si="8"/>
        <v/>
      </c>
      <c r="J57" s="16" t="str">
        <f t="shared" ca="1" si="4"/>
        <v/>
      </c>
      <c r="K57" s="16" t="str">
        <f t="shared" ca="1" si="5"/>
        <v/>
      </c>
      <c r="L57" s="16" t="str">
        <f t="shared" ca="1" si="6"/>
        <v/>
      </c>
    </row>
    <row r="58" spans="1:12" x14ac:dyDescent="0.2">
      <c r="A58" s="16">
        <v>56</v>
      </c>
      <c r="B58" s="16">
        <f ca="1">IF(INDIRECT("Prépa!M"&amp;B57+5)=Prépa!$E$2,IF(B57=B55,B57+1,B57),IF(B57=B56,B57+1,B57))</f>
        <v>27</v>
      </c>
      <c r="C58" s="16">
        <f t="shared" ca="1" si="7"/>
        <v>1</v>
      </c>
      <c r="D58" s="16" t="str">
        <f t="shared" ca="1" si="0"/>
        <v>C</v>
      </c>
      <c r="E58" s="19" t="str">
        <f t="shared" ca="1" si="1"/>
        <v/>
      </c>
      <c r="F58" s="16" t="str">
        <f ca="1">IF(E58&lt;&gt;"",Prépa!$F$1,"")</f>
        <v/>
      </c>
      <c r="G58" s="16" t="str">
        <f ca="1">IF(INDIRECT("Prépa!A"&amp;B58+5)="","",IF(C58=3,Prépa!$I$1,IF(C59=2,INDIRECT("Prépa!F"&amp;B58+5),INDIRECT("Prépa!N"&amp;B58+5))))</f>
        <v/>
      </c>
      <c r="H58" s="16" t="str">
        <f t="shared" ca="1" si="2"/>
        <v/>
      </c>
      <c r="I58" s="16" t="str">
        <f t="shared" ca="1" si="8"/>
        <v/>
      </c>
      <c r="J58" s="16" t="str">
        <f t="shared" ca="1" si="4"/>
        <v/>
      </c>
      <c r="K58" s="16" t="str">
        <f t="shared" ca="1" si="5"/>
        <v/>
      </c>
      <c r="L58" s="16" t="str">
        <f t="shared" ca="1" si="6"/>
        <v/>
      </c>
    </row>
    <row r="59" spans="1:12" x14ac:dyDescent="0.2">
      <c r="A59" s="16">
        <v>57</v>
      </c>
      <c r="B59" s="16">
        <f ca="1">IF(INDIRECT("Prépa!M"&amp;B58+5)=Prépa!$E$2,IF(B58=B56,B58+1,B58),IF(B58=B57,B58+1,B58))</f>
        <v>27</v>
      </c>
      <c r="C59" s="16">
        <f t="shared" ca="1" si="7"/>
        <v>2</v>
      </c>
      <c r="D59" s="16" t="str">
        <f t="shared" ca="1" si="0"/>
        <v>D</v>
      </c>
      <c r="E59" s="19" t="str">
        <f t="shared" ca="1" si="1"/>
        <v/>
      </c>
      <c r="F59" s="16" t="str">
        <f ca="1">IF(E59&lt;&gt;"",Prépa!$F$1,"")</f>
        <v/>
      </c>
      <c r="G59" s="16" t="str">
        <f ca="1">IF(INDIRECT("Prépa!A"&amp;B59+5)="","",IF(C59=3,Prépa!$I$1,IF(C60=2,INDIRECT("Prépa!F"&amp;B59+5),INDIRECT("Prépa!N"&amp;B59+5))))</f>
        <v/>
      </c>
      <c r="H59" s="16" t="str">
        <f t="shared" ca="1" si="2"/>
        <v/>
      </c>
      <c r="I59" s="16" t="str">
        <f t="shared" ca="1" si="8"/>
        <v/>
      </c>
      <c r="J59" s="16" t="str">
        <f t="shared" ca="1" si="4"/>
        <v/>
      </c>
      <c r="K59" s="16" t="str">
        <f t="shared" ca="1" si="5"/>
        <v/>
      </c>
      <c r="L59" s="16" t="str">
        <f t="shared" ca="1" si="6"/>
        <v/>
      </c>
    </row>
    <row r="60" spans="1:12" x14ac:dyDescent="0.2">
      <c r="A60" s="16">
        <v>58</v>
      </c>
      <c r="B60" s="16">
        <f ca="1">IF(INDIRECT("Prépa!M"&amp;B59+5)=Prépa!$E$2,IF(B59=B57,B59+1,B59),IF(B59=B58,B59+1,B59))</f>
        <v>28</v>
      </c>
      <c r="C60" s="16">
        <f t="shared" ca="1" si="7"/>
        <v>1</v>
      </c>
      <c r="D60" s="16" t="str">
        <f t="shared" ca="1" si="0"/>
        <v>C</v>
      </c>
      <c r="E60" s="19" t="str">
        <f t="shared" ca="1" si="1"/>
        <v/>
      </c>
      <c r="F60" s="16" t="str">
        <f ca="1">IF(E60&lt;&gt;"",Prépa!$F$1,"")</f>
        <v/>
      </c>
      <c r="G60" s="16" t="str">
        <f ca="1">IF(INDIRECT("Prépa!A"&amp;B60+5)="","",IF(C60=3,Prépa!$I$1,IF(C61=2,INDIRECT("Prépa!F"&amp;B60+5),INDIRECT("Prépa!N"&amp;B60+5))))</f>
        <v/>
      </c>
      <c r="H60" s="16" t="str">
        <f t="shared" ca="1" si="2"/>
        <v/>
      </c>
      <c r="I60" s="16" t="str">
        <f t="shared" ca="1" si="8"/>
        <v/>
      </c>
      <c r="J60" s="16" t="str">
        <f t="shared" ca="1" si="4"/>
        <v/>
      </c>
      <c r="K60" s="16" t="str">
        <f t="shared" ca="1" si="5"/>
        <v/>
      </c>
      <c r="L60" s="16" t="str">
        <f t="shared" ca="1" si="6"/>
        <v/>
      </c>
    </row>
    <row r="61" spans="1:12" x14ac:dyDescent="0.2">
      <c r="A61" s="16">
        <v>59</v>
      </c>
      <c r="B61" s="16">
        <f ca="1">IF(INDIRECT("Prépa!M"&amp;B60+5)=Prépa!$E$2,IF(B60=B58,B60+1,B60),IF(B60=B59,B60+1,B60))</f>
        <v>28</v>
      </c>
      <c r="C61" s="16">
        <f t="shared" ca="1" si="7"/>
        <v>2</v>
      </c>
      <c r="D61" s="16" t="str">
        <f t="shared" ca="1" si="0"/>
        <v>D</v>
      </c>
      <c r="E61" s="19" t="str">
        <f t="shared" ca="1" si="1"/>
        <v/>
      </c>
      <c r="F61" s="16" t="str">
        <f ca="1">IF(E61&lt;&gt;"",Prépa!$F$1,"")</f>
        <v/>
      </c>
      <c r="G61" s="16" t="str">
        <f ca="1">IF(INDIRECT("Prépa!A"&amp;B61+5)="","",IF(C61=3,Prépa!$I$1,IF(C62=2,INDIRECT("Prépa!F"&amp;B61+5),INDIRECT("Prépa!N"&amp;B61+5))))</f>
        <v/>
      </c>
      <c r="H61" s="16" t="str">
        <f t="shared" ca="1" si="2"/>
        <v/>
      </c>
      <c r="I61" s="16" t="str">
        <f t="shared" ca="1" si="8"/>
        <v/>
      </c>
      <c r="J61" s="16" t="str">
        <f t="shared" ca="1" si="4"/>
        <v/>
      </c>
      <c r="K61" s="16" t="str">
        <f t="shared" ca="1" si="5"/>
        <v/>
      </c>
      <c r="L61" s="16" t="str">
        <f t="shared" ca="1" si="6"/>
        <v/>
      </c>
    </row>
    <row r="62" spans="1:12" x14ac:dyDescent="0.2">
      <c r="A62" s="16">
        <v>60</v>
      </c>
      <c r="B62" s="16">
        <f ca="1">IF(INDIRECT("Prépa!M"&amp;B61+5)=Prépa!$E$2,IF(B61=B59,B61+1,B61),IF(B61=B60,B61+1,B61))</f>
        <v>29</v>
      </c>
      <c r="C62" s="16">
        <f t="shared" ca="1" si="7"/>
        <v>1</v>
      </c>
      <c r="D62" s="16" t="str">
        <f t="shared" ca="1" si="0"/>
        <v>C</v>
      </c>
      <c r="E62" s="19" t="str">
        <f t="shared" ca="1" si="1"/>
        <v/>
      </c>
      <c r="F62" s="16" t="str">
        <f ca="1">IF(E62&lt;&gt;"",Prépa!$F$1,"")</f>
        <v/>
      </c>
      <c r="G62" s="16" t="str">
        <f ca="1">IF(INDIRECT("Prépa!A"&amp;B62+5)="","",IF(C62=3,Prépa!$I$1,IF(C63=2,INDIRECT("Prépa!F"&amp;B62+5),INDIRECT("Prépa!N"&amp;B62+5))))</f>
        <v/>
      </c>
      <c r="H62" s="16" t="str">
        <f t="shared" ca="1" si="2"/>
        <v/>
      </c>
      <c r="I62" s="16" t="str">
        <f t="shared" ca="1" si="8"/>
        <v/>
      </c>
      <c r="J62" s="16" t="str">
        <f t="shared" ca="1" si="4"/>
        <v/>
      </c>
      <c r="K62" s="16" t="str">
        <f t="shared" ca="1" si="5"/>
        <v/>
      </c>
      <c r="L62" s="16" t="str">
        <f t="shared" ca="1" si="6"/>
        <v/>
      </c>
    </row>
    <row r="63" spans="1:12" x14ac:dyDescent="0.2">
      <c r="A63" s="16">
        <v>61</v>
      </c>
      <c r="B63" s="16">
        <f ca="1">IF(INDIRECT("Prépa!M"&amp;B62+5)=Prépa!$E$2,IF(B62=B60,B62+1,B62),IF(B62=B61,B62+1,B62))</f>
        <v>29</v>
      </c>
      <c r="C63" s="16">
        <f t="shared" ca="1" si="7"/>
        <v>2</v>
      </c>
      <c r="D63" s="16" t="str">
        <f t="shared" ca="1" si="0"/>
        <v>D</v>
      </c>
      <c r="E63" s="19" t="str">
        <f t="shared" ca="1" si="1"/>
        <v/>
      </c>
      <c r="F63" s="16" t="str">
        <f ca="1">IF(E63&lt;&gt;"",Prépa!$F$1,"")</f>
        <v/>
      </c>
      <c r="G63" s="16" t="str">
        <f ca="1">IF(INDIRECT("Prépa!A"&amp;B63+5)="","",IF(C63=3,Prépa!$I$1,IF(C64=2,INDIRECT("Prépa!F"&amp;B63+5),INDIRECT("Prépa!N"&amp;B63+5))))</f>
        <v/>
      </c>
      <c r="H63" s="16" t="str">
        <f t="shared" ca="1" si="2"/>
        <v/>
      </c>
      <c r="I63" s="16" t="str">
        <f t="shared" ca="1" si="8"/>
        <v/>
      </c>
      <c r="J63" s="16" t="str">
        <f t="shared" ca="1" si="4"/>
        <v/>
      </c>
      <c r="K63" s="16" t="str">
        <f t="shared" ca="1" si="5"/>
        <v/>
      </c>
      <c r="L63" s="16" t="str">
        <f t="shared" ca="1" si="6"/>
        <v/>
      </c>
    </row>
    <row r="64" spans="1:12" x14ac:dyDescent="0.2">
      <c r="A64" s="16">
        <v>62</v>
      </c>
      <c r="B64" s="16">
        <f ca="1">IF(INDIRECT("Prépa!M"&amp;B63+5)=Prépa!$E$2,IF(B63=B61,B63+1,B63),IF(B63=B62,B63+1,B63))</f>
        <v>30</v>
      </c>
      <c r="C64" s="16">
        <f t="shared" ca="1" si="7"/>
        <v>1</v>
      </c>
      <c r="D64" s="16" t="str">
        <f t="shared" ca="1" si="0"/>
        <v>C</v>
      </c>
      <c r="E64" s="19" t="str">
        <f t="shared" ca="1" si="1"/>
        <v/>
      </c>
      <c r="F64" s="16" t="str">
        <f ca="1">IF(E64&lt;&gt;"",Prépa!$F$1,"")</f>
        <v/>
      </c>
      <c r="G64" s="16" t="str">
        <f ca="1">IF(INDIRECT("Prépa!A"&amp;B64+5)="","",IF(C64=3,Prépa!$I$1,IF(C65=2,INDIRECT("Prépa!F"&amp;B64+5),INDIRECT("Prépa!N"&amp;B64+5))))</f>
        <v/>
      </c>
      <c r="H64" s="16" t="str">
        <f t="shared" ca="1" si="2"/>
        <v/>
      </c>
      <c r="I64" s="16" t="str">
        <f t="shared" ca="1" si="8"/>
        <v/>
      </c>
      <c r="J64" s="16" t="str">
        <f t="shared" ca="1" si="4"/>
        <v/>
      </c>
      <c r="K64" s="16" t="str">
        <f t="shared" ca="1" si="5"/>
        <v/>
      </c>
      <c r="L64" s="16" t="str">
        <f t="shared" ca="1" si="6"/>
        <v/>
      </c>
    </row>
    <row r="65" spans="1:12" x14ac:dyDescent="0.2">
      <c r="A65" s="16">
        <v>63</v>
      </c>
      <c r="B65" s="16">
        <f ca="1">IF(INDIRECT("Prépa!M"&amp;B64+5)=Prépa!$E$2,IF(B64=B62,B64+1,B64),IF(B64=B63,B64+1,B64))</f>
        <v>30</v>
      </c>
      <c r="C65" s="16">
        <f t="shared" ca="1" si="7"/>
        <v>2</v>
      </c>
      <c r="D65" s="16" t="str">
        <f t="shared" ca="1" si="0"/>
        <v>D</v>
      </c>
      <c r="E65" s="19" t="str">
        <f t="shared" ca="1" si="1"/>
        <v/>
      </c>
      <c r="F65" s="16" t="str">
        <f ca="1">IF(E65&lt;&gt;"",Prépa!$F$1,"")</f>
        <v/>
      </c>
      <c r="G65" s="16" t="str">
        <f ca="1">IF(INDIRECT("Prépa!A"&amp;B65+5)="","",IF(C65=3,Prépa!$I$1,IF(C66=2,INDIRECT("Prépa!F"&amp;B65+5),INDIRECT("Prépa!N"&amp;B65+5))))</f>
        <v/>
      </c>
      <c r="H65" s="16" t="str">
        <f t="shared" ca="1" si="2"/>
        <v/>
      </c>
      <c r="I65" s="16" t="str">
        <f t="shared" ca="1" si="8"/>
        <v/>
      </c>
      <c r="J65" s="16" t="str">
        <f t="shared" ca="1" si="4"/>
        <v/>
      </c>
      <c r="K65" s="16" t="str">
        <f t="shared" ca="1" si="5"/>
        <v/>
      </c>
      <c r="L65" s="16" t="str">
        <f t="shared" ca="1" si="6"/>
        <v/>
      </c>
    </row>
    <row r="66" spans="1:12" x14ac:dyDescent="0.2">
      <c r="A66" s="16">
        <v>64</v>
      </c>
      <c r="B66" s="16">
        <f ca="1">IF(INDIRECT("Prépa!M"&amp;B65+5)=Prépa!$E$2,IF(B65=B63,B65+1,B65),IF(B65=B64,B65+1,B65))</f>
        <v>31</v>
      </c>
      <c r="C66" s="16">
        <f t="shared" ca="1" si="7"/>
        <v>1</v>
      </c>
      <c r="D66" s="16" t="str">
        <f t="shared" ca="1" si="0"/>
        <v>C</v>
      </c>
      <c r="E66" s="19" t="str">
        <f t="shared" ca="1" si="1"/>
        <v/>
      </c>
      <c r="F66" s="16" t="str">
        <f ca="1">IF(E66&lt;&gt;"",Prépa!$F$1,"")</f>
        <v/>
      </c>
      <c r="G66" s="16" t="str">
        <f ca="1">IF(INDIRECT("Prépa!A"&amp;B66+5)="","",IF(C66=3,Prépa!$I$1,IF(C67=2,INDIRECT("Prépa!F"&amp;B66+5),INDIRECT("Prépa!N"&amp;B66+5))))</f>
        <v/>
      </c>
      <c r="H66" s="16" t="str">
        <f t="shared" ca="1" si="2"/>
        <v/>
      </c>
      <c r="I66" s="16" t="str">
        <f t="shared" ca="1" si="8"/>
        <v/>
      </c>
      <c r="J66" s="16" t="str">
        <f t="shared" ca="1" si="4"/>
        <v/>
      </c>
      <c r="K66" s="16" t="str">
        <f t="shared" ca="1" si="5"/>
        <v/>
      </c>
      <c r="L66" s="16" t="str">
        <f t="shared" ca="1" si="6"/>
        <v/>
      </c>
    </row>
    <row r="67" spans="1:12" x14ac:dyDescent="0.2">
      <c r="A67" s="16">
        <v>65</v>
      </c>
      <c r="B67" s="16">
        <f ca="1">IF(INDIRECT("Prépa!M"&amp;B66+5)=Prépa!$E$2,IF(B66=B64,B66+1,B66),IF(B66=B65,B66+1,B66))</f>
        <v>31</v>
      </c>
      <c r="C67" s="16">
        <f t="shared" ca="1" si="7"/>
        <v>2</v>
      </c>
      <c r="D67" s="16" t="str">
        <f t="shared" ca="1" si="0"/>
        <v>D</v>
      </c>
      <c r="E67" s="19" t="str">
        <f t="shared" ca="1" si="1"/>
        <v/>
      </c>
      <c r="F67" s="16" t="str">
        <f ca="1">IF(E67&lt;&gt;"",Prépa!$F$1,"")</f>
        <v/>
      </c>
      <c r="G67" s="16" t="str">
        <f ca="1">IF(INDIRECT("Prépa!A"&amp;B67+5)="","",IF(C67=3,Prépa!$I$1,IF(C68=2,INDIRECT("Prépa!F"&amp;B67+5),INDIRECT("Prépa!N"&amp;B67+5))))</f>
        <v/>
      </c>
      <c r="H67" s="16" t="str">
        <f t="shared" ca="1" si="2"/>
        <v/>
      </c>
      <c r="I67" s="16" t="str">
        <f t="shared" ca="1" si="8"/>
        <v/>
      </c>
      <c r="J67" s="16" t="str">
        <f t="shared" ca="1" si="4"/>
        <v/>
      </c>
      <c r="K67" s="16" t="str">
        <f t="shared" ca="1" si="5"/>
        <v/>
      </c>
      <c r="L67" s="16" t="str">
        <f t="shared" ca="1" si="6"/>
        <v/>
      </c>
    </row>
    <row r="68" spans="1:12" x14ac:dyDescent="0.2">
      <c r="A68" s="16">
        <v>66</v>
      </c>
      <c r="B68" s="16">
        <f ca="1">IF(INDIRECT("Prépa!M"&amp;B67+5)=Prépa!$E$2,IF(B67=B65,B67+1,B67),IF(B67=B66,B67+1,B67))</f>
        <v>32</v>
      </c>
      <c r="C68" s="16">
        <f t="shared" ca="1" si="7"/>
        <v>1</v>
      </c>
      <c r="D68" s="16" t="str">
        <f t="shared" ref="D68:D131" ca="1" si="9">IF(C68=3,IF(INDIRECT("Prépa!L"&amp;B68+5)&lt;0,"C","D"),IF(C68=2,IF(INDIRECT("Prépa!L"&amp;B68+5)&lt;0,"C","D"),IF(INDIRECT("Prépa!L"&amp;B68+5)&lt;0,"D","C")))</f>
        <v>C</v>
      </c>
      <c r="E68" s="19" t="str">
        <f t="shared" ref="E68:E131" ca="1" si="10">IF((INDIRECT("Prépa!A"&amp;B68+5))="","",(INDIRECT("Prépa!G"&amp;B68+5)))</f>
        <v/>
      </c>
      <c r="F68" s="16" t="str">
        <f ca="1">IF(E68&lt;&gt;"",Prépa!$F$1,"")</f>
        <v/>
      </c>
      <c r="G68" s="16" t="str">
        <f ca="1">IF(INDIRECT("Prépa!A"&amp;B68+5)="","",IF(C68=3,Prépa!$I$1,IF(C69=2,INDIRECT("Prépa!F"&amp;B68+5),INDIRECT("Prépa!N"&amp;B68+5))))</f>
        <v/>
      </c>
      <c r="H68" s="16" t="str">
        <f t="shared" ref="H68:H131" ca="1" si="11">IF(E68="","",INDIRECT("Prépa!B"&amp;B68+5))</f>
        <v/>
      </c>
      <c r="I68" s="16" t="str">
        <f t="shared" ref="I68:I131" ca="1" si="12">IF($E68="","",INDIRECT("Prépa!I"&amp;$B68+5)&amp;" Fact N°"&amp;INDIRECT("Prépa!B"&amp;$B68+5))</f>
        <v/>
      </c>
      <c r="J68" s="16" t="str">
        <f t="shared" ref="J68:J131" ca="1" si="13">IF(IF(E68="","",IF($D68="D",0,IF($C68=3,INDIRECT("Prépa!O"&amp;$B68+5),IF($C68=2,INDIRECT("Prépa!H"&amp;$B68+5),INDIRECT("Prépa!L"&amp;$B68+5)))))&lt;0,-IF(E68="","",IF($D68="D",0,IF($C68=3,INDIRECT("Prépa!O"&amp;$B68+5),IF($C68=2,INDIRECT("Prépa!H"&amp;$B68+5),INDIRECT("Prépa!L"&amp;$B68+5))))),IF(E68="","",IF($D68="D",0,IF($C68=3,INDIRECT("Prépa!O"&amp;$B68+5),IF($C68=2,INDIRECT("Prépa!H"&amp;$B68+5),INDIRECT("Prépa!L"&amp;$B68+5))))))</f>
        <v/>
      </c>
      <c r="K68" s="16" t="str">
        <f t="shared" ref="K68:K131" ca="1" si="14">IF(IF(E68="","",IF($D68="C",0,IF($C68=3,INDIRECT("Prépa!O"&amp;$B68+5),IF($C68=2,INDIRECT("Prépa!H"&amp;$B68+5),INDIRECT("Prépa!L"&amp;$B68+5)))))&lt;0,-IF(E68="","",IF($D68="C",0,IF($C68=3,INDIRECT("Prépa!O"&amp;$B68+5),IF($C68=2,INDIRECT("Prépa!H"&amp;$B68+5),INDIRECT("Prépa!L"&amp;$B68+5))))),IF(E68="","",IF($D68="C",0,IF($C68=3,INDIRECT("Prépa!O"&amp;$B68+5),IF($C68=2,INDIRECT("Prépa!H"&amp;$B68+5),INDIRECT("Prépa!L"&amp;$B68+5))))))</f>
        <v/>
      </c>
      <c r="L68" s="16" t="str">
        <f t="shared" ref="L68:L131" ca="1" si="15">IF(E68="","","E")</f>
        <v/>
      </c>
    </row>
    <row r="69" spans="1:12" x14ac:dyDescent="0.2">
      <c r="A69" s="16">
        <v>67</v>
      </c>
      <c r="B69" s="16">
        <f ca="1">IF(INDIRECT("Prépa!M"&amp;B68+5)=Prépa!$E$2,IF(B68=B66,B68+1,B68),IF(B68=B67,B68+1,B68))</f>
        <v>32</v>
      </c>
      <c r="C69" s="16">
        <f t="shared" ref="C69:C132" ca="1" si="16">IF(B69=B68,C68+1,1)</f>
        <v>2</v>
      </c>
      <c r="D69" s="16" t="str">
        <f t="shared" ca="1" si="9"/>
        <v>D</v>
      </c>
      <c r="E69" s="19" t="str">
        <f t="shared" ca="1" si="10"/>
        <v/>
      </c>
      <c r="F69" s="16" t="str">
        <f ca="1">IF(E69&lt;&gt;"",Prépa!$F$1,"")</f>
        <v/>
      </c>
      <c r="G69" s="16" t="str">
        <f ca="1">IF(INDIRECT("Prépa!A"&amp;B69+5)="","",IF(C69=3,Prépa!$I$1,IF(C70=2,INDIRECT("Prépa!F"&amp;B69+5),INDIRECT("Prépa!N"&amp;B69+5))))</f>
        <v/>
      </c>
      <c r="H69" s="16" t="str">
        <f t="shared" ca="1" si="11"/>
        <v/>
      </c>
      <c r="I69" s="16" t="str">
        <f t="shared" ca="1" si="12"/>
        <v/>
      </c>
      <c r="J69" s="16" t="str">
        <f t="shared" ca="1" si="13"/>
        <v/>
      </c>
      <c r="K69" s="16" t="str">
        <f t="shared" ca="1" si="14"/>
        <v/>
      </c>
      <c r="L69" s="16" t="str">
        <f t="shared" ca="1" si="15"/>
        <v/>
      </c>
    </row>
    <row r="70" spans="1:12" x14ac:dyDescent="0.2">
      <c r="A70" s="16">
        <v>68</v>
      </c>
      <c r="B70" s="16">
        <f ca="1">IF(INDIRECT("Prépa!M"&amp;B69+5)=Prépa!$E$2,IF(B69=B67,B69+1,B69),IF(B69=B68,B69+1,B69))</f>
        <v>33</v>
      </c>
      <c r="C70" s="16">
        <f t="shared" ca="1" si="16"/>
        <v>1</v>
      </c>
      <c r="D70" s="16" t="str">
        <f t="shared" ca="1" si="9"/>
        <v>C</v>
      </c>
      <c r="E70" s="19" t="str">
        <f t="shared" ca="1" si="10"/>
        <v/>
      </c>
      <c r="F70" s="16" t="str">
        <f ca="1">IF(E70&lt;&gt;"",Prépa!$F$1,"")</f>
        <v/>
      </c>
      <c r="G70" s="16" t="str">
        <f ca="1">IF(INDIRECT("Prépa!A"&amp;B70+5)="","",IF(C70=3,Prépa!$I$1,IF(C71=2,INDIRECT("Prépa!F"&amp;B70+5),INDIRECT("Prépa!N"&amp;B70+5))))</f>
        <v/>
      </c>
      <c r="H70" s="16" t="str">
        <f t="shared" ca="1" si="11"/>
        <v/>
      </c>
      <c r="I70" s="16" t="str">
        <f t="shared" ca="1" si="12"/>
        <v/>
      </c>
      <c r="J70" s="16" t="str">
        <f t="shared" ca="1" si="13"/>
        <v/>
      </c>
      <c r="K70" s="16" t="str">
        <f t="shared" ca="1" si="14"/>
        <v/>
      </c>
      <c r="L70" s="16" t="str">
        <f t="shared" ca="1" si="15"/>
        <v/>
      </c>
    </row>
    <row r="71" spans="1:12" x14ac:dyDescent="0.2">
      <c r="A71" s="16">
        <v>69</v>
      </c>
      <c r="B71" s="16">
        <f ca="1">IF(INDIRECT("Prépa!M"&amp;B70+5)=Prépa!$E$2,IF(B70=B68,B70+1,B70),IF(B70=B69,B70+1,B70))</f>
        <v>33</v>
      </c>
      <c r="C71" s="16">
        <f t="shared" ca="1" si="16"/>
        <v>2</v>
      </c>
      <c r="D71" s="16" t="str">
        <f t="shared" ca="1" si="9"/>
        <v>D</v>
      </c>
      <c r="E71" s="19" t="str">
        <f t="shared" ca="1" si="10"/>
        <v/>
      </c>
      <c r="F71" s="16" t="str">
        <f ca="1">IF(E71&lt;&gt;"",Prépa!$F$1,"")</f>
        <v/>
      </c>
      <c r="G71" s="16" t="str">
        <f ca="1">IF(INDIRECT("Prépa!A"&amp;B71+5)="","",IF(C71=3,Prépa!$I$1,IF(C72=2,INDIRECT("Prépa!F"&amp;B71+5),INDIRECT("Prépa!N"&amp;B71+5))))</f>
        <v/>
      </c>
      <c r="H71" s="16" t="str">
        <f t="shared" ca="1" si="11"/>
        <v/>
      </c>
      <c r="I71" s="16" t="str">
        <f t="shared" ca="1" si="12"/>
        <v/>
      </c>
      <c r="J71" s="16" t="str">
        <f t="shared" ca="1" si="13"/>
        <v/>
      </c>
      <c r="K71" s="16" t="str">
        <f t="shared" ca="1" si="14"/>
        <v/>
      </c>
      <c r="L71" s="16" t="str">
        <f t="shared" ca="1" si="15"/>
        <v/>
      </c>
    </row>
    <row r="72" spans="1:12" x14ac:dyDescent="0.2">
      <c r="A72" s="16">
        <v>70</v>
      </c>
      <c r="B72" s="16">
        <f ca="1">IF(INDIRECT("Prépa!M"&amp;B71+5)=Prépa!$E$2,IF(B71=B69,B71+1,B71),IF(B71=B70,B71+1,B71))</f>
        <v>34</v>
      </c>
      <c r="C72" s="16">
        <f t="shared" ca="1" si="16"/>
        <v>1</v>
      </c>
      <c r="D72" s="16" t="str">
        <f t="shared" ca="1" si="9"/>
        <v>C</v>
      </c>
      <c r="E72" s="19" t="str">
        <f t="shared" ca="1" si="10"/>
        <v/>
      </c>
      <c r="F72" s="16" t="str">
        <f ca="1">IF(E72&lt;&gt;"",Prépa!$F$1,"")</f>
        <v/>
      </c>
      <c r="G72" s="16" t="str">
        <f ca="1">IF(INDIRECT("Prépa!A"&amp;B72+5)="","",IF(C72=3,Prépa!$I$1,IF(C73=2,INDIRECT("Prépa!F"&amp;B72+5),INDIRECT("Prépa!N"&amp;B72+5))))</f>
        <v/>
      </c>
      <c r="H72" s="16" t="str">
        <f t="shared" ca="1" si="11"/>
        <v/>
      </c>
      <c r="I72" s="16" t="str">
        <f t="shared" ca="1" si="12"/>
        <v/>
      </c>
      <c r="J72" s="16" t="str">
        <f t="shared" ca="1" si="13"/>
        <v/>
      </c>
      <c r="K72" s="16" t="str">
        <f t="shared" ca="1" si="14"/>
        <v/>
      </c>
      <c r="L72" s="16" t="str">
        <f t="shared" ca="1" si="15"/>
        <v/>
      </c>
    </row>
    <row r="73" spans="1:12" x14ac:dyDescent="0.2">
      <c r="A73" s="16">
        <v>71</v>
      </c>
      <c r="B73" s="16">
        <f ca="1">IF(INDIRECT("Prépa!M"&amp;B72+5)=Prépa!$E$2,IF(B72=B70,B72+1,B72),IF(B72=B71,B72+1,B72))</f>
        <v>34</v>
      </c>
      <c r="C73" s="16">
        <f t="shared" ca="1" si="16"/>
        <v>2</v>
      </c>
      <c r="D73" s="16" t="str">
        <f t="shared" ca="1" si="9"/>
        <v>D</v>
      </c>
      <c r="E73" s="19" t="str">
        <f t="shared" ca="1" si="10"/>
        <v/>
      </c>
      <c r="F73" s="16" t="str">
        <f ca="1">IF(E73&lt;&gt;"",Prépa!$F$1,"")</f>
        <v/>
      </c>
      <c r="G73" s="16" t="str">
        <f ca="1">IF(INDIRECT("Prépa!A"&amp;B73+5)="","",IF(C73=3,Prépa!$I$1,IF(C74=2,INDIRECT("Prépa!F"&amp;B73+5),INDIRECT("Prépa!N"&amp;B73+5))))</f>
        <v/>
      </c>
      <c r="H73" s="16" t="str">
        <f t="shared" ca="1" si="11"/>
        <v/>
      </c>
      <c r="I73" s="16" t="str">
        <f t="shared" ca="1" si="12"/>
        <v/>
      </c>
      <c r="J73" s="16" t="str">
        <f t="shared" ca="1" si="13"/>
        <v/>
      </c>
      <c r="K73" s="16" t="str">
        <f t="shared" ca="1" si="14"/>
        <v/>
      </c>
      <c r="L73" s="16" t="str">
        <f t="shared" ca="1" si="15"/>
        <v/>
      </c>
    </row>
    <row r="74" spans="1:12" x14ac:dyDescent="0.2">
      <c r="A74" s="16">
        <v>72</v>
      </c>
      <c r="B74" s="16">
        <f ca="1">IF(INDIRECT("Prépa!M"&amp;B73+5)=Prépa!$E$2,IF(B73=B71,B73+1,B73),IF(B73=B72,B73+1,B73))</f>
        <v>35</v>
      </c>
      <c r="C74" s="16">
        <f t="shared" ca="1" si="16"/>
        <v>1</v>
      </c>
      <c r="D74" s="16" t="str">
        <f t="shared" ca="1" si="9"/>
        <v>C</v>
      </c>
      <c r="E74" s="19" t="str">
        <f t="shared" ca="1" si="10"/>
        <v/>
      </c>
      <c r="F74" s="16" t="str">
        <f ca="1">IF(E74&lt;&gt;"",Prépa!$F$1,"")</f>
        <v/>
      </c>
      <c r="G74" s="16" t="str">
        <f ca="1">IF(INDIRECT("Prépa!A"&amp;B74+5)="","",IF(C74=3,Prépa!$I$1,IF(C75=2,INDIRECT("Prépa!F"&amp;B74+5),INDIRECT("Prépa!N"&amp;B74+5))))</f>
        <v/>
      </c>
      <c r="H74" s="16" t="str">
        <f t="shared" ca="1" si="11"/>
        <v/>
      </c>
      <c r="I74" s="16" t="str">
        <f t="shared" ca="1" si="12"/>
        <v/>
      </c>
      <c r="J74" s="16" t="str">
        <f t="shared" ca="1" si="13"/>
        <v/>
      </c>
      <c r="K74" s="16" t="str">
        <f t="shared" ca="1" si="14"/>
        <v/>
      </c>
      <c r="L74" s="16" t="str">
        <f t="shared" ca="1" si="15"/>
        <v/>
      </c>
    </row>
    <row r="75" spans="1:12" x14ac:dyDescent="0.2">
      <c r="A75" s="16">
        <v>73</v>
      </c>
      <c r="B75" s="16">
        <f ca="1">IF(INDIRECT("Prépa!M"&amp;B74+5)=Prépa!$E$2,IF(B74=B72,B74+1,B74),IF(B74=B73,B74+1,B74))</f>
        <v>35</v>
      </c>
      <c r="C75" s="16">
        <f t="shared" ca="1" si="16"/>
        <v>2</v>
      </c>
      <c r="D75" s="16" t="str">
        <f t="shared" ca="1" si="9"/>
        <v>D</v>
      </c>
      <c r="E75" s="19" t="str">
        <f t="shared" ca="1" si="10"/>
        <v/>
      </c>
      <c r="F75" s="16" t="str">
        <f ca="1">IF(E75&lt;&gt;"",Prépa!$F$1,"")</f>
        <v/>
      </c>
      <c r="G75" s="16" t="str">
        <f ca="1">IF(INDIRECT("Prépa!A"&amp;B75+5)="","",IF(C75=3,Prépa!$I$1,IF(C76=2,INDIRECT("Prépa!F"&amp;B75+5),INDIRECT("Prépa!N"&amp;B75+5))))</f>
        <v/>
      </c>
      <c r="H75" s="16" t="str">
        <f t="shared" ca="1" si="11"/>
        <v/>
      </c>
      <c r="I75" s="16" t="str">
        <f t="shared" ca="1" si="12"/>
        <v/>
      </c>
      <c r="J75" s="16" t="str">
        <f t="shared" ca="1" si="13"/>
        <v/>
      </c>
      <c r="K75" s="16" t="str">
        <f t="shared" ca="1" si="14"/>
        <v/>
      </c>
      <c r="L75" s="16" t="str">
        <f t="shared" ca="1" si="15"/>
        <v/>
      </c>
    </row>
    <row r="76" spans="1:12" x14ac:dyDescent="0.2">
      <c r="A76" s="16">
        <v>74</v>
      </c>
      <c r="B76" s="16">
        <f ca="1">IF(INDIRECT("Prépa!M"&amp;B75+5)=Prépa!$E$2,IF(B75=B73,B75+1,B75),IF(B75=B74,B75+1,B75))</f>
        <v>36</v>
      </c>
      <c r="C76" s="16">
        <f t="shared" ca="1" si="16"/>
        <v>1</v>
      </c>
      <c r="D76" s="16" t="str">
        <f t="shared" ca="1" si="9"/>
        <v>C</v>
      </c>
      <c r="E76" s="19" t="str">
        <f t="shared" ca="1" si="10"/>
        <v/>
      </c>
      <c r="F76" s="16" t="str">
        <f ca="1">IF(E76&lt;&gt;"",Prépa!$F$1,"")</f>
        <v/>
      </c>
      <c r="G76" s="16" t="str">
        <f ca="1">IF(INDIRECT("Prépa!A"&amp;B76+5)="","",IF(C76=3,Prépa!$I$1,IF(C77=2,INDIRECT("Prépa!F"&amp;B76+5),INDIRECT("Prépa!N"&amp;B76+5))))</f>
        <v/>
      </c>
      <c r="H76" s="16" t="str">
        <f t="shared" ca="1" si="11"/>
        <v/>
      </c>
      <c r="I76" s="16" t="str">
        <f t="shared" ca="1" si="12"/>
        <v/>
      </c>
      <c r="J76" s="16" t="str">
        <f t="shared" ca="1" si="13"/>
        <v/>
      </c>
      <c r="K76" s="16" t="str">
        <f t="shared" ca="1" si="14"/>
        <v/>
      </c>
      <c r="L76" s="16" t="str">
        <f t="shared" ca="1" si="15"/>
        <v/>
      </c>
    </row>
    <row r="77" spans="1:12" x14ac:dyDescent="0.2">
      <c r="A77" s="16">
        <v>75</v>
      </c>
      <c r="B77" s="16">
        <f ca="1">IF(INDIRECT("Prépa!M"&amp;B76+5)=Prépa!$E$2,IF(B76=B74,B76+1,B76),IF(B76=B75,B76+1,B76))</f>
        <v>36</v>
      </c>
      <c r="C77" s="16">
        <f t="shared" ca="1" si="16"/>
        <v>2</v>
      </c>
      <c r="D77" s="16" t="str">
        <f t="shared" ca="1" si="9"/>
        <v>D</v>
      </c>
      <c r="E77" s="19" t="str">
        <f t="shared" ca="1" si="10"/>
        <v/>
      </c>
      <c r="F77" s="16" t="str">
        <f ca="1">IF(E77&lt;&gt;"",Prépa!$F$1,"")</f>
        <v/>
      </c>
      <c r="G77" s="16" t="str">
        <f ca="1">IF(INDIRECT("Prépa!A"&amp;B77+5)="","",IF(C77=3,Prépa!$I$1,IF(C78=2,INDIRECT("Prépa!F"&amp;B77+5),INDIRECT("Prépa!N"&amp;B77+5))))</f>
        <v/>
      </c>
      <c r="H77" s="16" t="str">
        <f t="shared" ca="1" si="11"/>
        <v/>
      </c>
      <c r="I77" s="16" t="str">
        <f t="shared" ca="1" si="12"/>
        <v/>
      </c>
      <c r="J77" s="16" t="str">
        <f t="shared" ca="1" si="13"/>
        <v/>
      </c>
      <c r="K77" s="16" t="str">
        <f t="shared" ca="1" si="14"/>
        <v/>
      </c>
      <c r="L77" s="16" t="str">
        <f t="shared" ca="1" si="15"/>
        <v/>
      </c>
    </row>
    <row r="78" spans="1:12" x14ac:dyDescent="0.2">
      <c r="A78" s="16">
        <v>76</v>
      </c>
      <c r="B78" s="16">
        <f ca="1">IF(INDIRECT("Prépa!M"&amp;B77+5)=Prépa!$E$2,IF(B77=B75,B77+1,B77),IF(B77=B76,B77+1,B77))</f>
        <v>37</v>
      </c>
      <c r="C78" s="16">
        <f t="shared" ca="1" si="16"/>
        <v>1</v>
      </c>
      <c r="D78" s="16" t="str">
        <f t="shared" ca="1" si="9"/>
        <v>C</v>
      </c>
      <c r="E78" s="19" t="str">
        <f t="shared" ca="1" si="10"/>
        <v/>
      </c>
      <c r="F78" s="16" t="str">
        <f ca="1">IF(E78&lt;&gt;"",Prépa!$F$1,"")</f>
        <v/>
      </c>
      <c r="G78" s="16" t="str">
        <f ca="1">IF(INDIRECT("Prépa!A"&amp;B78+5)="","",IF(C78=3,Prépa!$I$1,IF(C79=2,INDIRECT("Prépa!F"&amp;B78+5),INDIRECT("Prépa!N"&amp;B78+5))))</f>
        <v/>
      </c>
      <c r="H78" s="16" t="str">
        <f t="shared" ca="1" si="11"/>
        <v/>
      </c>
      <c r="I78" s="16" t="str">
        <f t="shared" ca="1" si="12"/>
        <v/>
      </c>
      <c r="J78" s="16" t="str">
        <f t="shared" ca="1" si="13"/>
        <v/>
      </c>
      <c r="K78" s="16" t="str">
        <f t="shared" ca="1" si="14"/>
        <v/>
      </c>
      <c r="L78" s="16" t="str">
        <f t="shared" ca="1" si="15"/>
        <v/>
      </c>
    </row>
    <row r="79" spans="1:12" x14ac:dyDescent="0.2">
      <c r="A79" s="16">
        <v>77</v>
      </c>
      <c r="B79" s="16">
        <f ca="1">IF(INDIRECT("Prépa!M"&amp;B78+5)=Prépa!$E$2,IF(B78=B76,B78+1,B78),IF(B78=B77,B78+1,B78))</f>
        <v>37</v>
      </c>
      <c r="C79" s="16">
        <f t="shared" ca="1" si="16"/>
        <v>2</v>
      </c>
      <c r="D79" s="16" t="str">
        <f t="shared" ca="1" si="9"/>
        <v>D</v>
      </c>
      <c r="E79" s="19" t="str">
        <f t="shared" ca="1" si="10"/>
        <v/>
      </c>
      <c r="F79" s="16" t="str">
        <f ca="1">IF(E79&lt;&gt;"",Prépa!$F$1,"")</f>
        <v/>
      </c>
      <c r="G79" s="16" t="str">
        <f ca="1">IF(INDIRECT("Prépa!A"&amp;B79+5)="","",IF(C79=3,Prépa!$I$1,IF(C80=2,INDIRECT("Prépa!F"&amp;B79+5),INDIRECT("Prépa!N"&amp;B79+5))))</f>
        <v/>
      </c>
      <c r="H79" s="16" t="str">
        <f t="shared" ca="1" si="11"/>
        <v/>
      </c>
      <c r="I79" s="16" t="str">
        <f t="shared" ca="1" si="12"/>
        <v/>
      </c>
      <c r="J79" s="16" t="str">
        <f t="shared" ca="1" si="13"/>
        <v/>
      </c>
      <c r="K79" s="16" t="str">
        <f t="shared" ca="1" si="14"/>
        <v/>
      </c>
      <c r="L79" s="16" t="str">
        <f t="shared" ca="1" si="15"/>
        <v/>
      </c>
    </row>
    <row r="80" spans="1:12" x14ac:dyDescent="0.2">
      <c r="A80" s="16">
        <v>78</v>
      </c>
      <c r="B80" s="16">
        <f ca="1">IF(INDIRECT("Prépa!M"&amp;B79+5)=Prépa!$E$2,IF(B79=B77,B79+1,B79),IF(B79=B78,B79+1,B79))</f>
        <v>38</v>
      </c>
      <c r="C80" s="16">
        <f t="shared" ca="1" si="16"/>
        <v>1</v>
      </c>
      <c r="D80" s="16" t="str">
        <f t="shared" ca="1" si="9"/>
        <v>C</v>
      </c>
      <c r="E80" s="19" t="str">
        <f t="shared" ca="1" si="10"/>
        <v/>
      </c>
      <c r="F80" s="16" t="str">
        <f ca="1">IF(E80&lt;&gt;"",Prépa!$F$1,"")</f>
        <v/>
      </c>
      <c r="G80" s="16" t="str">
        <f ca="1">IF(INDIRECT("Prépa!A"&amp;B80+5)="","",IF(C80=3,Prépa!$I$1,IF(C81=2,INDIRECT("Prépa!F"&amp;B80+5),INDIRECT("Prépa!N"&amp;B80+5))))</f>
        <v/>
      </c>
      <c r="H80" s="16" t="str">
        <f t="shared" ca="1" si="11"/>
        <v/>
      </c>
      <c r="I80" s="16" t="str">
        <f t="shared" ca="1" si="12"/>
        <v/>
      </c>
      <c r="J80" s="16" t="str">
        <f t="shared" ca="1" si="13"/>
        <v/>
      </c>
      <c r="K80" s="16" t="str">
        <f t="shared" ca="1" si="14"/>
        <v/>
      </c>
      <c r="L80" s="16" t="str">
        <f t="shared" ca="1" si="15"/>
        <v/>
      </c>
    </row>
    <row r="81" spans="1:12" x14ac:dyDescent="0.2">
      <c r="A81" s="16">
        <v>79</v>
      </c>
      <c r="B81" s="16">
        <f ca="1">IF(INDIRECT("Prépa!M"&amp;B80+5)=Prépa!$E$2,IF(B80=B78,B80+1,B80),IF(B80=B79,B80+1,B80))</f>
        <v>38</v>
      </c>
      <c r="C81" s="16">
        <f t="shared" ca="1" si="16"/>
        <v>2</v>
      </c>
      <c r="D81" s="16" t="str">
        <f t="shared" ca="1" si="9"/>
        <v>D</v>
      </c>
      <c r="E81" s="19" t="str">
        <f t="shared" ca="1" si="10"/>
        <v/>
      </c>
      <c r="F81" s="16" t="str">
        <f ca="1">IF(E81&lt;&gt;"",Prépa!$F$1,"")</f>
        <v/>
      </c>
      <c r="G81" s="16" t="str">
        <f ca="1">IF(INDIRECT("Prépa!A"&amp;B81+5)="","",IF(C81=3,Prépa!$I$1,IF(C82=2,INDIRECT("Prépa!F"&amp;B81+5),INDIRECT("Prépa!N"&amp;B81+5))))</f>
        <v/>
      </c>
      <c r="H81" s="16" t="str">
        <f t="shared" ca="1" si="11"/>
        <v/>
      </c>
      <c r="I81" s="16" t="str">
        <f t="shared" ca="1" si="12"/>
        <v/>
      </c>
      <c r="J81" s="16" t="str">
        <f t="shared" ca="1" si="13"/>
        <v/>
      </c>
      <c r="K81" s="16" t="str">
        <f t="shared" ca="1" si="14"/>
        <v/>
      </c>
      <c r="L81" s="16" t="str">
        <f t="shared" ca="1" si="15"/>
        <v/>
      </c>
    </row>
    <row r="82" spans="1:12" x14ac:dyDescent="0.2">
      <c r="A82" s="16">
        <v>80</v>
      </c>
      <c r="B82" s="16">
        <f ca="1">IF(INDIRECT("Prépa!M"&amp;B81+5)=Prépa!$E$2,IF(B81=B79,B81+1,B81),IF(B81=B80,B81+1,B81))</f>
        <v>39</v>
      </c>
      <c r="C82" s="16">
        <f t="shared" ca="1" si="16"/>
        <v>1</v>
      </c>
      <c r="D82" s="16" t="str">
        <f t="shared" ca="1" si="9"/>
        <v>C</v>
      </c>
      <c r="E82" s="19" t="str">
        <f t="shared" ca="1" si="10"/>
        <v/>
      </c>
      <c r="F82" s="16" t="str">
        <f ca="1">IF(E82&lt;&gt;"",Prépa!$F$1,"")</f>
        <v/>
      </c>
      <c r="G82" s="16" t="str">
        <f ca="1">IF(INDIRECT("Prépa!A"&amp;B82+5)="","",IF(C82=3,Prépa!$I$1,IF(C83=2,INDIRECT("Prépa!F"&amp;B82+5),INDIRECT("Prépa!N"&amp;B82+5))))</f>
        <v/>
      </c>
      <c r="H82" s="16" t="str">
        <f t="shared" ca="1" si="11"/>
        <v/>
      </c>
      <c r="I82" s="16" t="str">
        <f t="shared" ca="1" si="12"/>
        <v/>
      </c>
      <c r="J82" s="16" t="str">
        <f t="shared" ca="1" si="13"/>
        <v/>
      </c>
      <c r="K82" s="16" t="str">
        <f t="shared" ca="1" si="14"/>
        <v/>
      </c>
      <c r="L82" s="16" t="str">
        <f t="shared" ca="1" si="15"/>
        <v/>
      </c>
    </row>
    <row r="83" spans="1:12" x14ac:dyDescent="0.2">
      <c r="A83" s="16">
        <v>81</v>
      </c>
      <c r="B83" s="16">
        <f ca="1">IF(INDIRECT("Prépa!M"&amp;B82+5)=Prépa!$E$2,IF(B82=B80,B82+1,B82),IF(B82=B81,B82+1,B82))</f>
        <v>39</v>
      </c>
      <c r="C83" s="16">
        <f t="shared" ca="1" si="16"/>
        <v>2</v>
      </c>
      <c r="D83" s="16" t="str">
        <f t="shared" ca="1" si="9"/>
        <v>D</v>
      </c>
      <c r="E83" s="19" t="str">
        <f t="shared" ca="1" si="10"/>
        <v/>
      </c>
      <c r="F83" s="16" t="str">
        <f ca="1">IF(E83&lt;&gt;"",Prépa!$F$1,"")</f>
        <v/>
      </c>
      <c r="G83" s="16" t="str">
        <f ca="1">IF(INDIRECT("Prépa!A"&amp;B83+5)="","",IF(C83=3,Prépa!$I$1,IF(C84=2,INDIRECT("Prépa!F"&amp;B83+5),INDIRECT("Prépa!N"&amp;B83+5))))</f>
        <v/>
      </c>
      <c r="H83" s="16" t="str">
        <f t="shared" ca="1" si="11"/>
        <v/>
      </c>
      <c r="I83" s="16" t="str">
        <f t="shared" ca="1" si="12"/>
        <v/>
      </c>
      <c r="J83" s="16" t="str">
        <f t="shared" ca="1" si="13"/>
        <v/>
      </c>
      <c r="K83" s="16" t="str">
        <f t="shared" ca="1" si="14"/>
        <v/>
      </c>
      <c r="L83" s="16" t="str">
        <f t="shared" ca="1" si="15"/>
        <v/>
      </c>
    </row>
    <row r="84" spans="1:12" x14ac:dyDescent="0.2">
      <c r="A84" s="16">
        <v>82</v>
      </c>
      <c r="B84" s="16">
        <f ca="1">IF(INDIRECT("Prépa!M"&amp;B83+5)=Prépa!$E$2,IF(B83=B81,B83+1,B83),IF(B83=B82,B83+1,B83))</f>
        <v>40</v>
      </c>
      <c r="C84" s="16">
        <f t="shared" ca="1" si="16"/>
        <v>1</v>
      </c>
      <c r="D84" s="16" t="str">
        <f t="shared" ca="1" si="9"/>
        <v>C</v>
      </c>
      <c r="E84" s="19" t="str">
        <f t="shared" ca="1" si="10"/>
        <v/>
      </c>
      <c r="F84" s="16" t="str">
        <f ca="1">IF(E84&lt;&gt;"",Prépa!$F$1,"")</f>
        <v/>
      </c>
      <c r="G84" s="16" t="str">
        <f ca="1">IF(INDIRECT("Prépa!A"&amp;B84+5)="","",IF(C84=3,Prépa!$I$1,IF(C85=2,INDIRECT("Prépa!F"&amp;B84+5),INDIRECT("Prépa!N"&amp;B84+5))))</f>
        <v/>
      </c>
      <c r="H84" s="16" t="str">
        <f t="shared" ca="1" si="11"/>
        <v/>
      </c>
      <c r="I84" s="16" t="str">
        <f t="shared" ca="1" si="12"/>
        <v/>
      </c>
      <c r="J84" s="16" t="str">
        <f t="shared" ca="1" si="13"/>
        <v/>
      </c>
      <c r="K84" s="16" t="str">
        <f t="shared" ca="1" si="14"/>
        <v/>
      </c>
      <c r="L84" s="16" t="str">
        <f t="shared" ca="1" si="15"/>
        <v/>
      </c>
    </row>
    <row r="85" spans="1:12" x14ac:dyDescent="0.2">
      <c r="A85" s="16">
        <v>83</v>
      </c>
      <c r="B85" s="16">
        <f ca="1">IF(INDIRECT("Prépa!M"&amp;B84+5)=Prépa!$E$2,IF(B84=B82,B84+1,B84),IF(B84=B83,B84+1,B84))</f>
        <v>40</v>
      </c>
      <c r="C85" s="16">
        <f t="shared" ca="1" si="16"/>
        <v>2</v>
      </c>
      <c r="D85" s="16" t="str">
        <f t="shared" ca="1" si="9"/>
        <v>D</v>
      </c>
      <c r="E85" s="19" t="str">
        <f t="shared" ca="1" si="10"/>
        <v/>
      </c>
      <c r="F85" s="16" t="str">
        <f ca="1">IF(E85&lt;&gt;"",Prépa!$F$1,"")</f>
        <v/>
      </c>
      <c r="G85" s="16" t="str">
        <f ca="1">IF(INDIRECT("Prépa!A"&amp;B85+5)="","",IF(C85=3,Prépa!$I$1,IF(C86=2,INDIRECT("Prépa!F"&amp;B85+5),INDIRECT("Prépa!N"&amp;B85+5))))</f>
        <v/>
      </c>
      <c r="H85" s="16" t="str">
        <f t="shared" ca="1" si="11"/>
        <v/>
      </c>
      <c r="I85" s="16" t="str">
        <f t="shared" ca="1" si="12"/>
        <v/>
      </c>
      <c r="J85" s="16" t="str">
        <f t="shared" ca="1" si="13"/>
        <v/>
      </c>
      <c r="K85" s="16" t="str">
        <f t="shared" ca="1" si="14"/>
        <v/>
      </c>
      <c r="L85" s="16" t="str">
        <f t="shared" ca="1" si="15"/>
        <v/>
      </c>
    </row>
    <row r="86" spans="1:12" x14ac:dyDescent="0.2">
      <c r="A86" s="16">
        <v>84</v>
      </c>
      <c r="B86" s="16">
        <f ca="1">IF(INDIRECT("Prépa!M"&amp;B85+5)=Prépa!$E$2,IF(B85=B83,B85+1,B85),IF(B85=B84,B85+1,B85))</f>
        <v>41</v>
      </c>
      <c r="C86" s="16">
        <f t="shared" ca="1" si="16"/>
        <v>1</v>
      </c>
      <c r="D86" s="16" t="str">
        <f t="shared" ca="1" si="9"/>
        <v>C</v>
      </c>
      <c r="E86" s="19" t="str">
        <f t="shared" ca="1" si="10"/>
        <v/>
      </c>
      <c r="F86" s="16" t="str">
        <f ca="1">IF(E86&lt;&gt;"",Prépa!$F$1,"")</f>
        <v/>
      </c>
      <c r="G86" s="16" t="str">
        <f ca="1">IF(INDIRECT("Prépa!A"&amp;B86+5)="","",IF(C86=3,Prépa!$I$1,IF(C87=2,INDIRECT("Prépa!F"&amp;B86+5),INDIRECT("Prépa!N"&amp;B86+5))))</f>
        <v/>
      </c>
      <c r="H86" s="16" t="str">
        <f t="shared" ca="1" si="11"/>
        <v/>
      </c>
      <c r="I86" s="16" t="str">
        <f t="shared" ca="1" si="12"/>
        <v/>
      </c>
      <c r="J86" s="16" t="str">
        <f t="shared" ca="1" si="13"/>
        <v/>
      </c>
      <c r="K86" s="16" t="str">
        <f t="shared" ca="1" si="14"/>
        <v/>
      </c>
      <c r="L86" s="16" t="str">
        <f t="shared" ca="1" si="15"/>
        <v/>
      </c>
    </row>
    <row r="87" spans="1:12" x14ac:dyDescent="0.2">
      <c r="A87" s="16">
        <v>85</v>
      </c>
      <c r="B87" s="16">
        <f ca="1">IF(INDIRECT("Prépa!M"&amp;B86+5)=Prépa!$E$2,IF(B86=B84,B86+1,B86),IF(B86=B85,B86+1,B86))</f>
        <v>41</v>
      </c>
      <c r="C87" s="16">
        <f t="shared" ca="1" si="16"/>
        <v>2</v>
      </c>
      <c r="D87" s="16" t="str">
        <f t="shared" ca="1" si="9"/>
        <v>D</v>
      </c>
      <c r="E87" s="19" t="str">
        <f t="shared" ca="1" si="10"/>
        <v/>
      </c>
      <c r="F87" s="16" t="str">
        <f ca="1">IF(E87&lt;&gt;"",Prépa!$F$1,"")</f>
        <v/>
      </c>
      <c r="G87" s="16" t="str">
        <f ca="1">IF(INDIRECT("Prépa!A"&amp;B87+5)="","",IF(C87=3,Prépa!$I$1,IF(C88=2,INDIRECT("Prépa!F"&amp;B87+5),INDIRECT("Prépa!N"&amp;B87+5))))</f>
        <v/>
      </c>
      <c r="H87" s="16" t="str">
        <f t="shared" ca="1" si="11"/>
        <v/>
      </c>
      <c r="I87" s="16" t="str">
        <f t="shared" ca="1" si="12"/>
        <v/>
      </c>
      <c r="J87" s="16" t="str">
        <f t="shared" ca="1" si="13"/>
        <v/>
      </c>
      <c r="K87" s="16" t="str">
        <f t="shared" ca="1" si="14"/>
        <v/>
      </c>
      <c r="L87" s="16" t="str">
        <f t="shared" ca="1" si="15"/>
        <v/>
      </c>
    </row>
    <row r="88" spans="1:12" x14ac:dyDescent="0.2">
      <c r="A88" s="16">
        <v>86</v>
      </c>
      <c r="B88" s="16">
        <f ca="1">IF(INDIRECT("Prépa!M"&amp;B87+5)=Prépa!$E$2,IF(B87=B85,B87+1,B87),IF(B87=B86,B87+1,B87))</f>
        <v>42</v>
      </c>
      <c r="C88" s="16">
        <f t="shared" ca="1" si="16"/>
        <v>1</v>
      </c>
      <c r="D88" s="16" t="str">
        <f t="shared" ca="1" si="9"/>
        <v>C</v>
      </c>
      <c r="E88" s="19" t="str">
        <f t="shared" ca="1" si="10"/>
        <v/>
      </c>
      <c r="F88" s="16" t="str">
        <f ca="1">IF(E88&lt;&gt;"",Prépa!$F$1,"")</f>
        <v/>
      </c>
      <c r="G88" s="16" t="str">
        <f ca="1">IF(INDIRECT("Prépa!A"&amp;B88+5)="","",IF(C88=3,Prépa!$I$1,IF(C89=2,INDIRECT("Prépa!F"&amp;B88+5),INDIRECT("Prépa!N"&amp;B88+5))))</f>
        <v/>
      </c>
      <c r="H88" s="16" t="str">
        <f t="shared" ca="1" si="11"/>
        <v/>
      </c>
      <c r="I88" s="16" t="str">
        <f t="shared" ca="1" si="12"/>
        <v/>
      </c>
      <c r="J88" s="16" t="str">
        <f t="shared" ca="1" si="13"/>
        <v/>
      </c>
      <c r="K88" s="16" t="str">
        <f t="shared" ca="1" si="14"/>
        <v/>
      </c>
      <c r="L88" s="16" t="str">
        <f t="shared" ca="1" si="15"/>
        <v/>
      </c>
    </row>
    <row r="89" spans="1:12" x14ac:dyDescent="0.2">
      <c r="A89" s="16">
        <v>87</v>
      </c>
      <c r="B89" s="16">
        <f ca="1">IF(INDIRECT("Prépa!M"&amp;B88+5)=Prépa!$E$2,IF(B88=B86,B88+1,B88),IF(B88=B87,B88+1,B88))</f>
        <v>42</v>
      </c>
      <c r="C89" s="16">
        <f t="shared" ca="1" si="16"/>
        <v>2</v>
      </c>
      <c r="D89" s="16" t="str">
        <f t="shared" ca="1" si="9"/>
        <v>D</v>
      </c>
      <c r="E89" s="19" t="str">
        <f t="shared" ca="1" si="10"/>
        <v/>
      </c>
      <c r="F89" s="16" t="str">
        <f ca="1">IF(E89&lt;&gt;"",Prépa!$F$1,"")</f>
        <v/>
      </c>
      <c r="G89" s="16" t="str">
        <f ca="1">IF(INDIRECT("Prépa!A"&amp;B89+5)="","",IF(C89=3,Prépa!$I$1,IF(C90=2,INDIRECT("Prépa!F"&amp;B89+5),INDIRECT("Prépa!N"&amp;B89+5))))</f>
        <v/>
      </c>
      <c r="H89" s="16" t="str">
        <f t="shared" ca="1" si="11"/>
        <v/>
      </c>
      <c r="I89" s="16" t="str">
        <f t="shared" ca="1" si="12"/>
        <v/>
      </c>
      <c r="J89" s="16" t="str">
        <f t="shared" ca="1" si="13"/>
        <v/>
      </c>
      <c r="K89" s="16" t="str">
        <f t="shared" ca="1" si="14"/>
        <v/>
      </c>
      <c r="L89" s="16" t="str">
        <f t="shared" ca="1" si="15"/>
        <v/>
      </c>
    </row>
    <row r="90" spans="1:12" x14ac:dyDescent="0.2">
      <c r="A90" s="16">
        <v>88</v>
      </c>
      <c r="B90" s="16">
        <f ca="1">IF(INDIRECT("Prépa!M"&amp;B89+5)=Prépa!$E$2,IF(B89=B87,B89+1,B89),IF(B89=B88,B89+1,B89))</f>
        <v>43</v>
      </c>
      <c r="C90" s="16">
        <f t="shared" ca="1" si="16"/>
        <v>1</v>
      </c>
      <c r="D90" s="16" t="str">
        <f t="shared" ca="1" si="9"/>
        <v>C</v>
      </c>
      <c r="E90" s="19" t="str">
        <f t="shared" ca="1" si="10"/>
        <v/>
      </c>
      <c r="F90" s="16" t="str">
        <f ca="1">IF(E90&lt;&gt;"",Prépa!$F$1,"")</f>
        <v/>
      </c>
      <c r="G90" s="16" t="str">
        <f ca="1">IF(INDIRECT("Prépa!A"&amp;B90+5)="","",IF(C90=3,Prépa!$I$1,IF(C91=2,INDIRECT("Prépa!F"&amp;B90+5),INDIRECT("Prépa!N"&amp;B90+5))))</f>
        <v/>
      </c>
      <c r="H90" s="16" t="str">
        <f t="shared" ca="1" si="11"/>
        <v/>
      </c>
      <c r="I90" s="16" t="str">
        <f t="shared" ca="1" si="12"/>
        <v/>
      </c>
      <c r="J90" s="16" t="str">
        <f t="shared" ca="1" si="13"/>
        <v/>
      </c>
      <c r="K90" s="16" t="str">
        <f t="shared" ca="1" si="14"/>
        <v/>
      </c>
      <c r="L90" s="16" t="str">
        <f t="shared" ca="1" si="15"/>
        <v/>
      </c>
    </row>
    <row r="91" spans="1:12" x14ac:dyDescent="0.2">
      <c r="A91" s="16">
        <v>89</v>
      </c>
      <c r="B91" s="16">
        <f ca="1">IF(INDIRECT("Prépa!M"&amp;B90+5)=Prépa!$E$2,IF(B90=B88,B90+1,B90),IF(B90=B89,B90+1,B90))</f>
        <v>43</v>
      </c>
      <c r="C91" s="16">
        <f t="shared" ca="1" si="16"/>
        <v>2</v>
      </c>
      <c r="D91" s="16" t="str">
        <f t="shared" ca="1" si="9"/>
        <v>D</v>
      </c>
      <c r="E91" s="19" t="str">
        <f t="shared" ca="1" si="10"/>
        <v/>
      </c>
      <c r="F91" s="16" t="str">
        <f ca="1">IF(E91&lt;&gt;"",Prépa!$F$1,"")</f>
        <v/>
      </c>
      <c r="G91" s="16" t="str">
        <f ca="1">IF(INDIRECT("Prépa!A"&amp;B91+5)="","",IF(C91=3,Prépa!$I$1,IF(C92=2,INDIRECT("Prépa!F"&amp;B91+5),INDIRECT("Prépa!N"&amp;B91+5))))</f>
        <v/>
      </c>
      <c r="H91" s="16" t="str">
        <f t="shared" ca="1" si="11"/>
        <v/>
      </c>
      <c r="I91" s="16" t="str">
        <f t="shared" ca="1" si="12"/>
        <v/>
      </c>
      <c r="J91" s="16" t="str">
        <f t="shared" ca="1" si="13"/>
        <v/>
      </c>
      <c r="K91" s="16" t="str">
        <f t="shared" ca="1" si="14"/>
        <v/>
      </c>
      <c r="L91" s="16" t="str">
        <f t="shared" ca="1" si="15"/>
        <v/>
      </c>
    </row>
    <row r="92" spans="1:12" x14ac:dyDescent="0.2">
      <c r="A92" s="16">
        <v>90</v>
      </c>
      <c r="B92" s="16">
        <f ca="1">IF(INDIRECT("Prépa!M"&amp;B91+5)=Prépa!$E$2,IF(B91=B89,B91+1,B91),IF(B91=B90,B91+1,B91))</f>
        <v>44</v>
      </c>
      <c r="C92" s="16">
        <f t="shared" ca="1" si="16"/>
        <v>1</v>
      </c>
      <c r="D92" s="16" t="str">
        <f t="shared" ca="1" si="9"/>
        <v>C</v>
      </c>
      <c r="E92" s="19" t="str">
        <f t="shared" ca="1" si="10"/>
        <v/>
      </c>
      <c r="F92" s="16" t="str">
        <f ca="1">IF(E92&lt;&gt;"",Prépa!$F$1,"")</f>
        <v/>
      </c>
      <c r="G92" s="16" t="str">
        <f ca="1">IF(INDIRECT("Prépa!A"&amp;B92+5)="","",IF(C92=3,Prépa!$I$1,IF(C93=2,INDIRECT("Prépa!F"&amp;B92+5),INDIRECT("Prépa!N"&amp;B92+5))))</f>
        <v/>
      </c>
      <c r="H92" s="16" t="str">
        <f t="shared" ca="1" si="11"/>
        <v/>
      </c>
      <c r="I92" s="16" t="str">
        <f t="shared" ca="1" si="12"/>
        <v/>
      </c>
      <c r="J92" s="16" t="str">
        <f t="shared" ca="1" si="13"/>
        <v/>
      </c>
      <c r="K92" s="16" t="str">
        <f t="shared" ca="1" si="14"/>
        <v/>
      </c>
      <c r="L92" s="16" t="str">
        <f t="shared" ca="1" si="15"/>
        <v/>
      </c>
    </row>
    <row r="93" spans="1:12" x14ac:dyDescent="0.2">
      <c r="A93" s="16">
        <v>91</v>
      </c>
      <c r="B93" s="16">
        <f ca="1">IF(INDIRECT("Prépa!M"&amp;B92+5)=Prépa!$E$2,IF(B92=B90,B92+1,B92),IF(B92=B91,B92+1,B92))</f>
        <v>44</v>
      </c>
      <c r="C93" s="16">
        <f t="shared" ca="1" si="16"/>
        <v>2</v>
      </c>
      <c r="D93" s="16" t="str">
        <f t="shared" ca="1" si="9"/>
        <v>D</v>
      </c>
      <c r="E93" s="19" t="str">
        <f t="shared" ca="1" si="10"/>
        <v/>
      </c>
      <c r="F93" s="16" t="str">
        <f ca="1">IF(E93&lt;&gt;"",Prépa!$F$1,"")</f>
        <v/>
      </c>
      <c r="G93" s="16" t="str">
        <f ca="1">IF(INDIRECT("Prépa!A"&amp;B93+5)="","",IF(C93=3,Prépa!$I$1,IF(C94=2,INDIRECT("Prépa!F"&amp;B93+5),INDIRECT("Prépa!N"&amp;B93+5))))</f>
        <v/>
      </c>
      <c r="H93" s="16" t="str">
        <f t="shared" ca="1" si="11"/>
        <v/>
      </c>
      <c r="I93" s="16" t="str">
        <f t="shared" ca="1" si="12"/>
        <v/>
      </c>
      <c r="J93" s="16" t="str">
        <f t="shared" ca="1" si="13"/>
        <v/>
      </c>
      <c r="K93" s="16" t="str">
        <f t="shared" ca="1" si="14"/>
        <v/>
      </c>
      <c r="L93" s="16" t="str">
        <f t="shared" ca="1" si="15"/>
        <v/>
      </c>
    </row>
    <row r="94" spans="1:12" x14ac:dyDescent="0.2">
      <c r="A94" s="16">
        <v>92</v>
      </c>
      <c r="B94" s="16">
        <f ca="1">IF(INDIRECT("Prépa!M"&amp;B93+5)=Prépa!$E$2,IF(B93=B91,B93+1,B93),IF(B93=B92,B93+1,B93))</f>
        <v>45</v>
      </c>
      <c r="C94" s="16">
        <f t="shared" ca="1" si="16"/>
        <v>1</v>
      </c>
      <c r="D94" s="16" t="str">
        <f t="shared" ca="1" si="9"/>
        <v>C</v>
      </c>
      <c r="E94" s="19" t="str">
        <f t="shared" ca="1" si="10"/>
        <v/>
      </c>
      <c r="F94" s="16" t="str">
        <f ca="1">IF(E94&lt;&gt;"",Prépa!$F$1,"")</f>
        <v/>
      </c>
      <c r="G94" s="16" t="str">
        <f ca="1">IF(INDIRECT("Prépa!A"&amp;B94+5)="","",IF(C94=3,Prépa!$I$1,IF(C95=2,INDIRECT("Prépa!F"&amp;B94+5),INDIRECT("Prépa!N"&amp;B94+5))))</f>
        <v/>
      </c>
      <c r="H94" s="16" t="str">
        <f t="shared" ca="1" si="11"/>
        <v/>
      </c>
      <c r="I94" s="16" t="str">
        <f t="shared" ca="1" si="12"/>
        <v/>
      </c>
      <c r="J94" s="16" t="str">
        <f t="shared" ca="1" si="13"/>
        <v/>
      </c>
      <c r="K94" s="16" t="str">
        <f t="shared" ca="1" si="14"/>
        <v/>
      </c>
      <c r="L94" s="16" t="str">
        <f t="shared" ca="1" si="15"/>
        <v/>
      </c>
    </row>
    <row r="95" spans="1:12" x14ac:dyDescent="0.2">
      <c r="A95" s="16">
        <v>93</v>
      </c>
      <c r="B95" s="16">
        <f ca="1">IF(INDIRECT("Prépa!M"&amp;B94+5)=Prépa!$E$2,IF(B94=B92,B94+1,B94),IF(B94=B93,B94+1,B94))</f>
        <v>45</v>
      </c>
      <c r="C95" s="16">
        <f t="shared" ca="1" si="16"/>
        <v>2</v>
      </c>
      <c r="D95" s="16" t="str">
        <f t="shared" ca="1" si="9"/>
        <v>D</v>
      </c>
      <c r="E95" s="19" t="str">
        <f t="shared" ca="1" si="10"/>
        <v/>
      </c>
      <c r="F95" s="16" t="str">
        <f ca="1">IF(E95&lt;&gt;"",Prépa!$F$1,"")</f>
        <v/>
      </c>
      <c r="G95" s="16" t="str">
        <f ca="1">IF(INDIRECT("Prépa!A"&amp;B95+5)="","",IF(C95=3,Prépa!$I$1,IF(C96=2,INDIRECT("Prépa!F"&amp;B95+5),INDIRECT("Prépa!N"&amp;B95+5))))</f>
        <v/>
      </c>
      <c r="H95" s="16" t="str">
        <f t="shared" ca="1" si="11"/>
        <v/>
      </c>
      <c r="I95" s="16" t="str">
        <f t="shared" ca="1" si="12"/>
        <v/>
      </c>
      <c r="J95" s="16" t="str">
        <f t="shared" ca="1" si="13"/>
        <v/>
      </c>
      <c r="K95" s="16" t="str">
        <f t="shared" ca="1" si="14"/>
        <v/>
      </c>
      <c r="L95" s="16" t="str">
        <f t="shared" ca="1" si="15"/>
        <v/>
      </c>
    </row>
    <row r="96" spans="1:12" x14ac:dyDescent="0.2">
      <c r="A96" s="16">
        <v>94</v>
      </c>
      <c r="B96" s="16">
        <f ca="1">IF(INDIRECT("Prépa!M"&amp;B95+5)=Prépa!$E$2,IF(B95=B93,B95+1,B95),IF(B95=B94,B95+1,B95))</f>
        <v>46</v>
      </c>
      <c r="C96" s="16">
        <f t="shared" ca="1" si="16"/>
        <v>1</v>
      </c>
      <c r="D96" s="16" t="str">
        <f t="shared" ca="1" si="9"/>
        <v>C</v>
      </c>
      <c r="E96" s="19" t="str">
        <f t="shared" ca="1" si="10"/>
        <v/>
      </c>
      <c r="F96" s="16" t="str">
        <f ca="1">IF(E96&lt;&gt;"",Prépa!$F$1,"")</f>
        <v/>
      </c>
      <c r="G96" s="16" t="str">
        <f ca="1">IF(INDIRECT("Prépa!A"&amp;B96+5)="","",IF(C96=3,Prépa!$I$1,IF(C97=2,INDIRECT("Prépa!F"&amp;B96+5),INDIRECT("Prépa!N"&amp;B96+5))))</f>
        <v/>
      </c>
      <c r="H96" s="16" t="str">
        <f t="shared" ca="1" si="11"/>
        <v/>
      </c>
      <c r="I96" s="16" t="str">
        <f t="shared" ca="1" si="12"/>
        <v/>
      </c>
      <c r="J96" s="16" t="str">
        <f t="shared" ca="1" si="13"/>
        <v/>
      </c>
      <c r="K96" s="16" t="str">
        <f t="shared" ca="1" si="14"/>
        <v/>
      </c>
      <c r="L96" s="16" t="str">
        <f t="shared" ca="1" si="15"/>
        <v/>
      </c>
    </row>
    <row r="97" spans="1:12" x14ac:dyDescent="0.2">
      <c r="A97" s="16">
        <v>95</v>
      </c>
      <c r="B97" s="16">
        <f ca="1">IF(INDIRECT("Prépa!M"&amp;B96+5)=Prépa!$E$2,IF(B96=B94,B96+1,B96),IF(B96=B95,B96+1,B96))</f>
        <v>46</v>
      </c>
      <c r="C97" s="16">
        <f t="shared" ca="1" si="16"/>
        <v>2</v>
      </c>
      <c r="D97" s="16" t="str">
        <f t="shared" ca="1" si="9"/>
        <v>D</v>
      </c>
      <c r="E97" s="19" t="str">
        <f t="shared" ca="1" si="10"/>
        <v/>
      </c>
      <c r="F97" s="16" t="str">
        <f ca="1">IF(E97&lt;&gt;"",Prépa!$F$1,"")</f>
        <v/>
      </c>
      <c r="G97" s="16" t="str">
        <f ca="1">IF(INDIRECT("Prépa!A"&amp;B97+5)="","",IF(C97=3,Prépa!$I$1,IF(C98=2,INDIRECT("Prépa!F"&amp;B97+5),INDIRECT("Prépa!N"&amp;B97+5))))</f>
        <v/>
      </c>
      <c r="H97" s="16" t="str">
        <f t="shared" ca="1" si="11"/>
        <v/>
      </c>
      <c r="I97" s="16" t="str">
        <f t="shared" ca="1" si="12"/>
        <v/>
      </c>
      <c r="J97" s="16" t="str">
        <f t="shared" ca="1" si="13"/>
        <v/>
      </c>
      <c r="K97" s="16" t="str">
        <f t="shared" ca="1" si="14"/>
        <v/>
      </c>
      <c r="L97" s="16" t="str">
        <f t="shared" ca="1" si="15"/>
        <v/>
      </c>
    </row>
    <row r="98" spans="1:12" x14ac:dyDescent="0.2">
      <c r="A98" s="16">
        <v>96</v>
      </c>
      <c r="B98" s="16">
        <f ca="1">IF(INDIRECT("Prépa!M"&amp;B97+5)=Prépa!$E$2,IF(B97=B95,B97+1,B97),IF(B97=B96,B97+1,B97))</f>
        <v>47</v>
      </c>
      <c r="C98" s="16">
        <f t="shared" ca="1" si="16"/>
        <v>1</v>
      </c>
      <c r="D98" s="16" t="str">
        <f t="shared" ca="1" si="9"/>
        <v>C</v>
      </c>
      <c r="E98" s="19" t="str">
        <f t="shared" ca="1" si="10"/>
        <v/>
      </c>
      <c r="F98" s="16" t="str">
        <f ca="1">IF(E98&lt;&gt;"",Prépa!$F$1,"")</f>
        <v/>
      </c>
      <c r="G98" s="16" t="str">
        <f ca="1">IF(INDIRECT("Prépa!A"&amp;B98+5)="","",IF(C98=3,Prépa!$I$1,IF(C99=2,INDIRECT("Prépa!F"&amp;B98+5),INDIRECT("Prépa!N"&amp;B98+5))))</f>
        <v/>
      </c>
      <c r="H98" s="16" t="str">
        <f t="shared" ca="1" si="11"/>
        <v/>
      </c>
      <c r="I98" s="16" t="str">
        <f t="shared" ca="1" si="12"/>
        <v/>
      </c>
      <c r="J98" s="16" t="str">
        <f t="shared" ca="1" si="13"/>
        <v/>
      </c>
      <c r="K98" s="16" t="str">
        <f t="shared" ca="1" si="14"/>
        <v/>
      </c>
      <c r="L98" s="16" t="str">
        <f t="shared" ca="1" si="15"/>
        <v/>
      </c>
    </row>
    <row r="99" spans="1:12" x14ac:dyDescent="0.2">
      <c r="A99" s="16">
        <v>97</v>
      </c>
      <c r="B99" s="16">
        <f ca="1">IF(INDIRECT("Prépa!M"&amp;B98+5)=Prépa!$E$2,IF(B98=B96,B98+1,B98),IF(B98=B97,B98+1,B98))</f>
        <v>47</v>
      </c>
      <c r="C99" s="16">
        <f t="shared" ca="1" si="16"/>
        <v>2</v>
      </c>
      <c r="D99" s="16" t="str">
        <f t="shared" ca="1" si="9"/>
        <v>D</v>
      </c>
      <c r="E99" s="19" t="str">
        <f t="shared" ca="1" si="10"/>
        <v/>
      </c>
      <c r="F99" s="16" t="str">
        <f ca="1">IF(E99&lt;&gt;"",Prépa!$F$1,"")</f>
        <v/>
      </c>
      <c r="G99" s="16" t="str">
        <f ca="1">IF(INDIRECT("Prépa!A"&amp;B99+5)="","",IF(C99=3,Prépa!$I$1,IF(C100=2,INDIRECT("Prépa!F"&amp;B99+5),INDIRECT("Prépa!N"&amp;B99+5))))</f>
        <v/>
      </c>
      <c r="H99" s="16" t="str">
        <f t="shared" ca="1" si="11"/>
        <v/>
      </c>
      <c r="I99" s="16" t="str">
        <f t="shared" ca="1" si="12"/>
        <v/>
      </c>
      <c r="J99" s="16" t="str">
        <f t="shared" ca="1" si="13"/>
        <v/>
      </c>
      <c r="K99" s="16" t="str">
        <f t="shared" ca="1" si="14"/>
        <v/>
      </c>
      <c r="L99" s="16" t="str">
        <f t="shared" ca="1" si="15"/>
        <v/>
      </c>
    </row>
    <row r="100" spans="1:12" x14ac:dyDescent="0.2">
      <c r="A100" s="16">
        <v>98</v>
      </c>
      <c r="B100" s="16">
        <f ca="1">IF(INDIRECT("Prépa!M"&amp;B99+5)=Prépa!$E$2,IF(B99=B97,B99+1,B99),IF(B99=B98,B99+1,B99))</f>
        <v>48</v>
      </c>
      <c r="C100" s="16">
        <f t="shared" ca="1" si="16"/>
        <v>1</v>
      </c>
      <c r="D100" s="16" t="str">
        <f t="shared" ca="1" si="9"/>
        <v>C</v>
      </c>
      <c r="E100" s="19" t="str">
        <f t="shared" ca="1" si="10"/>
        <v/>
      </c>
      <c r="F100" s="16" t="str">
        <f ca="1">IF(E100&lt;&gt;"",Prépa!$F$1,"")</f>
        <v/>
      </c>
      <c r="G100" s="16" t="str">
        <f ca="1">IF(INDIRECT("Prépa!A"&amp;B100+5)="","",IF(C100=3,Prépa!$I$1,IF(C101=2,INDIRECT("Prépa!F"&amp;B100+5),INDIRECT("Prépa!N"&amp;B100+5))))</f>
        <v/>
      </c>
      <c r="H100" s="16" t="str">
        <f t="shared" ca="1" si="11"/>
        <v/>
      </c>
      <c r="I100" s="16" t="str">
        <f t="shared" ca="1" si="12"/>
        <v/>
      </c>
      <c r="J100" s="16" t="str">
        <f t="shared" ca="1" si="13"/>
        <v/>
      </c>
      <c r="K100" s="16" t="str">
        <f t="shared" ca="1" si="14"/>
        <v/>
      </c>
      <c r="L100" s="16" t="str">
        <f t="shared" ca="1" si="15"/>
        <v/>
      </c>
    </row>
    <row r="101" spans="1:12" x14ac:dyDescent="0.2">
      <c r="A101" s="16">
        <v>99</v>
      </c>
      <c r="B101" s="16">
        <f ca="1">IF(INDIRECT("Prépa!M"&amp;B100+5)=Prépa!$E$2,IF(B100=B98,B100+1,B100),IF(B100=B99,B100+1,B100))</f>
        <v>48</v>
      </c>
      <c r="C101" s="16">
        <f t="shared" ca="1" si="16"/>
        <v>2</v>
      </c>
      <c r="D101" s="16" t="str">
        <f t="shared" ca="1" si="9"/>
        <v>D</v>
      </c>
      <c r="E101" s="19" t="str">
        <f t="shared" ca="1" si="10"/>
        <v/>
      </c>
      <c r="F101" s="16" t="str">
        <f ca="1">IF(E101&lt;&gt;"",Prépa!$F$1,"")</f>
        <v/>
      </c>
      <c r="G101" s="16" t="str">
        <f ca="1">IF(INDIRECT("Prépa!A"&amp;B101+5)="","",IF(C101=3,Prépa!$I$1,IF(C102=2,INDIRECT("Prépa!F"&amp;B101+5),INDIRECT("Prépa!N"&amp;B101+5))))</f>
        <v/>
      </c>
      <c r="H101" s="16" t="str">
        <f t="shared" ca="1" si="11"/>
        <v/>
      </c>
      <c r="I101" s="16" t="str">
        <f t="shared" ca="1" si="12"/>
        <v/>
      </c>
      <c r="J101" s="16" t="str">
        <f t="shared" ca="1" si="13"/>
        <v/>
      </c>
      <c r="K101" s="16" t="str">
        <f t="shared" ca="1" si="14"/>
        <v/>
      </c>
      <c r="L101" s="16" t="str">
        <f t="shared" ca="1" si="15"/>
        <v/>
      </c>
    </row>
    <row r="102" spans="1:12" x14ac:dyDescent="0.2">
      <c r="A102" s="16">
        <v>100</v>
      </c>
      <c r="B102" s="16">
        <f ca="1">IF(INDIRECT("Prépa!M"&amp;B101+5)=Prépa!$E$2,IF(B101=B99,B101+1,B101),IF(B101=B100,B101+1,B101))</f>
        <v>49</v>
      </c>
      <c r="C102" s="16">
        <f t="shared" ca="1" si="16"/>
        <v>1</v>
      </c>
      <c r="D102" s="16" t="str">
        <f t="shared" ca="1" si="9"/>
        <v>C</v>
      </c>
      <c r="E102" s="19" t="str">
        <f t="shared" ca="1" si="10"/>
        <v/>
      </c>
      <c r="F102" s="16" t="str">
        <f ca="1">IF(E102&lt;&gt;"",Prépa!$F$1,"")</f>
        <v/>
      </c>
      <c r="G102" s="16" t="str">
        <f ca="1">IF(INDIRECT("Prépa!A"&amp;B102+5)="","",IF(C102=3,Prépa!$I$1,IF(C103=2,INDIRECT("Prépa!F"&amp;B102+5),INDIRECT("Prépa!N"&amp;B102+5))))</f>
        <v/>
      </c>
      <c r="H102" s="16" t="str">
        <f t="shared" ca="1" si="11"/>
        <v/>
      </c>
      <c r="I102" s="16" t="str">
        <f t="shared" ca="1" si="12"/>
        <v/>
      </c>
      <c r="J102" s="16" t="str">
        <f t="shared" ca="1" si="13"/>
        <v/>
      </c>
      <c r="K102" s="16" t="str">
        <f t="shared" ca="1" si="14"/>
        <v/>
      </c>
      <c r="L102" s="16" t="str">
        <f t="shared" ca="1" si="15"/>
        <v/>
      </c>
    </row>
    <row r="103" spans="1:12" x14ac:dyDescent="0.2">
      <c r="A103" s="16">
        <v>101</v>
      </c>
      <c r="B103" s="16">
        <f ca="1">IF(INDIRECT("Prépa!M"&amp;B102+5)=Prépa!$E$2,IF(B102=B100,B102+1,B102),IF(B102=B101,B102+1,B102))</f>
        <v>49</v>
      </c>
      <c r="C103" s="16">
        <f t="shared" ca="1" si="16"/>
        <v>2</v>
      </c>
      <c r="D103" s="16" t="str">
        <f t="shared" ca="1" si="9"/>
        <v>D</v>
      </c>
      <c r="E103" s="19" t="str">
        <f t="shared" ca="1" si="10"/>
        <v/>
      </c>
      <c r="F103" s="16" t="str">
        <f ca="1">IF(E103&lt;&gt;"",Prépa!$F$1,"")</f>
        <v/>
      </c>
      <c r="G103" s="16" t="str">
        <f ca="1">IF(INDIRECT("Prépa!A"&amp;B103+5)="","",IF(C103=3,Prépa!$I$1,IF(C104=2,INDIRECT("Prépa!F"&amp;B103+5),INDIRECT("Prépa!N"&amp;B103+5))))</f>
        <v/>
      </c>
      <c r="H103" s="16" t="str">
        <f t="shared" ca="1" si="11"/>
        <v/>
      </c>
      <c r="I103" s="16" t="str">
        <f t="shared" ca="1" si="12"/>
        <v/>
      </c>
      <c r="J103" s="16" t="str">
        <f t="shared" ca="1" si="13"/>
        <v/>
      </c>
      <c r="K103" s="16" t="str">
        <f t="shared" ca="1" si="14"/>
        <v/>
      </c>
      <c r="L103" s="16" t="str">
        <f t="shared" ca="1" si="15"/>
        <v/>
      </c>
    </row>
    <row r="104" spans="1:12" x14ac:dyDescent="0.2">
      <c r="A104" s="16">
        <v>102</v>
      </c>
      <c r="B104" s="16">
        <f ca="1">IF(INDIRECT("Prépa!M"&amp;B103+5)=Prépa!$E$2,IF(B103=B101,B103+1,B103),IF(B103=B102,B103+1,B103))</f>
        <v>50</v>
      </c>
      <c r="C104" s="16">
        <f t="shared" ca="1" si="16"/>
        <v>1</v>
      </c>
      <c r="D104" s="16" t="str">
        <f t="shared" ca="1" si="9"/>
        <v>C</v>
      </c>
      <c r="E104" s="19" t="str">
        <f t="shared" ca="1" si="10"/>
        <v/>
      </c>
      <c r="F104" s="16" t="str">
        <f ca="1">IF(E104&lt;&gt;"",Prépa!$F$1,"")</f>
        <v/>
      </c>
      <c r="G104" s="16" t="str">
        <f ca="1">IF(INDIRECT("Prépa!A"&amp;B104+5)="","",IF(C104=3,Prépa!$I$1,IF(C105=2,INDIRECT("Prépa!F"&amp;B104+5),INDIRECT("Prépa!N"&amp;B104+5))))</f>
        <v/>
      </c>
      <c r="H104" s="16" t="str">
        <f t="shared" ca="1" si="11"/>
        <v/>
      </c>
      <c r="I104" s="16" t="str">
        <f t="shared" ca="1" si="12"/>
        <v/>
      </c>
      <c r="J104" s="16" t="str">
        <f t="shared" ca="1" si="13"/>
        <v/>
      </c>
      <c r="K104" s="16" t="str">
        <f t="shared" ca="1" si="14"/>
        <v/>
      </c>
      <c r="L104" s="16" t="str">
        <f t="shared" ca="1" si="15"/>
        <v/>
      </c>
    </row>
    <row r="105" spans="1:12" x14ac:dyDescent="0.2">
      <c r="A105" s="16">
        <v>103</v>
      </c>
      <c r="B105" s="16">
        <f ca="1">IF(INDIRECT("Prépa!M"&amp;B104+5)=Prépa!$E$2,IF(B104=B102,B104+1,B104),IF(B104=B103,B104+1,B104))</f>
        <v>50</v>
      </c>
      <c r="C105" s="16">
        <f t="shared" ca="1" si="16"/>
        <v>2</v>
      </c>
      <c r="D105" s="16" t="str">
        <f t="shared" ca="1" si="9"/>
        <v>D</v>
      </c>
      <c r="E105" s="19" t="str">
        <f t="shared" ca="1" si="10"/>
        <v/>
      </c>
      <c r="F105" s="16" t="str">
        <f ca="1">IF(E105&lt;&gt;"",Prépa!$F$1,"")</f>
        <v/>
      </c>
      <c r="G105" s="16" t="str">
        <f ca="1">IF(INDIRECT("Prépa!A"&amp;B105+5)="","",IF(C105=3,Prépa!$I$1,IF(C106=2,INDIRECT("Prépa!F"&amp;B105+5),INDIRECT("Prépa!N"&amp;B105+5))))</f>
        <v/>
      </c>
      <c r="H105" s="16" t="str">
        <f t="shared" ca="1" si="11"/>
        <v/>
      </c>
      <c r="I105" s="16" t="str">
        <f t="shared" ca="1" si="12"/>
        <v/>
      </c>
      <c r="J105" s="16" t="str">
        <f t="shared" ca="1" si="13"/>
        <v/>
      </c>
      <c r="K105" s="16" t="str">
        <f t="shared" ca="1" si="14"/>
        <v/>
      </c>
      <c r="L105" s="16" t="str">
        <f t="shared" ca="1" si="15"/>
        <v/>
      </c>
    </row>
    <row r="106" spans="1:12" x14ac:dyDescent="0.2">
      <c r="A106" s="16">
        <v>104</v>
      </c>
      <c r="B106" s="16">
        <f ca="1">IF(INDIRECT("Prépa!M"&amp;B105+5)=Prépa!$E$2,IF(B105=B103,B105+1,B105),IF(B105=B104,B105+1,B105))</f>
        <v>51</v>
      </c>
      <c r="C106" s="16">
        <f t="shared" ca="1" si="16"/>
        <v>1</v>
      </c>
      <c r="D106" s="16" t="str">
        <f t="shared" ca="1" si="9"/>
        <v>C</v>
      </c>
      <c r="E106" s="19" t="str">
        <f t="shared" ca="1" si="10"/>
        <v/>
      </c>
      <c r="F106" s="16" t="str">
        <f ca="1">IF(E106&lt;&gt;"",Prépa!$F$1,"")</f>
        <v/>
      </c>
      <c r="G106" s="16" t="str">
        <f ca="1">IF(INDIRECT("Prépa!A"&amp;B106+5)="","",IF(C106=3,Prépa!$I$1,IF(C107=2,INDIRECT("Prépa!F"&amp;B106+5),INDIRECT("Prépa!N"&amp;B106+5))))</f>
        <v/>
      </c>
      <c r="H106" s="16" t="str">
        <f t="shared" ca="1" si="11"/>
        <v/>
      </c>
      <c r="I106" s="16" t="str">
        <f t="shared" ca="1" si="12"/>
        <v/>
      </c>
      <c r="J106" s="16" t="str">
        <f t="shared" ca="1" si="13"/>
        <v/>
      </c>
      <c r="K106" s="16" t="str">
        <f t="shared" ca="1" si="14"/>
        <v/>
      </c>
      <c r="L106" s="16" t="str">
        <f t="shared" ca="1" si="15"/>
        <v/>
      </c>
    </row>
    <row r="107" spans="1:12" x14ac:dyDescent="0.2">
      <c r="A107" s="16">
        <v>105</v>
      </c>
      <c r="B107" s="16">
        <f ca="1">IF(INDIRECT("Prépa!M"&amp;B106+5)=Prépa!$E$2,IF(B106=B104,B106+1,B106),IF(B106=B105,B106+1,B106))</f>
        <v>51</v>
      </c>
      <c r="C107" s="16">
        <f t="shared" ca="1" si="16"/>
        <v>2</v>
      </c>
      <c r="D107" s="16" t="str">
        <f t="shared" ca="1" si="9"/>
        <v>D</v>
      </c>
      <c r="E107" s="19" t="str">
        <f t="shared" ca="1" si="10"/>
        <v/>
      </c>
      <c r="F107" s="16" t="str">
        <f ca="1">IF(E107&lt;&gt;"",Prépa!$F$1,"")</f>
        <v/>
      </c>
      <c r="G107" s="16" t="str">
        <f ca="1">IF(INDIRECT("Prépa!A"&amp;B107+5)="","",IF(C107=3,Prépa!$I$1,IF(C108=2,INDIRECT("Prépa!F"&amp;B107+5),INDIRECT("Prépa!N"&amp;B107+5))))</f>
        <v/>
      </c>
      <c r="H107" s="16" t="str">
        <f t="shared" ca="1" si="11"/>
        <v/>
      </c>
      <c r="I107" s="16" t="str">
        <f t="shared" ca="1" si="12"/>
        <v/>
      </c>
      <c r="J107" s="16" t="str">
        <f t="shared" ca="1" si="13"/>
        <v/>
      </c>
      <c r="K107" s="16" t="str">
        <f t="shared" ca="1" si="14"/>
        <v/>
      </c>
      <c r="L107" s="16" t="str">
        <f t="shared" ca="1" si="15"/>
        <v/>
      </c>
    </row>
    <row r="108" spans="1:12" x14ac:dyDescent="0.2">
      <c r="A108" s="16">
        <v>106</v>
      </c>
      <c r="B108" s="16">
        <f ca="1">IF(INDIRECT("Prépa!M"&amp;B107+5)=Prépa!$E$2,IF(B107=B105,B107+1,B107),IF(B107=B106,B107+1,B107))</f>
        <v>52</v>
      </c>
      <c r="C108" s="16">
        <f t="shared" ca="1" si="16"/>
        <v>1</v>
      </c>
      <c r="D108" s="16" t="str">
        <f t="shared" ca="1" si="9"/>
        <v>C</v>
      </c>
      <c r="E108" s="19" t="str">
        <f t="shared" ca="1" si="10"/>
        <v/>
      </c>
      <c r="F108" s="16" t="str">
        <f ca="1">IF(E108&lt;&gt;"",Prépa!$F$1,"")</f>
        <v/>
      </c>
      <c r="G108" s="16" t="str">
        <f ca="1">IF(INDIRECT("Prépa!A"&amp;B108+5)="","",IF(C108=3,Prépa!$I$1,IF(C109=2,INDIRECT("Prépa!F"&amp;B108+5),INDIRECT("Prépa!N"&amp;B108+5))))</f>
        <v/>
      </c>
      <c r="H108" s="16" t="str">
        <f t="shared" ca="1" si="11"/>
        <v/>
      </c>
      <c r="I108" s="16" t="str">
        <f t="shared" ca="1" si="12"/>
        <v/>
      </c>
      <c r="J108" s="16" t="str">
        <f t="shared" ca="1" si="13"/>
        <v/>
      </c>
      <c r="K108" s="16" t="str">
        <f t="shared" ca="1" si="14"/>
        <v/>
      </c>
      <c r="L108" s="16" t="str">
        <f t="shared" ca="1" si="15"/>
        <v/>
      </c>
    </row>
    <row r="109" spans="1:12" x14ac:dyDescent="0.2">
      <c r="A109" s="16">
        <v>107</v>
      </c>
      <c r="B109" s="16">
        <f ca="1">IF(INDIRECT("Prépa!M"&amp;B108+5)=Prépa!$E$2,IF(B108=B106,B108+1,B108),IF(B108=B107,B108+1,B108))</f>
        <v>52</v>
      </c>
      <c r="C109" s="16">
        <f t="shared" ca="1" si="16"/>
        <v>2</v>
      </c>
      <c r="D109" s="16" t="str">
        <f t="shared" ca="1" si="9"/>
        <v>D</v>
      </c>
      <c r="E109" s="19" t="str">
        <f t="shared" ca="1" si="10"/>
        <v/>
      </c>
      <c r="F109" s="16" t="str">
        <f ca="1">IF(E109&lt;&gt;"",Prépa!$F$1,"")</f>
        <v/>
      </c>
      <c r="G109" s="16" t="str">
        <f ca="1">IF(INDIRECT("Prépa!A"&amp;B109+5)="","",IF(C109=3,Prépa!$I$1,IF(C110=2,INDIRECT("Prépa!F"&amp;B109+5),INDIRECT("Prépa!N"&amp;B109+5))))</f>
        <v/>
      </c>
      <c r="H109" s="16" t="str">
        <f t="shared" ca="1" si="11"/>
        <v/>
      </c>
      <c r="I109" s="16" t="str">
        <f t="shared" ca="1" si="12"/>
        <v/>
      </c>
      <c r="J109" s="16" t="str">
        <f t="shared" ca="1" si="13"/>
        <v/>
      </c>
      <c r="K109" s="16" t="str">
        <f t="shared" ca="1" si="14"/>
        <v/>
      </c>
      <c r="L109" s="16" t="str">
        <f t="shared" ca="1" si="15"/>
        <v/>
      </c>
    </row>
    <row r="110" spans="1:12" x14ac:dyDescent="0.2">
      <c r="A110" s="16">
        <v>108</v>
      </c>
      <c r="B110" s="16">
        <f ca="1">IF(INDIRECT("Prépa!M"&amp;B109+5)=Prépa!$E$2,IF(B109=B107,B109+1,B109),IF(B109=B108,B109+1,B109))</f>
        <v>53</v>
      </c>
      <c r="C110" s="16">
        <f t="shared" ca="1" si="16"/>
        <v>1</v>
      </c>
      <c r="D110" s="16" t="str">
        <f t="shared" ca="1" si="9"/>
        <v>C</v>
      </c>
      <c r="E110" s="19" t="str">
        <f t="shared" ca="1" si="10"/>
        <v/>
      </c>
      <c r="F110" s="16" t="str">
        <f ca="1">IF(E110&lt;&gt;"",Prépa!$F$1,"")</f>
        <v/>
      </c>
      <c r="G110" s="16" t="str">
        <f ca="1">IF(INDIRECT("Prépa!A"&amp;B110+5)="","",IF(C110=3,Prépa!$I$1,IF(C111=2,INDIRECT("Prépa!F"&amp;B110+5),INDIRECT("Prépa!N"&amp;B110+5))))</f>
        <v/>
      </c>
      <c r="H110" s="16" t="str">
        <f t="shared" ca="1" si="11"/>
        <v/>
      </c>
      <c r="I110" s="16" t="str">
        <f t="shared" ca="1" si="12"/>
        <v/>
      </c>
      <c r="J110" s="16" t="str">
        <f t="shared" ca="1" si="13"/>
        <v/>
      </c>
      <c r="K110" s="16" t="str">
        <f t="shared" ca="1" si="14"/>
        <v/>
      </c>
      <c r="L110" s="16" t="str">
        <f t="shared" ca="1" si="15"/>
        <v/>
      </c>
    </row>
    <row r="111" spans="1:12" x14ac:dyDescent="0.2">
      <c r="A111" s="16">
        <v>109</v>
      </c>
      <c r="B111" s="16">
        <f ca="1">IF(INDIRECT("Prépa!M"&amp;B110+5)=Prépa!$E$2,IF(B110=B108,B110+1,B110),IF(B110=B109,B110+1,B110))</f>
        <v>53</v>
      </c>
      <c r="C111" s="16">
        <f t="shared" ca="1" si="16"/>
        <v>2</v>
      </c>
      <c r="D111" s="16" t="str">
        <f t="shared" ca="1" si="9"/>
        <v>D</v>
      </c>
      <c r="E111" s="19" t="str">
        <f t="shared" ca="1" si="10"/>
        <v/>
      </c>
      <c r="F111" s="16" t="str">
        <f ca="1">IF(E111&lt;&gt;"",Prépa!$F$1,"")</f>
        <v/>
      </c>
      <c r="G111" s="16" t="str">
        <f ca="1">IF(INDIRECT("Prépa!A"&amp;B111+5)="","",IF(C111=3,Prépa!$I$1,IF(C112=2,INDIRECT("Prépa!F"&amp;B111+5),INDIRECT("Prépa!N"&amp;B111+5))))</f>
        <v/>
      </c>
      <c r="H111" s="16" t="str">
        <f t="shared" ca="1" si="11"/>
        <v/>
      </c>
      <c r="I111" s="16" t="str">
        <f t="shared" ca="1" si="12"/>
        <v/>
      </c>
      <c r="J111" s="16" t="str">
        <f t="shared" ca="1" si="13"/>
        <v/>
      </c>
      <c r="K111" s="16" t="str">
        <f t="shared" ca="1" si="14"/>
        <v/>
      </c>
      <c r="L111" s="16" t="str">
        <f t="shared" ca="1" si="15"/>
        <v/>
      </c>
    </row>
    <row r="112" spans="1:12" x14ac:dyDescent="0.2">
      <c r="A112" s="16">
        <v>110</v>
      </c>
      <c r="B112" s="16">
        <f ca="1">IF(INDIRECT("Prépa!M"&amp;B111+5)=Prépa!$E$2,IF(B111=B109,B111+1,B111),IF(B111=B110,B111+1,B111))</f>
        <v>54</v>
      </c>
      <c r="C112" s="16">
        <f t="shared" ca="1" si="16"/>
        <v>1</v>
      </c>
      <c r="D112" s="16" t="str">
        <f t="shared" ca="1" si="9"/>
        <v>C</v>
      </c>
      <c r="E112" s="19" t="str">
        <f t="shared" ca="1" si="10"/>
        <v/>
      </c>
      <c r="F112" s="16" t="str">
        <f ca="1">IF(E112&lt;&gt;"",Prépa!$F$1,"")</f>
        <v/>
      </c>
      <c r="G112" s="16" t="str">
        <f ca="1">IF(INDIRECT("Prépa!A"&amp;B112+5)="","",IF(C112=3,Prépa!$I$1,IF(C113=2,INDIRECT("Prépa!F"&amp;B112+5),INDIRECT("Prépa!N"&amp;B112+5))))</f>
        <v/>
      </c>
      <c r="H112" s="16" t="str">
        <f t="shared" ca="1" si="11"/>
        <v/>
      </c>
      <c r="I112" s="16" t="str">
        <f t="shared" ca="1" si="12"/>
        <v/>
      </c>
      <c r="J112" s="16" t="str">
        <f t="shared" ca="1" si="13"/>
        <v/>
      </c>
      <c r="K112" s="16" t="str">
        <f t="shared" ca="1" si="14"/>
        <v/>
      </c>
      <c r="L112" s="16" t="str">
        <f t="shared" ca="1" si="15"/>
        <v/>
      </c>
    </row>
    <row r="113" spans="1:12" x14ac:dyDescent="0.2">
      <c r="A113" s="16">
        <v>111</v>
      </c>
      <c r="B113" s="16">
        <f ca="1">IF(INDIRECT("Prépa!M"&amp;B112+5)=Prépa!$E$2,IF(B112=B110,B112+1,B112),IF(B112=B111,B112+1,B112))</f>
        <v>54</v>
      </c>
      <c r="C113" s="16">
        <f t="shared" ca="1" si="16"/>
        <v>2</v>
      </c>
      <c r="D113" s="16" t="str">
        <f t="shared" ca="1" si="9"/>
        <v>D</v>
      </c>
      <c r="E113" s="19" t="str">
        <f t="shared" ca="1" si="10"/>
        <v/>
      </c>
      <c r="F113" s="16" t="str">
        <f ca="1">IF(E113&lt;&gt;"",Prépa!$F$1,"")</f>
        <v/>
      </c>
      <c r="G113" s="16" t="str">
        <f ca="1">IF(INDIRECT("Prépa!A"&amp;B113+5)="","",IF(C113=3,Prépa!$I$1,IF(C114=2,INDIRECT("Prépa!F"&amp;B113+5),INDIRECT("Prépa!N"&amp;B113+5))))</f>
        <v/>
      </c>
      <c r="H113" s="16" t="str">
        <f t="shared" ca="1" si="11"/>
        <v/>
      </c>
      <c r="I113" s="16" t="str">
        <f t="shared" ca="1" si="12"/>
        <v/>
      </c>
      <c r="J113" s="16" t="str">
        <f t="shared" ca="1" si="13"/>
        <v/>
      </c>
      <c r="K113" s="16" t="str">
        <f t="shared" ca="1" si="14"/>
        <v/>
      </c>
      <c r="L113" s="16" t="str">
        <f t="shared" ca="1" si="15"/>
        <v/>
      </c>
    </row>
    <row r="114" spans="1:12" x14ac:dyDescent="0.2">
      <c r="A114" s="16">
        <v>112</v>
      </c>
      <c r="B114" s="16">
        <f ca="1">IF(INDIRECT("Prépa!M"&amp;B113+5)=Prépa!$E$2,IF(B113=B111,B113+1,B113),IF(B113=B112,B113+1,B113))</f>
        <v>55</v>
      </c>
      <c r="C114" s="16">
        <f t="shared" ca="1" si="16"/>
        <v>1</v>
      </c>
      <c r="D114" s="16" t="str">
        <f t="shared" ca="1" si="9"/>
        <v>C</v>
      </c>
      <c r="E114" s="19" t="str">
        <f t="shared" ca="1" si="10"/>
        <v/>
      </c>
      <c r="F114" s="16" t="str">
        <f ca="1">IF(E114&lt;&gt;"",Prépa!$F$1,"")</f>
        <v/>
      </c>
      <c r="G114" s="16" t="str">
        <f ca="1">IF(INDIRECT("Prépa!A"&amp;B114+5)="","",IF(C114=3,Prépa!$I$1,IF(C115=2,INDIRECT("Prépa!F"&amp;B114+5),INDIRECT("Prépa!N"&amp;B114+5))))</f>
        <v/>
      </c>
      <c r="H114" s="16" t="str">
        <f t="shared" ca="1" si="11"/>
        <v/>
      </c>
      <c r="I114" s="16" t="str">
        <f t="shared" ca="1" si="12"/>
        <v/>
      </c>
      <c r="J114" s="16" t="str">
        <f t="shared" ca="1" si="13"/>
        <v/>
      </c>
      <c r="K114" s="16" t="str">
        <f t="shared" ca="1" si="14"/>
        <v/>
      </c>
      <c r="L114" s="16" t="str">
        <f t="shared" ca="1" si="15"/>
        <v/>
      </c>
    </row>
    <row r="115" spans="1:12" x14ac:dyDescent="0.2">
      <c r="A115" s="16">
        <v>113</v>
      </c>
      <c r="B115" s="16">
        <f ca="1">IF(INDIRECT("Prépa!M"&amp;B114+5)=Prépa!$E$2,IF(B114=B112,B114+1,B114),IF(B114=B113,B114+1,B114))</f>
        <v>55</v>
      </c>
      <c r="C115" s="16">
        <f t="shared" ca="1" si="16"/>
        <v>2</v>
      </c>
      <c r="D115" s="16" t="str">
        <f t="shared" ca="1" si="9"/>
        <v>D</v>
      </c>
      <c r="E115" s="19" t="str">
        <f t="shared" ca="1" si="10"/>
        <v/>
      </c>
      <c r="F115" s="16" t="str">
        <f ca="1">IF(E115&lt;&gt;"",Prépa!$F$1,"")</f>
        <v/>
      </c>
      <c r="G115" s="16" t="str">
        <f ca="1">IF(INDIRECT("Prépa!A"&amp;B115+5)="","",IF(C115=3,Prépa!$I$1,IF(C116=2,INDIRECT("Prépa!F"&amp;B115+5),INDIRECT("Prépa!N"&amp;B115+5))))</f>
        <v/>
      </c>
      <c r="H115" s="16" t="str">
        <f t="shared" ca="1" si="11"/>
        <v/>
      </c>
      <c r="I115" s="16" t="str">
        <f t="shared" ca="1" si="12"/>
        <v/>
      </c>
      <c r="J115" s="16" t="str">
        <f t="shared" ca="1" si="13"/>
        <v/>
      </c>
      <c r="K115" s="16" t="str">
        <f t="shared" ca="1" si="14"/>
        <v/>
      </c>
      <c r="L115" s="16" t="str">
        <f t="shared" ca="1" si="15"/>
        <v/>
      </c>
    </row>
    <row r="116" spans="1:12" x14ac:dyDescent="0.2">
      <c r="A116" s="16">
        <v>114</v>
      </c>
      <c r="B116" s="16">
        <f ca="1">IF(INDIRECT("Prépa!M"&amp;B115+5)=Prépa!$E$2,IF(B115=B113,B115+1,B115),IF(B115=B114,B115+1,B115))</f>
        <v>56</v>
      </c>
      <c r="C116" s="16">
        <f t="shared" ca="1" si="16"/>
        <v>1</v>
      </c>
      <c r="D116" s="16" t="str">
        <f t="shared" ca="1" si="9"/>
        <v>C</v>
      </c>
      <c r="E116" s="19" t="str">
        <f t="shared" ca="1" si="10"/>
        <v/>
      </c>
      <c r="F116" s="16" t="str">
        <f ca="1">IF(E116&lt;&gt;"",Prépa!$F$1,"")</f>
        <v/>
      </c>
      <c r="G116" s="16" t="str">
        <f ca="1">IF(INDIRECT("Prépa!A"&amp;B116+5)="","",IF(C116=3,Prépa!$I$1,IF(C117=2,INDIRECT("Prépa!F"&amp;B116+5),INDIRECT("Prépa!N"&amp;B116+5))))</f>
        <v/>
      </c>
      <c r="H116" s="16" t="str">
        <f t="shared" ca="1" si="11"/>
        <v/>
      </c>
      <c r="I116" s="16" t="str">
        <f t="shared" ca="1" si="12"/>
        <v/>
      </c>
      <c r="J116" s="16" t="str">
        <f t="shared" ca="1" si="13"/>
        <v/>
      </c>
      <c r="K116" s="16" t="str">
        <f t="shared" ca="1" si="14"/>
        <v/>
      </c>
      <c r="L116" s="16" t="str">
        <f t="shared" ca="1" si="15"/>
        <v/>
      </c>
    </row>
    <row r="117" spans="1:12" x14ac:dyDescent="0.2">
      <c r="A117" s="16">
        <v>115</v>
      </c>
      <c r="B117" s="16">
        <f ca="1">IF(INDIRECT("Prépa!M"&amp;B116+5)=Prépa!$E$2,IF(B116=B114,B116+1,B116),IF(B116=B115,B116+1,B116))</f>
        <v>56</v>
      </c>
      <c r="C117" s="16">
        <f t="shared" ca="1" si="16"/>
        <v>2</v>
      </c>
      <c r="D117" s="16" t="str">
        <f t="shared" ca="1" si="9"/>
        <v>D</v>
      </c>
      <c r="E117" s="19" t="str">
        <f t="shared" ca="1" si="10"/>
        <v/>
      </c>
      <c r="F117" s="16" t="str">
        <f ca="1">IF(E117&lt;&gt;"",Prépa!$F$1,"")</f>
        <v/>
      </c>
      <c r="G117" s="16" t="str">
        <f ca="1">IF(INDIRECT("Prépa!A"&amp;B117+5)="","",IF(C117=3,Prépa!$I$1,IF(C118=2,INDIRECT("Prépa!F"&amp;B117+5),INDIRECT("Prépa!N"&amp;B117+5))))</f>
        <v/>
      </c>
      <c r="H117" s="16" t="str">
        <f t="shared" ca="1" si="11"/>
        <v/>
      </c>
      <c r="I117" s="16" t="str">
        <f t="shared" ca="1" si="12"/>
        <v/>
      </c>
      <c r="J117" s="16" t="str">
        <f t="shared" ca="1" si="13"/>
        <v/>
      </c>
      <c r="K117" s="16" t="str">
        <f t="shared" ca="1" si="14"/>
        <v/>
      </c>
      <c r="L117" s="16" t="str">
        <f t="shared" ca="1" si="15"/>
        <v/>
      </c>
    </row>
    <row r="118" spans="1:12" x14ac:dyDescent="0.2">
      <c r="A118" s="16">
        <v>116</v>
      </c>
      <c r="B118" s="16">
        <f ca="1">IF(INDIRECT("Prépa!M"&amp;B117+5)=Prépa!$E$2,IF(B117=B115,B117+1,B117),IF(B117=B116,B117+1,B117))</f>
        <v>57</v>
      </c>
      <c r="C118" s="16">
        <f t="shared" ca="1" si="16"/>
        <v>1</v>
      </c>
      <c r="D118" s="16" t="str">
        <f t="shared" ca="1" si="9"/>
        <v>C</v>
      </c>
      <c r="E118" s="19" t="str">
        <f t="shared" ca="1" si="10"/>
        <v/>
      </c>
      <c r="F118" s="16" t="str">
        <f ca="1">IF(E118&lt;&gt;"",Prépa!$F$1,"")</f>
        <v/>
      </c>
      <c r="G118" s="16" t="str">
        <f ca="1">IF(INDIRECT("Prépa!A"&amp;B118+5)="","",IF(C118=3,Prépa!$I$1,IF(C119=2,INDIRECT("Prépa!F"&amp;B118+5),INDIRECT("Prépa!N"&amp;B118+5))))</f>
        <v/>
      </c>
      <c r="H118" s="16" t="str">
        <f t="shared" ca="1" si="11"/>
        <v/>
      </c>
      <c r="I118" s="16" t="str">
        <f t="shared" ca="1" si="12"/>
        <v/>
      </c>
      <c r="J118" s="16" t="str">
        <f t="shared" ca="1" si="13"/>
        <v/>
      </c>
      <c r="K118" s="16" t="str">
        <f t="shared" ca="1" si="14"/>
        <v/>
      </c>
      <c r="L118" s="16" t="str">
        <f t="shared" ca="1" si="15"/>
        <v/>
      </c>
    </row>
    <row r="119" spans="1:12" x14ac:dyDescent="0.2">
      <c r="A119" s="16">
        <v>117</v>
      </c>
      <c r="B119" s="16">
        <f ca="1">IF(INDIRECT("Prépa!M"&amp;B118+5)=Prépa!$E$2,IF(B118=B116,B118+1,B118),IF(B118=B117,B118+1,B118))</f>
        <v>57</v>
      </c>
      <c r="C119" s="16">
        <f t="shared" ca="1" si="16"/>
        <v>2</v>
      </c>
      <c r="D119" s="16" t="str">
        <f t="shared" ca="1" si="9"/>
        <v>D</v>
      </c>
      <c r="E119" s="19" t="str">
        <f t="shared" ca="1" si="10"/>
        <v/>
      </c>
      <c r="F119" s="16" t="str">
        <f ca="1">IF(E119&lt;&gt;"",Prépa!$F$1,"")</f>
        <v/>
      </c>
      <c r="G119" s="16" t="str">
        <f ca="1">IF(INDIRECT("Prépa!A"&amp;B119+5)="","",IF(C119=3,Prépa!$I$1,IF(C120=2,INDIRECT("Prépa!F"&amp;B119+5),INDIRECT("Prépa!N"&amp;B119+5))))</f>
        <v/>
      </c>
      <c r="H119" s="16" t="str">
        <f t="shared" ca="1" si="11"/>
        <v/>
      </c>
      <c r="I119" s="16" t="str">
        <f t="shared" ca="1" si="12"/>
        <v/>
      </c>
      <c r="J119" s="16" t="str">
        <f t="shared" ca="1" si="13"/>
        <v/>
      </c>
      <c r="K119" s="16" t="str">
        <f t="shared" ca="1" si="14"/>
        <v/>
      </c>
      <c r="L119" s="16" t="str">
        <f t="shared" ca="1" si="15"/>
        <v/>
      </c>
    </row>
    <row r="120" spans="1:12" x14ac:dyDescent="0.2">
      <c r="A120" s="16">
        <v>118</v>
      </c>
      <c r="B120" s="16">
        <f ca="1">IF(INDIRECT("Prépa!M"&amp;B119+5)=Prépa!$E$2,IF(B119=B117,B119+1,B119),IF(B119=B118,B119+1,B119))</f>
        <v>58</v>
      </c>
      <c r="C120" s="16">
        <f t="shared" ca="1" si="16"/>
        <v>1</v>
      </c>
      <c r="D120" s="16" t="str">
        <f t="shared" ca="1" si="9"/>
        <v>C</v>
      </c>
      <c r="E120" s="19" t="str">
        <f t="shared" ca="1" si="10"/>
        <v/>
      </c>
      <c r="F120" s="16" t="str">
        <f ca="1">IF(E120&lt;&gt;"",Prépa!$F$1,"")</f>
        <v/>
      </c>
      <c r="G120" s="16" t="str">
        <f ca="1">IF(INDIRECT("Prépa!A"&amp;B120+5)="","",IF(C120=3,Prépa!$I$1,IF(C121=2,INDIRECT("Prépa!F"&amp;B120+5),INDIRECT("Prépa!N"&amp;B120+5))))</f>
        <v/>
      </c>
      <c r="H120" s="16" t="str">
        <f t="shared" ca="1" si="11"/>
        <v/>
      </c>
      <c r="I120" s="16" t="str">
        <f t="shared" ca="1" si="12"/>
        <v/>
      </c>
      <c r="J120" s="16" t="str">
        <f t="shared" ca="1" si="13"/>
        <v/>
      </c>
      <c r="K120" s="16" t="str">
        <f t="shared" ca="1" si="14"/>
        <v/>
      </c>
      <c r="L120" s="16" t="str">
        <f t="shared" ca="1" si="15"/>
        <v/>
      </c>
    </row>
    <row r="121" spans="1:12" x14ac:dyDescent="0.2">
      <c r="A121" s="16">
        <v>119</v>
      </c>
      <c r="B121" s="16">
        <f ca="1">IF(INDIRECT("Prépa!M"&amp;B120+5)=Prépa!$E$2,IF(B120=B118,B120+1,B120),IF(B120=B119,B120+1,B120))</f>
        <v>58</v>
      </c>
      <c r="C121" s="16">
        <f t="shared" ca="1" si="16"/>
        <v>2</v>
      </c>
      <c r="D121" s="16" t="str">
        <f t="shared" ca="1" si="9"/>
        <v>D</v>
      </c>
      <c r="E121" s="19" t="str">
        <f t="shared" ca="1" si="10"/>
        <v/>
      </c>
      <c r="F121" s="16" t="str">
        <f ca="1">IF(E121&lt;&gt;"",Prépa!$F$1,"")</f>
        <v/>
      </c>
      <c r="G121" s="16" t="str">
        <f ca="1">IF(INDIRECT("Prépa!A"&amp;B121+5)="","",IF(C121=3,Prépa!$I$1,IF(C122=2,INDIRECT("Prépa!F"&amp;B121+5),INDIRECT("Prépa!N"&amp;B121+5))))</f>
        <v/>
      </c>
      <c r="H121" s="16" t="str">
        <f t="shared" ca="1" si="11"/>
        <v/>
      </c>
      <c r="I121" s="16" t="str">
        <f t="shared" ca="1" si="12"/>
        <v/>
      </c>
      <c r="J121" s="16" t="str">
        <f t="shared" ca="1" si="13"/>
        <v/>
      </c>
      <c r="K121" s="16" t="str">
        <f t="shared" ca="1" si="14"/>
        <v/>
      </c>
      <c r="L121" s="16" t="str">
        <f t="shared" ca="1" si="15"/>
        <v/>
      </c>
    </row>
    <row r="122" spans="1:12" x14ac:dyDescent="0.2">
      <c r="A122" s="16">
        <v>120</v>
      </c>
      <c r="B122" s="16">
        <f ca="1">IF(INDIRECT("Prépa!M"&amp;B121+5)=Prépa!$E$2,IF(B121=B119,B121+1,B121),IF(B121=B120,B121+1,B121))</f>
        <v>59</v>
      </c>
      <c r="C122" s="16">
        <f t="shared" ca="1" si="16"/>
        <v>1</v>
      </c>
      <c r="D122" s="16" t="str">
        <f t="shared" ca="1" si="9"/>
        <v>C</v>
      </c>
      <c r="E122" s="19" t="str">
        <f t="shared" ca="1" si="10"/>
        <v/>
      </c>
      <c r="F122" s="16" t="str">
        <f ca="1">IF(E122&lt;&gt;"",Prépa!$F$1,"")</f>
        <v/>
      </c>
      <c r="G122" s="16" t="str">
        <f ca="1">IF(INDIRECT("Prépa!A"&amp;B122+5)="","",IF(C122=3,Prépa!$I$1,IF(C123=2,INDIRECT("Prépa!F"&amp;B122+5),INDIRECT("Prépa!N"&amp;B122+5))))</f>
        <v/>
      </c>
      <c r="H122" s="16" t="str">
        <f t="shared" ca="1" si="11"/>
        <v/>
      </c>
      <c r="I122" s="16" t="str">
        <f t="shared" ca="1" si="12"/>
        <v/>
      </c>
      <c r="J122" s="16" t="str">
        <f t="shared" ca="1" si="13"/>
        <v/>
      </c>
      <c r="K122" s="16" t="str">
        <f t="shared" ca="1" si="14"/>
        <v/>
      </c>
      <c r="L122" s="16" t="str">
        <f t="shared" ca="1" si="15"/>
        <v/>
      </c>
    </row>
    <row r="123" spans="1:12" x14ac:dyDescent="0.2">
      <c r="A123" s="16">
        <v>121</v>
      </c>
      <c r="B123" s="16">
        <f ca="1">IF(INDIRECT("Prépa!M"&amp;B122+5)=Prépa!$E$2,IF(B122=B120,B122+1,B122),IF(B122=B121,B122+1,B122))</f>
        <v>59</v>
      </c>
      <c r="C123" s="16">
        <f t="shared" ca="1" si="16"/>
        <v>2</v>
      </c>
      <c r="D123" s="16" t="str">
        <f t="shared" ca="1" si="9"/>
        <v>D</v>
      </c>
      <c r="E123" s="19" t="str">
        <f t="shared" ca="1" si="10"/>
        <v/>
      </c>
      <c r="F123" s="16" t="str">
        <f ca="1">IF(E123&lt;&gt;"",Prépa!$F$1,"")</f>
        <v/>
      </c>
      <c r="G123" s="16" t="str">
        <f ca="1">IF(INDIRECT("Prépa!A"&amp;B123+5)="","",IF(C123=3,Prépa!$I$1,IF(C124=2,INDIRECT("Prépa!F"&amp;B123+5),INDIRECT("Prépa!N"&amp;B123+5))))</f>
        <v/>
      </c>
      <c r="H123" s="16" t="str">
        <f t="shared" ca="1" si="11"/>
        <v/>
      </c>
      <c r="I123" s="16" t="str">
        <f t="shared" ca="1" si="12"/>
        <v/>
      </c>
      <c r="J123" s="16" t="str">
        <f t="shared" ca="1" si="13"/>
        <v/>
      </c>
      <c r="K123" s="16" t="str">
        <f t="shared" ca="1" si="14"/>
        <v/>
      </c>
      <c r="L123" s="16" t="str">
        <f t="shared" ca="1" si="15"/>
        <v/>
      </c>
    </row>
    <row r="124" spans="1:12" x14ac:dyDescent="0.2">
      <c r="A124" s="16">
        <v>122</v>
      </c>
      <c r="B124" s="16">
        <f ca="1">IF(INDIRECT("Prépa!M"&amp;B123+5)=Prépa!$E$2,IF(B123=B121,B123+1,B123),IF(B123=B122,B123+1,B123))</f>
        <v>60</v>
      </c>
      <c r="C124" s="16">
        <f t="shared" ca="1" si="16"/>
        <v>1</v>
      </c>
      <c r="D124" s="16" t="str">
        <f t="shared" ca="1" si="9"/>
        <v>C</v>
      </c>
      <c r="E124" s="19" t="str">
        <f t="shared" ca="1" si="10"/>
        <v/>
      </c>
      <c r="F124" s="16" t="str">
        <f ca="1">IF(E124&lt;&gt;"",Prépa!$F$1,"")</f>
        <v/>
      </c>
      <c r="G124" s="16" t="str">
        <f ca="1">IF(INDIRECT("Prépa!A"&amp;B124+5)="","",IF(C124=3,Prépa!$I$1,IF(C125=2,INDIRECT("Prépa!F"&amp;B124+5),INDIRECT("Prépa!N"&amp;B124+5))))</f>
        <v/>
      </c>
      <c r="H124" s="16" t="str">
        <f t="shared" ca="1" si="11"/>
        <v/>
      </c>
      <c r="I124" s="16" t="str">
        <f t="shared" ca="1" si="12"/>
        <v/>
      </c>
      <c r="J124" s="16" t="str">
        <f t="shared" ca="1" si="13"/>
        <v/>
      </c>
      <c r="K124" s="16" t="str">
        <f t="shared" ca="1" si="14"/>
        <v/>
      </c>
      <c r="L124" s="16" t="str">
        <f t="shared" ca="1" si="15"/>
        <v/>
      </c>
    </row>
    <row r="125" spans="1:12" x14ac:dyDescent="0.2">
      <c r="A125" s="16">
        <v>123</v>
      </c>
      <c r="B125" s="16">
        <f ca="1">IF(INDIRECT("Prépa!M"&amp;B124+5)=Prépa!$E$2,IF(B124=B122,B124+1,B124),IF(B124=B123,B124+1,B124))</f>
        <v>60</v>
      </c>
      <c r="C125" s="16">
        <f t="shared" ca="1" si="16"/>
        <v>2</v>
      </c>
      <c r="D125" s="16" t="str">
        <f t="shared" ca="1" si="9"/>
        <v>D</v>
      </c>
      <c r="E125" s="19" t="str">
        <f t="shared" ca="1" si="10"/>
        <v/>
      </c>
      <c r="F125" s="16" t="str">
        <f ca="1">IF(E125&lt;&gt;"",Prépa!$F$1,"")</f>
        <v/>
      </c>
      <c r="G125" s="16" t="str">
        <f ca="1">IF(INDIRECT("Prépa!A"&amp;B125+5)="","",IF(C125=3,Prépa!$I$1,IF(C126=2,INDIRECT("Prépa!F"&amp;B125+5),INDIRECT("Prépa!N"&amp;B125+5))))</f>
        <v/>
      </c>
      <c r="H125" s="16" t="str">
        <f t="shared" ca="1" si="11"/>
        <v/>
      </c>
      <c r="I125" s="16" t="str">
        <f t="shared" ca="1" si="12"/>
        <v/>
      </c>
      <c r="J125" s="16" t="str">
        <f t="shared" ca="1" si="13"/>
        <v/>
      </c>
      <c r="K125" s="16" t="str">
        <f t="shared" ca="1" si="14"/>
        <v/>
      </c>
      <c r="L125" s="16" t="str">
        <f t="shared" ca="1" si="15"/>
        <v/>
      </c>
    </row>
    <row r="126" spans="1:12" x14ac:dyDescent="0.2">
      <c r="A126" s="16">
        <v>124</v>
      </c>
      <c r="B126" s="16">
        <f ca="1">IF(INDIRECT("Prépa!M"&amp;B125+5)=Prépa!$E$2,IF(B125=B123,B125+1,B125),IF(B125=B124,B125+1,B125))</f>
        <v>61</v>
      </c>
      <c r="C126" s="16">
        <f t="shared" ca="1" si="16"/>
        <v>1</v>
      </c>
      <c r="D126" s="16" t="str">
        <f t="shared" ca="1" si="9"/>
        <v>C</v>
      </c>
      <c r="E126" s="19" t="str">
        <f t="shared" ca="1" si="10"/>
        <v/>
      </c>
      <c r="F126" s="16" t="str">
        <f ca="1">IF(E126&lt;&gt;"",Prépa!$F$1,"")</f>
        <v/>
      </c>
      <c r="G126" s="16" t="str">
        <f ca="1">IF(INDIRECT("Prépa!A"&amp;B126+5)="","",IF(C126=3,Prépa!$I$1,IF(C127=2,INDIRECT("Prépa!F"&amp;B126+5),INDIRECT("Prépa!N"&amp;B126+5))))</f>
        <v/>
      </c>
      <c r="H126" s="16" t="str">
        <f t="shared" ca="1" si="11"/>
        <v/>
      </c>
      <c r="I126" s="16" t="str">
        <f t="shared" ca="1" si="12"/>
        <v/>
      </c>
      <c r="J126" s="16" t="str">
        <f t="shared" ca="1" si="13"/>
        <v/>
      </c>
      <c r="K126" s="16" t="str">
        <f t="shared" ca="1" si="14"/>
        <v/>
      </c>
      <c r="L126" s="16" t="str">
        <f t="shared" ca="1" si="15"/>
        <v/>
      </c>
    </row>
    <row r="127" spans="1:12" x14ac:dyDescent="0.2">
      <c r="A127" s="16">
        <v>125</v>
      </c>
      <c r="B127" s="16">
        <f ca="1">IF(INDIRECT("Prépa!M"&amp;B126+5)=Prépa!$E$2,IF(B126=B124,B126+1,B126),IF(B126=B125,B126+1,B126))</f>
        <v>61</v>
      </c>
      <c r="C127" s="16">
        <f t="shared" ca="1" si="16"/>
        <v>2</v>
      </c>
      <c r="D127" s="16" t="str">
        <f t="shared" ca="1" si="9"/>
        <v>D</v>
      </c>
      <c r="E127" s="19" t="str">
        <f t="shared" ca="1" si="10"/>
        <v/>
      </c>
      <c r="F127" s="16" t="str">
        <f ca="1">IF(E127&lt;&gt;"",Prépa!$F$1,"")</f>
        <v/>
      </c>
      <c r="G127" s="16" t="str">
        <f ca="1">IF(INDIRECT("Prépa!A"&amp;B127+5)="","",IF(C127=3,Prépa!$I$1,IF(C128=2,INDIRECT("Prépa!F"&amp;B127+5),INDIRECT("Prépa!N"&amp;B127+5))))</f>
        <v/>
      </c>
      <c r="H127" s="16" t="str">
        <f t="shared" ca="1" si="11"/>
        <v/>
      </c>
      <c r="I127" s="16" t="str">
        <f t="shared" ca="1" si="12"/>
        <v/>
      </c>
      <c r="J127" s="16" t="str">
        <f t="shared" ca="1" si="13"/>
        <v/>
      </c>
      <c r="K127" s="16" t="str">
        <f t="shared" ca="1" si="14"/>
        <v/>
      </c>
      <c r="L127" s="16" t="str">
        <f t="shared" ca="1" si="15"/>
        <v/>
      </c>
    </row>
    <row r="128" spans="1:12" x14ac:dyDescent="0.2">
      <c r="A128" s="16">
        <v>126</v>
      </c>
      <c r="B128" s="16">
        <f ca="1">IF(INDIRECT("Prépa!M"&amp;B127+5)=Prépa!$E$2,IF(B127=B125,B127+1,B127),IF(B127=B126,B127+1,B127))</f>
        <v>62</v>
      </c>
      <c r="C128" s="16">
        <f t="shared" ca="1" si="16"/>
        <v>1</v>
      </c>
      <c r="D128" s="16" t="str">
        <f t="shared" ca="1" si="9"/>
        <v>C</v>
      </c>
      <c r="E128" s="19" t="str">
        <f t="shared" ca="1" si="10"/>
        <v/>
      </c>
      <c r="F128" s="16" t="str">
        <f ca="1">IF(E128&lt;&gt;"",Prépa!$F$1,"")</f>
        <v/>
      </c>
      <c r="G128" s="16" t="str">
        <f ca="1">IF(INDIRECT("Prépa!A"&amp;B128+5)="","",IF(C128=3,Prépa!$I$1,IF(C129=2,INDIRECT("Prépa!F"&amp;B128+5),INDIRECT("Prépa!N"&amp;B128+5))))</f>
        <v/>
      </c>
      <c r="H128" s="16" t="str">
        <f t="shared" ca="1" si="11"/>
        <v/>
      </c>
      <c r="I128" s="16" t="str">
        <f t="shared" ca="1" si="12"/>
        <v/>
      </c>
      <c r="J128" s="16" t="str">
        <f t="shared" ca="1" si="13"/>
        <v/>
      </c>
      <c r="K128" s="16" t="str">
        <f t="shared" ca="1" si="14"/>
        <v/>
      </c>
      <c r="L128" s="16" t="str">
        <f t="shared" ca="1" si="15"/>
        <v/>
      </c>
    </row>
    <row r="129" spans="1:12" x14ac:dyDescent="0.2">
      <c r="A129" s="16">
        <v>127</v>
      </c>
      <c r="B129" s="16">
        <f ca="1">IF(INDIRECT("Prépa!M"&amp;B128+5)=Prépa!$E$2,IF(B128=B126,B128+1,B128),IF(B128=B127,B128+1,B128))</f>
        <v>62</v>
      </c>
      <c r="C129" s="16">
        <f t="shared" ca="1" si="16"/>
        <v>2</v>
      </c>
      <c r="D129" s="16" t="str">
        <f t="shared" ca="1" si="9"/>
        <v>D</v>
      </c>
      <c r="E129" s="19" t="str">
        <f t="shared" ca="1" si="10"/>
        <v/>
      </c>
      <c r="F129" s="16" t="str">
        <f ca="1">IF(E129&lt;&gt;"",Prépa!$F$1,"")</f>
        <v/>
      </c>
      <c r="G129" s="16" t="str">
        <f ca="1">IF(INDIRECT("Prépa!A"&amp;B129+5)="","",IF(C129=3,Prépa!$I$1,IF(C130=2,INDIRECT("Prépa!F"&amp;B129+5),INDIRECT("Prépa!N"&amp;B129+5))))</f>
        <v/>
      </c>
      <c r="H129" s="16" t="str">
        <f t="shared" ca="1" si="11"/>
        <v/>
      </c>
      <c r="I129" s="16" t="str">
        <f t="shared" ca="1" si="12"/>
        <v/>
      </c>
      <c r="J129" s="16" t="str">
        <f t="shared" ca="1" si="13"/>
        <v/>
      </c>
      <c r="K129" s="16" t="str">
        <f t="shared" ca="1" si="14"/>
        <v/>
      </c>
      <c r="L129" s="16" t="str">
        <f t="shared" ca="1" si="15"/>
        <v/>
      </c>
    </row>
    <row r="130" spans="1:12" x14ac:dyDescent="0.2">
      <c r="A130" s="16">
        <v>128</v>
      </c>
      <c r="B130" s="16">
        <f ca="1">IF(INDIRECT("Prépa!M"&amp;B129+5)=Prépa!$E$2,IF(B129=B127,B129+1,B129),IF(B129=B128,B129+1,B129))</f>
        <v>63</v>
      </c>
      <c r="C130" s="16">
        <f t="shared" ca="1" si="16"/>
        <v>1</v>
      </c>
      <c r="D130" s="16" t="str">
        <f t="shared" ca="1" si="9"/>
        <v>C</v>
      </c>
      <c r="E130" s="19" t="str">
        <f t="shared" ca="1" si="10"/>
        <v/>
      </c>
      <c r="F130" s="16" t="str">
        <f ca="1">IF(E130&lt;&gt;"",Prépa!$F$1,"")</f>
        <v/>
      </c>
      <c r="G130" s="16" t="str">
        <f ca="1">IF(INDIRECT("Prépa!A"&amp;B130+5)="","",IF(C130=3,Prépa!$I$1,IF(C131=2,INDIRECT("Prépa!F"&amp;B130+5),INDIRECT("Prépa!N"&amp;B130+5))))</f>
        <v/>
      </c>
      <c r="H130" s="16" t="str">
        <f t="shared" ca="1" si="11"/>
        <v/>
      </c>
      <c r="I130" s="16" t="str">
        <f t="shared" ca="1" si="12"/>
        <v/>
      </c>
      <c r="J130" s="16" t="str">
        <f t="shared" ca="1" si="13"/>
        <v/>
      </c>
      <c r="K130" s="16" t="str">
        <f t="shared" ca="1" si="14"/>
        <v/>
      </c>
      <c r="L130" s="16" t="str">
        <f t="shared" ca="1" si="15"/>
        <v/>
      </c>
    </row>
    <row r="131" spans="1:12" x14ac:dyDescent="0.2">
      <c r="A131" s="16">
        <v>129</v>
      </c>
      <c r="B131" s="16">
        <f ca="1">IF(INDIRECT("Prépa!M"&amp;B130+5)=Prépa!$E$2,IF(B130=B128,B130+1,B130),IF(B130=B129,B130+1,B130))</f>
        <v>63</v>
      </c>
      <c r="C131" s="16">
        <f t="shared" ca="1" si="16"/>
        <v>2</v>
      </c>
      <c r="D131" s="16" t="str">
        <f t="shared" ca="1" si="9"/>
        <v>D</v>
      </c>
      <c r="E131" s="19" t="str">
        <f t="shared" ca="1" si="10"/>
        <v/>
      </c>
      <c r="F131" s="16" t="str">
        <f ca="1">IF(E131&lt;&gt;"",Prépa!$F$1,"")</f>
        <v/>
      </c>
      <c r="G131" s="16" t="str">
        <f ca="1">IF(INDIRECT("Prépa!A"&amp;B131+5)="","",IF(C131=3,Prépa!$I$1,IF(C132=2,INDIRECT("Prépa!F"&amp;B131+5),INDIRECT("Prépa!N"&amp;B131+5))))</f>
        <v/>
      </c>
      <c r="H131" s="16" t="str">
        <f t="shared" ca="1" si="11"/>
        <v/>
      </c>
      <c r="I131" s="16" t="str">
        <f t="shared" ca="1" si="12"/>
        <v/>
      </c>
      <c r="J131" s="16" t="str">
        <f t="shared" ca="1" si="13"/>
        <v/>
      </c>
      <c r="K131" s="16" t="str">
        <f t="shared" ca="1" si="14"/>
        <v/>
      </c>
      <c r="L131" s="16" t="str">
        <f t="shared" ca="1" si="15"/>
        <v/>
      </c>
    </row>
    <row r="132" spans="1:12" x14ac:dyDescent="0.2">
      <c r="A132" s="16">
        <v>130</v>
      </c>
      <c r="B132" s="16">
        <f ca="1">IF(INDIRECT("Prépa!M"&amp;B131+5)=Prépa!$E$2,IF(B131=B129,B131+1,B131),IF(B131=B130,B131+1,B131))</f>
        <v>64</v>
      </c>
      <c r="C132" s="16">
        <f t="shared" ca="1" si="16"/>
        <v>1</v>
      </c>
      <c r="D132" s="16" t="str">
        <f t="shared" ref="D132:D195" ca="1" si="17">IF(C132=3,IF(INDIRECT("Prépa!L"&amp;B132+5)&lt;0,"C","D"),IF(C132=2,IF(INDIRECT("Prépa!L"&amp;B132+5)&lt;0,"C","D"),IF(INDIRECT("Prépa!L"&amp;B132+5)&lt;0,"D","C")))</f>
        <v>C</v>
      </c>
      <c r="E132" s="19" t="str">
        <f t="shared" ref="E132:E195" ca="1" si="18">IF((INDIRECT("Prépa!A"&amp;B132+5))="","",(INDIRECT("Prépa!G"&amp;B132+5)))</f>
        <v/>
      </c>
      <c r="F132" s="16" t="str">
        <f ca="1">IF(E132&lt;&gt;"",Prépa!$F$1,"")</f>
        <v/>
      </c>
      <c r="G132" s="16" t="str">
        <f ca="1">IF(INDIRECT("Prépa!A"&amp;B132+5)="","",IF(C132=3,Prépa!$I$1,IF(C133=2,INDIRECT("Prépa!F"&amp;B132+5),INDIRECT("Prépa!N"&amp;B132+5))))</f>
        <v/>
      </c>
      <c r="H132" s="16" t="str">
        <f t="shared" ref="H132:H195" ca="1" si="19">IF(E132="","",INDIRECT("Prépa!B"&amp;B132+5))</f>
        <v/>
      </c>
      <c r="I132" s="16" t="str">
        <f t="shared" ref="I132:I195" ca="1" si="20">IF($E132="","",INDIRECT("Prépa!I"&amp;$B132+5)&amp;" Fact N°"&amp;INDIRECT("Prépa!B"&amp;$B132+5))</f>
        <v/>
      </c>
      <c r="J132" s="16" t="str">
        <f t="shared" ref="J132:J195" ca="1" si="21">IF(IF(E132="","",IF($D132="D",0,IF($C132=3,INDIRECT("Prépa!O"&amp;$B132+5),IF($C132=2,INDIRECT("Prépa!H"&amp;$B132+5),INDIRECT("Prépa!L"&amp;$B132+5)))))&lt;0,-IF(E132="","",IF($D132="D",0,IF($C132=3,INDIRECT("Prépa!O"&amp;$B132+5),IF($C132=2,INDIRECT("Prépa!H"&amp;$B132+5),INDIRECT("Prépa!L"&amp;$B132+5))))),IF(E132="","",IF($D132="D",0,IF($C132=3,INDIRECT("Prépa!O"&amp;$B132+5),IF($C132=2,INDIRECT("Prépa!H"&amp;$B132+5),INDIRECT("Prépa!L"&amp;$B132+5))))))</f>
        <v/>
      </c>
      <c r="K132" s="16" t="str">
        <f t="shared" ref="K132:K195" ca="1" si="22">IF(IF(E132="","",IF($D132="C",0,IF($C132=3,INDIRECT("Prépa!O"&amp;$B132+5),IF($C132=2,INDIRECT("Prépa!H"&amp;$B132+5),INDIRECT("Prépa!L"&amp;$B132+5)))))&lt;0,-IF(E132="","",IF($D132="C",0,IF($C132=3,INDIRECT("Prépa!O"&amp;$B132+5),IF($C132=2,INDIRECT("Prépa!H"&amp;$B132+5),INDIRECT("Prépa!L"&amp;$B132+5))))),IF(E132="","",IF($D132="C",0,IF($C132=3,INDIRECT("Prépa!O"&amp;$B132+5),IF($C132=2,INDIRECT("Prépa!H"&amp;$B132+5),INDIRECT("Prépa!L"&amp;$B132+5))))))</f>
        <v/>
      </c>
      <c r="L132" s="16" t="str">
        <f t="shared" ref="L132:L195" ca="1" si="23">IF(E132="","","E")</f>
        <v/>
      </c>
    </row>
    <row r="133" spans="1:12" x14ac:dyDescent="0.2">
      <c r="A133" s="16">
        <v>131</v>
      </c>
      <c r="B133" s="16">
        <f ca="1">IF(INDIRECT("Prépa!M"&amp;B132+5)=Prépa!$E$2,IF(B132=B130,B132+1,B132),IF(B132=B131,B132+1,B132))</f>
        <v>64</v>
      </c>
      <c r="C133" s="16">
        <f t="shared" ref="C133:C196" ca="1" si="24">IF(B133=B132,C132+1,1)</f>
        <v>2</v>
      </c>
      <c r="D133" s="16" t="str">
        <f t="shared" ca="1" si="17"/>
        <v>D</v>
      </c>
      <c r="E133" s="19" t="str">
        <f t="shared" ca="1" si="18"/>
        <v/>
      </c>
      <c r="F133" s="16" t="str">
        <f ca="1">IF(E133&lt;&gt;"",Prépa!$F$1,"")</f>
        <v/>
      </c>
      <c r="G133" s="16" t="str">
        <f ca="1">IF(INDIRECT("Prépa!A"&amp;B133+5)="","",IF(C133=3,Prépa!$I$1,IF(C134=2,INDIRECT("Prépa!F"&amp;B133+5),INDIRECT("Prépa!N"&amp;B133+5))))</f>
        <v/>
      </c>
      <c r="H133" s="16" t="str">
        <f t="shared" ca="1" si="19"/>
        <v/>
      </c>
      <c r="I133" s="16" t="str">
        <f t="shared" ca="1" si="20"/>
        <v/>
      </c>
      <c r="J133" s="16" t="str">
        <f t="shared" ca="1" si="21"/>
        <v/>
      </c>
      <c r="K133" s="16" t="str">
        <f t="shared" ca="1" si="22"/>
        <v/>
      </c>
      <c r="L133" s="16" t="str">
        <f t="shared" ca="1" si="23"/>
        <v/>
      </c>
    </row>
    <row r="134" spans="1:12" x14ac:dyDescent="0.2">
      <c r="A134" s="16">
        <v>132</v>
      </c>
      <c r="B134" s="16">
        <f ca="1">IF(INDIRECT("Prépa!M"&amp;B133+5)=Prépa!$E$2,IF(B133=B131,B133+1,B133),IF(B133=B132,B133+1,B133))</f>
        <v>65</v>
      </c>
      <c r="C134" s="16">
        <f t="shared" ca="1" si="24"/>
        <v>1</v>
      </c>
      <c r="D134" s="16" t="str">
        <f t="shared" ca="1" si="17"/>
        <v>C</v>
      </c>
      <c r="E134" s="19" t="str">
        <f t="shared" ca="1" si="18"/>
        <v/>
      </c>
      <c r="F134" s="16" t="str">
        <f ca="1">IF(E134&lt;&gt;"",Prépa!$F$1,"")</f>
        <v/>
      </c>
      <c r="G134" s="16" t="str">
        <f ca="1">IF(INDIRECT("Prépa!A"&amp;B134+5)="","",IF(C134=3,Prépa!$I$1,IF(C135=2,INDIRECT("Prépa!F"&amp;B134+5),INDIRECT("Prépa!N"&amp;B134+5))))</f>
        <v/>
      </c>
      <c r="H134" s="16" t="str">
        <f t="shared" ca="1" si="19"/>
        <v/>
      </c>
      <c r="I134" s="16" t="str">
        <f t="shared" ca="1" si="20"/>
        <v/>
      </c>
      <c r="J134" s="16" t="str">
        <f t="shared" ca="1" si="21"/>
        <v/>
      </c>
      <c r="K134" s="16" t="str">
        <f t="shared" ca="1" si="22"/>
        <v/>
      </c>
      <c r="L134" s="16" t="str">
        <f t="shared" ca="1" si="23"/>
        <v/>
      </c>
    </row>
    <row r="135" spans="1:12" x14ac:dyDescent="0.2">
      <c r="A135" s="16">
        <v>133</v>
      </c>
      <c r="B135" s="16">
        <f ca="1">IF(INDIRECT("Prépa!M"&amp;B134+5)=Prépa!$E$2,IF(B134=B132,B134+1,B134),IF(B134=B133,B134+1,B134))</f>
        <v>65</v>
      </c>
      <c r="C135" s="16">
        <f t="shared" ca="1" si="24"/>
        <v>2</v>
      </c>
      <c r="D135" s="16" t="str">
        <f t="shared" ca="1" si="17"/>
        <v>D</v>
      </c>
      <c r="E135" s="19" t="str">
        <f t="shared" ca="1" si="18"/>
        <v/>
      </c>
      <c r="F135" s="16" t="str">
        <f ca="1">IF(E135&lt;&gt;"",Prépa!$F$1,"")</f>
        <v/>
      </c>
      <c r="G135" s="16" t="str">
        <f ca="1">IF(INDIRECT("Prépa!A"&amp;B135+5)="","",IF(C135=3,Prépa!$I$1,IF(C136=2,INDIRECT("Prépa!F"&amp;B135+5),INDIRECT("Prépa!N"&amp;B135+5))))</f>
        <v/>
      </c>
      <c r="H135" s="16" t="str">
        <f t="shared" ca="1" si="19"/>
        <v/>
      </c>
      <c r="I135" s="16" t="str">
        <f t="shared" ca="1" si="20"/>
        <v/>
      </c>
      <c r="J135" s="16" t="str">
        <f t="shared" ca="1" si="21"/>
        <v/>
      </c>
      <c r="K135" s="16" t="str">
        <f t="shared" ca="1" si="22"/>
        <v/>
      </c>
      <c r="L135" s="16" t="str">
        <f t="shared" ca="1" si="23"/>
        <v/>
      </c>
    </row>
    <row r="136" spans="1:12" x14ac:dyDescent="0.2">
      <c r="A136" s="16">
        <v>134</v>
      </c>
      <c r="B136" s="16">
        <f ca="1">IF(INDIRECT("Prépa!M"&amp;B135+5)=Prépa!$E$2,IF(B135=B133,B135+1,B135),IF(B135=B134,B135+1,B135))</f>
        <v>66</v>
      </c>
      <c r="C136" s="16">
        <f t="shared" ca="1" si="24"/>
        <v>1</v>
      </c>
      <c r="D136" s="16" t="str">
        <f t="shared" ca="1" si="17"/>
        <v>C</v>
      </c>
      <c r="E136" s="19" t="str">
        <f t="shared" ca="1" si="18"/>
        <v/>
      </c>
      <c r="F136" s="16" t="str">
        <f ca="1">IF(E136&lt;&gt;"",Prépa!$F$1,"")</f>
        <v/>
      </c>
      <c r="G136" s="16" t="str">
        <f ca="1">IF(INDIRECT("Prépa!A"&amp;B136+5)="","",IF(C136=3,Prépa!$I$1,IF(C137=2,INDIRECT("Prépa!F"&amp;B136+5),INDIRECT("Prépa!N"&amp;B136+5))))</f>
        <v/>
      </c>
      <c r="H136" s="16" t="str">
        <f t="shared" ca="1" si="19"/>
        <v/>
      </c>
      <c r="I136" s="16" t="str">
        <f t="shared" ca="1" si="20"/>
        <v/>
      </c>
      <c r="J136" s="16" t="str">
        <f t="shared" ca="1" si="21"/>
        <v/>
      </c>
      <c r="K136" s="16" t="str">
        <f t="shared" ca="1" si="22"/>
        <v/>
      </c>
      <c r="L136" s="16" t="str">
        <f t="shared" ca="1" si="23"/>
        <v/>
      </c>
    </row>
    <row r="137" spans="1:12" x14ac:dyDescent="0.2">
      <c r="A137" s="16">
        <v>135</v>
      </c>
      <c r="B137" s="16">
        <f ca="1">IF(INDIRECT("Prépa!M"&amp;B136+5)=Prépa!$E$2,IF(B136=B134,B136+1,B136),IF(B136=B135,B136+1,B136))</f>
        <v>66</v>
      </c>
      <c r="C137" s="16">
        <f t="shared" ca="1" si="24"/>
        <v>2</v>
      </c>
      <c r="D137" s="16" t="str">
        <f t="shared" ca="1" si="17"/>
        <v>D</v>
      </c>
      <c r="E137" s="19" t="str">
        <f t="shared" ca="1" si="18"/>
        <v/>
      </c>
      <c r="F137" s="16" t="str">
        <f ca="1">IF(E137&lt;&gt;"",Prépa!$F$1,"")</f>
        <v/>
      </c>
      <c r="G137" s="16" t="str">
        <f ca="1">IF(INDIRECT("Prépa!A"&amp;B137+5)="","",IF(C137=3,Prépa!$I$1,IF(C138=2,INDIRECT("Prépa!F"&amp;B137+5),INDIRECT("Prépa!N"&amp;B137+5))))</f>
        <v/>
      </c>
      <c r="H137" s="16" t="str">
        <f t="shared" ca="1" si="19"/>
        <v/>
      </c>
      <c r="I137" s="16" t="str">
        <f t="shared" ca="1" si="20"/>
        <v/>
      </c>
      <c r="J137" s="16" t="str">
        <f t="shared" ca="1" si="21"/>
        <v/>
      </c>
      <c r="K137" s="16" t="str">
        <f t="shared" ca="1" si="22"/>
        <v/>
      </c>
      <c r="L137" s="16" t="str">
        <f t="shared" ca="1" si="23"/>
        <v/>
      </c>
    </row>
    <row r="138" spans="1:12" x14ac:dyDescent="0.2">
      <c r="A138" s="16">
        <v>136</v>
      </c>
      <c r="B138" s="16">
        <f ca="1">IF(INDIRECT("Prépa!M"&amp;B137+5)=Prépa!$E$2,IF(B137=B135,B137+1,B137),IF(B137=B136,B137+1,B137))</f>
        <v>67</v>
      </c>
      <c r="C138" s="16">
        <f t="shared" ca="1" si="24"/>
        <v>1</v>
      </c>
      <c r="D138" s="16" t="str">
        <f t="shared" ca="1" si="17"/>
        <v>C</v>
      </c>
      <c r="E138" s="19" t="str">
        <f t="shared" ca="1" si="18"/>
        <v/>
      </c>
      <c r="F138" s="16" t="str">
        <f ca="1">IF(E138&lt;&gt;"",Prépa!$F$1,"")</f>
        <v/>
      </c>
      <c r="G138" s="16" t="str">
        <f ca="1">IF(INDIRECT("Prépa!A"&amp;B138+5)="","",IF(C138=3,Prépa!$I$1,IF(C139=2,INDIRECT("Prépa!F"&amp;B138+5),INDIRECT("Prépa!N"&amp;B138+5))))</f>
        <v/>
      </c>
      <c r="H138" s="16" t="str">
        <f t="shared" ca="1" si="19"/>
        <v/>
      </c>
      <c r="I138" s="16" t="str">
        <f t="shared" ca="1" si="20"/>
        <v/>
      </c>
      <c r="J138" s="16" t="str">
        <f t="shared" ca="1" si="21"/>
        <v/>
      </c>
      <c r="K138" s="16" t="str">
        <f t="shared" ca="1" si="22"/>
        <v/>
      </c>
      <c r="L138" s="16" t="str">
        <f t="shared" ca="1" si="23"/>
        <v/>
      </c>
    </row>
    <row r="139" spans="1:12" x14ac:dyDescent="0.2">
      <c r="A139" s="16">
        <v>137</v>
      </c>
      <c r="B139" s="16">
        <f ca="1">IF(INDIRECT("Prépa!M"&amp;B138+5)=Prépa!$E$2,IF(B138=B136,B138+1,B138),IF(B138=B137,B138+1,B138))</f>
        <v>67</v>
      </c>
      <c r="C139" s="16">
        <f t="shared" ca="1" si="24"/>
        <v>2</v>
      </c>
      <c r="D139" s="16" t="str">
        <f t="shared" ca="1" si="17"/>
        <v>D</v>
      </c>
      <c r="E139" s="19" t="str">
        <f t="shared" ca="1" si="18"/>
        <v/>
      </c>
      <c r="F139" s="16" t="str">
        <f ca="1">IF(E139&lt;&gt;"",Prépa!$F$1,"")</f>
        <v/>
      </c>
      <c r="G139" s="16" t="str">
        <f ca="1">IF(INDIRECT("Prépa!A"&amp;B139+5)="","",IF(C139=3,Prépa!$I$1,IF(C140=2,INDIRECT("Prépa!F"&amp;B139+5),INDIRECT("Prépa!N"&amp;B139+5))))</f>
        <v/>
      </c>
      <c r="H139" s="16" t="str">
        <f t="shared" ca="1" si="19"/>
        <v/>
      </c>
      <c r="I139" s="16" t="str">
        <f t="shared" ca="1" si="20"/>
        <v/>
      </c>
      <c r="J139" s="16" t="str">
        <f t="shared" ca="1" si="21"/>
        <v/>
      </c>
      <c r="K139" s="16" t="str">
        <f t="shared" ca="1" si="22"/>
        <v/>
      </c>
      <c r="L139" s="16" t="str">
        <f t="shared" ca="1" si="23"/>
        <v/>
      </c>
    </row>
    <row r="140" spans="1:12" x14ac:dyDescent="0.2">
      <c r="A140" s="16">
        <v>138</v>
      </c>
      <c r="B140" s="16">
        <f ca="1">IF(INDIRECT("Prépa!M"&amp;B139+5)=Prépa!$E$2,IF(B139=B137,B139+1,B139),IF(B139=B138,B139+1,B139))</f>
        <v>68</v>
      </c>
      <c r="C140" s="16">
        <f t="shared" ca="1" si="24"/>
        <v>1</v>
      </c>
      <c r="D140" s="16" t="str">
        <f t="shared" ca="1" si="17"/>
        <v>C</v>
      </c>
      <c r="E140" s="19" t="str">
        <f t="shared" ca="1" si="18"/>
        <v/>
      </c>
      <c r="F140" s="16" t="str">
        <f ca="1">IF(E140&lt;&gt;"",Prépa!$F$1,"")</f>
        <v/>
      </c>
      <c r="G140" s="16" t="str">
        <f ca="1">IF(INDIRECT("Prépa!A"&amp;B140+5)="","",IF(C140=3,Prépa!$I$1,IF(C141=2,INDIRECT("Prépa!F"&amp;B140+5),INDIRECT("Prépa!N"&amp;B140+5))))</f>
        <v/>
      </c>
      <c r="H140" s="16" t="str">
        <f t="shared" ca="1" si="19"/>
        <v/>
      </c>
      <c r="I140" s="16" t="str">
        <f t="shared" ca="1" si="20"/>
        <v/>
      </c>
      <c r="J140" s="16" t="str">
        <f t="shared" ca="1" si="21"/>
        <v/>
      </c>
      <c r="K140" s="16" t="str">
        <f t="shared" ca="1" si="22"/>
        <v/>
      </c>
      <c r="L140" s="16" t="str">
        <f t="shared" ca="1" si="23"/>
        <v/>
      </c>
    </row>
    <row r="141" spans="1:12" x14ac:dyDescent="0.2">
      <c r="A141" s="16">
        <v>139</v>
      </c>
      <c r="B141" s="16">
        <f ca="1">IF(INDIRECT("Prépa!M"&amp;B140+5)=Prépa!$E$2,IF(B140=B138,B140+1,B140),IF(B140=B139,B140+1,B140))</f>
        <v>68</v>
      </c>
      <c r="C141" s="16">
        <f t="shared" ca="1" si="24"/>
        <v>2</v>
      </c>
      <c r="D141" s="16" t="str">
        <f t="shared" ca="1" si="17"/>
        <v>D</v>
      </c>
      <c r="E141" s="19" t="str">
        <f t="shared" ca="1" si="18"/>
        <v/>
      </c>
      <c r="F141" s="16" t="str">
        <f ca="1">IF(E141&lt;&gt;"",Prépa!$F$1,"")</f>
        <v/>
      </c>
      <c r="G141" s="16" t="str">
        <f ca="1">IF(INDIRECT("Prépa!A"&amp;B141+5)="","",IF(C141=3,Prépa!$I$1,IF(C142=2,INDIRECT("Prépa!F"&amp;B141+5),INDIRECT("Prépa!N"&amp;B141+5))))</f>
        <v/>
      </c>
      <c r="H141" s="16" t="str">
        <f t="shared" ca="1" si="19"/>
        <v/>
      </c>
      <c r="I141" s="16" t="str">
        <f t="shared" ca="1" si="20"/>
        <v/>
      </c>
      <c r="J141" s="16" t="str">
        <f t="shared" ca="1" si="21"/>
        <v/>
      </c>
      <c r="K141" s="16" t="str">
        <f t="shared" ca="1" si="22"/>
        <v/>
      </c>
      <c r="L141" s="16" t="str">
        <f t="shared" ca="1" si="23"/>
        <v/>
      </c>
    </row>
    <row r="142" spans="1:12" x14ac:dyDescent="0.2">
      <c r="A142" s="16">
        <v>140</v>
      </c>
      <c r="B142" s="16">
        <f ca="1">IF(INDIRECT("Prépa!M"&amp;B141+5)=Prépa!$E$2,IF(B141=B139,B141+1,B141),IF(B141=B140,B141+1,B141))</f>
        <v>69</v>
      </c>
      <c r="C142" s="16">
        <f t="shared" ca="1" si="24"/>
        <v>1</v>
      </c>
      <c r="D142" s="16" t="str">
        <f t="shared" ca="1" si="17"/>
        <v>C</v>
      </c>
      <c r="E142" s="19" t="str">
        <f t="shared" ca="1" si="18"/>
        <v/>
      </c>
      <c r="F142" s="16" t="str">
        <f ca="1">IF(E142&lt;&gt;"",Prépa!$F$1,"")</f>
        <v/>
      </c>
      <c r="G142" s="16" t="str">
        <f ca="1">IF(INDIRECT("Prépa!A"&amp;B142+5)="","",IF(C142=3,Prépa!$I$1,IF(C143=2,INDIRECT("Prépa!F"&amp;B142+5),INDIRECT("Prépa!N"&amp;B142+5))))</f>
        <v/>
      </c>
      <c r="H142" s="16" t="str">
        <f t="shared" ca="1" si="19"/>
        <v/>
      </c>
      <c r="I142" s="16" t="str">
        <f t="shared" ca="1" si="20"/>
        <v/>
      </c>
      <c r="J142" s="16" t="str">
        <f t="shared" ca="1" si="21"/>
        <v/>
      </c>
      <c r="K142" s="16" t="str">
        <f t="shared" ca="1" si="22"/>
        <v/>
      </c>
      <c r="L142" s="16" t="str">
        <f t="shared" ca="1" si="23"/>
        <v/>
      </c>
    </row>
    <row r="143" spans="1:12" x14ac:dyDescent="0.2">
      <c r="A143" s="16">
        <v>141</v>
      </c>
      <c r="B143" s="16">
        <f ca="1">IF(INDIRECT("Prépa!M"&amp;B142+5)=Prépa!$E$2,IF(B142=B140,B142+1,B142),IF(B142=B141,B142+1,B142))</f>
        <v>69</v>
      </c>
      <c r="C143" s="16">
        <f t="shared" ca="1" si="24"/>
        <v>2</v>
      </c>
      <c r="D143" s="16" t="str">
        <f t="shared" ca="1" si="17"/>
        <v>D</v>
      </c>
      <c r="E143" s="19" t="str">
        <f t="shared" ca="1" si="18"/>
        <v/>
      </c>
      <c r="F143" s="16" t="str">
        <f ca="1">IF(E143&lt;&gt;"",Prépa!$F$1,"")</f>
        <v/>
      </c>
      <c r="G143" s="16" t="str">
        <f ca="1">IF(INDIRECT("Prépa!A"&amp;B143+5)="","",IF(C143=3,Prépa!$I$1,IF(C144=2,INDIRECT("Prépa!F"&amp;B143+5),INDIRECT("Prépa!N"&amp;B143+5))))</f>
        <v/>
      </c>
      <c r="H143" s="16" t="str">
        <f t="shared" ca="1" si="19"/>
        <v/>
      </c>
      <c r="I143" s="16" t="str">
        <f t="shared" ca="1" si="20"/>
        <v/>
      </c>
      <c r="J143" s="16" t="str">
        <f t="shared" ca="1" si="21"/>
        <v/>
      </c>
      <c r="K143" s="16" t="str">
        <f t="shared" ca="1" si="22"/>
        <v/>
      </c>
      <c r="L143" s="16" t="str">
        <f t="shared" ca="1" si="23"/>
        <v/>
      </c>
    </row>
    <row r="144" spans="1:12" x14ac:dyDescent="0.2">
      <c r="A144" s="16">
        <v>142</v>
      </c>
      <c r="B144" s="16">
        <f ca="1">IF(INDIRECT("Prépa!M"&amp;B143+5)=Prépa!$E$2,IF(B143=B141,B143+1,B143),IF(B143=B142,B143+1,B143))</f>
        <v>70</v>
      </c>
      <c r="C144" s="16">
        <f t="shared" ca="1" si="24"/>
        <v>1</v>
      </c>
      <c r="D144" s="16" t="str">
        <f t="shared" ca="1" si="17"/>
        <v>C</v>
      </c>
      <c r="E144" s="19" t="str">
        <f t="shared" ca="1" si="18"/>
        <v/>
      </c>
      <c r="F144" s="16" t="str">
        <f ca="1">IF(E144&lt;&gt;"",Prépa!$F$1,"")</f>
        <v/>
      </c>
      <c r="G144" s="16" t="str">
        <f ca="1">IF(INDIRECT("Prépa!A"&amp;B144+5)="","",IF(C144=3,Prépa!$I$1,IF(C145=2,INDIRECT("Prépa!F"&amp;B144+5),INDIRECT("Prépa!N"&amp;B144+5))))</f>
        <v/>
      </c>
      <c r="H144" s="16" t="str">
        <f t="shared" ca="1" si="19"/>
        <v/>
      </c>
      <c r="I144" s="16" t="str">
        <f t="shared" ca="1" si="20"/>
        <v/>
      </c>
      <c r="J144" s="16" t="str">
        <f t="shared" ca="1" si="21"/>
        <v/>
      </c>
      <c r="K144" s="16" t="str">
        <f t="shared" ca="1" si="22"/>
        <v/>
      </c>
      <c r="L144" s="16" t="str">
        <f t="shared" ca="1" si="23"/>
        <v/>
      </c>
    </row>
    <row r="145" spans="1:12" x14ac:dyDescent="0.2">
      <c r="A145" s="16">
        <v>143</v>
      </c>
      <c r="B145" s="16">
        <f ca="1">IF(INDIRECT("Prépa!M"&amp;B144+5)=Prépa!$E$2,IF(B144=B142,B144+1,B144),IF(B144=B143,B144+1,B144))</f>
        <v>70</v>
      </c>
      <c r="C145" s="16">
        <f t="shared" ca="1" si="24"/>
        <v>2</v>
      </c>
      <c r="D145" s="16" t="str">
        <f t="shared" ca="1" si="17"/>
        <v>D</v>
      </c>
      <c r="E145" s="19" t="str">
        <f t="shared" ca="1" si="18"/>
        <v/>
      </c>
      <c r="F145" s="16" t="str">
        <f ca="1">IF(E145&lt;&gt;"",Prépa!$F$1,"")</f>
        <v/>
      </c>
      <c r="G145" s="16" t="str">
        <f ca="1">IF(INDIRECT("Prépa!A"&amp;B145+5)="","",IF(C145=3,Prépa!$I$1,IF(C146=2,INDIRECT("Prépa!F"&amp;B145+5),INDIRECT("Prépa!N"&amp;B145+5))))</f>
        <v/>
      </c>
      <c r="H145" s="16" t="str">
        <f t="shared" ca="1" si="19"/>
        <v/>
      </c>
      <c r="I145" s="16" t="str">
        <f t="shared" ca="1" si="20"/>
        <v/>
      </c>
      <c r="J145" s="16" t="str">
        <f t="shared" ca="1" si="21"/>
        <v/>
      </c>
      <c r="K145" s="16" t="str">
        <f t="shared" ca="1" si="22"/>
        <v/>
      </c>
      <c r="L145" s="16" t="str">
        <f t="shared" ca="1" si="23"/>
        <v/>
      </c>
    </row>
    <row r="146" spans="1:12" x14ac:dyDescent="0.2">
      <c r="A146" s="16">
        <v>144</v>
      </c>
      <c r="B146" s="16">
        <f ca="1">IF(INDIRECT("Prépa!M"&amp;B145+5)=Prépa!$E$2,IF(B145=B143,B145+1,B145),IF(B145=B144,B145+1,B145))</f>
        <v>71</v>
      </c>
      <c r="C146" s="16">
        <f t="shared" ca="1" si="24"/>
        <v>1</v>
      </c>
      <c r="D146" s="16" t="str">
        <f t="shared" ca="1" si="17"/>
        <v>C</v>
      </c>
      <c r="E146" s="19" t="str">
        <f t="shared" ca="1" si="18"/>
        <v/>
      </c>
      <c r="F146" s="16" t="str">
        <f ca="1">IF(E146&lt;&gt;"",Prépa!$F$1,"")</f>
        <v/>
      </c>
      <c r="G146" s="16" t="str">
        <f ca="1">IF(INDIRECT("Prépa!A"&amp;B146+5)="","",IF(C146=3,Prépa!$I$1,IF(C147=2,INDIRECT("Prépa!F"&amp;B146+5),INDIRECT("Prépa!N"&amp;B146+5))))</f>
        <v/>
      </c>
      <c r="H146" s="16" t="str">
        <f t="shared" ca="1" si="19"/>
        <v/>
      </c>
      <c r="I146" s="16" t="str">
        <f t="shared" ca="1" si="20"/>
        <v/>
      </c>
      <c r="J146" s="16" t="str">
        <f t="shared" ca="1" si="21"/>
        <v/>
      </c>
      <c r="K146" s="16" t="str">
        <f t="shared" ca="1" si="22"/>
        <v/>
      </c>
      <c r="L146" s="16" t="str">
        <f t="shared" ca="1" si="23"/>
        <v/>
      </c>
    </row>
    <row r="147" spans="1:12" x14ac:dyDescent="0.2">
      <c r="A147" s="16">
        <v>145</v>
      </c>
      <c r="B147" s="16">
        <f ca="1">IF(INDIRECT("Prépa!M"&amp;B146+5)=Prépa!$E$2,IF(B146=B144,B146+1,B146),IF(B146=B145,B146+1,B146))</f>
        <v>71</v>
      </c>
      <c r="C147" s="16">
        <f t="shared" ca="1" si="24"/>
        <v>2</v>
      </c>
      <c r="D147" s="16" t="str">
        <f t="shared" ca="1" si="17"/>
        <v>D</v>
      </c>
      <c r="E147" s="19" t="str">
        <f t="shared" ca="1" si="18"/>
        <v/>
      </c>
      <c r="F147" s="16" t="str">
        <f ca="1">IF(E147&lt;&gt;"",Prépa!$F$1,"")</f>
        <v/>
      </c>
      <c r="G147" s="16" t="str">
        <f ca="1">IF(INDIRECT("Prépa!A"&amp;B147+5)="","",IF(C147=3,Prépa!$I$1,IF(C148=2,INDIRECT("Prépa!F"&amp;B147+5),INDIRECT("Prépa!N"&amp;B147+5))))</f>
        <v/>
      </c>
      <c r="H147" s="16" t="str">
        <f t="shared" ca="1" si="19"/>
        <v/>
      </c>
      <c r="I147" s="16" t="str">
        <f t="shared" ca="1" si="20"/>
        <v/>
      </c>
      <c r="J147" s="16" t="str">
        <f t="shared" ca="1" si="21"/>
        <v/>
      </c>
      <c r="K147" s="16" t="str">
        <f t="shared" ca="1" si="22"/>
        <v/>
      </c>
      <c r="L147" s="16" t="str">
        <f t="shared" ca="1" si="23"/>
        <v/>
      </c>
    </row>
    <row r="148" spans="1:12" x14ac:dyDescent="0.2">
      <c r="A148" s="16">
        <v>146</v>
      </c>
      <c r="B148" s="16">
        <f ca="1">IF(INDIRECT("Prépa!M"&amp;B147+5)=Prépa!$E$2,IF(B147=B145,B147+1,B147),IF(B147=B146,B147+1,B147))</f>
        <v>72</v>
      </c>
      <c r="C148" s="16">
        <f t="shared" ca="1" si="24"/>
        <v>1</v>
      </c>
      <c r="D148" s="16" t="str">
        <f t="shared" ca="1" si="17"/>
        <v>C</v>
      </c>
      <c r="E148" s="19" t="str">
        <f t="shared" ca="1" si="18"/>
        <v/>
      </c>
      <c r="F148" s="16" t="str">
        <f ca="1">IF(E148&lt;&gt;"",Prépa!$F$1,"")</f>
        <v/>
      </c>
      <c r="G148" s="16" t="str">
        <f ca="1">IF(INDIRECT("Prépa!A"&amp;B148+5)="","",IF(C148=3,Prépa!$I$1,IF(C149=2,INDIRECT("Prépa!F"&amp;B148+5),INDIRECT("Prépa!N"&amp;B148+5))))</f>
        <v/>
      </c>
      <c r="H148" s="16" t="str">
        <f t="shared" ca="1" si="19"/>
        <v/>
      </c>
      <c r="I148" s="16" t="str">
        <f t="shared" ca="1" si="20"/>
        <v/>
      </c>
      <c r="J148" s="16" t="str">
        <f t="shared" ca="1" si="21"/>
        <v/>
      </c>
      <c r="K148" s="16" t="str">
        <f t="shared" ca="1" si="22"/>
        <v/>
      </c>
      <c r="L148" s="16" t="str">
        <f t="shared" ca="1" si="23"/>
        <v/>
      </c>
    </row>
    <row r="149" spans="1:12" x14ac:dyDescent="0.2">
      <c r="A149" s="16">
        <v>147</v>
      </c>
      <c r="B149" s="16">
        <f ca="1">IF(INDIRECT("Prépa!M"&amp;B148+5)=Prépa!$E$2,IF(B148=B146,B148+1,B148),IF(B148=B147,B148+1,B148))</f>
        <v>72</v>
      </c>
      <c r="C149" s="16">
        <f t="shared" ca="1" si="24"/>
        <v>2</v>
      </c>
      <c r="D149" s="16" t="str">
        <f t="shared" ca="1" si="17"/>
        <v>D</v>
      </c>
      <c r="E149" s="19" t="str">
        <f t="shared" ca="1" si="18"/>
        <v/>
      </c>
      <c r="F149" s="16" t="str">
        <f ca="1">IF(E149&lt;&gt;"",Prépa!$F$1,"")</f>
        <v/>
      </c>
      <c r="G149" s="16" t="str">
        <f ca="1">IF(INDIRECT("Prépa!A"&amp;B149+5)="","",IF(C149=3,Prépa!$I$1,IF(C150=2,INDIRECT("Prépa!F"&amp;B149+5),INDIRECT("Prépa!N"&amp;B149+5))))</f>
        <v/>
      </c>
      <c r="H149" s="16" t="str">
        <f t="shared" ca="1" si="19"/>
        <v/>
      </c>
      <c r="I149" s="16" t="str">
        <f t="shared" ca="1" si="20"/>
        <v/>
      </c>
      <c r="J149" s="16" t="str">
        <f t="shared" ca="1" si="21"/>
        <v/>
      </c>
      <c r="K149" s="16" t="str">
        <f t="shared" ca="1" si="22"/>
        <v/>
      </c>
      <c r="L149" s="16" t="str">
        <f t="shared" ca="1" si="23"/>
        <v/>
      </c>
    </row>
    <row r="150" spans="1:12" x14ac:dyDescent="0.2">
      <c r="A150" s="16">
        <v>148</v>
      </c>
      <c r="B150" s="16">
        <f ca="1">IF(INDIRECT("Prépa!M"&amp;B149+5)=Prépa!$E$2,IF(B149=B147,B149+1,B149),IF(B149=B148,B149+1,B149))</f>
        <v>73</v>
      </c>
      <c r="C150" s="16">
        <f t="shared" ca="1" si="24"/>
        <v>1</v>
      </c>
      <c r="D150" s="16" t="str">
        <f t="shared" ca="1" si="17"/>
        <v>C</v>
      </c>
      <c r="E150" s="19" t="str">
        <f t="shared" ca="1" si="18"/>
        <v/>
      </c>
      <c r="F150" s="16" t="str">
        <f ca="1">IF(E150&lt;&gt;"",Prépa!$F$1,"")</f>
        <v/>
      </c>
      <c r="G150" s="16" t="str">
        <f ca="1">IF(INDIRECT("Prépa!A"&amp;B150+5)="","",IF(C150=3,Prépa!$I$1,IF(C151=2,INDIRECT("Prépa!F"&amp;B150+5),INDIRECT("Prépa!N"&amp;B150+5))))</f>
        <v/>
      </c>
      <c r="H150" s="16" t="str">
        <f t="shared" ca="1" si="19"/>
        <v/>
      </c>
      <c r="I150" s="16" t="str">
        <f t="shared" ca="1" si="20"/>
        <v/>
      </c>
      <c r="J150" s="16" t="str">
        <f t="shared" ca="1" si="21"/>
        <v/>
      </c>
      <c r="K150" s="16" t="str">
        <f t="shared" ca="1" si="22"/>
        <v/>
      </c>
      <c r="L150" s="16" t="str">
        <f t="shared" ca="1" si="23"/>
        <v/>
      </c>
    </row>
    <row r="151" spans="1:12" x14ac:dyDescent="0.2">
      <c r="A151" s="16">
        <v>149</v>
      </c>
      <c r="B151" s="16">
        <f ca="1">IF(INDIRECT("Prépa!M"&amp;B150+5)=Prépa!$E$2,IF(B150=B148,B150+1,B150),IF(B150=B149,B150+1,B150))</f>
        <v>73</v>
      </c>
      <c r="C151" s="16">
        <f t="shared" ca="1" si="24"/>
        <v>2</v>
      </c>
      <c r="D151" s="16" t="str">
        <f t="shared" ca="1" si="17"/>
        <v>D</v>
      </c>
      <c r="E151" s="19" t="str">
        <f t="shared" ca="1" si="18"/>
        <v/>
      </c>
      <c r="F151" s="16" t="str">
        <f ca="1">IF(E151&lt;&gt;"",Prépa!$F$1,"")</f>
        <v/>
      </c>
      <c r="G151" s="16" t="str">
        <f ca="1">IF(INDIRECT("Prépa!A"&amp;B151+5)="","",IF(C151=3,Prépa!$I$1,IF(C152=2,INDIRECT("Prépa!F"&amp;B151+5),INDIRECT("Prépa!N"&amp;B151+5))))</f>
        <v/>
      </c>
      <c r="H151" s="16" t="str">
        <f t="shared" ca="1" si="19"/>
        <v/>
      </c>
      <c r="I151" s="16" t="str">
        <f t="shared" ca="1" si="20"/>
        <v/>
      </c>
      <c r="J151" s="16" t="str">
        <f t="shared" ca="1" si="21"/>
        <v/>
      </c>
      <c r="K151" s="16" t="str">
        <f t="shared" ca="1" si="22"/>
        <v/>
      </c>
      <c r="L151" s="16" t="str">
        <f t="shared" ca="1" si="23"/>
        <v/>
      </c>
    </row>
    <row r="152" spans="1:12" x14ac:dyDescent="0.2">
      <c r="A152" s="16">
        <v>150</v>
      </c>
      <c r="B152" s="16">
        <f ca="1">IF(INDIRECT("Prépa!M"&amp;B151+5)=Prépa!$E$2,IF(B151=B149,B151+1,B151),IF(B151=B150,B151+1,B151))</f>
        <v>74</v>
      </c>
      <c r="C152" s="16">
        <f t="shared" ca="1" si="24"/>
        <v>1</v>
      </c>
      <c r="D152" s="16" t="str">
        <f t="shared" ca="1" si="17"/>
        <v>C</v>
      </c>
      <c r="E152" s="19" t="str">
        <f t="shared" ca="1" si="18"/>
        <v/>
      </c>
      <c r="F152" s="16" t="str">
        <f ca="1">IF(E152&lt;&gt;"",Prépa!$F$1,"")</f>
        <v/>
      </c>
      <c r="G152" s="16" t="str">
        <f ca="1">IF(INDIRECT("Prépa!A"&amp;B152+5)="","",IF(C152=3,Prépa!$I$1,IF(C153=2,INDIRECT("Prépa!F"&amp;B152+5),INDIRECT("Prépa!N"&amp;B152+5))))</f>
        <v/>
      </c>
      <c r="H152" s="16" t="str">
        <f t="shared" ca="1" si="19"/>
        <v/>
      </c>
      <c r="I152" s="16" t="str">
        <f t="shared" ca="1" si="20"/>
        <v/>
      </c>
      <c r="J152" s="16" t="str">
        <f t="shared" ca="1" si="21"/>
        <v/>
      </c>
      <c r="K152" s="16" t="str">
        <f t="shared" ca="1" si="22"/>
        <v/>
      </c>
      <c r="L152" s="16" t="str">
        <f t="shared" ca="1" si="23"/>
        <v/>
      </c>
    </row>
    <row r="153" spans="1:12" x14ac:dyDescent="0.2">
      <c r="A153" s="16">
        <v>151</v>
      </c>
      <c r="B153" s="16">
        <f ca="1">IF(INDIRECT("Prépa!M"&amp;B152+5)=Prépa!$E$2,IF(B152=B150,B152+1,B152),IF(B152=B151,B152+1,B152))</f>
        <v>74</v>
      </c>
      <c r="C153" s="16">
        <f t="shared" ca="1" si="24"/>
        <v>2</v>
      </c>
      <c r="D153" s="16" t="str">
        <f t="shared" ca="1" si="17"/>
        <v>D</v>
      </c>
      <c r="E153" s="19" t="str">
        <f t="shared" ca="1" si="18"/>
        <v/>
      </c>
      <c r="F153" s="16" t="str">
        <f ca="1">IF(E153&lt;&gt;"",Prépa!$F$1,"")</f>
        <v/>
      </c>
      <c r="G153" s="16" t="str">
        <f ca="1">IF(INDIRECT("Prépa!A"&amp;B153+5)="","",IF(C153=3,Prépa!$I$1,IF(C154=2,INDIRECT("Prépa!F"&amp;B153+5),INDIRECT("Prépa!N"&amp;B153+5))))</f>
        <v/>
      </c>
      <c r="H153" s="16" t="str">
        <f t="shared" ca="1" si="19"/>
        <v/>
      </c>
      <c r="I153" s="16" t="str">
        <f t="shared" ca="1" si="20"/>
        <v/>
      </c>
      <c r="J153" s="16" t="str">
        <f t="shared" ca="1" si="21"/>
        <v/>
      </c>
      <c r="K153" s="16" t="str">
        <f t="shared" ca="1" si="22"/>
        <v/>
      </c>
      <c r="L153" s="16" t="str">
        <f t="shared" ca="1" si="23"/>
        <v/>
      </c>
    </row>
    <row r="154" spans="1:12" x14ac:dyDescent="0.2">
      <c r="A154" s="16">
        <v>152</v>
      </c>
      <c r="B154" s="16">
        <f ca="1">IF(INDIRECT("Prépa!M"&amp;B153+5)=Prépa!$E$2,IF(B153=B151,B153+1,B153),IF(B153=B152,B153+1,B153))</f>
        <v>75</v>
      </c>
      <c r="C154" s="16">
        <f t="shared" ca="1" si="24"/>
        <v>1</v>
      </c>
      <c r="D154" s="16" t="str">
        <f t="shared" ca="1" si="17"/>
        <v>C</v>
      </c>
      <c r="E154" s="19" t="str">
        <f t="shared" ca="1" si="18"/>
        <v/>
      </c>
      <c r="F154" s="16" t="str">
        <f ca="1">IF(E154&lt;&gt;"",Prépa!$F$1,"")</f>
        <v/>
      </c>
      <c r="G154" s="16" t="str">
        <f ca="1">IF(INDIRECT("Prépa!A"&amp;B154+5)="","",IF(C154=3,Prépa!$I$1,IF(C155=2,INDIRECT("Prépa!F"&amp;B154+5),INDIRECT("Prépa!N"&amp;B154+5))))</f>
        <v/>
      </c>
      <c r="H154" s="16" t="str">
        <f t="shared" ca="1" si="19"/>
        <v/>
      </c>
      <c r="I154" s="16" t="str">
        <f t="shared" ca="1" si="20"/>
        <v/>
      </c>
      <c r="J154" s="16" t="str">
        <f t="shared" ca="1" si="21"/>
        <v/>
      </c>
      <c r="K154" s="16" t="str">
        <f t="shared" ca="1" si="22"/>
        <v/>
      </c>
      <c r="L154" s="16" t="str">
        <f t="shared" ca="1" si="23"/>
        <v/>
      </c>
    </row>
    <row r="155" spans="1:12" x14ac:dyDescent="0.2">
      <c r="A155" s="16">
        <v>153</v>
      </c>
      <c r="B155" s="16">
        <f ca="1">IF(INDIRECT("Prépa!M"&amp;B154+5)=Prépa!$E$2,IF(B154=B152,B154+1,B154),IF(B154=B153,B154+1,B154))</f>
        <v>75</v>
      </c>
      <c r="C155" s="16">
        <f t="shared" ca="1" si="24"/>
        <v>2</v>
      </c>
      <c r="D155" s="16" t="str">
        <f t="shared" ca="1" si="17"/>
        <v>D</v>
      </c>
      <c r="E155" s="19" t="str">
        <f t="shared" ca="1" si="18"/>
        <v/>
      </c>
      <c r="F155" s="16" t="str">
        <f ca="1">IF(E155&lt;&gt;"",Prépa!$F$1,"")</f>
        <v/>
      </c>
      <c r="G155" s="16" t="str">
        <f ca="1">IF(INDIRECT("Prépa!A"&amp;B155+5)="","",IF(C155=3,Prépa!$I$1,IF(C156=2,INDIRECT("Prépa!F"&amp;B155+5),INDIRECT("Prépa!N"&amp;B155+5))))</f>
        <v/>
      </c>
      <c r="H155" s="16" t="str">
        <f t="shared" ca="1" si="19"/>
        <v/>
      </c>
      <c r="I155" s="16" t="str">
        <f t="shared" ca="1" si="20"/>
        <v/>
      </c>
      <c r="J155" s="16" t="str">
        <f t="shared" ca="1" si="21"/>
        <v/>
      </c>
      <c r="K155" s="16" t="str">
        <f t="shared" ca="1" si="22"/>
        <v/>
      </c>
      <c r="L155" s="16" t="str">
        <f t="shared" ca="1" si="23"/>
        <v/>
      </c>
    </row>
    <row r="156" spans="1:12" x14ac:dyDescent="0.2">
      <c r="A156" s="16">
        <v>154</v>
      </c>
      <c r="B156" s="16">
        <f ca="1">IF(INDIRECT("Prépa!M"&amp;B155+5)=Prépa!$E$2,IF(B155=B153,B155+1,B155),IF(B155=B154,B155+1,B155))</f>
        <v>76</v>
      </c>
      <c r="C156" s="16">
        <f t="shared" ca="1" si="24"/>
        <v>1</v>
      </c>
      <c r="D156" s="16" t="str">
        <f t="shared" ca="1" si="17"/>
        <v>C</v>
      </c>
      <c r="E156" s="19" t="str">
        <f t="shared" ca="1" si="18"/>
        <v/>
      </c>
      <c r="F156" s="16" t="str">
        <f ca="1">IF(E156&lt;&gt;"",Prépa!$F$1,"")</f>
        <v/>
      </c>
      <c r="G156" s="16" t="str">
        <f ca="1">IF(INDIRECT("Prépa!A"&amp;B156+5)="","",IF(C156=3,Prépa!$I$1,IF(C157=2,INDIRECT("Prépa!F"&amp;B156+5),INDIRECT("Prépa!N"&amp;B156+5))))</f>
        <v/>
      </c>
      <c r="H156" s="16" t="str">
        <f t="shared" ca="1" si="19"/>
        <v/>
      </c>
      <c r="I156" s="16" t="str">
        <f t="shared" ca="1" si="20"/>
        <v/>
      </c>
      <c r="J156" s="16" t="str">
        <f t="shared" ca="1" si="21"/>
        <v/>
      </c>
      <c r="K156" s="16" t="str">
        <f t="shared" ca="1" si="22"/>
        <v/>
      </c>
      <c r="L156" s="16" t="str">
        <f t="shared" ca="1" si="23"/>
        <v/>
      </c>
    </row>
    <row r="157" spans="1:12" x14ac:dyDescent="0.2">
      <c r="A157" s="16">
        <v>155</v>
      </c>
      <c r="B157" s="16">
        <f ca="1">IF(INDIRECT("Prépa!M"&amp;B156+5)=Prépa!$E$2,IF(B156=B154,B156+1,B156),IF(B156=B155,B156+1,B156))</f>
        <v>76</v>
      </c>
      <c r="C157" s="16">
        <f t="shared" ca="1" si="24"/>
        <v>2</v>
      </c>
      <c r="D157" s="16" t="str">
        <f t="shared" ca="1" si="17"/>
        <v>D</v>
      </c>
      <c r="E157" s="19" t="str">
        <f t="shared" ca="1" si="18"/>
        <v/>
      </c>
      <c r="F157" s="16" t="str">
        <f ca="1">IF(E157&lt;&gt;"",Prépa!$F$1,"")</f>
        <v/>
      </c>
      <c r="G157" s="16" t="str">
        <f ca="1">IF(INDIRECT("Prépa!A"&amp;B157+5)="","",IF(C157=3,Prépa!$I$1,IF(C158=2,INDIRECT("Prépa!F"&amp;B157+5),INDIRECT("Prépa!N"&amp;B157+5))))</f>
        <v/>
      </c>
      <c r="H157" s="16" t="str">
        <f t="shared" ca="1" si="19"/>
        <v/>
      </c>
      <c r="I157" s="16" t="str">
        <f t="shared" ca="1" si="20"/>
        <v/>
      </c>
      <c r="J157" s="16" t="str">
        <f t="shared" ca="1" si="21"/>
        <v/>
      </c>
      <c r="K157" s="16" t="str">
        <f t="shared" ca="1" si="22"/>
        <v/>
      </c>
      <c r="L157" s="16" t="str">
        <f t="shared" ca="1" si="23"/>
        <v/>
      </c>
    </row>
    <row r="158" spans="1:12" x14ac:dyDescent="0.2">
      <c r="A158" s="16">
        <v>156</v>
      </c>
      <c r="B158" s="16">
        <f ca="1">IF(INDIRECT("Prépa!M"&amp;B157+5)=Prépa!$E$2,IF(B157=B155,B157+1,B157),IF(B157=B156,B157+1,B157))</f>
        <v>77</v>
      </c>
      <c r="C158" s="16">
        <f t="shared" ca="1" si="24"/>
        <v>1</v>
      </c>
      <c r="D158" s="16" t="str">
        <f t="shared" ca="1" si="17"/>
        <v>C</v>
      </c>
      <c r="E158" s="19" t="str">
        <f t="shared" ca="1" si="18"/>
        <v/>
      </c>
      <c r="F158" s="16" t="str">
        <f ca="1">IF(E158&lt;&gt;"",Prépa!$F$1,"")</f>
        <v/>
      </c>
      <c r="G158" s="16" t="str">
        <f ca="1">IF(INDIRECT("Prépa!A"&amp;B158+5)="","",IF(C158=3,Prépa!$I$1,IF(C159=2,INDIRECT("Prépa!F"&amp;B158+5),INDIRECT("Prépa!N"&amp;B158+5))))</f>
        <v/>
      </c>
      <c r="H158" s="16" t="str">
        <f t="shared" ca="1" si="19"/>
        <v/>
      </c>
      <c r="I158" s="16" t="str">
        <f t="shared" ca="1" si="20"/>
        <v/>
      </c>
      <c r="J158" s="16" t="str">
        <f t="shared" ca="1" si="21"/>
        <v/>
      </c>
      <c r="K158" s="16" t="str">
        <f t="shared" ca="1" si="22"/>
        <v/>
      </c>
      <c r="L158" s="16" t="str">
        <f t="shared" ca="1" si="23"/>
        <v/>
      </c>
    </row>
    <row r="159" spans="1:12" x14ac:dyDescent="0.2">
      <c r="A159" s="16">
        <v>157</v>
      </c>
      <c r="B159" s="16">
        <f ca="1">IF(INDIRECT("Prépa!M"&amp;B158+5)=Prépa!$E$2,IF(B158=B156,B158+1,B158),IF(B158=B157,B158+1,B158))</f>
        <v>77</v>
      </c>
      <c r="C159" s="16">
        <f t="shared" ca="1" si="24"/>
        <v>2</v>
      </c>
      <c r="D159" s="16" t="str">
        <f t="shared" ca="1" si="17"/>
        <v>D</v>
      </c>
      <c r="E159" s="19" t="str">
        <f t="shared" ca="1" si="18"/>
        <v/>
      </c>
      <c r="F159" s="16" t="str">
        <f ca="1">IF(E159&lt;&gt;"",Prépa!$F$1,"")</f>
        <v/>
      </c>
      <c r="G159" s="16" t="str">
        <f ca="1">IF(INDIRECT("Prépa!A"&amp;B159+5)="","",IF(C159=3,Prépa!$I$1,IF(C160=2,INDIRECT("Prépa!F"&amp;B159+5),INDIRECT("Prépa!N"&amp;B159+5))))</f>
        <v/>
      </c>
      <c r="H159" s="16" t="str">
        <f t="shared" ca="1" si="19"/>
        <v/>
      </c>
      <c r="I159" s="16" t="str">
        <f t="shared" ca="1" si="20"/>
        <v/>
      </c>
      <c r="J159" s="16" t="str">
        <f t="shared" ca="1" si="21"/>
        <v/>
      </c>
      <c r="K159" s="16" t="str">
        <f t="shared" ca="1" si="22"/>
        <v/>
      </c>
      <c r="L159" s="16" t="str">
        <f t="shared" ca="1" si="23"/>
        <v/>
      </c>
    </row>
    <row r="160" spans="1:12" x14ac:dyDescent="0.2">
      <c r="A160" s="16">
        <v>158</v>
      </c>
      <c r="B160" s="16">
        <f ca="1">IF(INDIRECT("Prépa!M"&amp;B159+5)=Prépa!$E$2,IF(B159=B157,B159+1,B159),IF(B159=B158,B159+1,B159))</f>
        <v>78</v>
      </c>
      <c r="C160" s="16">
        <f t="shared" ca="1" si="24"/>
        <v>1</v>
      </c>
      <c r="D160" s="16" t="str">
        <f t="shared" ca="1" si="17"/>
        <v>C</v>
      </c>
      <c r="E160" s="19" t="str">
        <f t="shared" ca="1" si="18"/>
        <v/>
      </c>
      <c r="F160" s="16" t="str">
        <f ca="1">IF(E160&lt;&gt;"",Prépa!$F$1,"")</f>
        <v/>
      </c>
      <c r="G160" s="16" t="str">
        <f ca="1">IF(INDIRECT("Prépa!A"&amp;B160+5)="","",IF(C160=3,Prépa!$I$1,IF(C161=2,INDIRECT("Prépa!F"&amp;B160+5),INDIRECT("Prépa!N"&amp;B160+5))))</f>
        <v/>
      </c>
      <c r="H160" s="16" t="str">
        <f t="shared" ca="1" si="19"/>
        <v/>
      </c>
      <c r="I160" s="16" t="str">
        <f t="shared" ca="1" si="20"/>
        <v/>
      </c>
      <c r="J160" s="16" t="str">
        <f t="shared" ca="1" si="21"/>
        <v/>
      </c>
      <c r="K160" s="16" t="str">
        <f t="shared" ca="1" si="22"/>
        <v/>
      </c>
      <c r="L160" s="16" t="str">
        <f t="shared" ca="1" si="23"/>
        <v/>
      </c>
    </row>
    <row r="161" spans="1:12" x14ac:dyDescent="0.2">
      <c r="A161" s="16">
        <v>159</v>
      </c>
      <c r="B161" s="16">
        <f ca="1">IF(INDIRECT("Prépa!M"&amp;B160+5)=Prépa!$E$2,IF(B160=B158,B160+1,B160),IF(B160=B159,B160+1,B160))</f>
        <v>78</v>
      </c>
      <c r="C161" s="16">
        <f t="shared" ca="1" si="24"/>
        <v>2</v>
      </c>
      <c r="D161" s="16" t="str">
        <f t="shared" ca="1" si="17"/>
        <v>D</v>
      </c>
      <c r="E161" s="19" t="str">
        <f t="shared" ca="1" si="18"/>
        <v/>
      </c>
      <c r="F161" s="16" t="str">
        <f ca="1">IF(E161&lt;&gt;"",Prépa!$F$1,"")</f>
        <v/>
      </c>
      <c r="G161" s="16" t="str">
        <f ca="1">IF(INDIRECT("Prépa!A"&amp;B161+5)="","",IF(C161=3,Prépa!$I$1,IF(C162=2,INDIRECT("Prépa!F"&amp;B161+5),INDIRECT("Prépa!N"&amp;B161+5))))</f>
        <v/>
      </c>
      <c r="H161" s="16" t="str">
        <f t="shared" ca="1" si="19"/>
        <v/>
      </c>
      <c r="I161" s="16" t="str">
        <f t="shared" ca="1" si="20"/>
        <v/>
      </c>
      <c r="J161" s="16" t="str">
        <f t="shared" ca="1" si="21"/>
        <v/>
      </c>
      <c r="K161" s="16" t="str">
        <f t="shared" ca="1" si="22"/>
        <v/>
      </c>
      <c r="L161" s="16" t="str">
        <f t="shared" ca="1" si="23"/>
        <v/>
      </c>
    </row>
    <row r="162" spans="1:12" x14ac:dyDescent="0.2">
      <c r="A162" s="16">
        <v>160</v>
      </c>
      <c r="B162" s="16">
        <f ca="1">IF(INDIRECT("Prépa!M"&amp;B161+5)=Prépa!$E$2,IF(B161=B159,B161+1,B161),IF(B161=B160,B161+1,B161))</f>
        <v>79</v>
      </c>
      <c r="C162" s="16">
        <f t="shared" ca="1" si="24"/>
        <v>1</v>
      </c>
      <c r="D162" s="16" t="str">
        <f t="shared" ca="1" si="17"/>
        <v>C</v>
      </c>
      <c r="E162" s="19" t="str">
        <f t="shared" ca="1" si="18"/>
        <v/>
      </c>
      <c r="F162" s="16" t="str">
        <f ca="1">IF(E162&lt;&gt;"",Prépa!$F$1,"")</f>
        <v/>
      </c>
      <c r="G162" s="16" t="str">
        <f ca="1">IF(INDIRECT("Prépa!A"&amp;B162+5)="","",IF(C162=3,Prépa!$I$1,IF(C163=2,INDIRECT("Prépa!F"&amp;B162+5),INDIRECT("Prépa!N"&amp;B162+5))))</f>
        <v/>
      </c>
      <c r="H162" s="16" t="str">
        <f t="shared" ca="1" si="19"/>
        <v/>
      </c>
      <c r="I162" s="16" t="str">
        <f t="shared" ca="1" si="20"/>
        <v/>
      </c>
      <c r="J162" s="16" t="str">
        <f t="shared" ca="1" si="21"/>
        <v/>
      </c>
      <c r="K162" s="16" t="str">
        <f t="shared" ca="1" si="22"/>
        <v/>
      </c>
      <c r="L162" s="16" t="str">
        <f t="shared" ca="1" si="23"/>
        <v/>
      </c>
    </row>
    <row r="163" spans="1:12" x14ac:dyDescent="0.2">
      <c r="A163" s="16">
        <v>161</v>
      </c>
      <c r="B163" s="16">
        <f ca="1">IF(INDIRECT("Prépa!M"&amp;B162+5)=Prépa!$E$2,IF(B162=B160,B162+1,B162),IF(B162=B161,B162+1,B162))</f>
        <v>79</v>
      </c>
      <c r="C163" s="16">
        <f t="shared" ca="1" si="24"/>
        <v>2</v>
      </c>
      <c r="D163" s="16" t="str">
        <f t="shared" ca="1" si="17"/>
        <v>D</v>
      </c>
      <c r="E163" s="19" t="str">
        <f t="shared" ca="1" si="18"/>
        <v/>
      </c>
      <c r="F163" s="16" t="str">
        <f ca="1">IF(E163&lt;&gt;"",Prépa!$F$1,"")</f>
        <v/>
      </c>
      <c r="G163" s="16" t="str">
        <f ca="1">IF(INDIRECT("Prépa!A"&amp;B163+5)="","",IF(C163=3,Prépa!$I$1,IF(C164=2,INDIRECT("Prépa!F"&amp;B163+5),INDIRECT("Prépa!N"&amp;B163+5))))</f>
        <v/>
      </c>
      <c r="H163" s="16" t="str">
        <f t="shared" ca="1" si="19"/>
        <v/>
      </c>
      <c r="I163" s="16" t="str">
        <f t="shared" ca="1" si="20"/>
        <v/>
      </c>
      <c r="J163" s="16" t="str">
        <f t="shared" ca="1" si="21"/>
        <v/>
      </c>
      <c r="K163" s="16" t="str">
        <f t="shared" ca="1" si="22"/>
        <v/>
      </c>
      <c r="L163" s="16" t="str">
        <f t="shared" ca="1" si="23"/>
        <v/>
      </c>
    </row>
    <row r="164" spans="1:12" x14ac:dyDescent="0.2">
      <c r="A164" s="16">
        <v>162</v>
      </c>
      <c r="B164" s="16">
        <f ca="1">IF(INDIRECT("Prépa!M"&amp;B163+5)=Prépa!$E$2,IF(B163=B161,B163+1,B163),IF(B163=B162,B163+1,B163))</f>
        <v>80</v>
      </c>
      <c r="C164" s="16">
        <f t="shared" ca="1" si="24"/>
        <v>1</v>
      </c>
      <c r="D164" s="16" t="str">
        <f t="shared" ca="1" si="17"/>
        <v>C</v>
      </c>
      <c r="E164" s="19" t="str">
        <f t="shared" ca="1" si="18"/>
        <v/>
      </c>
      <c r="F164" s="16" t="str">
        <f ca="1">IF(E164&lt;&gt;"",Prépa!$F$1,"")</f>
        <v/>
      </c>
      <c r="G164" s="16" t="str">
        <f ca="1">IF(INDIRECT("Prépa!A"&amp;B164+5)="","",IF(C164=3,Prépa!$I$1,IF(C165=2,INDIRECT("Prépa!F"&amp;B164+5),INDIRECT("Prépa!N"&amp;B164+5))))</f>
        <v/>
      </c>
      <c r="H164" s="16" t="str">
        <f t="shared" ca="1" si="19"/>
        <v/>
      </c>
      <c r="I164" s="16" t="str">
        <f t="shared" ca="1" si="20"/>
        <v/>
      </c>
      <c r="J164" s="16" t="str">
        <f t="shared" ca="1" si="21"/>
        <v/>
      </c>
      <c r="K164" s="16" t="str">
        <f t="shared" ca="1" si="22"/>
        <v/>
      </c>
      <c r="L164" s="16" t="str">
        <f t="shared" ca="1" si="23"/>
        <v/>
      </c>
    </row>
    <row r="165" spans="1:12" x14ac:dyDescent="0.2">
      <c r="A165" s="16">
        <v>163</v>
      </c>
      <c r="B165" s="16">
        <f ca="1">IF(INDIRECT("Prépa!M"&amp;B164+5)=Prépa!$E$2,IF(B164=B162,B164+1,B164),IF(B164=B163,B164+1,B164))</f>
        <v>80</v>
      </c>
      <c r="C165" s="16">
        <f t="shared" ca="1" si="24"/>
        <v>2</v>
      </c>
      <c r="D165" s="16" t="str">
        <f t="shared" ca="1" si="17"/>
        <v>D</v>
      </c>
      <c r="E165" s="19" t="str">
        <f t="shared" ca="1" si="18"/>
        <v/>
      </c>
      <c r="F165" s="16" t="str">
        <f ca="1">IF(E165&lt;&gt;"",Prépa!$F$1,"")</f>
        <v/>
      </c>
      <c r="G165" s="16" t="str">
        <f ca="1">IF(INDIRECT("Prépa!A"&amp;B165+5)="","",IF(C165=3,Prépa!$I$1,IF(C166=2,INDIRECT("Prépa!F"&amp;B165+5),INDIRECT("Prépa!N"&amp;B165+5))))</f>
        <v/>
      </c>
      <c r="H165" s="16" t="str">
        <f t="shared" ca="1" si="19"/>
        <v/>
      </c>
      <c r="I165" s="16" t="str">
        <f t="shared" ca="1" si="20"/>
        <v/>
      </c>
      <c r="J165" s="16" t="str">
        <f t="shared" ca="1" si="21"/>
        <v/>
      </c>
      <c r="K165" s="16" t="str">
        <f t="shared" ca="1" si="22"/>
        <v/>
      </c>
      <c r="L165" s="16" t="str">
        <f t="shared" ca="1" si="23"/>
        <v/>
      </c>
    </row>
    <row r="166" spans="1:12" x14ac:dyDescent="0.2">
      <c r="A166" s="16">
        <v>164</v>
      </c>
      <c r="B166" s="16">
        <f ca="1">IF(INDIRECT("Prépa!M"&amp;B165+5)=Prépa!$E$2,IF(B165=B163,B165+1,B165),IF(B165=B164,B165+1,B165))</f>
        <v>81</v>
      </c>
      <c r="C166" s="16">
        <f t="shared" ca="1" si="24"/>
        <v>1</v>
      </c>
      <c r="D166" s="16" t="str">
        <f t="shared" ca="1" si="17"/>
        <v>C</v>
      </c>
      <c r="E166" s="19" t="str">
        <f t="shared" ca="1" si="18"/>
        <v/>
      </c>
      <c r="F166" s="16" t="str">
        <f ca="1">IF(E166&lt;&gt;"",Prépa!$F$1,"")</f>
        <v/>
      </c>
      <c r="G166" s="16" t="str">
        <f ca="1">IF(INDIRECT("Prépa!A"&amp;B166+5)="","",IF(C166=3,Prépa!$I$1,IF(C167=2,INDIRECT("Prépa!F"&amp;B166+5),INDIRECT("Prépa!N"&amp;B166+5))))</f>
        <v/>
      </c>
      <c r="H166" s="16" t="str">
        <f t="shared" ca="1" si="19"/>
        <v/>
      </c>
      <c r="I166" s="16" t="str">
        <f t="shared" ca="1" si="20"/>
        <v/>
      </c>
      <c r="J166" s="16" t="str">
        <f t="shared" ca="1" si="21"/>
        <v/>
      </c>
      <c r="K166" s="16" t="str">
        <f t="shared" ca="1" si="22"/>
        <v/>
      </c>
      <c r="L166" s="16" t="str">
        <f t="shared" ca="1" si="23"/>
        <v/>
      </c>
    </row>
    <row r="167" spans="1:12" x14ac:dyDescent="0.2">
      <c r="A167" s="16">
        <v>165</v>
      </c>
      <c r="B167" s="16">
        <f ca="1">IF(INDIRECT("Prépa!M"&amp;B166+5)=Prépa!$E$2,IF(B166=B164,B166+1,B166),IF(B166=B165,B166+1,B166))</f>
        <v>81</v>
      </c>
      <c r="C167" s="16">
        <f t="shared" ca="1" si="24"/>
        <v>2</v>
      </c>
      <c r="D167" s="16" t="str">
        <f t="shared" ca="1" si="17"/>
        <v>D</v>
      </c>
      <c r="E167" s="19" t="str">
        <f t="shared" ca="1" si="18"/>
        <v/>
      </c>
      <c r="F167" s="16" t="str">
        <f ca="1">IF(E167&lt;&gt;"",Prépa!$F$1,"")</f>
        <v/>
      </c>
      <c r="G167" s="16" t="str">
        <f ca="1">IF(INDIRECT("Prépa!A"&amp;B167+5)="","",IF(C167=3,Prépa!$I$1,IF(C168=2,INDIRECT("Prépa!F"&amp;B167+5),INDIRECT("Prépa!N"&amp;B167+5))))</f>
        <v/>
      </c>
      <c r="H167" s="16" t="str">
        <f t="shared" ca="1" si="19"/>
        <v/>
      </c>
      <c r="I167" s="16" t="str">
        <f t="shared" ca="1" si="20"/>
        <v/>
      </c>
      <c r="J167" s="16" t="str">
        <f t="shared" ca="1" si="21"/>
        <v/>
      </c>
      <c r="K167" s="16" t="str">
        <f t="shared" ca="1" si="22"/>
        <v/>
      </c>
      <c r="L167" s="16" t="str">
        <f t="shared" ca="1" si="23"/>
        <v/>
      </c>
    </row>
    <row r="168" spans="1:12" x14ac:dyDescent="0.2">
      <c r="A168" s="16">
        <v>166</v>
      </c>
      <c r="B168" s="16">
        <f ca="1">IF(INDIRECT("Prépa!M"&amp;B167+5)=Prépa!$E$2,IF(B167=B165,B167+1,B167),IF(B167=B166,B167+1,B167))</f>
        <v>82</v>
      </c>
      <c r="C168" s="16">
        <f t="shared" ca="1" si="24"/>
        <v>1</v>
      </c>
      <c r="D168" s="16" t="str">
        <f t="shared" ca="1" si="17"/>
        <v>C</v>
      </c>
      <c r="E168" s="19" t="str">
        <f t="shared" ca="1" si="18"/>
        <v/>
      </c>
      <c r="F168" s="16" t="str">
        <f ca="1">IF(E168&lt;&gt;"",Prépa!$F$1,"")</f>
        <v/>
      </c>
      <c r="G168" s="16" t="str">
        <f ca="1">IF(INDIRECT("Prépa!A"&amp;B168+5)="","",IF(C168=3,Prépa!$I$1,IF(C169=2,INDIRECT("Prépa!F"&amp;B168+5),INDIRECT("Prépa!N"&amp;B168+5))))</f>
        <v/>
      </c>
      <c r="H168" s="16" t="str">
        <f t="shared" ca="1" si="19"/>
        <v/>
      </c>
      <c r="I168" s="16" t="str">
        <f t="shared" ca="1" si="20"/>
        <v/>
      </c>
      <c r="J168" s="16" t="str">
        <f t="shared" ca="1" si="21"/>
        <v/>
      </c>
      <c r="K168" s="16" t="str">
        <f t="shared" ca="1" si="22"/>
        <v/>
      </c>
      <c r="L168" s="16" t="str">
        <f t="shared" ca="1" si="23"/>
        <v/>
      </c>
    </row>
    <row r="169" spans="1:12" x14ac:dyDescent="0.2">
      <c r="A169" s="16">
        <v>167</v>
      </c>
      <c r="B169" s="16">
        <f ca="1">IF(INDIRECT("Prépa!M"&amp;B168+5)=Prépa!$E$2,IF(B168=B166,B168+1,B168),IF(B168=B167,B168+1,B168))</f>
        <v>82</v>
      </c>
      <c r="C169" s="16">
        <f t="shared" ca="1" si="24"/>
        <v>2</v>
      </c>
      <c r="D169" s="16" t="str">
        <f t="shared" ca="1" si="17"/>
        <v>D</v>
      </c>
      <c r="E169" s="19" t="str">
        <f t="shared" ca="1" si="18"/>
        <v/>
      </c>
      <c r="F169" s="16" t="str">
        <f ca="1">IF(E169&lt;&gt;"",Prépa!$F$1,"")</f>
        <v/>
      </c>
      <c r="G169" s="16" t="str">
        <f ca="1">IF(INDIRECT("Prépa!A"&amp;B169+5)="","",IF(C169=3,Prépa!$I$1,IF(C170=2,INDIRECT("Prépa!F"&amp;B169+5),INDIRECT("Prépa!N"&amp;B169+5))))</f>
        <v/>
      </c>
      <c r="H169" s="16" t="str">
        <f t="shared" ca="1" si="19"/>
        <v/>
      </c>
      <c r="I169" s="16" t="str">
        <f t="shared" ca="1" si="20"/>
        <v/>
      </c>
      <c r="J169" s="16" t="str">
        <f t="shared" ca="1" si="21"/>
        <v/>
      </c>
      <c r="K169" s="16" t="str">
        <f t="shared" ca="1" si="22"/>
        <v/>
      </c>
      <c r="L169" s="16" t="str">
        <f t="shared" ca="1" si="23"/>
        <v/>
      </c>
    </row>
    <row r="170" spans="1:12" x14ac:dyDescent="0.2">
      <c r="A170" s="16">
        <v>168</v>
      </c>
      <c r="B170" s="16">
        <f ca="1">IF(INDIRECT("Prépa!M"&amp;B169+5)=Prépa!$E$2,IF(B169=B167,B169+1,B169),IF(B169=B168,B169+1,B169))</f>
        <v>83</v>
      </c>
      <c r="C170" s="16">
        <f t="shared" ca="1" si="24"/>
        <v>1</v>
      </c>
      <c r="D170" s="16" t="str">
        <f t="shared" ca="1" si="17"/>
        <v>C</v>
      </c>
      <c r="E170" s="19" t="str">
        <f t="shared" ca="1" si="18"/>
        <v/>
      </c>
      <c r="F170" s="16" t="str">
        <f ca="1">IF(E170&lt;&gt;"",Prépa!$F$1,"")</f>
        <v/>
      </c>
      <c r="G170" s="16" t="str">
        <f ca="1">IF(INDIRECT("Prépa!A"&amp;B170+5)="","",IF(C170=3,Prépa!$I$1,IF(C171=2,INDIRECT("Prépa!F"&amp;B170+5),INDIRECT("Prépa!N"&amp;B170+5))))</f>
        <v/>
      </c>
      <c r="H170" s="16" t="str">
        <f t="shared" ca="1" si="19"/>
        <v/>
      </c>
      <c r="I170" s="16" t="str">
        <f t="shared" ca="1" si="20"/>
        <v/>
      </c>
      <c r="J170" s="16" t="str">
        <f t="shared" ca="1" si="21"/>
        <v/>
      </c>
      <c r="K170" s="16" t="str">
        <f t="shared" ca="1" si="22"/>
        <v/>
      </c>
      <c r="L170" s="16" t="str">
        <f t="shared" ca="1" si="23"/>
        <v/>
      </c>
    </row>
    <row r="171" spans="1:12" x14ac:dyDescent="0.2">
      <c r="A171" s="16">
        <v>169</v>
      </c>
      <c r="B171" s="16">
        <f ca="1">IF(INDIRECT("Prépa!M"&amp;B170+5)=Prépa!$E$2,IF(B170=B168,B170+1,B170),IF(B170=B169,B170+1,B170))</f>
        <v>83</v>
      </c>
      <c r="C171" s="16">
        <f t="shared" ca="1" si="24"/>
        <v>2</v>
      </c>
      <c r="D171" s="16" t="str">
        <f t="shared" ca="1" si="17"/>
        <v>D</v>
      </c>
      <c r="E171" s="19" t="str">
        <f t="shared" ca="1" si="18"/>
        <v/>
      </c>
      <c r="F171" s="16" t="str">
        <f ca="1">IF(E171&lt;&gt;"",Prépa!$F$1,"")</f>
        <v/>
      </c>
      <c r="G171" s="16" t="str">
        <f ca="1">IF(INDIRECT("Prépa!A"&amp;B171+5)="","",IF(C171=3,Prépa!$I$1,IF(C172=2,INDIRECT("Prépa!F"&amp;B171+5),INDIRECT("Prépa!N"&amp;B171+5))))</f>
        <v/>
      </c>
      <c r="H171" s="16" t="str">
        <f t="shared" ca="1" si="19"/>
        <v/>
      </c>
      <c r="I171" s="16" t="str">
        <f t="shared" ca="1" si="20"/>
        <v/>
      </c>
      <c r="J171" s="16" t="str">
        <f t="shared" ca="1" si="21"/>
        <v/>
      </c>
      <c r="K171" s="16" t="str">
        <f t="shared" ca="1" si="22"/>
        <v/>
      </c>
      <c r="L171" s="16" t="str">
        <f t="shared" ca="1" si="23"/>
        <v/>
      </c>
    </row>
    <row r="172" spans="1:12" x14ac:dyDescent="0.2">
      <c r="A172" s="16">
        <v>170</v>
      </c>
      <c r="B172" s="16">
        <f ca="1">IF(INDIRECT("Prépa!M"&amp;B171+5)=Prépa!$E$2,IF(B171=B169,B171+1,B171),IF(B171=B170,B171+1,B171))</f>
        <v>84</v>
      </c>
      <c r="C172" s="16">
        <f t="shared" ca="1" si="24"/>
        <v>1</v>
      </c>
      <c r="D172" s="16" t="str">
        <f t="shared" ca="1" si="17"/>
        <v>C</v>
      </c>
      <c r="E172" s="19" t="str">
        <f t="shared" ca="1" si="18"/>
        <v/>
      </c>
      <c r="F172" s="16" t="str">
        <f ca="1">IF(E172&lt;&gt;"",Prépa!$F$1,"")</f>
        <v/>
      </c>
      <c r="G172" s="16" t="str">
        <f ca="1">IF(INDIRECT("Prépa!A"&amp;B172+5)="","",IF(C172=3,Prépa!$I$1,IF(C173=2,INDIRECT("Prépa!F"&amp;B172+5),INDIRECT("Prépa!N"&amp;B172+5))))</f>
        <v/>
      </c>
      <c r="H172" s="16" t="str">
        <f t="shared" ca="1" si="19"/>
        <v/>
      </c>
      <c r="I172" s="16" t="str">
        <f t="shared" ca="1" si="20"/>
        <v/>
      </c>
      <c r="J172" s="16" t="str">
        <f t="shared" ca="1" si="21"/>
        <v/>
      </c>
      <c r="K172" s="16" t="str">
        <f t="shared" ca="1" si="22"/>
        <v/>
      </c>
      <c r="L172" s="16" t="str">
        <f t="shared" ca="1" si="23"/>
        <v/>
      </c>
    </row>
    <row r="173" spans="1:12" x14ac:dyDescent="0.2">
      <c r="A173" s="16">
        <v>171</v>
      </c>
      <c r="B173" s="16">
        <f ca="1">IF(INDIRECT("Prépa!M"&amp;B172+5)=Prépa!$E$2,IF(B172=B170,B172+1,B172),IF(B172=B171,B172+1,B172))</f>
        <v>84</v>
      </c>
      <c r="C173" s="16">
        <f t="shared" ca="1" si="24"/>
        <v>2</v>
      </c>
      <c r="D173" s="16" t="str">
        <f t="shared" ca="1" si="17"/>
        <v>D</v>
      </c>
      <c r="E173" s="19" t="str">
        <f t="shared" ca="1" si="18"/>
        <v/>
      </c>
      <c r="F173" s="16" t="str">
        <f ca="1">IF(E173&lt;&gt;"",Prépa!$F$1,"")</f>
        <v/>
      </c>
      <c r="G173" s="16" t="str">
        <f ca="1">IF(INDIRECT("Prépa!A"&amp;B173+5)="","",IF(C173=3,Prépa!$I$1,IF(C174=2,INDIRECT("Prépa!F"&amp;B173+5),INDIRECT("Prépa!N"&amp;B173+5))))</f>
        <v/>
      </c>
      <c r="H173" s="16" t="str">
        <f t="shared" ca="1" si="19"/>
        <v/>
      </c>
      <c r="I173" s="16" t="str">
        <f t="shared" ca="1" si="20"/>
        <v/>
      </c>
      <c r="J173" s="16" t="str">
        <f t="shared" ca="1" si="21"/>
        <v/>
      </c>
      <c r="K173" s="16" t="str">
        <f t="shared" ca="1" si="22"/>
        <v/>
      </c>
      <c r="L173" s="16" t="str">
        <f t="shared" ca="1" si="23"/>
        <v/>
      </c>
    </row>
    <row r="174" spans="1:12" x14ac:dyDescent="0.2">
      <c r="A174" s="16">
        <v>172</v>
      </c>
      <c r="B174" s="16">
        <f ca="1">IF(INDIRECT("Prépa!M"&amp;B173+5)=Prépa!$E$2,IF(B173=B171,B173+1,B173),IF(B173=B172,B173+1,B173))</f>
        <v>85</v>
      </c>
      <c r="C174" s="16">
        <f t="shared" ca="1" si="24"/>
        <v>1</v>
      </c>
      <c r="D174" s="16" t="str">
        <f t="shared" ca="1" si="17"/>
        <v>C</v>
      </c>
      <c r="E174" s="19" t="str">
        <f t="shared" ca="1" si="18"/>
        <v/>
      </c>
      <c r="F174" s="16" t="str">
        <f ca="1">IF(E174&lt;&gt;"",Prépa!$F$1,"")</f>
        <v/>
      </c>
      <c r="G174" s="16" t="str">
        <f ca="1">IF(INDIRECT("Prépa!A"&amp;B174+5)="","",IF(C174=3,Prépa!$I$1,IF(C175=2,INDIRECT("Prépa!F"&amp;B174+5),INDIRECT("Prépa!N"&amp;B174+5))))</f>
        <v/>
      </c>
      <c r="H174" s="16" t="str">
        <f t="shared" ca="1" si="19"/>
        <v/>
      </c>
      <c r="I174" s="16" t="str">
        <f t="shared" ca="1" si="20"/>
        <v/>
      </c>
      <c r="J174" s="16" t="str">
        <f t="shared" ca="1" si="21"/>
        <v/>
      </c>
      <c r="K174" s="16" t="str">
        <f t="shared" ca="1" si="22"/>
        <v/>
      </c>
      <c r="L174" s="16" t="str">
        <f t="shared" ca="1" si="23"/>
        <v/>
      </c>
    </row>
    <row r="175" spans="1:12" x14ac:dyDescent="0.2">
      <c r="A175" s="16">
        <v>173</v>
      </c>
      <c r="B175" s="16">
        <f ca="1">IF(INDIRECT("Prépa!M"&amp;B174+5)=Prépa!$E$2,IF(B174=B172,B174+1,B174),IF(B174=B173,B174+1,B174))</f>
        <v>85</v>
      </c>
      <c r="C175" s="16">
        <f t="shared" ca="1" si="24"/>
        <v>2</v>
      </c>
      <c r="D175" s="16" t="str">
        <f t="shared" ca="1" si="17"/>
        <v>D</v>
      </c>
      <c r="E175" s="19" t="str">
        <f t="shared" ca="1" si="18"/>
        <v/>
      </c>
      <c r="F175" s="16" t="str">
        <f ca="1">IF(E175&lt;&gt;"",Prépa!$F$1,"")</f>
        <v/>
      </c>
      <c r="G175" s="16" t="str">
        <f ca="1">IF(INDIRECT("Prépa!A"&amp;B175+5)="","",IF(C175=3,Prépa!$I$1,IF(C176=2,INDIRECT("Prépa!F"&amp;B175+5),INDIRECT("Prépa!N"&amp;B175+5))))</f>
        <v/>
      </c>
      <c r="H175" s="16" t="str">
        <f t="shared" ca="1" si="19"/>
        <v/>
      </c>
      <c r="I175" s="16" t="str">
        <f t="shared" ca="1" si="20"/>
        <v/>
      </c>
      <c r="J175" s="16" t="str">
        <f t="shared" ca="1" si="21"/>
        <v/>
      </c>
      <c r="K175" s="16" t="str">
        <f t="shared" ca="1" si="22"/>
        <v/>
      </c>
      <c r="L175" s="16" t="str">
        <f t="shared" ca="1" si="23"/>
        <v/>
      </c>
    </row>
    <row r="176" spans="1:12" x14ac:dyDescent="0.2">
      <c r="A176" s="16">
        <v>174</v>
      </c>
      <c r="B176" s="16">
        <f ca="1">IF(INDIRECT("Prépa!M"&amp;B175+5)=Prépa!$E$2,IF(B175=B173,B175+1,B175),IF(B175=B174,B175+1,B175))</f>
        <v>86</v>
      </c>
      <c r="C176" s="16">
        <f t="shared" ca="1" si="24"/>
        <v>1</v>
      </c>
      <c r="D176" s="16" t="str">
        <f t="shared" ca="1" si="17"/>
        <v>C</v>
      </c>
      <c r="E176" s="19" t="str">
        <f t="shared" ca="1" si="18"/>
        <v/>
      </c>
      <c r="F176" s="16" t="str">
        <f ca="1">IF(E176&lt;&gt;"",Prépa!$F$1,"")</f>
        <v/>
      </c>
      <c r="G176" s="16" t="str">
        <f ca="1">IF(INDIRECT("Prépa!A"&amp;B176+5)="","",IF(C176=3,Prépa!$I$1,IF(C177=2,INDIRECT("Prépa!F"&amp;B176+5),INDIRECT("Prépa!N"&amp;B176+5))))</f>
        <v/>
      </c>
      <c r="H176" s="16" t="str">
        <f t="shared" ca="1" si="19"/>
        <v/>
      </c>
      <c r="I176" s="16" t="str">
        <f t="shared" ca="1" si="20"/>
        <v/>
      </c>
      <c r="J176" s="16" t="str">
        <f t="shared" ca="1" si="21"/>
        <v/>
      </c>
      <c r="K176" s="16" t="str">
        <f t="shared" ca="1" si="22"/>
        <v/>
      </c>
      <c r="L176" s="16" t="str">
        <f t="shared" ca="1" si="23"/>
        <v/>
      </c>
    </row>
    <row r="177" spans="1:12" x14ac:dyDescent="0.2">
      <c r="A177" s="16">
        <v>175</v>
      </c>
      <c r="B177" s="16">
        <f ca="1">IF(INDIRECT("Prépa!M"&amp;B176+5)=Prépa!$E$2,IF(B176=B174,B176+1,B176),IF(B176=B175,B176+1,B176))</f>
        <v>86</v>
      </c>
      <c r="C177" s="16">
        <f t="shared" ca="1" si="24"/>
        <v>2</v>
      </c>
      <c r="D177" s="16" t="str">
        <f t="shared" ca="1" si="17"/>
        <v>D</v>
      </c>
      <c r="E177" s="19" t="str">
        <f t="shared" ca="1" si="18"/>
        <v/>
      </c>
      <c r="F177" s="16" t="str">
        <f ca="1">IF(E177&lt;&gt;"",Prépa!$F$1,"")</f>
        <v/>
      </c>
      <c r="G177" s="16" t="str">
        <f ca="1">IF(INDIRECT("Prépa!A"&amp;B177+5)="","",IF(C177=3,Prépa!$I$1,IF(C178=2,INDIRECT("Prépa!F"&amp;B177+5),INDIRECT("Prépa!N"&amp;B177+5))))</f>
        <v/>
      </c>
      <c r="H177" s="16" t="str">
        <f t="shared" ca="1" si="19"/>
        <v/>
      </c>
      <c r="I177" s="16" t="str">
        <f t="shared" ca="1" si="20"/>
        <v/>
      </c>
      <c r="J177" s="16" t="str">
        <f t="shared" ca="1" si="21"/>
        <v/>
      </c>
      <c r="K177" s="16" t="str">
        <f t="shared" ca="1" si="22"/>
        <v/>
      </c>
      <c r="L177" s="16" t="str">
        <f t="shared" ca="1" si="23"/>
        <v/>
      </c>
    </row>
    <row r="178" spans="1:12" x14ac:dyDescent="0.2">
      <c r="A178" s="16">
        <v>176</v>
      </c>
      <c r="B178" s="16">
        <f ca="1">IF(INDIRECT("Prépa!M"&amp;B177+5)=Prépa!$E$2,IF(B177=B175,B177+1,B177),IF(B177=B176,B177+1,B177))</f>
        <v>87</v>
      </c>
      <c r="C178" s="16">
        <f t="shared" ca="1" si="24"/>
        <v>1</v>
      </c>
      <c r="D178" s="16" t="str">
        <f t="shared" ca="1" si="17"/>
        <v>C</v>
      </c>
      <c r="E178" s="19" t="str">
        <f t="shared" ca="1" si="18"/>
        <v/>
      </c>
      <c r="F178" s="16" t="str">
        <f ca="1">IF(E178&lt;&gt;"",Prépa!$F$1,"")</f>
        <v/>
      </c>
      <c r="G178" s="16" t="str">
        <f ca="1">IF(INDIRECT("Prépa!A"&amp;B178+5)="","",IF(C178=3,Prépa!$I$1,IF(C179=2,INDIRECT("Prépa!F"&amp;B178+5),INDIRECT("Prépa!N"&amp;B178+5))))</f>
        <v/>
      </c>
      <c r="H178" s="16" t="str">
        <f t="shared" ca="1" si="19"/>
        <v/>
      </c>
      <c r="I178" s="16" t="str">
        <f t="shared" ca="1" si="20"/>
        <v/>
      </c>
      <c r="J178" s="16" t="str">
        <f t="shared" ca="1" si="21"/>
        <v/>
      </c>
      <c r="K178" s="16" t="str">
        <f t="shared" ca="1" si="22"/>
        <v/>
      </c>
      <c r="L178" s="16" t="str">
        <f t="shared" ca="1" si="23"/>
        <v/>
      </c>
    </row>
    <row r="179" spans="1:12" x14ac:dyDescent="0.2">
      <c r="A179" s="16">
        <v>177</v>
      </c>
      <c r="B179" s="16">
        <f ca="1">IF(INDIRECT("Prépa!M"&amp;B178+5)=Prépa!$E$2,IF(B178=B176,B178+1,B178),IF(B178=B177,B178+1,B178))</f>
        <v>87</v>
      </c>
      <c r="C179" s="16">
        <f t="shared" ca="1" si="24"/>
        <v>2</v>
      </c>
      <c r="D179" s="16" t="str">
        <f t="shared" ca="1" si="17"/>
        <v>D</v>
      </c>
      <c r="E179" s="19" t="str">
        <f t="shared" ca="1" si="18"/>
        <v/>
      </c>
      <c r="F179" s="16" t="str">
        <f ca="1">IF(E179&lt;&gt;"",Prépa!$F$1,"")</f>
        <v/>
      </c>
      <c r="G179" s="16" t="str">
        <f ca="1">IF(INDIRECT("Prépa!A"&amp;B179+5)="","",IF(C179=3,Prépa!$I$1,IF(C180=2,INDIRECT("Prépa!F"&amp;B179+5),INDIRECT("Prépa!N"&amp;B179+5))))</f>
        <v/>
      </c>
      <c r="H179" s="16" t="str">
        <f t="shared" ca="1" si="19"/>
        <v/>
      </c>
      <c r="I179" s="16" t="str">
        <f t="shared" ca="1" si="20"/>
        <v/>
      </c>
      <c r="J179" s="16" t="str">
        <f t="shared" ca="1" si="21"/>
        <v/>
      </c>
      <c r="K179" s="16" t="str">
        <f t="shared" ca="1" si="22"/>
        <v/>
      </c>
      <c r="L179" s="16" t="str">
        <f t="shared" ca="1" si="23"/>
        <v/>
      </c>
    </row>
    <row r="180" spans="1:12" x14ac:dyDescent="0.2">
      <c r="A180" s="16">
        <v>178</v>
      </c>
      <c r="B180" s="16">
        <f ca="1">IF(INDIRECT("Prépa!M"&amp;B179+5)=Prépa!$E$2,IF(B179=B177,B179+1,B179),IF(B179=B178,B179+1,B179))</f>
        <v>88</v>
      </c>
      <c r="C180" s="16">
        <f t="shared" ca="1" si="24"/>
        <v>1</v>
      </c>
      <c r="D180" s="16" t="str">
        <f t="shared" ca="1" si="17"/>
        <v>C</v>
      </c>
      <c r="E180" s="19" t="str">
        <f t="shared" ca="1" si="18"/>
        <v/>
      </c>
      <c r="F180" s="16" t="str">
        <f ca="1">IF(E180&lt;&gt;"",Prépa!$F$1,"")</f>
        <v/>
      </c>
      <c r="G180" s="16" t="str">
        <f ca="1">IF(INDIRECT("Prépa!A"&amp;B180+5)="","",IF(C180=3,Prépa!$I$1,IF(C181=2,INDIRECT("Prépa!F"&amp;B180+5),INDIRECT("Prépa!N"&amp;B180+5))))</f>
        <v/>
      </c>
      <c r="H180" s="16" t="str">
        <f t="shared" ca="1" si="19"/>
        <v/>
      </c>
      <c r="I180" s="16" t="str">
        <f t="shared" ca="1" si="20"/>
        <v/>
      </c>
      <c r="J180" s="16" t="str">
        <f t="shared" ca="1" si="21"/>
        <v/>
      </c>
      <c r="K180" s="16" t="str">
        <f t="shared" ca="1" si="22"/>
        <v/>
      </c>
      <c r="L180" s="16" t="str">
        <f t="shared" ca="1" si="23"/>
        <v/>
      </c>
    </row>
    <row r="181" spans="1:12" x14ac:dyDescent="0.2">
      <c r="A181" s="16">
        <v>179</v>
      </c>
      <c r="B181" s="16">
        <f ca="1">IF(INDIRECT("Prépa!M"&amp;B180+5)=Prépa!$E$2,IF(B180=B178,B180+1,B180),IF(B180=B179,B180+1,B180))</f>
        <v>88</v>
      </c>
      <c r="C181" s="16">
        <f t="shared" ca="1" si="24"/>
        <v>2</v>
      </c>
      <c r="D181" s="16" t="str">
        <f t="shared" ca="1" si="17"/>
        <v>D</v>
      </c>
      <c r="E181" s="19" t="str">
        <f t="shared" ca="1" si="18"/>
        <v/>
      </c>
      <c r="F181" s="16" t="str">
        <f ca="1">IF(E181&lt;&gt;"",Prépa!$F$1,"")</f>
        <v/>
      </c>
      <c r="G181" s="16" t="str">
        <f ca="1">IF(INDIRECT("Prépa!A"&amp;B181+5)="","",IF(C181=3,Prépa!$I$1,IF(C182=2,INDIRECT("Prépa!F"&amp;B181+5),INDIRECT("Prépa!N"&amp;B181+5))))</f>
        <v/>
      </c>
      <c r="H181" s="16" t="str">
        <f t="shared" ca="1" si="19"/>
        <v/>
      </c>
      <c r="I181" s="16" t="str">
        <f t="shared" ca="1" si="20"/>
        <v/>
      </c>
      <c r="J181" s="16" t="str">
        <f t="shared" ca="1" si="21"/>
        <v/>
      </c>
      <c r="K181" s="16" t="str">
        <f t="shared" ca="1" si="22"/>
        <v/>
      </c>
      <c r="L181" s="16" t="str">
        <f t="shared" ca="1" si="23"/>
        <v/>
      </c>
    </row>
    <row r="182" spans="1:12" x14ac:dyDescent="0.2">
      <c r="A182" s="16">
        <v>180</v>
      </c>
      <c r="B182" s="16">
        <f ca="1">IF(INDIRECT("Prépa!M"&amp;B181+5)=Prépa!$E$2,IF(B181=B179,B181+1,B181),IF(B181=B180,B181+1,B181))</f>
        <v>89</v>
      </c>
      <c r="C182" s="16">
        <f t="shared" ca="1" si="24"/>
        <v>1</v>
      </c>
      <c r="D182" s="16" t="str">
        <f t="shared" ca="1" si="17"/>
        <v>C</v>
      </c>
      <c r="E182" s="19" t="str">
        <f t="shared" ca="1" si="18"/>
        <v/>
      </c>
      <c r="F182" s="16" t="str">
        <f ca="1">IF(E182&lt;&gt;"",Prépa!$F$1,"")</f>
        <v/>
      </c>
      <c r="G182" s="16" t="str">
        <f ca="1">IF(INDIRECT("Prépa!A"&amp;B182+5)="","",IF(C182=3,Prépa!$I$1,IF(C183=2,INDIRECT("Prépa!F"&amp;B182+5),INDIRECT("Prépa!N"&amp;B182+5))))</f>
        <v/>
      </c>
      <c r="H182" s="16" t="str">
        <f t="shared" ca="1" si="19"/>
        <v/>
      </c>
      <c r="I182" s="16" t="str">
        <f t="shared" ca="1" si="20"/>
        <v/>
      </c>
      <c r="J182" s="16" t="str">
        <f t="shared" ca="1" si="21"/>
        <v/>
      </c>
      <c r="K182" s="16" t="str">
        <f t="shared" ca="1" si="22"/>
        <v/>
      </c>
      <c r="L182" s="16" t="str">
        <f t="shared" ca="1" si="23"/>
        <v/>
      </c>
    </row>
    <row r="183" spans="1:12" x14ac:dyDescent="0.2">
      <c r="A183" s="16">
        <v>181</v>
      </c>
      <c r="B183" s="16">
        <f ca="1">IF(INDIRECT("Prépa!M"&amp;B182+5)=Prépa!$E$2,IF(B182=B180,B182+1,B182),IF(B182=B181,B182+1,B182))</f>
        <v>89</v>
      </c>
      <c r="C183" s="16">
        <f t="shared" ca="1" si="24"/>
        <v>2</v>
      </c>
      <c r="D183" s="16" t="str">
        <f t="shared" ca="1" si="17"/>
        <v>D</v>
      </c>
      <c r="E183" s="19" t="str">
        <f t="shared" ca="1" si="18"/>
        <v/>
      </c>
      <c r="F183" s="16" t="str">
        <f ca="1">IF(E183&lt;&gt;"",Prépa!$F$1,"")</f>
        <v/>
      </c>
      <c r="G183" s="16" t="str">
        <f ca="1">IF(INDIRECT("Prépa!A"&amp;B183+5)="","",IF(C183=3,Prépa!$I$1,IF(C184=2,INDIRECT("Prépa!F"&amp;B183+5),INDIRECT("Prépa!N"&amp;B183+5))))</f>
        <v/>
      </c>
      <c r="H183" s="16" t="str">
        <f t="shared" ca="1" si="19"/>
        <v/>
      </c>
      <c r="I183" s="16" t="str">
        <f t="shared" ca="1" si="20"/>
        <v/>
      </c>
      <c r="J183" s="16" t="str">
        <f t="shared" ca="1" si="21"/>
        <v/>
      </c>
      <c r="K183" s="16" t="str">
        <f t="shared" ca="1" si="22"/>
        <v/>
      </c>
      <c r="L183" s="16" t="str">
        <f t="shared" ca="1" si="23"/>
        <v/>
      </c>
    </row>
    <row r="184" spans="1:12" x14ac:dyDescent="0.2">
      <c r="A184" s="16">
        <v>182</v>
      </c>
      <c r="B184" s="16">
        <f ca="1">IF(INDIRECT("Prépa!M"&amp;B183+5)=Prépa!$E$2,IF(B183=B181,B183+1,B183),IF(B183=B182,B183+1,B183))</f>
        <v>90</v>
      </c>
      <c r="C184" s="16">
        <f t="shared" ca="1" si="24"/>
        <v>1</v>
      </c>
      <c r="D184" s="16" t="str">
        <f t="shared" ca="1" si="17"/>
        <v>C</v>
      </c>
      <c r="E184" s="19" t="str">
        <f t="shared" ca="1" si="18"/>
        <v/>
      </c>
      <c r="F184" s="16" t="str">
        <f ca="1">IF(E184&lt;&gt;"",Prépa!$F$1,"")</f>
        <v/>
      </c>
      <c r="G184" s="16" t="str">
        <f ca="1">IF(INDIRECT("Prépa!A"&amp;B184+5)="","",IF(C184=3,Prépa!$I$1,IF(C185=2,INDIRECT("Prépa!F"&amp;B184+5),INDIRECT("Prépa!N"&amp;B184+5))))</f>
        <v/>
      </c>
      <c r="H184" s="16" t="str">
        <f t="shared" ca="1" si="19"/>
        <v/>
      </c>
      <c r="I184" s="16" t="str">
        <f t="shared" ca="1" si="20"/>
        <v/>
      </c>
      <c r="J184" s="16" t="str">
        <f t="shared" ca="1" si="21"/>
        <v/>
      </c>
      <c r="K184" s="16" t="str">
        <f t="shared" ca="1" si="22"/>
        <v/>
      </c>
      <c r="L184" s="16" t="str">
        <f t="shared" ca="1" si="23"/>
        <v/>
      </c>
    </row>
    <row r="185" spans="1:12" x14ac:dyDescent="0.2">
      <c r="A185" s="16">
        <v>183</v>
      </c>
      <c r="B185" s="16">
        <f ca="1">IF(INDIRECT("Prépa!M"&amp;B184+5)=Prépa!$E$2,IF(B184=B182,B184+1,B184),IF(B184=B183,B184+1,B184))</f>
        <v>90</v>
      </c>
      <c r="C185" s="16">
        <f t="shared" ca="1" si="24"/>
        <v>2</v>
      </c>
      <c r="D185" s="16" t="str">
        <f t="shared" ca="1" si="17"/>
        <v>D</v>
      </c>
      <c r="E185" s="19" t="str">
        <f t="shared" ca="1" si="18"/>
        <v/>
      </c>
      <c r="F185" s="16" t="str">
        <f ca="1">IF(E185&lt;&gt;"",Prépa!$F$1,"")</f>
        <v/>
      </c>
      <c r="G185" s="16" t="str">
        <f ca="1">IF(INDIRECT("Prépa!A"&amp;B185+5)="","",IF(C185=3,Prépa!$I$1,IF(C186=2,INDIRECT("Prépa!F"&amp;B185+5),INDIRECT("Prépa!N"&amp;B185+5))))</f>
        <v/>
      </c>
      <c r="H185" s="16" t="str">
        <f t="shared" ca="1" si="19"/>
        <v/>
      </c>
      <c r="I185" s="16" t="str">
        <f t="shared" ca="1" si="20"/>
        <v/>
      </c>
      <c r="J185" s="16" t="str">
        <f t="shared" ca="1" si="21"/>
        <v/>
      </c>
      <c r="K185" s="16" t="str">
        <f t="shared" ca="1" si="22"/>
        <v/>
      </c>
      <c r="L185" s="16" t="str">
        <f t="shared" ca="1" si="23"/>
        <v/>
      </c>
    </row>
    <row r="186" spans="1:12" x14ac:dyDescent="0.2">
      <c r="A186" s="16">
        <v>184</v>
      </c>
      <c r="B186" s="16">
        <f ca="1">IF(INDIRECT("Prépa!M"&amp;B185+5)=Prépa!$E$2,IF(B185=B183,B185+1,B185),IF(B185=B184,B185+1,B185))</f>
        <v>91</v>
      </c>
      <c r="C186" s="16">
        <f t="shared" ca="1" si="24"/>
        <v>1</v>
      </c>
      <c r="D186" s="16" t="str">
        <f t="shared" ca="1" si="17"/>
        <v>C</v>
      </c>
      <c r="E186" s="19" t="str">
        <f t="shared" ca="1" si="18"/>
        <v/>
      </c>
      <c r="F186" s="16" t="str">
        <f ca="1">IF(E186&lt;&gt;"",Prépa!$F$1,"")</f>
        <v/>
      </c>
      <c r="G186" s="16" t="str">
        <f ca="1">IF(INDIRECT("Prépa!A"&amp;B186+5)="","",IF(C186=3,Prépa!$I$1,IF(C187=2,INDIRECT("Prépa!F"&amp;B186+5),INDIRECT("Prépa!N"&amp;B186+5))))</f>
        <v/>
      </c>
      <c r="H186" s="16" t="str">
        <f t="shared" ca="1" si="19"/>
        <v/>
      </c>
      <c r="I186" s="16" t="str">
        <f t="shared" ca="1" si="20"/>
        <v/>
      </c>
      <c r="J186" s="16" t="str">
        <f t="shared" ca="1" si="21"/>
        <v/>
      </c>
      <c r="K186" s="16" t="str">
        <f t="shared" ca="1" si="22"/>
        <v/>
      </c>
      <c r="L186" s="16" t="str">
        <f t="shared" ca="1" si="23"/>
        <v/>
      </c>
    </row>
    <row r="187" spans="1:12" x14ac:dyDescent="0.2">
      <c r="A187" s="16">
        <v>185</v>
      </c>
      <c r="B187" s="16">
        <f ca="1">IF(INDIRECT("Prépa!M"&amp;B186+5)=Prépa!$E$2,IF(B186=B184,B186+1,B186),IF(B186=B185,B186+1,B186))</f>
        <v>91</v>
      </c>
      <c r="C187" s="16">
        <f t="shared" ca="1" si="24"/>
        <v>2</v>
      </c>
      <c r="D187" s="16" t="str">
        <f t="shared" ca="1" si="17"/>
        <v>D</v>
      </c>
      <c r="E187" s="19" t="str">
        <f t="shared" ca="1" si="18"/>
        <v/>
      </c>
      <c r="F187" s="16" t="str">
        <f ca="1">IF(E187&lt;&gt;"",Prépa!$F$1,"")</f>
        <v/>
      </c>
      <c r="G187" s="16" t="str">
        <f ca="1">IF(INDIRECT("Prépa!A"&amp;B187+5)="","",IF(C187=3,Prépa!$I$1,IF(C188=2,INDIRECT("Prépa!F"&amp;B187+5),INDIRECT("Prépa!N"&amp;B187+5))))</f>
        <v/>
      </c>
      <c r="H187" s="16" t="str">
        <f t="shared" ca="1" si="19"/>
        <v/>
      </c>
      <c r="I187" s="16" t="str">
        <f t="shared" ca="1" si="20"/>
        <v/>
      </c>
      <c r="J187" s="16" t="str">
        <f t="shared" ca="1" si="21"/>
        <v/>
      </c>
      <c r="K187" s="16" t="str">
        <f t="shared" ca="1" si="22"/>
        <v/>
      </c>
      <c r="L187" s="16" t="str">
        <f t="shared" ca="1" si="23"/>
        <v/>
      </c>
    </row>
    <row r="188" spans="1:12" x14ac:dyDescent="0.2">
      <c r="A188" s="16">
        <v>186</v>
      </c>
      <c r="B188" s="16">
        <f ca="1">IF(INDIRECT("Prépa!M"&amp;B187+5)=Prépa!$E$2,IF(B187=B185,B187+1,B187),IF(B187=B186,B187+1,B187))</f>
        <v>92</v>
      </c>
      <c r="C188" s="16">
        <f t="shared" ca="1" si="24"/>
        <v>1</v>
      </c>
      <c r="D188" s="16" t="str">
        <f t="shared" ca="1" si="17"/>
        <v>C</v>
      </c>
      <c r="E188" s="19" t="str">
        <f t="shared" ca="1" si="18"/>
        <v/>
      </c>
      <c r="F188" s="16" t="str">
        <f ca="1">IF(E188&lt;&gt;"",Prépa!$F$1,"")</f>
        <v/>
      </c>
      <c r="G188" s="16" t="str">
        <f ca="1">IF(INDIRECT("Prépa!A"&amp;B188+5)="","",IF(C188=3,Prépa!$I$1,IF(C189=2,INDIRECT("Prépa!F"&amp;B188+5),INDIRECT("Prépa!N"&amp;B188+5))))</f>
        <v/>
      </c>
      <c r="H188" s="16" t="str">
        <f t="shared" ca="1" si="19"/>
        <v/>
      </c>
      <c r="I188" s="16" t="str">
        <f t="shared" ca="1" si="20"/>
        <v/>
      </c>
      <c r="J188" s="16" t="str">
        <f t="shared" ca="1" si="21"/>
        <v/>
      </c>
      <c r="K188" s="16" t="str">
        <f t="shared" ca="1" si="22"/>
        <v/>
      </c>
      <c r="L188" s="16" t="str">
        <f t="shared" ca="1" si="23"/>
        <v/>
      </c>
    </row>
    <row r="189" spans="1:12" x14ac:dyDescent="0.2">
      <c r="A189" s="16">
        <v>187</v>
      </c>
      <c r="B189" s="16">
        <f ca="1">IF(INDIRECT("Prépa!M"&amp;B188+5)=Prépa!$E$2,IF(B188=B186,B188+1,B188),IF(B188=B187,B188+1,B188))</f>
        <v>92</v>
      </c>
      <c r="C189" s="16">
        <f t="shared" ca="1" si="24"/>
        <v>2</v>
      </c>
      <c r="D189" s="16" t="str">
        <f t="shared" ca="1" si="17"/>
        <v>D</v>
      </c>
      <c r="E189" s="19" t="str">
        <f t="shared" ca="1" si="18"/>
        <v/>
      </c>
      <c r="F189" s="16" t="str">
        <f ca="1">IF(E189&lt;&gt;"",Prépa!$F$1,"")</f>
        <v/>
      </c>
      <c r="G189" s="16" t="str">
        <f ca="1">IF(INDIRECT("Prépa!A"&amp;B189+5)="","",IF(C189=3,Prépa!$I$1,IF(C190=2,INDIRECT("Prépa!F"&amp;B189+5),INDIRECT("Prépa!N"&amp;B189+5))))</f>
        <v/>
      </c>
      <c r="H189" s="16" t="str">
        <f t="shared" ca="1" si="19"/>
        <v/>
      </c>
      <c r="I189" s="16" t="str">
        <f t="shared" ca="1" si="20"/>
        <v/>
      </c>
      <c r="J189" s="16" t="str">
        <f t="shared" ca="1" si="21"/>
        <v/>
      </c>
      <c r="K189" s="16" t="str">
        <f t="shared" ca="1" si="22"/>
        <v/>
      </c>
      <c r="L189" s="16" t="str">
        <f t="shared" ca="1" si="23"/>
        <v/>
      </c>
    </row>
    <row r="190" spans="1:12" x14ac:dyDescent="0.2">
      <c r="A190" s="16">
        <v>188</v>
      </c>
      <c r="B190" s="16">
        <f ca="1">IF(INDIRECT("Prépa!M"&amp;B189+5)=Prépa!$E$2,IF(B189=B187,B189+1,B189),IF(B189=B188,B189+1,B189))</f>
        <v>93</v>
      </c>
      <c r="C190" s="16">
        <f t="shared" ca="1" si="24"/>
        <v>1</v>
      </c>
      <c r="D190" s="16" t="str">
        <f t="shared" ca="1" si="17"/>
        <v>C</v>
      </c>
      <c r="E190" s="19" t="str">
        <f t="shared" ca="1" si="18"/>
        <v/>
      </c>
      <c r="F190" s="16" t="str">
        <f ca="1">IF(E190&lt;&gt;"",Prépa!$F$1,"")</f>
        <v/>
      </c>
      <c r="G190" s="16" t="str">
        <f ca="1">IF(INDIRECT("Prépa!A"&amp;B190+5)="","",IF(C190=3,Prépa!$I$1,IF(C191=2,INDIRECT("Prépa!F"&amp;B190+5),INDIRECT("Prépa!N"&amp;B190+5))))</f>
        <v/>
      </c>
      <c r="H190" s="16" t="str">
        <f t="shared" ca="1" si="19"/>
        <v/>
      </c>
      <c r="I190" s="16" t="str">
        <f t="shared" ca="1" si="20"/>
        <v/>
      </c>
      <c r="J190" s="16" t="str">
        <f t="shared" ca="1" si="21"/>
        <v/>
      </c>
      <c r="K190" s="16" t="str">
        <f t="shared" ca="1" si="22"/>
        <v/>
      </c>
      <c r="L190" s="16" t="str">
        <f t="shared" ca="1" si="23"/>
        <v/>
      </c>
    </row>
    <row r="191" spans="1:12" x14ac:dyDescent="0.2">
      <c r="A191" s="16">
        <v>189</v>
      </c>
      <c r="B191" s="16">
        <f ca="1">IF(INDIRECT("Prépa!M"&amp;B190+5)=Prépa!$E$2,IF(B190=B188,B190+1,B190),IF(B190=B189,B190+1,B190))</f>
        <v>93</v>
      </c>
      <c r="C191" s="16">
        <f t="shared" ca="1" si="24"/>
        <v>2</v>
      </c>
      <c r="D191" s="16" t="str">
        <f t="shared" ca="1" si="17"/>
        <v>D</v>
      </c>
      <c r="E191" s="19" t="str">
        <f t="shared" ca="1" si="18"/>
        <v/>
      </c>
      <c r="F191" s="16" t="str">
        <f ca="1">IF(E191&lt;&gt;"",Prépa!$F$1,"")</f>
        <v/>
      </c>
      <c r="G191" s="16" t="str">
        <f ca="1">IF(INDIRECT("Prépa!A"&amp;B191+5)="","",IF(C191=3,Prépa!$I$1,IF(C192=2,INDIRECT("Prépa!F"&amp;B191+5),INDIRECT("Prépa!N"&amp;B191+5))))</f>
        <v/>
      </c>
      <c r="H191" s="16" t="str">
        <f t="shared" ca="1" si="19"/>
        <v/>
      </c>
      <c r="I191" s="16" t="str">
        <f t="shared" ca="1" si="20"/>
        <v/>
      </c>
      <c r="J191" s="16" t="str">
        <f t="shared" ca="1" si="21"/>
        <v/>
      </c>
      <c r="K191" s="16" t="str">
        <f t="shared" ca="1" si="22"/>
        <v/>
      </c>
      <c r="L191" s="16" t="str">
        <f t="shared" ca="1" si="23"/>
        <v/>
      </c>
    </row>
    <row r="192" spans="1:12" x14ac:dyDescent="0.2">
      <c r="A192" s="16">
        <v>190</v>
      </c>
      <c r="B192" s="16">
        <f ca="1">IF(INDIRECT("Prépa!M"&amp;B191+5)=Prépa!$E$2,IF(B191=B189,B191+1,B191),IF(B191=B190,B191+1,B191))</f>
        <v>94</v>
      </c>
      <c r="C192" s="16">
        <f t="shared" ca="1" si="24"/>
        <v>1</v>
      </c>
      <c r="D192" s="16" t="str">
        <f t="shared" ca="1" si="17"/>
        <v>C</v>
      </c>
      <c r="E192" s="19" t="str">
        <f t="shared" ca="1" si="18"/>
        <v/>
      </c>
      <c r="F192" s="16" t="str">
        <f ca="1">IF(E192&lt;&gt;"",Prépa!$F$1,"")</f>
        <v/>
      </c>
      <c r="G192" s="16" t="str">
        <f ca="1">IF(INDIRECT("Prépa!A"&amp;B192+5)="","",IF(C192=3,Prépa!$I$1,IF(C193=2,INDIRECT("Prépa!F"&amp;B192+5),INDIRECT("Prépa!N"&amp;B192+5))))</f>
        <v/>
      </c>
      <c r="H192" s="16" t="str">
        <f t="shared" ca="1" si="19"/>
        <v/>
      </c>
      <c r="I192" s="16" t="str">
        <f t="shared" ca="1" si="20"/>
        <v/>
      </c>
      <c r="J192" s="16" t="str">
        <f t="shared" ca="1" si="21"/>
        <v/>
      </c>
      <c r="K192" s="16" t="str">
        <f t="shared" ca="1" si="22"/>
        <v/>
      </c>
      <c r="L192" s="16" t="str">
        <f t="shared" ca="1" si="23"/>
        <v/>
      </c>
    </row>
    <row r="193" spans="1:12" x14ac:dyDescent="0.2">
      <c r="A193" s="16">
        <v>191</v>
      </c>
      <c r="B193" s="16">
        <f ca="1">IF(INDIRECT("Prépa!M"&amp;B192+5)=Prépa!$E$2,IF(B192=B190,B192+1,B192),IF(B192=B191,B192+1,B192))</f>
        <v>94</v>
      </c>
      <c r="C193" s="16">
        <f t="shared" ca="1" si="24"/>
        <v>2</v>
      </c>
      <c r="D193" s="16" t="str">
        <f t="shared" ca="1" si="17"/>
        <v>D</v>
      </c>
      <c r="E193" s="19" t="str">
        <f t="shared" ca="1" si="18"/>
        <v/>
      </c>
      <c r="F193" s="16" t="str">
        <f ca="1">IF(E193&lt;&gt;"",Prépa!$F$1,"")</f>
        <v/>
      </c>
      <c r="G193" s="16" t="str">
        <f ca="1">IF(INDIRECT("Prépa!A"&amp;B193+5)="","",IF(C193=3,Prépa!$I$1,IF(C194=2,INDIRECT("Prépa!F"&amp;B193+5),INDIRECT("Prépa!N"&amp;B193+5))))</f>
        <v/>
      </c>
      <c r="H193" s="16" t="str">
        <f t="shared" ca="1" si="19"/>
        <v/>
      </c>
      <c r="I193" s="16" t="str">
        <f t="shared" ca="1" si="20"/>
        <v/>
      </c>
      <c r="J193" s="16" t="str">
        <f t="shared" ca="1" si="21"/>
        <v/>
      </c>
      <c r="K193" s="16" t="str">
        <f t="shared" ca="1" si="22"/>
        <v/>
      </c>
      <c r="L193" s="16" t="str">
        <f t="shared" ca="1" si="23"/>
        <v/>
      </c>
    </row>
    <row r="194" spans="1:12" x14ac:dyDescent="0.2">
      <c r="A194" s="16">
        <v>192</v>
      </c>
      <c r="B194" s="16">
        <f ca="1">IF(INDIRECT("Prépa!M"&amp;B193+5)=Prépa!$E$2,IF(B193=B191,B193+1,B193),IF(B193=B192,B193+1,B193))</f>
        <v>95</v>
      </c>
      <c r="C194" s="16">
        <f t="shared" ca="1" si="24"/>
        <v>1</v>
      </c>
      <c r="D194" s="16" t="str">
        <f t="shared" ca="1" si="17"/>
        <v>C</v>
      </c>
      <c r="E194" s="19" t="str">
        <f t="shared" ca="1" si="18"/>
        <v/>
      </c>
      <c r="F194" s="16" t="str">
        <f ca="1">IF(E194&lt;&gt;"",Prépa!$F$1,"")</f>
        <v/>
      </c>
      <c r="G194" s="16" t="str">
        <f ca="1">IF(INDIRECT("Prépa!A"&amp;B194+5)="","",IF(C194=3,Prépa!$I$1,IF(C195=2,INDIRECT("Prépa!F"&amp;B194+5),INDIRECT("Prépa!N"&amp;B194+5))))</f>
        <v/>
      </c>
      <c r="H194" s="16" t="str">
        <f t="shared" ca="1" si="19"/>
        <v/>
      </c>
      <c r="I194" s="16" t="str">
        <f t="shared" ca="1" si="20"/>
        <v/>
      </c>
      <c r="J194" s="16" t="str">
        <f t="shared" ca="1" si="21"/>
        <v/>
      </c>
      <c r="K194" s="16" t="str">
        <f t="shared" ca="1" si="22"/>
        <v/>
      </c>
      <c r="L194" s="16" t="str">
        <f t="shared" ca="1" si="23"/>
        <v/>
      </c>
    </row>
    <row r="195" spans="1:12" x14ac:dyDescent="0.2">
      <c r="A195" s="16">
        <v>193</v>
      </c>
      <c r="B195" s="16">
        <f ca="1">IF(INDIRECT("Prépa!M"&amp;B194+5)=Prépa!$E$2,IF(B194=B192,B194+1,B194),IF(B194=B193,B194+1,B194))</f>
        <v>95</v>
      </c>
      <c r="C195" s="16">
        <f t="shared" ca="1" si="24"/>
        <v>2</v>
      </c>
      <c r="D195" s="16" t="str">
        <f t="shared" ca="1" si="17"/>
        <v>D</v>
      </c>
      <c r="E195" s="19" t="str">
        <f t="shared" ca="1" si="18"/>
        <v/>
      </c>
      <c r="F195" s="16" t="str">
        <f ca="1">IF(E195&lt;&gt;"",Prépa!$F$1,"")</f>
        <v/>
      </c>
      <c r="G195" s="16" t="str">
        <f ca="1">IF(INDIRECT("Prépa!A"&amp;B195+5)="","",IF(C195=3,Prépa!$I$1,IF(C196=2,INDIRECT("Prépa!F"&amp;B195+5),INDIRECT("Prépa!N"&amp;B195+5))))</f>
        <v/>
      </c>
      <c r="H195" s="16" t="str">
        <f t="shared" ca="1" si="19"/>
        <v/>
      </c>
      <c r="I195" s="16" t="str">
        <f t="shared" ca="1" si="20"/>
        <v/>
      </c>
      <c r="J195" s="16" t="str">
        <f t="shared" ca="1" si="21"/>
        <v/>
      </c>
      <c r="K195" s="16" t="str">
        <f t="shared" ca="1" si="22"/>
        <v/>
      </c>
      <c r="L195" s="16" t="str">
        <f t="shared" ca="1" si="23"/>
        <v/>
      </c>
    </row>
    <row r="196" spans="1:12" x14ac:dyDescent="0.2">
      <c r="A196" s="16">
        <v>194</v>
      </c>
      <c r="B196" s="16">
        <f ca="1">IF(INDIRECT("Prépa!M"&amp;B195+5)=Prépa!$E$2,IF(B195=B193,B195+1,B195),IF(B195=B194,B195+1,B195))</f>
        <v>96</v>
      </c>
      <c r="C196" s="16">
        <f t="shared" ca="1" si="24"/>
        <v>1</v>
      </c>
      <c r="D196" s="16" t="str">
        <f t="shared" ref="D196:D259" ca="1" si="25">IF(C196=3,IF(INDIRECT("Prépa!L"&amp;B196+5)&lt;0,"C","D"),IF(C196=2,IF(INDIRECT("Prépa!L"&amp;B196+5)&lt;0,"C","D"),IF(INDIRECT("Prépa!L"&amp;B196+5)&lt;0,"D","C")))</f>
        <v>C</v>
      </c>
      <c r="E196" s="19" t="str">
        <f t="shared" ref="E196:E259" ca="1" si="26">IF((INDIRECT("Prépa!A"&amp;B196+5))="","",(INDIRECT("Prépa!G"&amp;B196+5)))</f>
        <v/>
      </c>
      <c r="F196" s="16" t="str">
        <f ca="1">IF(E196&lt;&gt;"",Prépa!$F$1,"")</f>
        <v/>
      </c>
      <c r="G196" s="16" t="str">
        <f ca="1">IF(INDIRECT("Prépa!A"&amp;B196+5)="","",IF(C196=3,Prépa!$I$1,IF(C197=2,INDIRECT("Prépa!F"&amp;B196+5),INDIRECT("Prépa!N"&amp;B196+5))))</f>
        <v/>
      </c>
      <c r="H196" s="16" t="str">
        <f t="shared" ref="H196:H259" ca="1" si="27">IF(E196="","",INDIRECT("Prépa!B"&amp;B196+5))</f>
        <v/>
      </c>
      <c r="I196" s="16" t="str">
        <f t="shared" ref="I196:I259" ca="1" si="28">IF($E196="","",INDIRECT("Prépa!I"&amp;$B196+5)&amp;" Fact N°"&amp;INDIRECT("Prépa!B"&amp;$B196+5))</f>
        <v/>
      </c>
      <c r="J196" s="16" t="str">
        <f t="shared" ref="J196:J259" ca="1" si="29">IF(IF(E196="","",IF($D196="D",0,IF($C196=3,INDIRECT("Prépa!O"&amp;$B196+5),IF($C196=2,INDIRECT("Prépa!H"&amp;$B196+5),INDIRECT("Prépa!L"&amp;$B196+5)))))&lt;0,-IF(E196="","",IF($D196="D",0,IF($C196=3,INDIRECT("Prépa!O"&amp;$B196+5),IF($C196=2,INDIRECT("Prépa!H"&amp;$B196+5),INDIRECT("Prépa!L"&amp;$B196+5))))),IF(E196="","",IF($D196="D",0,IF($C196=3,INDIRECT("Prépa!O"&amp;$B196+5),IF($C196=2,INDIRECT("Prépa!H"&amp;$B196+5),INDIRECT("Prépa!L"&amp;$B196+5))))))</f>
        <v/>
      </c>
      <c r="K196" s="16" t="str">
        <f t="shared" ref="K196:K259" ca="1" si="30">IF(IF(E196="","",IF($D196="C",0,IF($C196=3,INDIRECT("Prépa!O"&amp;$B196+5),IF($C196=2,INDIRECT("Prépa!H"&amp;$B196+5),INDIRECT("Prépa!L"&amp;$B196+5)))))&lt;0,-IF(E196="","",IF($D196="C",0,IF($C196=3,INDIRECT("Prépa!O"&amp;$B196+5),IF($C196=2,INDIRECT("Prépa!H"&amp;$B196+5),INDIRECT("Prépa!L"&amp;$B196+5))))),IF(E196="","",IF($D196="C",0,IF($C196=3,INDIRECT("Prépa!O"&amp;$B196+5),IF($C196=2,INDIRECT("Prépa!H"&amp;$B196+5),INDIRECT("Prépa!L"&amp;$B196+5))))))</f>
        <v/>
      </c>
      <c r="L196" s="16" t="str">
        <f t="shared" ref="L196:L259" ca="1" si="31">IF(E196="","","E")</f>
        <v/>
      </c>
    </row>
    <row r="197" spans="1:12" x14ac:dyDescent="0.2">
      <c r="A197" s="16">
        <v>195</v>
      </c>
      <c r="B197" s="16">
        <f ca="1">IF(INDIRECT("Prépa!M"&amp;B196+5)=Prépa!$E$2,IF(B196=B194,B196+1,B196),IF(B196=B195,B196+1,B196))</f>
        <v>96</v>
      </c>
      <c r="C197" s="16">
        <f t="shared" ref="C197:C260" ca="1" si="32">IF(B197=B196,C196+1,1)</f>
        <v>2</v>
      </c>
      <c r="D197" s="16" t="str">
        <f t="shared" ca="1" si="25"/>
        <v>D</v>
      </c>
      <c r="E197" s="19" t="str">
        <f t="shared" ca="1" si="26"/>
        <v/>
      </c>
      <c r="F197" s="16" t="str">
        <f ca="1">IF(E197&lt;&gt;"",Prépa!$F$1,"")</f>
        <v/>
      </c>
      <c r="G197" s="16" t="str">
        <f ca="1">IF(INDIRECT("Prépa!A"&amp;B197+5)="","",IF(C197=3,Prépa!$I$1,IF(C198=2,INDIRECT("Prépa!F"&amp;B197+5),INDIRECT("Prépa!N"&amp;B197+5))))</f>
        <v/>
      </c>
      <c r="H197" s="16" t="str">
        <f t="shared" ca="1" si="27"/>
        <v/>
      </c>
      <c r="I197" s="16" t="str">
        <f t="shared" ca="1" si="28"/>
        <v/>
      </c>
      <c r="J197" s="16" t="str">
        <f t="shared" ca="1" si="29"/>
        <v/>
      </c>
      <c r="K197" s="16" t="str">
        <f t="shared" ca="1" si="30"/>
        <v/>
      </c>
      <c r="L197" s="16" t="str">
        <f t="shared" ca="1" si="31"/>
        <v/>
      </c>
    </row>
    <row r="198" spans="1:12" x14ac:dyDescent="0.2">
      <c r="A198" s="16">
        <v>196</v>
      </c>
      <c r="B198" s="16">
        <f ca="1">IF(INDIRECT("Prépa!M"&amp;B197+5)=Prépa!$E$2,IF(B197=B195,B197+1,B197),IF(B197=B196,B197+1,B197))</f>
        <v>97</v>
      </c>
      <c r="C198" s="16">
        <f t="shared" ca="1" si="32"/>
        <v>1</v>
      </c>
      <c r="D198" s="16" t="str">
        <f t="shared" ca="1" si="25"/>
        <v>C</v>
      </c>
      <c r="E198" s="19" t="str">
        <f t="shared" ca="1" si="26"/>
        <v/>
      </c>
      <c r="F198" s="16" t="str">
        <f ca="1">IF(E198&lt;&gt;"",Prépa!$F$1,"")</f>
        <v/>
      </c>
      <c r="G198" s="16" t="str">
        <f ca="1">IF(INDIRECT("Prépa!A"&amp;B198+5)="","",IF(C198=3,Prépa!$I$1,IF(C199=2,INDIRECT("Prépa!F"&amp;B198+5),INDIRECT("Prépa!N"&amp;B198+5))))</f>
        <v/>
      </c>
      <c r="H198" s="16" t="str">
        <f t="shared" ca="1" si="27"/>
        <v/>
      </c>
      <c r="I198" s="16" t="str">
        <f t="shared" ca="1" si="28"/>
        <v/>
      </c>
      <c r="J198" s="16" t="str">
        <f t="shared" ca="1" si="29"/>
        <v/>
      </c>
      <c r="K198" s="16" t="str">
        <f t="shared" ca="1" si="30"/>
        <v/>
      </c>
      <c r="L198" s="16" t="str">
        <f t="shared" ca="1" si="31"/>
        <v/>
      </c>
    </row>
    <row r="199" spans="1:12" x14ac:dyDescent="0.2">
      <c r="A199" s="16">
        <v>197</v>
      </c>
      <c r="B199" s="16">
        <f ca="1">IF(INDIRECT("Prépa!M"&amp;B198+5)=Prépa!$E$2,IF(B198=B196,B198+1,B198),IF(B198=B197,B198+1,B198))</f>
        <v>97</v>
      </c>
      <c r="C199" s="16">
        <f t="shared" ca="1" si="32"/>
        <v>2</v>
      </c>
      <c r="D199" s="16" t="str">
        <f t="shared" ca="1" si="25"/>
        <v>D</v>
      </c>
      <c r="E199" s="19" t="str">
        <f t="shared" ca="1" si="26"/>
        <v/>
      </c>
      <c r="F199" s="16" t="str">
        <f ca="1">IF(E199&lt;&gt;"",Prépa!$F$1,"")</f>
        <v/>
      </c>
      <c r="G199" s="16" t="str">
        <f ca="1">IF(INDIRECT("Prépa!A"&amp;B199+5)="","",IF(C199=3,Prépa!$I$1,IF(C200=2,INDIRECT("Prépa!F"&amp;B199+5),INDIRECT("Prépa!N"&amp;B199+5))))</f>
        <v/>
      </c>
      <c r="H199" s="16" t="str">
        <f t="shared" ca="1" si="27"/>
        <v/>
      </c>
      <c r="I199" s="16" t="str">
        <f t="shared" ca="1" si="28"/>
        <v/>
      </c>
      <c r="J199" s="16" t="str">
        <f t="shared" ca="1" si="29"/>
        <v/>
      </c>
      <c r="K199" s="16" t="str">
        <f t="shared" ca="1" si="30"/>
        <v/>
      </c>
      <c r="L199" s="16" t="str">
        <f t="shared" ca="1" si="31"/>
        <v/>
      </c>
    </row>
    <row r="200" spans="1:12" x14ac:dyDescent="0.2">
      <c r="A200" s="16">
        <v>198</v>
      </c>
      <c r="B200" s="16">
        <f ca="1">IF(INDIRECT("Prépa!M"&amp;B199+5)=Prépa!$E$2,IF(B199=B197,B199+1,B199),IF(B199=B198,B199+1,B199))</f>
        <v>98</v>
      </c>
      <c r="C200" s="16">
        <f t="shared" ca="1" si="32"/>
        <v>1</v>
      </c>
      <c r="D200" s="16" t="str">
        <f t="shared" ca="1" si="25"/>
        <v>C</v>
      </c>
      <c r="E200" s="19" t="str">
        <f t="shared" ca="1" si="26"/>
        <v/>
      </c>
      <c r="F200" s="16" t="str">
        <f ca="1">IF(E200&lt;&gt;"",Prépa!$F$1,"")</f>
        <v/>
      </c>
      <c r="G200" s="16" t="str">
        <f ca="1">IF(INDIRECT("Prépa!A"&amp;B200+5)="","",IF(C200=3,Prépa!$I$1,IF(C201=2,INDIRECT("Prépa!F"&amp;B200+5),INDIRECT("Prépa!N"&amp;B200+5))))</f>
        <v/>
      </c>
      <c r="H200" s="16" t="str">
        <f t="shared" ca="1" si="27"/>
        <v/>
      </c>
      <c r="I200" s="16" t="str">
        <f t="shared" ca="1" si="28"/>
        <v/>
      </c>
      <c r="J200" s="16" t="str">
        <f t="shared" ca="1" si="29"/>
        <v/>
      </c>
      <c r="K200" s="16" t="str">
        <f t="shared" ca="1" si="30"/>
        <v/>
      </c>
      <c r="L200" s="16" t="str">
        <f t="shared" ca="1" si="31"/>
        <v/>
      </c>
    </row>
    <row r="201" spans="1:12" x14ac:dyDescent="0.2">
      <c r="A201" s="16">
        <v>199</v>
      </c>
      <c r="B201" s="16">
        <f ca="1">IF(INDIRECT("Prépa!M"&amp;B200+5)=Prépa!$E$2,IF(B200=B198,B200+1,B200),IF(B200=B199,B200+1,B200))</f>
        <v>98</v>
      </c>
      <c r="C201" s="16">
        <f t="shared" ca="1" si="32"/>
        <v>2</v>
      </c>
      <c r="D201" s="16" t="str">
        <f t="shared" ca="1" si="25"/>
        <v>D</v>
      </c>
      <c r="E201" s="19" t="str">
        <f t="shared" ca="1" si="26"/>
        <v/>
      </c>
      <c r="F201" s="16" t="str">
        <f ca="1">IF(E201&lt;&gt;"",Prépa!$F$1,"")</f>
        <v/>
      </c>
      <c r="G201" s="16" t="str">
        <f ca="1">IF(INDIRECT("Prépa!A"&amp;B201+5)="","",IF(C201=3,Prépa!$I$1,IF(C202=2,INDIRECT("Prépa!F"&amp;B201+5),INDIRECT("Prépa!N"&amp;B201+5))))</f>
        <v/>
      </c>
      <c r="H201" s="16" t="str">
        <f t="shared" ca="1" si="27"/>
        <v/>
      </c>
      <c r="I201" s="16" t="str">
        <f t="shared" ca="1" si="28"/>
        <v/>
      </c>
      <c r="J201" s="16" t="str">
        <f t="shared" ca="1" si="29"/>
        <v/>
      </c>
      <c r="K201" s="16" t="str">
        <f t="shared" ca="1" si="30"/>
        <v/>
      </c>
      <c r="L201" s="16" t="str">
        <f t="shared" ca="1" si="31"/>
        <v/>
      </c>
    </row>
    <row r="202" spans="1:12" x14ac:dyDescent="0.2">
      <c r="A202" s="16">
        <v>200</v>
      </c>
      <c r="B202" s="16">
        <f ca="1">IF(INDIRECT("Prépa!M"&amp;B201+5)=Prépa!$E$2,IF(B201=B199,B201+1,B201),IF(B201=B200,B201+1,B201))</f>
        <v>99</v>
      </c>
      <c r="C202" s="16">
        <f t="shared" ca="1" si="32"/>
        <v>1</v>
      </c>
      <c r="D202" s="16" t="str">
        <f t="shared" ca="1" si="25"/>
        <v>C</v>
      </c>
      <c r="E202" s="19" t="str">
        <f t="shared" ca="1" si="26"/>
        <v/>
      </c>
      <c r="F202" s="16" t="str">
        <f ca="1">IF(E202&lt;&gt;"",Prépa!$F$1,"")</f>
        <v/>
      </c>
      <c r="G202" s="16" t="str">
        <f ca="1">IF(INDIRECT("Prépa!A"&amp;B202+5)="","",IF(C202=3,Prépa!$I$1,IF(C203=2,INDIRECT("Prépa!F"&amp;B202+5),INDIRECT("Prépa!N"&amp;B202+5))))</f>
        <v/>
      </c>
      <c r="H202" s="16" t="str">
        <f t="shared" ca="1" si="27"/>
        <v/>
      </c>
      <c r="I202" s="16" t="str">
        <f t="shared" ca="1" si="28"/>
        <v/>
      </c>
      <c r="J202" s="16" t="str">
        <f t="shared" ca="1" si="29"/>
        <v/>
      </c>
      <c r="K202" s="16" t="str">
        <f t="shared" ca="1" si="30"/>
        <v/>
      </c>
      <c r="L202" s="16" t="str">
        <f t="shared" ca="1" si="31"/>
        <v/>
      </c>
    </row>
    <row r="203" spans="1:12" x14ac:dyDescent="0.2">
      <c r="A203" s="16">
        <v>201</v>
      </c>
      <c r="B203" s="16">
        <f ca="1">IF(INDIRECT("Prépa!M"&amp;B202+5)=Prépa!$E$2,IF(B202=B200,B202+1,B202),IF(B202=B201,B202+1,B202))</f>
        <v>99</v>
      </c>
      <c r="C203" s="16">
        <f t="shared" ca="1" si="32"/>
        <v>2</v>
      </c>
      <c r="D203" s="16" t="str">
        <f t="shared" ca="1" si="25"/>
        <v>D</v>
      </c>
      <c r="E203" s="19" t="str">
        <f t="shared" ca="1" si="26"/>
        <v/>
      </c>
      <c r="F203" s="16" t="str">
        <f ca="1">IF(E203&lt;&gt;"",Prépa!$F$1,"")</f>
        <v/>
      </c>
      <c r="G203" s="16" t="str">
        <f ca="1">IF(INDIRECT("Prépa!A"&amp;B203+5)="","",IF(C203=3,Prépa!$I$1,IF(C204=2,INDIRECT("Prépa!F"&amp;B203+5),INDIRECT("Prépa!N"&amp;B203+5))))</f>
        <v/>
      </c>
      <c r="H203" s="16" t="str">
        <f t="shared" ca="1" si="27"/>
        <v/>
      </c>
      <c r="I203" s="16" t="str">
        <f t="shared" ca="1" si="28"/>
        <v/>
      </c>
      <c r="J203" s="16" t="str">
        <f t="shared" ca="1" si="29"/>
        <v/>
      </c>
      <c r="K203" s="16" t="str">
        <f t="shared" ca="1" si="30"/>
        <v/>
      </c>
      <c r="L203" s="16" t="str">
        <f t="shared" ca="1" si="31"/>
        <v/>
      </c>
    </row>
    <row r="204" spans="1:12" x14ac:dyDescent="0.2">
      <c r="A204" s="16">
        <v>202</v>
      </c>
      <c r="B204" s="16">
        <f ca="1">IF(INDIRECT("Prépa!M"&amp;B203+5)=Prépa!$E$2,IF(B203=B201,B203+1,B203),IF(B203=B202,B203+1,B203))</f>
        <v>100</v>
      </c>
      <c r="C204" s="16">
        <f t="shared" ca="1" si="32"/>
        <v>1</v>
      </c>
      <c r="D204" s="16" t="str">
        <f t="shared" ca="1" si="25"/>
        <v>C</v>
      </c>
      <c r="E204" s="19" t="str">
        <f t="shared" ca="1" si="26"/>
        <v/>
      </c>
      <c r="F204" s="16" t="str">
        <f ca="1">IF(E204&lt;&gt;"",Prépa!$F$1,"")</f>
        <v/>
      </c>
      <c r="G204" s="16" t="str">
        <f ca="1">IF(INDIRECT("Prépa!A"&amp;B204+5)="","",IF(C204=3,Prépa!$I$1,IF(C205=2,INDIRECT("Prépa!F"&amp;B204+5),INDIRECT("Prépa!N"&amp;B204+5))))</f>
        <v/>
      </c>
      <c r="H204" s="16" t="str">
        <f t="shared" ca="1" si="27"/>
        <v/>
      </c>
      <c r="I204" s="16" t="str">
        <f t="shared" ca="1" si="28"/>
        <v/>
      </c>
      <c r="J204" s="16" t="str">
        <f t="shared" ca="1" si="29"/>
        <v/>
      </c>
      <c r="K204" s="16" t="str">
        <f t="shared" ca="1" si="30"/>
        <v/>
      </c>
      <c r="L204" s="16" t="str">
        <f t="shared" ca="1" si="31"/>
        <v/>
      </c>
    </row>
    <row r="205" spans="1:12" x14ac:dyDescent="0.2">
      <c r="A205" s="16">
        <v>203</v>
      </c>
      <c r="B205" s="16">
        <f ca="1">IF(INDIRECT("Prépa!M"&amp;B204+5)=Prépa!$E$2,IF(B204=B202,B204+1,B204),IF(B204=B203,B204+1,B204))</f>
        <v>100</v>
      </c>
      <c r="C205" s="16">
        <f t="shared" ca="1" si="32"/>
        <v>2</v>
      </c>
      <c r="D205" s="16" t="str">
        <f t="shared" ca="1" si="25"/>
        <v>D</v>
      </c>
      <c r="E205" s="19" t="str">
        <f t="shared" ca="1" si="26"/>
        <v/>
      </c>
      <c r="F205" s="16" t="str">
        <f ca="1">IF(E205&lt;&gt;"",Prépa!$F$1,"")</f>
        <v/>
      </c>
      <c r="G205" s="16" t="str">
        <f ca="1">IF(INDIRECT("Prépa!A"&amp;B205+5)="","",IF(C205=3,Prépa!$I$1,IF(C206=2,INDIRECT("Prépa!F"&amp;B205+5),INDIRECT("Prépa!N"&amp;B205+5))))</f>
        <v/>
      </c>
      <c r="H205" s="16" t="str">
        <f t="shared" ca="1" si="27"/>
        <v/>
      </c>
      <c r="I205" s="16" t="str">
        <f t="shared" ca="1" si="28"/>
        <v/>
      </c>
      <c r="J205" s="16" t="str">
        <f t="shared" ca="1" si="29"/>
        <v/>
      </c>
      <c r="K205" s="16" t="str">
        <f t="shared" ca="1" si="30"/>
        <v/>
      </c>
      <c r="L205" s="16" t="str">
        <f t="shared" ca="1" si="31"/>
        <v/>
      </c>
    </row>
    <row r="206" spans="1:12" x14ac:dyDescent="0.2">
      <c r="A206" s="16">
        <v>204</v>
      </c>
      <c r="B206" s="16">
        <f ca="1">IF(INDIRECT("Prépa!M"&amp;B205+5)=Prépa!$E$2,IF(B205=B203,B205+1,B205),IF(B205=B204,B205+1,B205))</f>
        <v>101</v>
      </c>
      <c r="C206" s="16">
        <f t="shared" ca="1" si="32"/>
        <v>1</v>
      </c>
      <c r="D206" s="16" t="str">
        <f t="shared" ca="1" si="25"/>
        <v>C</v>
      </c>
      <c r="E206" s="19" t="str">
        <f t="shared" ca="1" si="26"/>
        <v/>
      </c>
      <c r="F206" s="16" t="str">
        <f ca="1">IF(E206&lt;&gt;"",Prépa!$F$1,"")</f>
        <v/>
      </c>
      <c r="G206" s="16" t="str">
        <f ca="1">IF(INDIRECT("Prépa!A"&amp;B206+5)="","",IF(C206=3,Prépa!$I$1,IF(C207=2,INDIRECT("Prépa!F"&amp;B206+5),INDIRECT("Prépa!N"&amp;B206+5))))</f>
        <v/>
      </c>
      <c r="H206" s="16" t="str">
        <f t="shared" ca="1" si="27"/>
        <v/>
      </c>
      <c r="I206" s="16" t="str">
        <f t="shared" ca="1" si="28"/>
        <v/>
      </c>
      <c r="J206" s="16" t="str">
        <f t="shared" ca="1" si="29"/>
        <v/>
      </c>
      <c r="K206" s="16" t="str">
        <f t="shared" ca="1" si="30"/>
        <v/>
      </c>
      <c r="L206" s="16" t="str">
        <f t="shared" ca="1" si="31"/>
        <v/>
      </c>
    </row>
    <row r="207" spans="1:12" x14ac:dyDescent="0.2">
      <c r="A207" s="16">
        <v>205</v>
      </c>
      <c r="B207" s="16">
        <f ca="1">IF(INDIRECT("Prépa!M"&amp;B206+5)=Prépa!$E$2,IF(B206=B204,B206+1,B206),IF(B206=B205,B206+1,B206))</f>
        <v>101</v>
      </c>
      <c r="C207" s="16">
        <f t="shared" ca="1" si="32"/>
        <v>2</v>
      </c>
      <c r="D207" s="16" t="str">
        <f t="shared" ca="1" si="25"/>
        <v>D</v>
      </c>
      <c r="E207" s="19" t="str">
        <f t="shared" ca="1" si="26"/>
        <v/>
      </c>
      <c r="F207" s="16" t="str">
        <f ca="1">IF(E207&lt;&gt;"",Prépa!$F$1,"")</f>
        <v/>
      </c>
      <c r="G207" s="16" t="str">
        <f ca="1">IF(INDIRECT("Prépa!A"&amp;B207+5)="","",IF(C207=3,Prépa!$I$1,IF(C208=2,INDIRECT("Prépa!F"&amp;B207+5),INDIRECT("Prépa!N"&amp;B207+5))))</f>
        <v/>
      </c>
      <c r="H207" s="16" t="str">
        <f t="shared" ca="1" si="27"/>
        <v/>
      </c>
      <c r="I207" s="16" t="str">
        <f t="shared" ca="1" si="28"/>
        <v/>
      </c>
      <c r="J207" s="16" t="str">
        <f t="shared" ca="1" si="29"/>
        <v/>
      </c>
      <c r="K207" s="16" t="str">
        <f t="shared" ca="1" si="30"/>
        <v/>
      </c>
      <c r="L207" s="16" t="str">
        <f t="shared" ca="1" si="31"/>
        <v/>
      </c>
    </row>
    <row r="208" spans="1:12" x14ac:dyDescent="0.2">
      <c r="A208" s="16">
        <v>206</v>
      </c>
      <c r="B208" s="16">
        <f ca="1">IF(INDIRECT("Prépa!M"&amp;B207+5)=Prépa!$E$2,IF(B207=B205,B207+1,B207),IF(B207=B206,B207+1,B207))</f>
        <v>102</v>
      </c>
      <c r="C208" s="16">
        <f t="shared" ca="1" si="32"/>
        <v>1</v>
      </c>
      <c r="D208" s="16" t="str">
        <f t="shared" ca="1" si="25"/>
        <v>C</v>
      </c>
      <c r="E208" s="19" t="str">
        <f t="shared" ca="1" si="26"/>
        <v/>
      </c>
      <c r="F208" s="16" t="str">
        <f ca="1">IF(E208&lt;&gt;"",Prépa!$F$1,"")</f>
        <v/>
      </c>
      <c r="G208" s="16" t="str">
        <f ca="1">IF(INDIRECT("Prépa!A"&amp;B208+5)="","",IF(C208=3,Prépa!$I$1,IF(C209=2,INDIRECT("Prépa!F"&amp;B208+5),INDIRECT("Prépa!N"&amp;B208+5))))</f>
        <v/>
      </c>
      <c r="H208" s="16" t="str">
        <f t="shared" ca="1" si="27"/>
        <v/>
      </c>
      <c r="I208" s="16" t="str">
        <f t="shared" ca="1" si="28"/>
        <v/>
      </c>
      <c r="J208" s="16" t="str">
        <f t="shared" ca="1" si="29"/>
        <v/>
      </c>
      <c r="K208" s="16" t="str">
        <f t="shared" ca="1" si="30"/>
        <v/>
      </c>
      <c r="L208" s="16" t="str">
        <f t="shared" ca="1" si="31"/>
        <v/>
      </c>
    </row>
    <row r="209" spans="1:12" x14ac:dyDescent="0.2">
      <c r="A209" s="16">
        <v>207</v>
      </c>
      <c r="B209" s="16">
        <f ca="1">IF(INDIRECT("Prépa!M"&amp;B208+5)=Prépa!$E$2,IF(B208=B206,B208+1,B208),IF(B208=B207,B208+1,B208))</f>
        <v>102</v>
      </c>
      <c r="C209" s="16">
        <f t="shared" ca="1" si="32"/>
        <v>2</v>
      </c>
      <c r="D209" s="16" t="str">
        <f t="shared" ca="1" si="25"/>
        <v>D</v>
      </c>
      <c r="E209" s="19" t="str">
        <f t="shared" ca="1" si="26"/>
        <v/>
      </c>
      <c r="F209" s="16" t="str">
        <f ca="1">IF(E209&lt;&gt;"",Prépa!$F$1,"")</f>
        <v/>
      </c>
      <c r="G209" s="16" t="str">
        <f ca="1">IF(INDIRECT("Prépa!A"&amp;B209+5)="","",IF(C209=3,Prépa!$I$1,IF(C210=2,INDIRECT("Prépa!F"&amp;B209+5),INDIRECT("Prépa!N"&amp;B209+5))))</f>
        <v/>
      </c>
      <c r="H209" s="16" t="str">
        <f t="shared" ca="1" si="27"/>
        <v/>
      </c>
      <c r="I209" s="16" t="str">
        <f t="shared" ca="1" si="28"/>
        <v/>
      </c>
      <c r="J209" s="16" t="str">
        <f t="shared" ca="1" si="29"/>
        <v/>
      </c>
      <c r="K209" s="16" t="str">
        <f t="shared" ca="1" si="30"/>
        <v/>
      </c>
      <c r="L209" s="16" t="str">
        <f t="shared" ca="1" si="31"/>
        <v/>
      </c>
    </row>
    <row r="210" spans="1:12" x14ac:dyDescent="0.2">
      <c r="A210" s="16">
        <v>208</v>
      </c>
      <c r="B210" s="16">
        <f ca="1">IF(INDIRECT("Prépa!M"&amp;B209+5)=Prépa!$E$2,IF(B209=B207,B209+1,B209),IF(B209=B208,B209+1,B209))</f>
        <v>103</v>
      </c>
      <c r="C210" s="16">
        <f t="shared" ca="1" si="32"/>
        <v>1</v>
      </c>
      <c r="D210" s="16" t="str">
        <f t="shared" ca="1" si="25"/>
        <v>C</v>
      </c>
      <c r="E210" s="19" t="str">
        <f t="shared" ca="1" si="26"/>
        <v/>
      </c>
      <c r="F210" s="16" t="str">
        <f ca="1">IF(E210&lt;&gt;"",Prépa!$F$1,"")</f>
        <v/>
      </c>
      <c r="G210" s="16" t="str">
        <f ca="1">IF(INDIRECT("Prépa!A"&amp;B210+5)="","",IF(C210=3,Prépa!$I$1,IF(C211=2,INDIRECT("Prépa!F"&amp;B210+5),INDIRECT("Prépa!N"&amp;B210+5))))</f>
        <v/>
      </c>
      <c r="H210" s="16" t="str">
        <f t="shared" ca="1" si="27"/>
        <v/>
      </c>
      <c r="I210" s="16" t="str">
        <f t="shared" ca="1" si="28"/>
        <v/>
      </c>
      <c r="J210" s="16" t="str">
        <f t="shared" ca="1" si="29"/>
        <v/>
      </c>
      <c r="K210" s="16" t="str">
        <f t="shared" ca="1" si="30"/>
        <v/>
      </c>
      <c r="L210" s="16" t="str">
        <f t="shared" ca="1" si="31"/>
        <v/>
      </c>
    </row>
    <row r="211" spans="1:12" x14ac:dyDescent="0.2">
      <c r="A211" s="16">
        <v>209</v>
      </c>
      <c r="B211" s="16">
        <f ca="1">IF(INDIRECT("Prépa!M"&amp;B210+5)=Prépa!$E$2,IF(B210=B208,B210+1,B210),IF(B210=B209,B210+1,B210))</f>
        <v>103</v>
      </c>
      <c r="C211" s="16">
        <f t="shared" ca="1" si="32"/>
        <v>2</v>
      </c>
      <c r="D211" s="16" t="str">
        <f t="shared" ca="1" si="25"/>
        <v>D</v>
      </c>
      <c r="E211" s="19" t="str">
        <f t="shared" ca="1" si="26"/>
        <v/>
      </c>
      <c r="F211" s="16" t="str">
        <f ca="1">IF(E211&lt;&gt;"",Prépa!$F$1,"")</f>
        <v/>
      </c>
      <c r="G211" s="16" t="str">
        <f ca="1">IF(INDIRECT("Prépa!A"&amp;B211+5)="","",IF(C211=3,Prépa!$I$1,IF(C212=2,INDIRECT("Prépa!F"&amp;B211+5),INDIRECT("Prépa!N"&amp;B211+5))))</f>
        <v/>
      </c>
      <c r="H211" s="16" t="str">
        <f t="shared" ca="1" si="27"/>
        <v/>
      </c>
      <c r="I211" s="16" t="str">
        <f t="shared" ca="1" si="28"/>
        <v/>
      </c>
      <c r="J211" s="16" t="str">
        <f t="shared" ca="1" si="29"/>
        <v/>
      </c>
      <c r="K211" s="16" t="str">
        <f t="shared" ca="1" si="30"/>
        <v/>
      </c>
      <c r="L211" s="16" t="str">
        <f t="shared" ca="1" si="31"/>
        <v/>
      </c>
    </row>
    <row r="212" spans="1:12" x14ac:dyDescent="0.2">
      <c r="A212" s="16">
        <v>210</v>
      </c>
      <c r="B212" s="16">
        <f ca="1">IF(INDIRECT("Prépa!M"&amp;B211+5)=Prépa!$E$2,IF(B211=B209,B211+1,B211),IF(B211=B210,B211+1,B211))</f>
        <v>104</v>
      </c>
      <c r="C212" s="16">
        <f t="shared" ca="1" si="32"/>
        <v>1</v>
      </c>
      <c r="D212" s="16" t="str">
        <f t="shared" ca="1" si="25"/>
        <v>C</v>
      </c>
      <c r="E212" s="19" t="str">
        <f t="shared" ca="1" si="26"/>
        <v/>
      </c>
      <c r="F212" s="16" t="str">
        <f ca="1">IF(E212&lt;&gt;"",Prépa!$F$1,"")</f>
        <v/>
      </c>
      <c r="G212" s="16" t="str">
        <f ca="1">IF(INDIRECT("Prépa!A"&amp;B212+5)="","",IF(C212=3,Prépa!$I$1,IF(C213=2,INDIRECT("Prépa!F"&amp;B212+5),INDIRECT("Prépa!N"&amp;B212+5))))</f>
        <v/>
      </c>
      <c r="H212" s="16" t="str">
        <f t="shared" ca="1" si="27"/>
        <v/>
      </c>
      <c r="I212" s="16" t="str">
        <f t="shared" ca="1" si="28"/>
        <v/>
      </c>
      <c r="J212" s="16" t="str">
        <f t="shared" ca="1" si="29"/>
        <v/>
      </c>
      <c r="K212" s="16" t="str">
        <f t="shared" ca="1" si="30"/>
        <v/>
      </c>
      <c r="L212" s="16" t="str">
        <f t="shared" ca="1" si="31"/>
        <v/>
      </c>
    </row>
    <row r="213" spans="1:12" x14ac:dyDescent="0.2">
      <c r="A213" s="16">
        <v>211</v>
      </c>
      <c r="B213" s="16">
        <f ca="1">IF(INDIRECT("Prépa!M"&amp;B212+5)=Prépa!$E$2,IF(B212=B210,B212+1,B212),IF(B212=B211,B212+1,B212))</f>
        <v>104</v>
      </c>
      <c r="C213" s="16">
        <f t="shared" ca="1" si="32"/>
        <v>2</v>
      </c>
      <c r="D213" s="16" t="str">
        <f t="shared" ca="1" si="25"/>
        <v>D</v>
      </c>
      <c r="E213" s="19" t="str">
        <f t="shared" ca="1" si="26"/>
        <v/>
      </c>
      <c r="F213" s="16" t="str">
        <f ca="1">IF(E213&lt;&gt;"",Prépa!$F$1,"")</f>
        <v/>
      </c>
      <c r="G213" s="16" t="str">
        <f ca="1">IF(INDIRECT("Prépa!A"&amp;B213+5)="","",IF(C213=3,Prépa!$I$1,IF(C214=2,INDIRECT("Prépa!F"&amp;B213+5),INDIRECT("Prépa!N"&amp;B213+5))))</f>
        <v/>
      </c>
      <c r="H213" s="16" t="str">
        <f t="shared" ca="1" si="27"/>
        <v/>
      </c>
      <c r="I213" s="16" t="str">
        <f t="shared" ca="1" si="28"/>
        <v/>
      </c>
      <c r="J213" s="16" t="str">
        <f t="shared" ca="1" si="29"/>
        <v/>
      </c>
      <c r="K213" s="16" t="str">
        <f t="shared" ca="1" si="30"/>
        <v/>
      </c>
      <c r="L213" s="16" t="str">
        <f t="shared" ca="1" si="31"/>
        <v/>
      </c>
    </row>
    <row r="214" spans="1:12" x14ac:dyDescent="0.2">
      <c r="A214" s="16">
        <v>212</v>
      </c>
      <c r="B214" s="16">
        <f ca="1">IF(INDIRECT("Prépa!M"&amp;B213+5)=Prépa!$E$2,IF(B213=B211,B213+1,B213),IF(B213=B212,B213+1,B213))</f>
        <v>105</v>
      </c>
      <c r="C214" s="16">
        <f t="shared" ca="1" si="32"/>
        <v>1</v>
      </c>
      <c r="D214" s="16" t="str">
        <f t="shared" ca="1" si="25"/>
        <v>C</v>
      </c>
      <c r="E214" s="19" t="str">
        <f t="shared" ca="1" si="26"/>
        <v/>
      </c>
      <c r="F214" s="16" t="str">
        <f ca="1">IF(E214&lt;&gt;"",Prépa!$F$1,"")</f>
        <v/>
      </c>
      <c r="G214" s="16" t="str">
        <f ca="1">IF(INDIRECT("Prépa!A"&amp;B214+5)="","",IF(C214=3,Prépa!$I$1,IF(C215=2,INDIRECT("Prépa!F"&amp;B214+5),INDIRECT("Prépa!N"&amp;B214+5))))</f>
        <v/>
      </c>
      <c r="H214" s="16" t="str">
        <f t="shared" ca="1" si="27"/>
        <v/>
      </c>
      <c r="I214" s="16" t="str">
        <f t="shared" ca="1" si="28"/>
        <v/>
      </c>
      <c r="J214" s="16" t="str">
        <f t="shared" ca="1" si="29"/>
        <v/>
      </c>
      <c r="K214" s="16" t="str">
        <f t="shared" ca="1" si="30"/>
        <v/>
      </c>
      <c r="L214" s="16" t="str">
        <f t="shared" ca="1" si="31"/>
        <v/>
      </c>
    </row>
    <row r="215" spans="1:12" x14ac:dyDescent="0.2">
      <c r="A215" s="16">
        <v>213</v>
      </c>
      <c r="B215" s="16">
        <f ca="1">IF(INDIRECT("Prépa!M"&amp;B214+5)=Prépa!$E$2,IF(B214=B212,B214+1,B214),IF(B214=B213,B214+1,B214))</f>
        <v>105</v>
      </c>
      <c r="C215" s="16">
        <f t="shared" ca="1" si="32"/>
        <v>2</v>
      </c>
      <c r="D215" s="16" t="str">
        <f t="shared" ca="1" si="25"/>
        <v>D</v>
      </c>
      <c r="E215" s="19" t="str">
        <f t="shared" ca="1" si="26"/>
        <v/>
      </c>
      <c r="F215" s="16" t="str">
        <f ca="1">IF(E215&lt;&gt;"",Prépa!$F$1,"")</f>
        <v/>
      </c>
      <c r="G215" s="16" t="str">
        <f ca="1">IF(INDIRECT("Prépa!A"&amp;B215+5)="","",IF(C215=3,Prépa!$I$1,IF(C216=2,INDIRECT("Prépa!F"&amp;B215+5),INDIRECT("Prépa!N"&amp;B215+5))))</f>
        <v/>
      </c>
      <c r="H215" s="16" t="str">
        <f t="shared" ca="1" si="27"/>
        <v/>
      </c>
      <c r="I215" s="16" t="str">
        <f t="shared" ca="1" si="28"/>
        <v/>
      </c>
      <c r="J215" s="16" t="str">
        <f t="shared" ca="1" si="29"/>
        <v/>
      </c>
      <c r="K215" s="16" t="str">
        <f t="shared" ca="1" si="30"/>
        <v/>
      </c>
      <c r="L215" s="16" t="str">
        <f t="shared" ca="1" si="31"/>
        <v/>
      </c>
    </row>
    <row r="216" spans="1:12" x14ac:dyDescent="0.2">
      <c r="A216" s="16">
        <v>214</v>
      </c>
      <c r="B216" s="16">
        <f ca="1">IF(INDIRECT("Prépa!M"&amp;B215+5)=Prépa!$E$2,IF(B215=B213,B215+1,B215),IF(B215=B214,B215+1,B215))</f>
        <v>106</v>
      </c>
      <c r="C216" s="16">
        <f t="shared" ca="1" si="32"/>
        <v>1</v>
      </c>
      <c r="D216" s="16" t="str">
        <f t="shared" ca="1" si="25"/>
        <v>C</v>
      </c>
      <c r="E216" s="19" t="str">
        <f t="shared" ca="1" si="26"/>
        <v/>
      </c>
      <c r="F216" s="16" t="str">
        <f ca="1">IF(E216&lt;&gt;"",Prépa!$F$1,"")</f>
        <v/>
      </c>
      <c r="G216" s="16" t="str">
        <f ca="1">IF(INDIRECT("Prépa!A"&amp;B216+5)="","",IF(C216=3,Prépa!$I$1,IF(C217=2,INDIRECT("Prépa!F"&amp;B216+5),INDIRECT("Prépa!N"&amp;B216+5))))</f>
        <v/>
      </c>
      <c r="H216" s="16" t="str">
        <f t="shared" ca="1" si="27"/>
        <v/>
      </c>
      <c r="I216" s="16" t="str">
        <f t="shared" ca="1" si="28"/>
        <v/>
      </c>
      <c r="J216" s="16" t="str">
        <f t="shared" ca="1" si="29"/>
        <v/>
      </c>
      <c r="K216" s="16" t="str">
        <f t="shared" ca="1" si="30"/>
        <v/>
      </c>
      <c r="L216" s="16" t="str">
        <f t="shared" ca="1" si="31"/>
        <v/>
      </c>
    </row>
    <row r="217" spans="1:12" x14ac:dyDescent="0.2">
      <c r="A217" s="16">
        <v>215</v>
      </c>
      <c r="B217" s="16">
        <f ca="1">IF(INDIRECT("Prépa!M"&amp;B216+5)=Prépa!$E$2,IF(B216=B214,B216+1,B216),IF(B216=B215,B216+1,B216))</f>
        <v>106</v>
      </c>
      <c r="C217" s="16">
        <f t="shared" ca="1" si="32"/>
        <v>2</v>
      </c>
      <c r="D217" s="16" t="str">
        <f t="shared" ca="1" si="25"/>
        <v>D</v>
      </c>
      <c r="E217" s="19" t="str">
        <f t="shared" ca="1" si="26"/>
        <v/>
      </c>
      <c r="F217" s="16" t="str">
        <f ca="1">IF(E217&lt;&gt;"",Prépa!$F$1,"")</f>
        <v/>
      </c>
      <c r="G217" s="16" t="str">
        <f ca="1">IF(INDIRECT("Prépa!A"&amp;B217+5)="","",IF(C217=3,Prépa!$I$1,IF(C218=2,INDIRECT("Prépa!F"&amp;B217+5),INDIRECT("Prépa!N"&amp;B217+5))))</f>
        <v/>
      </c>
      <c r="H217" s="16" t="str">
        <f t="shared" ca="1" si="27"/>
        <v/>
      </c>
      <c r="I217" s="16" t="str">
        <f t="shared" ca="1" si="28"/>
        <v/>
      </c>
      <c r="J217" s="16" t="str">
        <f t="shared" ca="1" si="29"/>
        <v/>
      </c>
      <c r="K217" s="16" t="str">
        <f t="shared" ca="1" si="30"/>
        <v/>
      </c>
      <c r="L217" s="16" t="str">
        <f t="shared" ca="1" si="31"/>
        <v/>
      </c>
    </row>
    <row r="218" spans="1:12" x14ac:dyDescent="0.2">
      <c r="A218" s="16">
        <v>216</v>
      </c>
      <c r="B218" s="16">
        <f ca="1">IF(INDIRECT("Prépa!M"&amp;B217+5)=Prépa!$E$2,IF(B217=B215,B217+1,B217),IF(B217=B216,B217+1,B217))</f>
        <v>107</v>
      </c>
      <c r="C218" s="16">
        <f t="shared" ca="1" si="32"/>
        <v>1</v>
      </c>
      <c r="D218" s="16" t="str">
        <f t="shared" ca="1" si="25"/>
        <v>C</v>
      </c>
      <c r="E218" s="19" t="str">
        <f t="shared" ca="1" si="26"/>
        <v/>
      </c>
      <c r="F218" s="16" t="str">
        <f ca="1">IF(E218&lt;&gt;"",Prépa!$F$1,"")</f>
        <v/>
      </c>
      <c r="G218" s="16" t="str">
        <f ca="1">IF(INDIRECT("Prépa!A"&amp;B218+5)="","",IF(C218=3,Prépa!$I$1,IF(C219=2,INDIRECT("Prépa!F"&amp;B218+5),INDIRECT("Prépa!N"&amp;B218+5))))</f>
        <v/>
      </c>
      <c r="H218" s="16" t="str">
        <f t="shared" ca="1" si="27"/>
        <v/>
      </c>
      <c r="I218" s="16" t="str">
        <f t="shared" ca="1" si="28"/>
        <v/>
      </c>
      <c r="J218" s="16" t="str">
        <f t="shared" ca="1" si="29"/>
        <v/>
      </c>
      <c r="K218" s="16" t="str">
        <f t="shared" ca="1" si="30"/>
        <v/>
      </c>
      <c r="L218" s="16" t="str">
        <f t="shared" ca="1" si="31"/>
        <v/>
      </c>
    </row>
    <row r="219" spans="1:12" x14ac:dyDescent="0.2">
      <c r="A219" s="16">
        <v>217</v>
      </c>
      <c r="B219" s="16">
        <f ca="1">IF(INDIRECT("Prépa!M"&amp;B218+5)=Prépa!$E$2,IF(B218=B216,B218+1,B218),IF(B218=B217,B218+1,B218))</f>
        <v>107</v>
      </c>
      <c r="C219" s="16">
        <f t="shared" ca="1" si="32"/>
        <v>2</v>
      </c>
      <c r="D219" s="16" t="str">
        <f t="shared" ca="1" si="25"/>
        <v>D</v>
      </c>
      <c r="E219" s="19" t="str">
        <f t="shared" ca="1" si="26"/>
        <v/>
      </c>
      <c r="F219" s="16" t="str">
        <f ca="1">IF(E219&lt;&gt;"",Prépa!$F$1,"")</f>
        <v/>
      </c>
      <c r="G219" s="16" t="str">
        <f ca="1">IF(INDIRECT("Prépa!A"&amp;B219+5)="","",IF(C219=3,Prépa!$I$1,IF(C220=2,INDIRECT("Prépa!F"&amp;B219+5),INDIRECT("Prépa!N"&amp;B219+5))))</f>
        <v/>
      </c>
      <c r="H219" s="16" t="str">
        <f t="shared" ca="1" si="27"/>
        <v/>
      </c>
      <c r="I219" s="16" t="str">
        <f t="shared" ca="1" si="28"/>
        <v/>
      </c>
      <c r="J219" s="16" t="str">
        <f t="shared" ca="1" si="29"/>
        <v/>
      </c>
      <c r="K219" s="16" t="str">
        <f t="shared" ca="1" si="30"/>
        <v/>
      </c>
      <c r="L219" s="16" t="str">
        <f t="shared" ca="1" si="31"/>
        <v/>
      </c>
    </row>
    <row r="220" spans="1:12" x14ac:dyDescent="0.2">
      <c r="A220" s="16">
        <v>218</v>
      </c>
      <c r="B220" s="16">
        <f ca="1">IF(INDIRECT("Prépa!M"&amp;B219+5)=Prépa!$E$2,IF(B219=B217,B219+1,B219),IF(B219=B218,B219+1,B219))</f>
        <v>108</v>
      </c>
      <c r="C220" s="16">
        <f t="shared" ca="1" si="32"/>
        <v>1</v>
      </c>
      <c r="D220" s="16" t="str">
        <f t="shared" ca="1" si="25"/>
        <v>C</v>
      </c>
      <c r="E220" s="19" t="str">
        <f t="shared" ca="1" si="26"/>
        <v/>
      </c>
      <c r="F220" s="16" t="str">
        <f ca="1">IF(E220&lt;&gt;"",Prépa!$F$1,"")</f>
        <v/>
      </c>
      <c r="G220" s="16" t="str">
        <f ca="1">IF(INDIRECT("Prépa!A"&amp;B220+5)="","",IF(C220=3,Prépa!$I$1,IF(C221=2,INDIRECT("Prépa!F"&amp;B220+5),INDIRECT("Prépa!N"&amp;B220+5))))</f>
        <v/>
      </c>
      <c r="H220" s="16" t="str">
        <f t="shared" ca="1" si="27"/>
        <v/>
      </c>
      <c r="I220" s="16" t="str">
        <f t="shared" ca="1" si="28"/>
        <v/>
      </c>
      <c r="J220" s="16" t="str">
        <f t="shared" ca="1" si="29"/>
        <v/>
      </c>
      <c r="K220" s="16" t="str">
        <f t="shared" ca="1" si="30"/>
        <v/>
      </c>
      <c r="L220" s="16" t="str">
        <f t="shared" ca="1" si="31"/>
        <v/>
      </c>
    </row>
    <row r="221" spans="1:12" x14ac:dyDescent="0.2">
      <c r="A221" s="16">
        <v>219</v>
      </c>
      <c r="B221" s="16">
        <f ca="1">IF(INDIRECT("Prépa!M"&amp;B220+5)=Prépa!$E$2,IF(B220=B218,B220+1,B220),IF(B220=B219,B220+1,B220))</f>
        <v>108</v>
      </c>
      <c r="C221" s="16">
        <f t="shared" ca="1" si="32"/>
        <v>2</v>
      </c>
      <c r="D221" s="16" t="str">
        <f t="shared" ca="1" si="25"/>
        <v>D</v>
      </c>
      <c r="E221" s="19" t="str">
        <f t="shared" ca="1" si="26"/>
        <v/>
      </c>
      <c r="F221" s="16" t="str">
        <f ca="1">IF(E221&lt;&gt;"",Prépa!$F$1,"")</f>
        <v/>
      </c>
      <c r="G221" s="16" t="str">
        <f ca="1">IF(INDIRECT("Prépa!A"&amp;B221+5)="","",IF(C221=3,Prépa!$I$1,IF(C222=2,INDIRECT("Prépa!F"&amp;B221+5),INDIRECT("Prépa!N"&amp;B221+5))))</f>
        <v/>
      </c>
      <c r="H221" s="16" t="str">
        <f t="shared" ca="1" si="27"/>
        <v/>
      </c>
      <c r="I221" s="16" t="str">
        <f t="shared" ca="1" si="28"/>
        <v/>
      </c>
      <c r="J221" s="16" t="str">
        <f t="shared" ca="1" si="29"/>
        <v/>
      </c>
      <c r="K221" s="16" t="str">
        <f t="shared" ca="1" si="30"/>
        <v/>
      </c>
      <c r="L221" s="16" t="str">
        <f t="shared" ca="1" si="31"/>
        <v/>
      </c>
    </row>
    <row r="222" spans="1:12" x14ac:dyDescent="0.2">
      <c r="A222" s="16">
        <v>220</v>
      </c>
      <c r="B222" s="16">
        <f ca="1">IF(INDIRECT("Prépa!M"&amp;B221+5)=Prépa!$E$2,IF(B221=B219,B221+1,B221),IF(B221=B220,B221+1,B221))</f>
        <v>109</v>
      </c>
      <c r="C222" s="16">
        <f t="shared" ca="1" si="32"/>
        <v>1</v>
      </c>
      <c r="D222" s="16" t="str">
        <f t="shared" ca="1" si="25"/>
        <v>C</v>
      </c>
      <c r="E222" s="19" t="str">
        <f t="shared" ca="1" si="26"/>
        <v/>
      </c>
      <c r="F222" s="16" t="str">
        <f ca="1">IF(E222&lt;&gt;"",Prépa!$F$1,"")</f>
        <v/>
      </c>
      <c r="G222" s="16" t="str">
        <f ca="1">IF(INDIRECT("Prépa!A"&amp;B222+5)="","",IF(C222=3,Prépa!$I$1,IF(C223=2,INDIRECT("Prépa!F"&amp;B222+5),INDIRECT("Prépa!N"&amp;B222+5))))</f>
        <v/>
      </c>
      <c r="H222" s="16" t="str">
        <f t="shared" ca="1" si="27"/>
        <v/>
      </c>
      <c r="I222" s="16" t="str">
        <f t="shared" ca="1" si="28"/>
        <v/>
      </c>
      <c r="J222" s="16" t="str">
        <f t="shared" ca="1" si="29"/>
        <v/>
      </c>
      <c r="K222" s="16" t="str">
        <f t="shared" ca="1" si="30"/>
        <v/>
      </c>
      <c r="L222" s="16" t="str">
        <f t="shared" ca="1" si="31"/>
        <v/>
      </c>
    </row>
    <row r="223" spans="1:12" x14ac:dyDescent="0.2">
      <c r="A223" s="16">
        <v>221</v>
      </c>
      <c r="B223" s="16">
        <f ca="1">IF(INDIRECT("Prépa!M"&amp;B222+5)=Prépa!$E$2,IF(B222=B220,B222+1,B222),IF(B222=B221,B222+1,B222))</f>
        <v>109</v>
      </c>
      <c r="C223" s="16">
        <f t="shared" ca="1" si="32"/>
        <v>2</v>
      </c>
      <c r="D223" s="16" t="str">
        <f t="shared" ca="1" si="25"/>
        <v>D</v>
      </c>
      <c r="E223" s="19" t="str">
        <f t="shared" ca="1" si="26"/>
        <v/>
      </c>
      <c r="F223" s="16" t="str">
        <f ca="1">IF(E223&lt;&gt;"",Prépa!$F$1,"")</f>
        <v/>
      </c>
      <c r="G223" s="16" t="str">
        <f ca="1">IF(INDIRECT("Prépa!A"&amp;B223+5)="","",IF(C223=3,Prépa!$I$1,IF(C224=2,INDIRECT("Prépa!F"&amp;B223+5),INDIRECT("Prépa!N"&amp;B223+5))))</f>
        <v/>
      </c>
      <c r="H223" s="16" t="str">
        <f t="shared" ca="1" si="27"/>
        <v/>
      </c>
      <c r="I223" s="16" t="str">
        <f t="shared" ca="1" si="28"/>
        <v/>
      </c>
      <c r="J223" s="16" t="str">
        <f t="shared" ca="1" si="29"/>
        <v/>
      </c>
      <c r="K223" s="16" t="str">
        <f t="shared" ca="1" si="30"/>
        <v/>
      </c>
      <c r="L223" s="16" t="str">
        <f t="shared" ca="1" si="31"/>
        <v/>
      </c>
    </row>
    <row r="224" spans="1:12" x14ac:dyDescent="0.2">
      <c r="A224" s="16">
        <v>222</v>
      </c>
      <c r="B224" s="16">
        <f ca="1">IF(INDIRECT("Prépa!M"&amp;B223+5)=Prépa!$E$2,IF(B223=B221,B223+1,B223),IF(B223=B222,B223+1,B223))</f>
        <v>110</v>
      </c>
      <c r="C224" s="16">
        <f t="shared" ca="1" si="32"/>
        <v>1</v>
      </c>
      <c r="D224" s="16" t="str">
        <f t="shared" ca="1" si="25"/>
        <v>C</v>
      </c>
      <c r="E224" s="19" t="str">
        <f t="shared" ca="1" si="26"/>
        <v/>
      </c>
      <c r="F224" s="16" t="str">
        <f ca="1">IF(E224&lt;&gt;"",Prépa!$F$1,"")</f>
        <v/>
      </c>
      <c r="G224" s="16" t="str">
        <f ca="1">IF(INDIRECT("Prépa!A"&amp;B224+5)="","",IF(C224=3,Prépa!$I$1,IF(C225=2,INDIRECT("Prépa!F"&amp;B224+5),INDIRECT("Prépa!N"&amp;B224+5))))</f>
        <v/>
      </c>
      <c r="H224" s="16" t="str">
        <f t="shared" ca="1" si="27"/>
        <v/>
      </c>
      <c r="I224" s="16" t="str">
        <f t="shared" ca="1" si="28"/>
        <v/>
      </c>
      <c r="J224" s="16" t="str">
        <f t="shared" ca="1" si="29"/>
        <v/>
      </c>
      <c r="K224" s="16" t="str">
        <f t="shared" ca="1" si="30"/>
        <v/>
      </c>
      <c r="L224" s="16" t="str">
        <f t="shared" ca="1" si="31"/>
        <v/>
      </c>
    </row>
    <row r="225" spans="1:12" x14ac:dyDescent="0.2">
      <c r="A225" s="16">
        <v>223</v>
      </c>
      <c r="B225" s="16">
        <f ca="1">IF(INDIRECT("Prépa!M"&amp;B224+5)=Prépa!$E$2,IF(B224=B222,B224+1,B224),IF(B224=B223,B224+1,B224))</f>
        <v>110</v>
      </c>
      <c r="C225" s="16">
        <f t="shared" ca="1" si="32"/>
        <v>2</v>
      </c>
      <c r="D225" s="16" t="str">
        <f t="shared" ca="1" si="25"/>
        <v>D</v>
      </c>
      <c r="E225" s="19" t="str">
        <f t="shared" ca="1" si="26"/>
        <v/>
      </c>
      <c r="F225" s="16" t="str">
        <f ca="1">IF(E225&lt;&gt;"",Prépa!$F$1,"")</f>
        <v/>
      </c>
      <c r="G225" s="16" t="str">
        <f ca="1">IF(INDIRECT("Prépa!A"&amp;B225+5)="","",IF(C225=3,Prépa!$I$1,IF(C226=2,INDIRECT("Prépa!F"&amp;B225+5),INDIRECT("Prépa!N"&amp;B225+5))))</f>
        <v/>
      </c>
      <c r="H225" s="16" t="str">
        <f t="shared" ca="1" si="27"/>
        <v/>
      </c>
      <c r="I225" s="16" t="str">
        <f t="shared" ca="1" si="28"/>
        <v/>
      </c>
      <c r="J225" s="16" t="str">
        <f t="shared" ca="1" si="29"/>
        <v/>
      </c>
      <c r="K225" s="16" t="str">
        <f t="shared" ca="1" si="30"/>
        <v/>
      </c>
      <c r="L225" s="16" t="str">
        <f t="shared" ca="1" si="31"/>
        <v/>
      </c>
    </row>
    <row r="226" spans="1:12" x14ac:dyDescent="0.2">
      <c r="A226" s="16">
        <v>224</v>
      </c>
      <c r="B226" s="16">
        <f ca="1">IF(INDIRECT("Prépa!M"&amp;B225+5)=Prépa!$E$2,IF(B225=B223,B225+1,B225),IF(B225=B224,B225+1,B225))</f>
        <v>111</v>
      </c>
      <c r="C226" s="16">
        <f t="shared" ca="1" si="32"/>
        <v>1</v>
      </c>
      <c r="D226" s="16" t="str">
        <f t="shared" ca="1" si="25"/>
        <v>C</v>
      </c>
      <c r="E226" s="19" t="str">
        <f t="shared" ca="1" si="26"/>
        <v/>
      </c>
      <c r="F226" s="16" t="str">
        <f ca="1">IF(E226&lt;&gt;"",Prépa!$F$1,"")</f>
        <v/>
      </c>
      <c r="G226" s="16" t="str">
        <f ca="1">IF(INDIRECT("Prépa!A"&amp;B226+5)="","",IF(C226=3,Prépa!$I$1,IF(C227=2,INDIRECT("Prépa!F"&amp;B226+5),INDIRECT("Prépa!N"&amp;B226+5))))</f>
        <v/>
      </c>
      <c r="H226" s="16" t="str">
        <f t="shared" ca="1" si="27"/>
        <v/>
      </c>
      <c r="I226" s="16" t="str">
        <f t="shared" ca="1" si="28"/>
        <v/>
      </c>
      <c r="J226" s="16" t="str">
        <f t="shared" ca="1" si="29"/>
        <v/>
      </c>
      <c r="K226" s="16" t="str">
        <f t="shared" ca="1" si="30"/>
        <v/>
      </c>
      <c r="L226" s="16" t="str">
        <f t="shared" ca="1" si="31"/>
        <v/>
      </c>
    </row>
    <row r="227" spans="1:12" x14ac:dyDescent="0.2">
      <c r="A227" s="16">
        <v>225</v>
      </c>
      <c r="B227" s="16">
        <f ca="1">IF(INDIRECT("Prépa!M"&amp;B226+5)=Prépa!$E$2,IF(B226=B224,B226+1,B226),IF(B226=B225,B226+1,B226))</f>
        <v>111</v>
      </c>
      <c r="C227" s="16">
        <f t="shared" ca="1" si="32"/>
        <v>2</v>
      </c>
      <c r="D227" s="16" t="str">
        <f t="shared" ca="1" si="25"/>
        <v>D</v>
      </c>
      <c r="E227" s="19" t="str">
        <f t="shared" ca="1" si="26"/>
        <v/>
      </c>
      <c r="F227" s="16" t="str">
        <f ca="1">IF(E227&lt;&gt;"",Prépa!$F$1,"")</f>
        <v/>
      </c>
      <c r="G227" s="16" t="str">
        <f ca="1">IF(INDIRECT("Prépa!A"&amp;B227+5)="","",IF(C227=3,Prépa!$I$1,IF(C228=2,INDIRECT("Prépa!F"&amp;B227+5),INDIRECT("Prépa!N"&amp;B227+5))))</f>
        <v/>
      </c>
      <c r="H227" s="16" t="str">
        <f t="shared" ca="1" si="27"/>
        <v/>
      </c>
      <c r="I227" s="16" t="str">
        <f t="shared" ca="1" si="28"/>
        <v/>
      </c>
      <c r="J227" s="16" t="str">
        <f t="shared" ca="1" si="29"/>
        <v/>
      </c>
      <c r="K227" s="16" t="str">
        <f t="shared" ca="1" si="30"/>
        <v/>
      </c>
      <c r="L227" s="16" t="str">
        <f t="shared" ca="1" si="31"/>
        <v/>
      </c>
    </row>
    <row r="228" spans="1:12" x14ac:dyDescent="0.2">
      <c r="A228" s="16">
        <v>226</v>
      </c>
      <c r="B228" s="16">
        <f ca="1">IF(INDIRECT("Prépa!M"&amp;B227+5)=Prépa!$E$2,IF(B227=B225,B227+1,B227),IF(B227=B226,B227+1,B227))</f>
        <v>112</v>
      </c>
      <c r="C228" s="16">
        <f t="shared" ca="1" si="32"/>
        <v>1</v>
      </c>
      <c r="D228" s="16" t="str">
        <f t="shared" ca="1" si="25"/>
        <v>C</v>
      </c>
      <c r="E228" s="19" t="str">
        <f t="shared" ca="1" si="26"/>
        <v/>
      </c>
      <c r="F228" s="16" t="str">
        <f ca="1">IF(E228&lt;&gt;"",Prépa!$F$1,"")</f>
        <v/>
      </c>
      <c r="G228" s="16" t="str">
        <f ca="1">IF(INDIRECT("Prépa!A"&amp;B228+5)="","",IF(C228=3,Prépa!$I$1,IF(C229=2,INDIRECT("Prépa!F"&amp;B228+5),INDIRECT("Prépa!N"&amp;B228+5))))</f>
        <v/>
      </c>
      <c r="H228" s="16" t="str">
        <f t="shared" ca="1" si="27"/>
        <v/>
      </c>
      <c r="I228" s="16" t="str">
        <f t="shared" ca="1" si="28"/>
        <v/>
      </c>
      <c r="J228" s="16" t="str">
        <f t="shared" ca="1" si="29"/>
        <v/>
      </c>
      <c r="K228" s="16" t="str">
        <f t="shared" ca="1" si="30"/>
        <v/>
      </c>
      <c r="L228" s="16" t="str">
        <f t="shared" ca="1" si="31"/>
        <v/>
      </c>
    </row>
    <row r="229" spans="1:12" x14ac:dyDescent="0.2">
      <c r="A229" s="16">
        <v>227</v>
      </c>
      <c r="B229" s="16">
        <f ca="1">IF(INDIRECT("Prépa!M"&amp;B228+5)=Prépa!$E$2,IF(B228=B226,B228+1,B228),IF(B228=B227,B228+1,B228))</f>
        <v>112</v>
      </c>
      <c r="C229" s="16">
        <f t="shared" ca="1" si="32"/>
        <v>2</v>
      </c>
      <c r="D229" s="16" t="str">
        <f t="shared" ca="1" si="25"/>
        <v>D</v>
      </c>
      <c r="E229" s="19" t="str">
        <f t="shared" ca="1" si="26"/>
        <v/>
      </c>
      <c r="F229" s="16" t="str">
        <f ca="1">IF(E229&lt;&gt;"",Prépa!$F$1,"")</f>
        <v/>
      </c>
      <c r="G229" s="16" t="str">
        <f ca="1">IF(INDIRECT("Prépa!A"&amp;B229+5)="","",IF(C229=3,Prépa!$I$1,IF(C230=2,INDIRECT("Prépa!F"&amp;B229+5),INDIRECT("Prépa!N"&amp;B229+5))))</f>
        <v/>
      </c>
      <c r="H229" s="16" t="str">
        <f t="shared" ca="1" si="27"/>
        <v/>
      </c>
      <c r="I229" s="16" t="str">
        <f t="shared" ca="1" si="28"/>
        <v/>
      </c>
      <c r="J229" s="16" t="str">
        <f t="shared" ca="1" si="29"/>
        <v/>
      </c>
      <c r="K229" s="16" t="str">
        <f t="shared" ca="1" si="30"/>
        <v/>
      </c>
      <c r="L229" s="16" t="str">
        <f t="shared" ca="1" si="31"/>
        <v/>
      </c>
    </row>
    <row r="230" spans="1:12" x14ac:dyDescent="0.2">
      <c r="A230" s="16">
        <v>228</v>
      </c>
      <c r="B230" s="16">
        <f ca="1">IF(INDIRECT("Prépa!M"&amp;B229+5)=Prépa!$E$2,IF(B229=B227,B229+1,B229),IF(B229=B228,B229+1,B229))</f>
        <v>113</v>
      </c>
      <c r="C230" s="16">
        <f t="shared" ca="1" si="32"/>
        <v>1</v>
      </c>
      <c r="D230" s="16" t="str">
        <f t="shared" ca="1" si="25"/>
        <v>C</v>
      </c>
      <c r="E230" s="19" t="str">
        <f t="shared" ca="1" si="26"/>
        <v/>
      </c>
      <c r="F230" s="16" t="str">
        <f ca="1">IF(E230&lt;&gt;"",Prépa!$F$1,"")</f>
        <v/>
      </c>
      <c r="G230" s="16" t="str">
        <f ca="1">IF(INDIRECT("Prépa!A"&amp;B230+5)="","",IF(C230=3,Prépa!$I$1,IF(C231=2,INDIRECT("Prépa!F"&amp;B230+5),INDIRECT("Prépa!N"&amp;B230+5))))</f>
        <v/>
      </c>
      <c r="H230" s="16" t="str">
        <f t="shared" ca="1" si="27"/>
        <v/>
      </c>
      <c r="I230" s="16" t="str">
        <f t="shared" ca="1" si="28"/>
        <v/>
      </c>
      <c r="J230" s="16" t="str">
        <f t="shared" ca="1" si="29"/>
        <v/>
      </c>
      <c r="K230" s="16" t="str">
        <f t="shared" ca="1" si="30"/>
        <v/>
      </c>
      <c r="L230" s="16" t="str">
        <f t="shared" ca="1" si="31"/>
        <v/>
      </c>
    </row>
    <row r="231" spans="1:12" x14ac:dyDescent="0.2">
      <c r="A231" s="16">
        <v>229</v>
      </c>
      <c r="B231" s="16">
        <f ca="1">IF(INDIRECT("Prépa!M"&amp;B230+5)=Prépa!$E$2,IF(B230=B228,B230+1,B230),IF(B230=B229,B230+1,B230))</f>
        <v>113</v>
      </c>
      <c r="C231" s="16">
        <f t="shared" ca="1" si="32"/>
        <v>2</v>
      </c>
      <c r="D231" s="16" t="str">
        <f t="shared" ca="1" si="25"/>
        <v>D</v>
      </c>
      <c r="E231" s="19" t="str">
        <f t="shared" ca="1" si="26"/>
        <v/>
      </c>
      <c r="F231" s="16" t="str">
        <f ca="1">IF(E231&lt;&gt;"",Prépa!$F$1,"")</f>
        <v/>
      </c>
      <c r="G231" s="16" t="str">
        <f ca="1">IF(INDIRECT("Prépa!A"&amp;B231+5)="","",IF(C231=3,Prépa!$I$1,IF(C232=2,INDIRECT("Prépa!F"&amp;B231+5),INDIRECT("Prépa!N"&amp;B231+5))))</f>
        <v/>
      </c>
      <c r="H231" s="16" t="str">
        <f t="shared" ca="1" si="27"/>
        <v/>
      </c>
      <c r="I231" s="16" t="str">
        <f t="shared" ca="1" si="28"/>
        <v/>
      </c>
      <c r="J231" s="16" t="str">
        <f t="shared" ca="1" si="29"/>
        <v/>
      </c>
      <c r="K231" s="16" t="str">
        <f t="shared" ca="1" si="30"/>
        <v/>
      </c>
      <c r="L231" s="16" t="str">
        <f t="shared" ca="1" si="31"/>
        <v/>
      </c>
    </row>
    <row r="232" spans="1:12" x14ac:dyDescent="0.2">
      <c r="A232" s="16">
        <v>230</v>
      </c>
      <c r="B232" s="16">
        <f ca="1">IF(INDIRECT("Prépa!M"&amp;B231+5)=Prépa!$E$2,IF(B231=B229,B231+1,B231),IF(B231=B230,B231+1,B231))</f>
        <v>114</v>
      </c>
      <c r="C232" s="16">
        <f t="shared" ca="1" si="32"/>
        <v>1</v>
      </c>
      <c r="D232" s="16" t="str">
        <f t="shared" ca="1" si="25"/>
        <v>C</v>
      </c>
      <c r="E232" s="19" t="str">
        <f t="shared" ca="1" si="26"/>
        <v/>
      </c>
      <c r="F232" s="16" t="str">
        <f ca="1">IF(E232&lt;&gt;"",Prépa!$F$1,"")</f>
        <v/>
      </c>
      <c r="G232" s="16" t="str">
        <f ca="1">IF(INDIRECT("Prépa!A"&amp;B232+5)="","",IF(C232=3,Prépa!$I$1,IF(C233=2,INDIRECT("Prépa!F"&amp;B232+5),INDIRECT("Prépa!N"&amp;B232+5))))</f>
        <v/>
      </c>
      <c r="H232" s="16" t="str">
        <f t="shared" ca="1" si="27"/>
        <v/>
      </c>
      <c r="I232" s="16" t="str">
        <f t="shared" ca="1" si="28"/>
        <v/>
      </c>
      <c r="J232" s="16" t="str">
        <f t="shared" ca="1" si="29"/>
        <v/>
      </c>
      <c r="K232" s="16" t="str">
        <f t="shared" ca="1" si="30"/>
        <v/>
      </c>
      <c r="L232" s="16" t="str">
        <f t="shared" ca="1" si="31"/>
        <v/>
      </c>
    </row>
    <row r="233" spans="1:12" x14ac:dyDescent="0.2">
      <c r="A233" s="16">
        <v>231</v>
      </c>
      <c r="B233" s="16">
        <f ca="1">IF(INDIRECT("Prépa!M"&amp;B232+5)=Prépa!$E$2,IF(B232=B230,B232+1,B232),IF(B232=B231,B232+1,B232))</f>
        <v>114</v>
      </c>
      <c r="C233" s="16">
        <f t="shared" ca="1" si="32"/>
        <v>2</v>
      </c>
      <c r="D233" s="16" t="str">
        <f t="shared" ca="1" si="25"/>
        <v>D</v>
      </c>
      <c r="E233" s="19" t="str">
        <f t="shared" ca="1" si="26"/>
        <v/>
      </c>
      <c r="F233" s="16" t="str">
        <f ca="1">IF(E233&lt;&gt;"",Prépa!$F$1,"")</f>
        <v/>
      </c>
      <c r="G233" s="16" t="str">
        <f ca="1">IF(INDIRECT("Prépa!A"&amp;B233+5)="","",IF(C233=3,Prépa!$I$1,IF(C234=2,INDIRECT("Prépa!F"&amp;B233+5),INDIRECT("Prépa!N"&amp;B233+5))))</f>
        <v/>
      </c>
      <c r="H233" s="16" t="str">
        <f t="shared" ca="1" si="27"/>
        <v/>
      </c>
      <c r="I233" s="16" t="str">
        <f t="shared" ca="1" si="28"/>
        <v/>
      </c>
      <c r="J233" s="16" t="str">
        <f t="shared" ca="1" si="29"/>
        <v/>
      </c>
      <c r="K233" s="16" t="str">
        <f t="shared" ca="1" si="30"/>
        <v/>
      </c>
      <c r="L233" s="16" t="str">
        <f t="shared" ca="1" si="31"/>
        <v/>
      </c>
    </row>
    <row r="234" spans="1:12" x14ac:dyDescent="0.2">
      <c r="A234" s="16">
        <v>232</v>
      </c>
      <c r="B234" s="16">
        <f ca="1">IF(INDIRECT("Prépa!M"&amp;B233+5)=Prépa!$E$2,IF(B233=B231,B233+1,B233),IF(B233=B232,B233+1,B233))</f>
        <v>115</v>
      </c>
      <c r="C234" s="16">
        <f t="shared" ca="1" si="32"/>
        <v>1</v>
      </c>
      <c r="D234" s="16" t="str">
        <f t="shared" ca="1" si="25"/>
        <v>C</v>
      </c>
      <c r="E234" s="19" t="str">
        <f t="shared" ca="1" si="26"/>
        <v/>
      </c>
      <c r="F234" s="16" t="str">
        <f ca="1">IF(E234&lt;&gt;"",Prépa!$F$1,"")</f>
        <v/>
      </c>
      <c r="G234" s="16" t="str">
        <f ca="1">IF(INDIRECT("Prépa!A"&amp;B234+5)="","",IF(C234=3,Prépa!$I$1,IF(C235=2,INDIRECT("Prépa!F"&amp;B234+5),INDIRECT("Prépa!N"&amp;B234+5))))</f>
        <v/>
      </c>
      <c r="H234" s="16" t="str">
        <f t="shared" ca="1" si="27"/>
        <v/>
      </c>
      <c r="I234" s="16" t="str">
        <f t="shared" ca="1" si="28"/>
        <v/>
      </c>
      <c r="J234" s="16" t="str">
        <f t="shared" ca="1" si="29"/>
        <v/>
      </c>
      <c r="K234" s="16" t="str">
        <f t="shared" ca="1" si="30"/>
        <v/>
      </c>
      <c r="L234" s="16" t="str">
        <f t="shared" ca="1" si="31"/>
        <v/>
      </c>
    </row>
    <row r="235" spans="1:12" x14ac:dyDescent="0.2">
      <c r="A235" s="16">
        <v>233</v>
      </c>
      <c r="B235" s="16">
        <f ca="1">IF(INDIRECT("Prépa!M"&amp;B234+5)=Prépa!$E$2,IF(B234=B232,B234+1,B234),IF(B234=B233,B234+1,B234))</f>
        <v>115</v>
      </c>
      <c r="C235" s="16">
        <f t="shared" ca="1" si="32"/>
        <v>2</v>
      </c>
      <c r="D235" s="16" t="str">
        <f t="shared" ca="1" si="25"/>
        <v>D</v>
      </c>
      <c r="E235" s="19" t="str">
        <f t="shared" ca="1" si="26"/>
        <v/>
      </c>
      <c r="F235" s="16" t="str">
        <f ca="1">IF(E235&lt;&gt;"",Prépa!$F$1,"")</f>
        <v/>
      </c>
      <c r="G235" s="16" t="str">
        <f ca="1">IF(INDIRECT("Prépa!A"&amp;B235+5)="","",IF(C235=3,Prépa!$I$1,IF(C236=2,INDIRECT("Prépa!F"&amp;B235+5),INDIRECT("Prépa!N"&amp;B235+5))))</f>
        <v/>
      </c>
      <c r="H235" s="16" t="str">
        <f t="shared" ca="1" si="27"/>
        <v/>
      </c>
      <c r="I235" s="16" t="str">
        <f t="shared" ca="1" si="28"/>
        <v/>
      </c>
      <c r="J235" s="16" t="str">
        <f t="shared" ca="1" si="29"/>
        <v/>
      </c>
      <c r="K235" s="16" t="str">
        <f t="shared" ca="1" si="30"/>
        <v/>
      </c>
      <c r="L235" s="16" t="str">
        <f t="shared" ca="1" si="31"/>
        <v/>
      </c>
    </row>
    <row r="236" spans="1:12" x14ac:dyDescent="0.2">
      <c r="A236" s="16">
        <v>234</v>
      </c>
      <c r="B236" s="16">
        <f ca="1">IF(INDIRECT("Prépa!M"&amp;B235+5)=Prépa!$E$2,IF(B235=B233,B235+1,B235),IF(B235=B234,B235+1,B235))</f>
        <v>116</v>
      </c>
      <c r="C236" s="16">
        <f t="shared" ca="1" si="32"/>
        <v>1</v>
      </c>
      <c r="D236" s="16" t="str">
        <f t="shared" ca="1" si="25"/>
        <v>C</v>
      </c>
      <c r="E236" s="19" t="str">
        <f t="shared" ca="1" si="26"/>
        <v/>
      </c>
      <c r="F236" s="16" t="str">
        <f ca="1">IF(E236&lt;&gt;"",Prépa!$F$1,"")</f>
        <v/>
      </c>
      <c r="G236" s="16" t="str">
        <f ca="1">IF(INDIRECT("Prépa!A"&amp;B236+5)="","",IF(C236=3,Prépa!$I$1,IF(C237=2,INDIRECT("Prépa!F"&amp;B236+5),INDIRECT("Prépa!N"&amp;B236+5))))</f>
        <v/>
      </c>
      <c r="H236" s="16" t="str">
        <f t="shared" ca="1" si="27"/>
        <v/>
      </c>
      <c r="I236" s="16" t="str">
        <f t="shared" ca="1" si="28"/>
        <v/>
      </c>
      <c r="J236" s="16" t="str">
        <f t="shared" ca="1" si="29"/>
        <v/>
      </c>
      <c r="K236" s="16" t="str">
        <f t="shared" ca="1" si="30"/>
        <v/>
      </c>
      <c r="L236" s="16" t="str">
        <f t="shared" ca="1" si="31"/>
        <v/>
      </c>
    </row>
    <row r="237" spans="1:12" x14ac:dyDescent="0.2">
      <c r="A237" s="16">
        <v>235</v>
      </c>
      <c r="B237" s="16">
        <f ca="1">IF(INDIRECT("Prépa!M"&amp;B236+5)=Prépa!$E$2,IF(B236=B234,B236+1,B236),IF(B236=B235,B236+1,B236))</f>
        <v>116</v>
      </c>
      <c r="C237" s="16">
        <f t="shared" ca="1" si="32"/>
        <v>2</v>
      </c>
      <c r="D237" s="16" t="str">
        <f t="shared" ca="1" si="25"/>
        <v>D</v>
      </c>
      <c r="E237" s="19" t="str">
        <f t="shared" ca="1" si="26"/>
        <v/>
      </c>
      <c r="F237" s="16" t="str">
        <f ca="1">IF(E237&lt;&gt;"",Prépa!$F$1,"")</f>
        <v/>
      </c>
      <c r="G237" s="16" t="str">
        <f ca="1">IF(INDIRECT("Prépa!A"&amp;B237+5)="","",IF(C237=3,Prépa!$I$1,IF(C238=2,INDIRECT("Prépa!F"&amp;B237+5),INDIRECT("Prépa!N"&amp;B237+5))))</f>
        <v/>
      </c>
      <c r="H237" s="16" t="str">
        <f t="shared" ca="1" si="27"/>
        <v/>
      </c>
      <c r="I237" s="16" t="str">
        <f t="shared" ca="1" si="28"/>
        <v/>
      </c>
      <c r="J237" s="16" t="str">
        <f t="shared" ca="1" si="29"/>
        <v/>
      </c>
      <c r="K237" s="16" t="str">
        <f t="shared" ca="1" si="30"/>
        <v/>
      </c>
      <c r="L237" s="16" t="str">
        <f t="shared" ca="1" si="31"/>
        <v/>
      </c>
    </row>
    <row r="238" spans="1:12" x14ac:dyDescent="0.2">
      <c r="A238" s="16">
        <v>236</v>
      </c>
      <c r="B238" s="16">
        <f ca="1">IF(INDIRECT("Prépa!M"&amp;B237+5)=Prépa!$E$2,IF(B237=B235,B237+1,B237),IF(B237=B236,B237+1,B237))</f>
        <v>117</v>
      </c>
      <c r="C238" s="16">
        <f t="shared" ca="1" si="32"/>
        <v>1</v>
      </c>
      <c r="D238" s="16" t="str">
        <f t="shared" ca="1" si="25"/>
        <v>C</v>
      </c>
      <c r="E238" s="19" t="str">
        <f t="shared" ca="1" si="26"/>
        <v/>
      </c>
      <c r="F238" s="16" t="str">
        <f ca="1">IF(E238&lt;&gt;"",Prépa!$F$1,"")</f>
        <v/>
      </c>
      <c r="G238" s="16" t="str">
        <f ca="1">IF(INDIRECT("Prépa!A"&amp;B238+5)="","",IF(C238=3,Prépa!$I$1,IF(C239=2,INDIRECT("Prépa!F"&amp;B238+5),INDIRECT("Prépa!N"&amp;B238+5))))</f>
        <v/>
      </c>
      <c r="H238" s="16" t="str">
        <f t="shared" ca="1" si="27"/>
        <v/>
      </c>
      <c r="I238" s="16" t="str">
        <f t="shared" ca="1" si="28"/>
        <v/>
      </c>
      <c r="J238" s="16" t="str">
        <f t="shared" ca="1" si="29"/>
        <v/>
      </c>
      <c r="K238" s="16" t="str">
        <f t="shared" ca="1" si="30"/>
        <v/>
      </c>
      <c r="L238" s="16" t="str">
        <f t="shared" ca="1" si="31"/>
        <v/>
      </c>
    </row>
    <row r="239" spans="1:12" x14ac:dyDescent="0.2">
      <c r="A239" s="16">
        <v>237</v>
      </c>
      <c r="B239" s="16">
        <f ca="1">IF(INDIRECT("Prépa!M"&amp;B238+5)=Prépa!$E$2,IF(B238=B236,B238+1,B238),IF(B238=B237,B238+1,B238))</f>
        <v>117</v>
      </c>
      <c r="C239" s="16">
        <f t="shared" ca="1" si="32"/>
        <v>2</v>
      </c>
      <c r="D239" s="16" t="str">
        <f t="shared" ca="1" si="25"/>
        <v>D</v>
      </c>
      <c r="E239" s="19" t="str">
        <f t="shared" ca="1" si="26"/>
        <v/>
      </c>
      <c r="F239" s="16" t="str">
        <f ca="1">IF(E239&lt;&gt;"",Prépa!$F$1,"")</f>
        <v/>
      </c>
      <c r="G239" s="16" t="str">
        <f ca="1">IF(INDIRECT("Prépa!A"&amp;B239+5)="","",IF(C239=3,Prépa!$I$1,IF(C240=2,INDIRECT("Prépa!F"&amp;B239+5),INDIRECT("Prépa!N"&amp;B239+5))))</f>
        <v/>
      </c>
      <c r="H239" s="16" t="str">
        <f t="shared" ca="1" si="27"/>
        <v/>
      </c>
      <c r="I239" s="16" t="str">
        <f t="shared" ca="1" si="28"/>
        <v/>
      </c>
      <c r="J239" s="16" t="str">
        <f t="shared" ca="1" si="29"/>
        <v/>
      </c>
      <c r="K239" s="16" t="str">
        <f t="shared" ca="1" si="30"/>
        <v/>
      </c>
      <c r="L239" s="16" t="str">
        <f t="shared" ca="1" si="31"/>
        <v/>
      </c>
    </row>
    <row r="240" spans="1:12" x14ac:dyDescent="0.2">
      <c r="A240" s="16">
        <v>238</v>
      </c>
      <c r="B240" s="16">
        <f ca="1">IF(INDIRECT("Prépa!M"&amp;B239+5)=Prépa!$E$2,IF(B239=B237,B239+1,B239),IF(B239=B238,B239+1,B239))</f>
        <v>118</v>
      </c>
      <c r="C240" s="16">
        <f t="shared" ca="1" si="32"/>
        <v>1</v>
      </c>
      <c r="D240" s="16" t="str">
        <f t="shared" ca="1" si="25"/>
        <v>C</v>
      </c>
      <c r="E240" s="19" t="str">
        <f t="shared" ca="1" si="26"/>
        <v/>
      </c>
      <c r="F240" s="16" t="str">
        <f ca="1">IF(E240&lt;&gt;"",Prépa!$F$1,"")</f>
        <v/>
      </c>
      <c r="G240" s="16" t="str">
        <f ca="1">IF(INDIRECT("Prépa!A"&amp;B240+5)="","",IF(C240=3,Prépa!$I$1,IF(C241=2,INDIRECT("Prépa!F"&amp;B240+5),INDIRECT("Prépa!N"&amp;B240+5))))</f>
        <v/>
      </c>
      <c r="H240" s="16" t="str">
        <f t="shared" ca="1" si="27"/>
        <v/>
      </c>
      <c r="I240" s="16" t="str">
        <f t="shared" ca="1" si="28"/>
        <v/>
      </c>
      <c r="J240" s="16" t="str">
        <f t="shared" ca="1" si="29"/>
        <v/>
      </c>
      <c r="K240" s="16" t="str">
        <f t="shared" ca="1" si="30"/>
        <v/>
      </c>
      <c r="L240" s="16" t="str">
        <f t="shared" ca="1" si="31"/>
        <v/>
      </c>
    </row>
    <row r="241" spans="1:12" x14ac:dyDescent="0.2">
      <c r="A241" s="16">
        <v>239</v>
      </c>
      <c r="B241" s="16">
        <f ca="1">IF(INDIRECT("Prépa!M"&amp;B240+5)=Prépa!$E$2,IF(B240=B238,B240+1,B240),IF(B240=B239,B240+1,B240))</f>
        <v>118</v>
      </c>
      <c r="C241" s="16">
        <f t="shared" ca="1" si="32"/>
        <v>2</v>
      </c>
      <c r="D241" s="16" t="str">
        <f t="shared" ca="1" si="25"/>
        <v>D</v>
      </c>
      <c r="E241" s="19" t="str">
        <f t="shared" ca="1" si="26"/>
        <v/>
      </c>
      <c r="F241" s="16" t="str">
        <f ca="1">IF(E241&lt;&gt;"",Prépa!$F$1,"")</f>
        <v/>
      </c>
      <c r="G241" s="16" t="str">
        <f ca="1">IF(INDIRECT("Prépa!A"&amp;B241+5)="","",IF(C241=3,Prépa!$I$1,IF(C242=2,INDIRECT("Prépa!F"&amp;B241+5),INDIRECT("Prépa!N"&amp;B241+5))))</f>
        <v/>
      </c>
      <c r="H241" s="16" t="str">
        <f t="shared" ca="1" si="27"/>
        <v/>
      </c>
      <c r="I241" s="16" t="str">
        <f t="shared" ca="1" si="28"/>
        <v/>
      </c>
      <c r="J241" s="16" t="str">
        <f t="shared" ca="1" si="29"/>
        <v/>
      </c>
      <c r="K241" s="16" t="str">
        <f t="shared" ca="1" si="30"/>
        <v/>
      </c>
      <c r="L241" s="16" t="str">
        <f t="shared" ca="1" si="31"/>
        <v/>
      </c>
    </row>
    <row r="242" spans="1:12" x14ac:dyDescent="0.2">
      <c r="A242" s="16">
        <v>240</v>
      </c>
      <c r="B242" s="16">
        <f ca="1">IF(INDIRECT("Prépa!M"&amp;B241+5)=Prépa!$E$2,IF(B241=B239,B241+1,B241),IF(B241=B240,B241+1,B241))</f>
        <v>119</v>
      </c>
      <c r="C242" s="16">
        <f t="shared" ca="1" si="32"/>
        <v>1</v>
      </c>
      <c r="D242" s="16" t="str">
        <f t="shared" ca="1" si="25"/>
        <v>C</v>
      </c>
      <c r="E242" s="19" t="str">
        <f t="shared" ca="1" si="26"/>
        <v/>
      </c>
      <c r="F242" s="16" t="str">
        <f ca="1">IF(E242&lt;&gt;"",Prépa!$F$1,"")</f>
        <v/>
      </c>
      <c r="G242" s="16" t="str">
        <f ca="1">IF(INDIRECT("Prépa!A"&amp;B242+5)="","",IF(C242=3,Prépa!$I$1,IF(C243=2,INDIRECT("Prépa!F"&amp;B242+5),INDIRECT("Prépa!N"&amp;B242+5))))</f>
        <v/>
      </c>
      <c r="H242" s="16" t="str">
        <f t="shared" ca="1" si="27"/>
        <v/>
      </c>
      <c r="I242" s="16" t="str">
        <f t="shared" ca="1" si="28"/>
        <v/>
      </c>
      <c r="J242" s="16" t="str">
        <f t="shared" ca="1" si="29"/>
        <v/>
      </c>
      <c r="K242" s="16" t="str">
        <f t="shared" ca="1" si="30"/>
        <v/>
      </c>
      <c r="L242" s="16" t="str">
        <f t="shared" ca="1" si="31"/>
        <v/>
      </c>
    </row>
    <row r="243" spans="1:12" x14ac:dyDescent="0.2">
      <c r="A243" s="16">
        <v>241</v>
      </c>
      <c r="B243" s="16">
        <f ca="1">IF(INDIRECT("Prépa!M"&amp;B242+5)=Prépa!$E$2,IF(B242=B240,B242+1,B242),IF(B242=B241,B242+1,B242))</f>
        <v>119</v>
      </c>
      <c r="C243" s="16">
        <f t="shared" ca="1" si="32"/>
        <v>2</v>
      </c>
      <c r="D243" s="16" t="str">
        <f t="shared" ca="1" si="25"/>
        <v>D</v>
      </c>
      <c r="E243" s="19" t="str">
        <f t="shared" ca="1" si="26"/>
        <v/>
      </c>
      <c r="F243" s="16" t="str">
        <f ca="1">IF(E243&lt;&gt;"",Prépa!$F$1,"")</f>
        <v/>
      </c>
      <c r="G243" s="16" t="str">
        <f ca="1">IF(INDIRECT("Prépa!A"&amp;B243+5)="","",IF(C243=3,Prépa!$I$1,IF(C244=2,INDIRECT("Prépa!F"&amp;B243+5),INDIRECT("Prépa!N"&amp;B243+5))))</f>
        <v/>
      </c>
      <c r="H243" s="16" t="str">
        <f t="shared" ca="1" si="27"/>
        <v/>
      </c>
      <c r="I243" s="16" t="str">
        <f t="shared" ca="1" si="28"/>
        <v/>
      </c>
      <c r="J243" s="16" t="str">
        <f t="shared" ca="1" si="29"/>
        <v/>
      </c>
      <c r="K243" s="16" t="str">
        <f t="shared" ca="1" si="30"/>
        <v/>
      </c>
      <c r="L243" s="16" t="str">
        <f t="shared" ca="1" si="31"/>
        <v/>
      </c>
    </row>
    <row r="244" spans="1:12" x14ac:dyDescent="0.2">
      <c r="A244" s="16">
        <v>242</v>
      </c>
      <c r="B244" s="16">
        <f ca="1">IF(INDIRECT("Prépa!M"&amp;B243+5)=Prépa!$E$2,IF(B243=B241,B243+1,B243),IF(B243=B242,B243+1,B243))</f>
        <v>120</v>
      </c>
      <c r="C244" s="16">
        <f t="shared" ca="1" si="32"/>
        <v>1</v>
      </c>
      <c r="D244" s="16" t="str">
        <f t="shared" ca="1" si="25"/>
        <v>C</v>
      </c>
      <c r="E244" s="19" t="str">
        <f t="shared" ca="1" si="26"/>
        <v/>
      </c>
      <c r="F244" s="16" t="str">
        <f ca="1">IF(E244&lt;&gt;"",Prépa!$F$1,"")</f>
        <v/>
      </c>
      <c r="G244" s="16" t="str">
        <f ca="1">IF(INDIRECT("Prépa!A"&amp;B244+5)="","",IF(C244=3,Prépa!$I$1,IF(C245=2,INDIRECT("Prépa!F"&amp;B244+5),INDIRECT("Prépa!N"&amp;B244+5))))</f>
        <v/>
      </c>
      <c r="H244" s="16" t="str">
        <f t="shared" ca="1" si="27"/>
        <v/>
      </c>
      <c r="I244" s="16" t="str">
        <f t="shared" ca="1" si="28"/>
        <v/>
      </c>
      <c r="J244" s="16" t="str">
        <f t="shared" ca="1" si="29"/>
        <v/>
      </c>
      <c r="K244" s="16" t="str">
        <f t="shared" ca="1" si="30"/>
        <v/>
      </c>
      <c r="L244" s="16" t="str">
        <f t="shared" ca="1" si="31"/>
        <v/>
      </c>
    </row>
    <row r="245" spans="1:12" x14ac:dyDescent="0.2">
      <c r="A245" s="16">
        <v>243</v>
      </c>
      <c r="B245" s="16">
        <f ca="1">IF(INDIRECT("Prépa!M"&amp;B244+5)=Prépa!$E$2,IF(B244=B242,B244+1,B244),IF(B244=B243,B244+1,B244))</f>
        <v>120</v>
      </c>
      <c r="C245" s="16">
        <f t="shared" ca="1" si="32"/>
        <v>2</v>
      </c>
      <c r="D245" s="16" t="str">
        <f t="shared" ca="1" si="25"/>
        <v>D</v>
      </c>
      <c r="E245" s="19" t="str">
        <f t="shared" ca="1" si="26"/>
        <v/>
      </c>
      <c r="F245" s="16" t="str">
        <f ca="1">IF(E245&lt;&gt;"",Prépa!$F$1,"")</f>
        <v/>
      </c>
      <c r="G245" s="16" t="str">
        <f ca="1">IF(INDIRECT("Prépa!A"&amp;B245+5)="","",IF(C245=3,Prépa!$I$1,IF(C246=2,INDIRECT("Prépa!F"&amp;B245+5),INDIRECT("Prépa!N"&amp;B245+5))))</f>
        <v/>
      </c>
      <c r="H245" s="16" t="str">
        <f t="shared" ca="1" si="27"/>
        <v/>
      </c>
      <c r="I245" s="16" t="str">
        <f t="shared" ca="1" si="28"/>
        <v/>
      </c>
      <c r="J245" s="16" t="str">
        <f t="shared" ca="1" si="29"/>
        <v/>
      </c>
      <c r="K245" s="16" t="str">
        <f t="shared" ca="1" si="30"/>
        <v/>
      </c>
      <c r="L245" s="16" t="str">
        <f t="shared" ca="1" si="31"/>
        <v/>
      </c>
    </row>
    <row r="246" spans="1:12" x14ac:dyDescent="0.2">
      <c r="A246" s="16">
        <v>244</v>
      </c>
      <c r="B246" s="16">
        <f ca="1">IF(INDIRECT("Prépa!M"&amp;B245+5)=Prépa!$E$2,IF(B245=B243,B245+1,B245),IF(B245=B244,B245+1,B245))</f>
        <v>121</v>
      </c>
      <c r="C246" s="16">
        <f t="shared" ca="1" si="32"/>
        <v>1</v>
      </c>
      <c r="D246" s="16" t="str">
        <f t="shared" ca="1" si="25"/>
        <v>C</v>
      </c>
      <c r="E246" s="19" t="str">
        <f t="shared" ca="1" si="26"/>
        <v/>
      </c>
      <c r="F246" s="16" t="str">
        <f ca="1">IF(E246&lt;&gt;"",Prépa!$F$1,"")</f>
        <v/>
      </c>
      <c r="G246" s="16" t="str">
        <f ca="1">IF(INDIRECT("Prépa!A"&amp;B246+5)="","",IF(C246=3,Prépa!$I$1,IF(C247=2,INDIRECT("Prépa!F"&amp;B246+5),INDIRECT("Prépa!N"&amp;B246+5))))</f>
        <v/>
      </c>
      <c r="H246" s="16" t="str">
        <f t="shared" ca="1" si="27"/>
        <v/>
      </c>
      <c r="I246" s="16" t="str">
        <f t="shared" ca="1" si="28"/>
        <v/>
      </c>
      <c r="J246" s="16" t="str">
        <f t="shared" ca="1" si="29"/>
        <v/>
      </c>
      <c r="K246" s="16" t="str">
        <f t="shared" ca="1" si="30"/>
        <v/>
      </c>
      <c r="L246" s="16" t="str">
        <f t="shared" ca="1" si="31"/>
        <v/>
      </c>
    </row>
    <row r="247" spans="1:12" x14ac:dyDescent="0.2">
      <c r="A247" s="16">
        <v>245</v>
      </c>
      <c r="B247" s="16">
        <f ca="1">IF(INDIRECT("Prépa!M"&amp;B246+5)=Prépa!$E$2,IF(B246=B244,B246+1,B246),IF(B246=B245,B246+1,B246))</f>
        <v>121</v>
      </c>
      <c r="C247" s="16">
        <f t="shared" ca="1" si="32"/>
        <v>2</v>
      </c>
      <c r="D247" s="16" t="str">
        <f t="shared" ca="1" si="25"/>
        <v>D</v>
      </c>
      <c r="E247" s="19" t="str">
        <f t="shared" ca="1" si="26"/>
        <v/>
      </c>
      <c r="F247" s="16" t="str">
        <f ca="1">IF(E247&lt;&gt;"",Prépa!$F$1,"")</f>
        <v/>
      </c>
      <c r="G247" s="16" t="str">
        <f ca="1">IF(INDIRECT("Prépa!A"&amp;B247+5)="","",IF(C247=3,Prépa!$I$1,IF(C248=2,INDIRECT("Prépa!F"&amp;B247+5),INDIRECT("Prépa!N"&amp;B247+5))))</f>
        <v/>
      </c>
      <c r="H247" s="16" t="str">
        <f t="shared" ca="1" si="27"/>
        <v/>
      </c>
      <c r="I247" s="16" t="str">
        <f t="shared" ca="1" si="28"/>
        <v/>
      </c>
      <c r="J247" s="16" t="str">
        <f t="shared" ca="1" si="29"/>
        <v/>
      </c>
      <c r="K247" s="16" t="str">
        <f t="shared" ca="1" si="30"/>
        <v/>
      </c>
      <c r="L247" s="16" t="str">
        <f t="shared" ca="1" si="31"/>
        <v/>
      </c>
    </row>
    <row r="248" spans="1:12" x14ac:dyDescent="0.2">
      <c r="A248" s="16">
        <v>246</v>
      </c>
      <c r="B248" s="16">
        <f ca="1">IF(INDIRECT("Prépa!M"&amp;B247+5)=Prépa!$E$2,IF(B247=B245,B247+1,B247),IF(B247=B246,B247+1,B247))</f>
        <v>122</v>
      </c>
      <c r="C248" s="16">
        <f t="shared" ca="1" si="32"/>
        <v>1</v>
      </c>
      <c r="D248" s="16" t="str">
        <f t="shared" ca="1" si="25"/>
        <v>C</v>
      </c>
      <c r="E248" s="19" t="str">
        <f t="shared" ca="1" si="26"/>
        <v/>
      </c>
      <c r="F248" s="16" t="str">
        <f ca="1">IF(E248&lt;&gt;"",Prépa!$F$1,"")</f>
        <v/>
      </c>
      <c r="G248" s="16" t="str">
        <f ca="1">IF(INDIRECT("Prépa!A"&amp;B248+5)="","",IF(C248=3,Prépa!$I$1,IF(C249=2,INDIRECT("Prépa!F"&amp;B248+5),INDIRECT("Prépa!N"&amp;B248+5))))</f>
        <v/>
      </c>
      <c r="H248" s="16" t="str">
        <f t="shared" ca="1" si="27"/>
        <v/>
      </c>
      <c r="I248" s="16" t="str">
        <f t="shared" ca="1" si="28"/>
        <v/>
      </c>
      <c r="J248" s="16" t="str">
        <f t="shared" ca="1" si="29"/>
        <v/>
      </c>
      <c r="K248" s="16" t="str">
        <f t="shared" ca="1" si="30"/>
        <v/>
      </c>
      <c r="L248" s="16" t="str">
        <f t="shared" ca="1" si="31"/>
        <v/>
      </c>
    </row>
    <row r="249" spans="1:12" x14ac:dyDescent="0.2">
      <c r="A249" s="16">
        <v>247</v>
      </c>
      <c r="B249" s="16">
        <f ca="1">IF(INDIRECT("Prépa!M"&amp;B248+5)=Prépa!$E$2,IF(B248=B246,B248+1,B248),IF(B248=B247,B248+1,B248))</f>
        <v>122</v>
      </c>
      <c r="C249" s="16">
        <f t="shared" ca="1" si="32"/>
        <v>2</v>
      </c>
      <c r="D249" s="16" t="str">
        <f t="shared" ca="1" si="25"/>
        <v>D</v>
      </c>
      <c r="E249" s="19" t="str">
        <f t="shared" ca="1" si="26"/>
        <v/>
      </c>
      <c r="F249" s="16" t="str">
        <f ca="1">IF(E249&lt;&gt;"",Prépa!$F$1,"")</f>
        <v/>
      </c>
      <c r="G249" s="16" t="str">
        <f ca="1">IF(INDIRECT("Prépa!A"&amp;B249+5)="","",IF(C249=3,Prépa!$I$1,IF(C250=2,INDIRECT("Prépa!F"&amp;B249+5),INDIRECT("Prépa!N"&amp;B249+5))))</f>
        <v/>
      </c>
      <c r="H249" s="16" t="str">
        <f t="shared" ca="1" si="27"/>
        <v/>
      </c>
      <c r="I249" s="16" t="str">
        <f t="shared" ca="1" si="28"/>
        <v/>
      </c>
      <c r="J249" s="16" t="str">
        <f t="shared" ca="1" si="29"/>
        <v/>
      </c>
      <c r="K249" s="16" t="str">
        <f t="shared" ca="1" si="30"/>
        <v/>
      </c>
      <c r="L249" s="16" t="str">
        <f t="shared" ca="1" si="31"/>
        <v/>
      </c>
    </row>
    <row r="250" spans="1:12" x14ac:dyDescent="0.2">
      <c r="A250" s="16">
        <v>248</v>
      </c>
      <c r="B250" s="16">
        <f ca="1">IF(INDIRECT("Prépa!M"&amp;B249+5)=Prépa!$E$2,IF(B249=B247,B249+1,B249),IF(B249=B248,B249+1,B249))</f>
        <v>123</v>
      </c>
      <c r="C250" s="16">
        <f t="shared" ca="1" si="32"/>
        <v>1</v>
      </c>
      <c r="D250" s="16" t="str">
        <f t="shared" ca="1" si="25"/>
        <v>C</v>
      </c>
      <c r="E250" s="19" t="str">
        <f t="shared" ca="1" si="26"/>
        <v/>
      </c>
      <c r="F250" s="16" t="str">
        <f ca="1">IF(E250&lt;&gt;"",Prépa!$F$1,"")</f>
        <v/>
      </c>
      <c r="G250" s="16" t="str">
        <f ca="1">IF(INDIRECT("Prépa!A"&amp;B250+5)="","",IF(C250=3,Prépa!$I$1,IF(C251=2,INDIRECT("Prépa!F"&amp;B250+5),INDIRECT("Prépa!N"&amp;B250+5))))</f>
        <v/>
      </c>
      <c r="H250" s="16" t="str">
        <f t="shared" ca="1" si="27"/>
        <v/>
      </c>
      <c r="I250" s="16" t="str">
        <f t="shared" ca="1" si="28"/>
        <v/>
      </c>
      <c r="J250" s="16" t="str">
        <f t="shared" ca="1" si="29"/>
        <v/>
      </c>
      <c r="K250" s="16" t="str">
        <f t="shared" ca="1" si="30"/>
        <v/>
      </c>
      <c r="L250" s="16" t="str">
        <f t="shared" ca="1" si="31"/>
        <v/>
      </c>
    </row>
    <row r="251" spans="1:12" x14ac:dyDescent="0.2">
      <c r="A251" s="16">
        <v>249</v>
      </c>
      <c r="B251" s="16">
        <f ca="1">IF(INDIRECT("Prépa!M"&amp;B250+5)=Prépa!$E$2,IF(B250=B248,B250+1,B250),IF(B250=B249,B250+1,B250))</f>
        <v>123</v>
      </c>
      <c r="C251" s="16">
        <f t="shared" ca="1" si="32"/>
        <v>2</v>
      </c>
      <c r="D251" s="16" t="str">
        <f t="shared" ca="1" si="25"/>
        <v>D</v>
      </c>
      <c r="E251" s="19" t="str">
        <f t="shared" ca="1" si="26"/>
        <v/>
      </c>
      <c r="F251" s="16" t="str">
        <f ca="1">IF(E251&lt;&gt;"",Prépa!$F$1,"")</f>
        <v/>
      </c>
      <c r="G251" s="16" t="str">
        <f ca="1">IF(INDIRECT("Prépa!A"&amp;B251+5)="","",IF(C251=3,Prépa!$I$1,IF(C252=2,INDIRECT("Prépa!F"&amp;B251+5),INDIRECT("Prépa!N"&amp;B251+5))))</f>
        <v/>
      </c>
      <c r="H251" s="16" t="str">
        <f t="shared" ca="1" si="27"/>
        <v/>
      </c>
      <c r="I251" s="16" t="str">
        <f t="shared" ca="1" si="28"/>
        <v/>
      </c>
      <c r="J251" s="16" t="str">
        <f t="shared" ca="1" si="29"/>
        <v/>
      </c>
      <c r="K251" s="16" t="str">
        <f t="shared" ca="1" si="30"/>
        <v/>
      </c>
      <c r="L251" s="16" t="str">
        <f t="shared" ca="1" si="31"/>
        <v/>
      </c>
    </row>
    <row r="252" spans="1:12" x14ac:dyDescent="0.2">
      <c r="A252" s="16">
        <v>250</v>
      </c>
      <c r="B252" s="16">
        <f ca="1">IF(INDIRECT("Prépa!M"&amp;B251+5)=Prépa!$E$2,IF(B251=B249,B251+1,B251),IF(B251=B250,B251+1,B251))</f>
        <v>124</v>
      </c>
      <c r="C252" s="16">
        <f t="shared" ca="1" si="32"/>
        <v>1</v>
      </c>
      <c r="D252" s="16" t="str">
        <f t="shared" ca="1" si="25"/>
        <v>C</v>
      </c>
      <c r="E252" s="19" t="str">
        <f t="shared" ca="1" si="26"/>
        <v/>
      </c>
      <c r="F252" s="16" t="str">
        <f ca="1">IF(E252&lt;&gt;"",Prépa!$F$1,"")</f>
        <v/>
      </c>
      <c r="G252" s="16" t="str">
        <f ca="1">IF(INDIRECT("Prépa!A"&amp;B252+5)="","",IF(C252=3,Prépa!$I$1,IF(C253=2,INDIRECT("Prépa!F"&amp;B252+5),INDIRECT("Prépa!N"&amp;B252+5))))</f>
        <v/>
      </c>
      <c r="H252" s="16" t="str">
        <f t="shared" ca="1" si="27"/>
        <v/>
      </c>
      <c r="I252" s="16" t="str">
        <f t="shared" ca="1" si="28"/>
        <v/>
      </c>
      <c r="J252" s="16" t="str">
        <f t="shared" ca="1" si="29"/>
        <v/>
      </c>
      <c r="K252" s="16" t="str">
        <f t="shared" ca="1" si="30"/>
        <v/>
      </c>
      <c r="L252" s="16" t="str">
        <f t="shared" ca="1" si="31"/>
        <v/>
      </c>
    </row>
    <row r="253" spans="1:12" x14ac:dyDescent="0.2">
      <c r="A253" s="16">
        <v>251</v>
      </c>
      <c r="B253" s="16">
        <f ca="1">IF(INDIRECT("Prépa!M"&amp;B252+5)=Prépa!$E$2,IF(B252=B250,B252+1,B252),IF(B252=B251,B252+1,B252))</f>
        <v>124</v>
      </c>
      <c r="C253" s="16">
        <f t="shared" ca="1" si="32"/>
        <v>2</v>
      </c>
      <c r="D253" s="16" t="str">
        <f t="shared" ca="1" si="25"/>
        <v>D</v>
      </c>
      <c r="E253" s="19" t="str">
        <f t="shared" ca="1" si="26"/>
        <v/>
      </c>
      <c r="F253" s="16" t="str">
        <f ca="1">IF(E253&lt;&gt;"",Prépa!$F$1,"")</f>
        <v/>
      </c>
      <c r="G253" s="16" t="str">
        <f ca="1">IF(INDIRECT("Prépa!A"&amp;B253+5)="","",IF(C253=3,Prépa!$I$1,IF(C254=2,INDIRECT("Prépa!F"&amp;B253+5),INDIRECT("Prépa!N"&amp;B253+5))))</f>
        <v/>
      </c>
      <c r="H253" s="16" t="str">
        <f t="shared" ca="1" si="27"/>
        <v/>
      </c>
      <c r="I253" s="16" t="str">
        <f t="shared" ca="1" si="28"/>
        <v/>
      </c>
      <c r="J253" s="16" t="str">
        <f t="shared" ca="1" si="29"/>
        <v/>
      </c>
      <c r="K253" s="16" t="str">
        <f t="shared" ca="1" si="30"/>
        <v/>
      </c>
      <c r="L253" s="16" t="str">
        <f t="shared" ca="1" si="31"/>
        <v/>
      </c>
    </row>
    <row r="254" spans="1:12" x14ac:dyDescent="0.2">
      <c r="A254" s="16">
        <v>252</v>
      </c>
      <c r="B254" s="16">
        <f ca="1">IF(INDIRECT("Prépa!M"&amp;B253+5)=Prépa!$E$2,IF(B253=B251,B253+1,B253),IF(B253=B252,B253+1,B253))</f>
        <v>125</v>
      </c>
      <c r="C254" s="16">
        <f t="shared" ca="1" si="32"/>
        <v>1</v>
      </c>
      <c r="D254" s="16" t="str">
        <f t="shared" ca="1" si="25"/>
        <v>C</v>
      </c>
      <c r="E254" s="19" t="str">
        <f t="shared" ca="1" si="26"/>
        <v/>
      </c>
      <c r="F254" s="16" t="str">
        <f ca="1">IF(E254&lt;&gt;"",Prépa!$F$1,"")</f>
        <v/>
      </c>
      <c r="G254" s="16" t="str">
        <f ca="1">IF(INDIRECT("Prépa!A"&amp;B254+5)="","",IF(C254=3,Prépa!$I$1,IF(C255=2,INDIRECT("Prépa!F"&amp;B254+5),INDIRECT("Prépa!N"&amp;B254+5))))</f>
        <v/>
      </c>
      <c r="H254" s="16" t="str">
        <f t="shared" ca="1" si="27"/>
        <v/>
      </c>
      <c r="I254" s="16" t="str">
        <f t="shared" ca="1" si="28"/>
        <v/>
      </c>
      <c r="J254" s="16" t="str">
        <f t="shared" ca="1" si="29"/>
        <v/>
      </c>
      <c r="K254" s="16" t="str">
        <f t="shared" ca="1" si="30"/>
        <v/>
      </c>
      <c r="L254" s="16" t="str">
        <f t="shared" ca="1" si="31"/>
        <v/>
      </c>
    </row>
    <row r="255" spans="1:12" x14ac:dyDescent="0.2">
      <c r="A255" s="16">
        <v>253</v>
      </c>
      <c r="B255" s="16">
        <f ca="1">IF(INDIRECT("Prépa!M"&amp;B254+5)=Prépa!$E$2,IF(B254=B252,B254+1,B254),IF(B254=B253,B254+1,B254))</f>
        <v>125</v>
      </c>
      <c r="C255" s="16">
        <f t="shared" ca="1" si="32"/>
        <v>2</v>
      </c>
      <c r="D255" s="16" t="str">
        <f t="shared" ca="1" si="25"/>
        <v>D</v>
      </c>
      <c r="E255" s="19" t="str">
        <f t="shared" ca="1" si="26"/>
        <v/>
      </c>
      <c r="F255" s="16" t="str">
        <f ca="1">IF(E255&lt;&gt;"",Prépa!$F$1,"")</f>
        <v/>
      </c>
      <c r="G255" s="16" t="str">
        <f ca="1">IF(INDIRECT("Prépa!A"&amp;B255+5)="","",IF(C255=3,Prépa!$I$1,IF(C256=2,INDIRECT("Prépa!F"&amp;B255+5),INDIRECT("Prépa!N"&amp;B255+5))))</f>
        <v/>
      </c>
      <c r="H255" s="16" t="str">
        <f t="shared" ca="1" si="27"/>
        <v/>
      </c>
      <c r="I255" s="16" t="str">
        <f t="shared" ca="1" si="28"/>
        <v/>
      </c>
      <c r="J255" s="16" t="str">
        <f t="shared" ca="1" si="29"/>
        <v/>
      </c>
      <c r="K255" s="16" t="str">
        <f t="shared" ca="1" si="30"/>
        <v/>
      </c>
      <c r="L255" s="16" t="str">
        <f t="shared" ca="1" si="31"/>
        <v/>
      </c>
    </row>
    <row r="256" spans="1:12" x14ac:dyDescent="0.2">
      <c r="A256" s="16">
        <v>254</v>
      </c>
      <c r="B256" s="16">
        <f ca="1">IF(INDIRECT("Prépa!M"&amp;B255+5)=Prépa!$E$2,IF(B255=B253,B255+1,B255),IF(B255=B254,B255+1,B255))</f>
        <v>126</v>
      </c>
      <c r="C256" s="16">
        <f t="shared" ca="1" si="32"/>
        <v>1</v>
      </c>
      <c r="D256" s="16" t="str">
        <f t="shared" ca="1" si="25"/>
        <v>C</v>
      </c>
      <c r="E256" s="19" t="str">
        <f t="shared" ca="1" si="26"/>
        <v/>
      </c>
      <c r="F256" s="16" t="str">
        <f ca="1">IF(E256&lt;&gt;"",Prépa!$F$1,"")</f>
        <v/>
      </c>
      <c r="G256" s="16" t="str">
        <f ca="1">IF(INDIRECT("Prépa!A"&amp;B256+5)="","",IF(C256=3,Prépa!$I$1,IF(C257=2,INDIRECT("Prépa!F"&amp;B256+5),INDIRECT("Prépa!N"&amp;B256+5))))</f>
        <v/>
      </c>
      <c r="H256" s="16" t="str">
        <f t="shared" ca="1" si="27"/>
        <v/>
      </c>
      <c r="I256" s="16" t="str">
        <f t="shared" ca="1" si="28"/>
        <v/>
      </c>
      <c r="J256" s="16" t="str">
        <f t="shared" ca="1" si="29"/>
        <v/>
      </c>
      <c r="K256" s="16" t="str">
        <f t="shared" ca="1" si="30"/>
        <v/>
      </c>
      <c r="L256" s="16" t="str">
        <f t="shared" ca="1" si="31"/>
        <v/>
      </c>
    </row>
    <row r="257" spans="1:12" x14ac:dyDescent="0.2">
      <c r="A257" s="16">
        <v>255</v>
      </c>
      <c r="B257" s="16">
        <f ca="1">IF(INDIRECT("Prépa!M"&amp;B256+5)=Prépa!$E$2,IF(B256=B254,B256+1,B256),IF(B256=B255,B256+1,B256))</f>
        <v>126</v>
      </c>
      <c r="C257" s="16">
        <f t="shared" ca="1" si="32"/>
        <v>2</v>
      </c>
      <c r="D257" s="16" t="str">
        <f t="shared" ca="1" si="25"/>
        <v>D</v>
      </c>
      <c r="E257" s="19" t="str">
        <f t="shared" ca="1" si="26"/>
        <v/>
      </c>
      <c r="F257" s="16" t="str">
        <f ca="1">IF(E257&lt;&gt;"",Prépa!$F$1,"")</f>
        <v/>
      </c>
      <c r="G257" s="16" t="str">
        <f ca="1">IF(INDIRECT("Prépa!A"&amp;B257+5)="","",IF(C257=3,Prépa!$I$1,IF(C258=2,INDIRECT("Prépa!F"&amp;B257+5),INDIRECT("Prépa!N"&amp;B257+5))))</f>
        <v/>
      </c>
      <c r="H257" s="16" t="str">
        <f t="shared" ca="1" si="27"/>
        <v/>
      </c>
      <c r="I257" s="16" t="str">
        <f t="shared" ca="1" si="28"/>
        <v/>
      </c>
      <c r="J257" s="16" t="str">
        <f t="shared" ca="1" si="29"/>
        <v/>
      </c>
      <c r="K257" s="16" t="str">
        <f t="shared" ca="1" si="30"/>
        <v/>
      </c>
      <c r="L257" s="16" t="str">
        <f t="shared" ca="1" si="31"/>
        <v/>
      </c>
    </row>
    <row r="258" spans="1:12" x14ac:dyDescent="0.2">
      <c r="A258" s="16">
        <v>256</v>
      </c>
      <c r="B258" s="16">
        <f ca="1">IF(INDIRECT("Prépa!M"&amp;B257+5)=Prépa!$E$2,IF(B257=B255,B257+1,B257),IF(B257=B256,B257+1,B257))</f>
        <v>127</v>
      </c>
      <c r="C258" s="16">
        <f t="shared" ca="1" si="32"/>
        <v>1</v>
      </c>
      <c r="D258" s="16" t="str">
        <f t="shared" ca="1" si="25"/>
        <v>C</v>
      </c>
      <c r="E258" s="19" t="str">
        <f t="shared" ca="1" si="26"/>
        <v/>
      </c>
      <c r="F258" s="16" t="str">
        <f ca="1">IF(E258&lt;&gt;"",Prépa!$F$1,"")</f>
        <v/>
      </c>
      <c r="G258" s="16" t="str">
        <f ca="1">IF(INDIRECT("Prépa!A"&amp;B258+5)="","",IF(C258=3,Prépa!$I$1,IF(C259=2,INDIRECT("Prépa!F"&amp;B258+5),INDIRECT("Prépa!N"&amp;B258+5))))</f>
        <v/>
      </c>
      <c r="H258" s="16" t="str">
        <f t="shared" ca="1" si="27"/>
        <v/>
      </c>
      <c r="I258" s="16" t="str">
        <f t="shared" ca="1" si="28"/>
        <v/>
      </c>
      <c r="J258" s="16" t="str">
        <f t="shared" ca="1" si="29"/>
        <v/>
      </c>
      <c r="K258" s="16" t="str">
        <f t="shared" ca="1" si="30"/>
        <v/>
      </c>
      <c r="L258" s="16" t="str">
        <f t="shared" ca="1" si="31"/>
        <v/>
      </c>
    </row>
    <row r="259" spans="1:12" x14ac:dyDescent="0.2">
      <c r="A259" s="16">
        <v>257</v>
      </c>
      <c r="B259" s="16">
        <f ca="1">IF(INDIRECT("Prépa!M"&amp;B258+5)=Prépa!$E$2,IF(B258=B256,B258+1,B258),IF(B258=B257,B258+1,B258))</f>
        <v>127</v>
      </c>
      <c r="C259" s="16">
        <f t="shared" ca="1" si="32"/>
        <v>2</v>
      </c>
      <c r="D259" s="16" t="str">
        <f t="shared" ca="1" si="25"/>
        <v>D</v>
      </c>
      <c r="E259" s="19" t="str">
        <f t="shared" ca="1" si="26"/>
        <v/>
      </c>
      <c r="F259" s="16" t="str">
        <f ca="1">IF(E259&lt;&gt;"",Prépa!$F$1,"")</f>
        <v/>
      </c>
      <c r="G259" s="16" t="str">
        <f ca="1">IF(INDIRECT("Prépa!A"&amp;B259+5)="","",IF(C259=3,Prépa!$I$1,IF(C260=2,INDIRECT("Prépa!F"&amp;B259+5),INDIRECT("Prépa!N"&amp;B259+5))))</f>
        <v/>
      </c>
      <c r="H259" s="16" t="str">
        <f t="shared" ca="1" si="27"/>
        <v/>
      </c>
      <c r="I259" s="16" t="str">
        <f t="shared" ca="1" si="28"/>
        <v/>
      </c>
      <c r="J259" s="16" t="str">
        <f t="shared" ca="1" si="29"/>
        <v/>
      </c>
      <c r="K259" s="16" t="str">
        <f t="shared" ca="1" si="30"/>
        <v/>
      </c>
      <c r="L259" s="16" t="str">
        <f t="shared" ca="1" si="31"/>
        <v/>
      </c>
    </row>
    <row r="260" spans="1:12" x14ac:dyDescent="0.2">
      <c r="A260" s="16">
        <v>258</v>
      </c>
      <c r="B260" s="16">
        <f ca="1">IF(INDIRECT("Prépa!M"&amp;B259+5)=Prépa!$E$2,IF(B259=B257,B259+1,B259),IF(B259=B258,B259+1,B259))</f>
        <v>128</v>
      </c>
      <c r="C260" s="16">
        <f t="shared" ca="1" si="32"/>
        <v>1</v>
      </c>
      <c r="D260" s="16" t="str">
        <f t="shared" ref="D260:D323" ca="1" si="33">IF(C260=3,IF(INDIRECT("Prépa!L"&amp;B260+5)&lt;0,"C","D"),IF(C260=2,IF(INDIRECT("Prépa!L"&amp;B260+5)&lt;0,"C","D"),IF(INDIRECT("Prépa!L"&amp;B260+5)&lt;0,"D","C")))</f>
        <v>C</v>
      </c>
      <c r="E260" s="19" t="str">
        <f t="shared" ref="E260:E323" ca="1" si="34">IF((INDIRECT("Prépa!A"&amp;B260+5))="","",(INDIRECT("Prépa!G"&amp;B260+5)))</f>
        <v/>
      </c>
      <c r="F260" s="16" t="str">
        <f ca="1">IF(E260&lt;&gt;"",Prépa!$F$1,"")</f>
        <v/>
      </c>
      <c r="G260" s="16" t="str">
        <f ca="1">IF(INDIRECT("Prépa!A"&amp;B260+5)="","",IF(C260=3,Prépa!$I$1,IF(C261=2,INDIRECT("Prépa!F"&amp;B260+5),INDIRECT("Prépa!N"&amp;B260+5))))</f>
        <v/>
      </c>
      <c r="H260" s="16" t="str">
        <f t="shared" ref="H260:H323" ca="1" si="35">IF(E260="","",INDIRECT("Prépa!B"&amp;B260+5))</f>
        <v/>
      </c>
      <c r="I260" s="16" t="str">
        <f t="shared" ref="I260:I323" ca="1" si="36">IF($E260="","",INDIRECT("Prépa!I"&amp;$B260+5)&amp;" Fact N°"&amp;INDIRECT("Prépa!B"&amp;$B260+5))</f>
        <v/>
      </c>
      <c r="J260" s="16" t="str">
        <f t="shared" ref="J260:J323" ca="1" si="37">IF(IF(E260="","",IF($D260="D",0,IF($C260=3,INDIRECT("Prépa!O"&amp;$B260+5),IF($C260=2,INDIRECT("Prépa!H"&amp;$B260+5),INDIRECT("Prépa!L"&amp;$B260+5)))))&lt;0,-IF(E260="","",IF($D260="D",0,IF($C260=3,INDIRECT("Prépa!O"&amp;$B260+5),IF($C260=2,INDIRECT("Prépa!H"&amp;$B260+5),INDIRECT("Prépa!L"&amp;$B260+5))))),IF(E260="","",IF($D260="D",0,IF($C260=3,INDIRECT("Prépa!O"&amp;$B260+5),IF($C260=2,INDIRECT("Prépa!H"&amp;$B260+5),INDIRECT("Prépa!L"&amp;$B260+5))))))</f>
        <v/>
      </c>
      <c r="K260" s="16" t="str">
        <f t="shared" ref="K260:K323" ca="1" si="38">IF(IF(E260="","",IF($D260="C",0,IF($C260=3,INDIRECT("Prépa!O"&amp;$B260+5),IF($C260=2,INDIRECT("Prépa!H"&amp;$B260+5),INDIRECT("Prépa!L"&amp;$B260+5)))))&lt;0,-IF(E260="","",IF($D260="C",0,IF($C260=3,INDIRECT("Prépa!O"&amp;$B260+5),IF($C260=2,INDIRECT("Prépa!H"&amp;$B260+5),INDIRECT("Prépa!L"&amp;$B260+5))))),IF(E260="","",IF($D260="C",0,IF($C260=3,INDIRECT("Prépa!O"&amp;$B260+5),IF($C260=2,INDIRECT("Prépa!H"&amp;$B260+5),INDIRECT("Prépa!L"&amp;$B260+5))))))</f>
        <v/>
      </c>
      <c r="L260" s="16" t="str">
        <f t="shared" ref="L260:L323" ca="1" si="39">IF(E260="","","E")</f>
        <v/>
      </c>
    </row>
    <row r="261" spans="1:12" x14ac:dyDescent="0.2">
      <c r="A261" s="16">
        <v>259</v>
      </c>
      <c r="B261" s="16">
        <f ca="1">IF(INDIRECT("Prépa!M"&amp;B260+5)=Prépa!$E$2,IF(B260=B258,B260+1,B260),IF(B260=B259,B260+1,B260))</f>
        <v>128</v>
      </c>
      <c r="C261" s="16">
        <f t="shared" ref="C261:C324" ca="1" si="40">IF(B261=B260,C260+1,1)</f>
        <v>2</v>
      </c>
      <c r="D261" s="16" t="str">
        <f t="shared" ca="1" si="33"/>
        <v>D</v>
      </c>
      <c r="E261" s="19" t="str">
        <f t="shared" ca="1" si="34"/>
        <v/>
      </c>
      <c r="F261" s="16" t="str">
        <f ca="1">IF(E261&lt;&gt;"",Prépa!$F$1,"")</f>
        <v/>
      </c>
      <c r="G261" s="16" t="str">
        <f ca="1">IF(INDIRECT("Prépa!A"&amp;B261+5)="","",IF(C261=3,Prépa!$I$1,IF(C262=2,INDIRECT("Prépa!F"&amp;B261+5),INDIRECT("Prépa!N"&amp;B261+5))))</f>
        <v/>
      </c>
      <c r="H261" s="16" t="str">
        <f t="shared" ca="1" si="35"/>
        <v/>
      </c>
      <c r="I261" s="16" t="str">
        <f t="shared" ca="1" si="36"/>
        <v/>
      </c>
      <c r="J261" s="16" t="str">
        <f t="shared" ca="1" si="37"/>
        <v/>
      </c>
      <c r="K261" s="16" t="str">
        <f t="shared" ca="1" si="38"/>
        <v/>
      </c>
      <c r="L261" s="16" t="str">
        <f t="shared" ca="1" si="39"/>
        <v/>
      </c>
    </row>
    <row r="262" spans="1:12" x14ac:dyDescent="0.2">
      <c r="A262" s="16">
        <v>260</v>
      </c>
      <c r="B262" s="16">
        <f ca="1">IF(INDIRECT("Prépa!M"&amp;B261+5)=Prépa!$E$2,IF(B261=B259,B261+1,B261),IF(B261=B260,B261+1,B261))</f>
        <v>129</v>
      </c>
      <c r="C262" s="16">
        <f t="shared" ca="1" si="40"/>
        <v>1</v>
      </c>
      <c r="D262" s="16" t="str">
        <f t="shared" ca="1" si="33"/>
        <v>C</v>
      </c>
      <c r="E262" s="19" t="str">
        <f t="shared" ca="1" si="34"/>
        <v/>
      </c>
      <c r="F262" s="16" t="str">
        <f ca="1">IF(E262&lt;&gt;"",Prépa!$F$1,"")</f>
        <v/>
      </c>
      <c r="G262" s="16" t="str">
        <f ca="1">IF(INDIRECT("Prépa!A"&amp;B262+5)="","",IF(C262=3,Prépa!$I$1,IF(C263=2,INDIRECT("Prépa!F"&amp;B262+5),INDIRECT("Prépa!N"&amp;B262+5))))</f>
        <v/>
      </c>
      <c r="H262" s="16" t="str">
        <f t="shared" ca="1" si="35"/>
        <v/>
      </c>
      <c r="I262" s="16" t="str">
        <f t="shared" ca="1" si="36"/>
        <v/>
      </c>
      <c r="J262" s="16" t="str">
        <f t="shared" ca="1" si="37"/>
        <v/>
      </c>
      <c r="K262" s="16" t="str">
        <f t="shared" ca="1" si="38"/>
        <v/>
      </c>
      <c r="L262" s="16" t="str">
        <f t="shared" ca="1" si="39"/>
        <v/>
      </c>
    </row>
    <row r="263" spans="1:12" x14ac:dyDescent="0.2">
      <c r="A263" s="16">
        <v>261</v>
      </c>
      <c r="B263" s="16">
        <f ca="1">IF(INDIRECT("Prépa!M"&amp;B262+5)=Prépa!$E$2,IF(B262=B260,B262+1,B262),IF(B262=B261,B262+1,B262))</f>
        <v>129</v>
      </c>
      <c r="C263" s="16">
        <f t="shared" ca="1" si="40"/>
        <v>2</v>
      </c>
      <c r="D263" s="16" t="str">
        <f t="shared" ca="1" si="33"/>
        <v>D</v>
      </c>
      <c r="E263" s="19" t="str">
        <f t="shared" ca="1" si="34"/>
        <v/>
      </c>
      <c r="F263" s="16" t="str">
        <f ca="1">IF(E263&lt;&gt;"",Prépa!$F$1,"")</f>
        <v/>
      </c>
      <c r="G263" s="16" t="str">
        <f ca="1">IF(INDIRECT("Prépa!A"&amp;B263+5)="","",IF(C263=3,Prépa!$I$1,IF(C264=2,INDIRECT("Prépa!F"&amp;B263+5),INDIRECT("Prépa!N"&amp;B263+5))))</f>
        <v/>
      </c>
      <c r="H263" s="16" t="str">
        <f t="shared" ca="1" si="35"/>
        <v/>
      </c>
      <c r="I263" s="16" t="str">
        <f t="shared" ca="1" si="36"/>
        <v/>
      </c>
      <c r="J263" s="16" t="str">
        <f t="shared" ca="1" si="37"/>
        <v/>
      </c>
      <c r="K263" s="16" t="str">
        <f t="shared" ca="1" si="38"/>
        <v/>
      </c>
      <c r="L263" s="16" t="str">
        <f t="shared" ca="1" si="39"/>
        <v/>
      </c>
    </row>
    <row r="264" spans="1:12" x14ac:dyDescent="0.2">
      <c r="A264" s="16">
        <v>262</v>
      </c>
      <c r="B264" s="16">
        <f ca="1">IF(INDIRECT("Prépa!M"&amp;B263+5)=Prépa!$E$2,IF(B263=B261,B263+1,B263),IF(B263=B262,B263+1,B263))</f>
        <v>130</v>
      </c>
      <c r="C264" s="16">
        <f t="shared" ca="1" si="40"/>
        <v>1</v>
      </c>
      <c r="D264" s="16" t="str">
        <f t="shared" ca="1" si="33"/>
        <v>C</v>
      </c>
      <c r="E264" s="19" t="str">
        <f t="shared" ca="1" si="34"/>
        <v/>
      </c>
      <c r="F264" s="16" t="str">
        <f ca="1">IF(E264&lt;&gt;"",Prépa!$F$1,"")</f>
        <v/>
      </c>
      <c r="G264" s="16" t="str">
        <f ca="1">IF(INDIRECT("Prépa!A"&amp;B264+5)="","",IF(C264=3,Prépa!$I$1,IF(C265=2,INDIRECT("Prépa!F"&amp;B264+5),INDIRECT("Prépa!N"&amp;B264+5))))</f>
        <v/>
      </c>
      <c r="H264" s="16" t="str">
        <f t="shared" ca="1" si="35"/>
        <v/>
      </c>
      <c r="I264" s="16" t="str">
        <f t="shared" ca="1" si="36"/>
        <v/>
      </c>
      <c r="J264" s="16" t="str">
        <f t="shared" ca="1" si="37"/>
        <v/>
      </c>
      <c r="K264" s="16" t="str">
        <f t="shared" ca="1" si="38"/>
        <v/>
      </c>
      <c r="L264" s="16" t="str">
        <f t="shared" ca="1" si="39"/>
        <v/>
      </c>
    </row>
    <row r="265" spans="1:12" x14ac:dyDescent="0.2">
      <c r="A265" s="16">
        <v>263</v>
      </c>
      <c r="B265" s="16">
        <f ca="1">IF(INDIRECT("Prépa!M"&amp;B264+5)=Prépa!$E$2,IF(B264=B262,B264+1,B264),IF(B264=B263,B264+1,B264))</f>
        <v>130</v>
      </c>
      <c r="C265" s="16">
        <f t="shared" ca="1" si="40"/>
        <v>2</v>
      </c>
      <c r="D265" s="16" t="str">
        <f t="shared" ca="1" si="33"/>
        <v>D</v>
      </c>
      <c r="E265" s="19" t="str">
        <f t="shared" ca="1" si="34"/>
        <v/>
      </c>
      <c r="F265" s="16" t="str">
        <f ca="1">IF(E265&lt;&gt;"",Prépa!$F$1,"")</f>
        <v/>
      </c>
      <c r="G265" s="16" t="str">
        <f ca="1">IF(INDIRECT("Prépa!A"&amp;B265+5)="","",IF(C265=3,Prépa!$I$1,IF(C266=2,INDIRECT("Prépa!F"&amp;B265+5),INDIRECT("Prépa!N"&amp;B265+5))))</f>
        <v/>
      </c>
      <c r="H265" s="16" t="str">
        <f t="shared" ca="1" si="35"/>
        <v/>
      </c>
      <c r="I265" s="16" t="str">
        <f t="shared" ca="1" si="36"/>
        <v/>
      </c>
      <c r="J265" s="16" t="str">
        <f t="shared" ca="1" si="37"/>
        <v/>
      </c>
      <c r="K265" s="16" t="str">
        <f t="shared" ca="1" si="38"/>
        <v/>
      </c>
      <c r="L265" s="16" t="str">
        <f t="shared" ca="1" si="39"/>
        <v/>
      </c>
    </row>
    <row r="266" spans="1:12" x14ac:dyDescent="0.2">
      <c r="A266" s="16">
        <v>264</v>
      </c>
      <c r="B266" s="16">
        <f ca="1">IF(INDIRECT("Prépa!M"&amp;B265+5)=Prépa!$E$2,IF(B265=B263,B265+1,B265),IF(B265=B264,B265+1,B265))</f>
        <v>131</v>
      </c>
      <c r="C266" s="16">
        <f t="shared" ca="1" si="40"/>
        <v>1</v>
      </c>
      <c r="D266" s="16" t="str">
        <f t="shared" ca="1" si="33"/>
        <v>C</v>
      </c>
      <c r="E266" s="19" t="str">
        <f t="shared" ca="1" si="34"/>
        <v/>
      </c>
      <c r="F266" s="16" t="str">
        <f ca="1">IF(E266&lt;&gt;"",Prépa!$F$1,"")</f>
        <v/>
      </c>
      <c r="G266" s="16" t="str">
        <f ca="1">IF(INDIRECT("Prépa!A"&amp;B266+5)="","",IF(C266=3,Prépa!$I$1,IF(C267=2,INDIRECT("Prépa!F"&amp;B266+5),INDIRECT("Prépa!N"&amp;B266+5))))</f>
        <v/>
      </c>
      <c r="H266" s="16" t="str">
        <f t="shared" ca="1" si="35"/>
        <v/>
      </c>
      <c r="I266" s="16" t="str">
        <f t="shared" ca="1" si="36"/>
        <v/>
      </c>
      <c r="J266" s="16" t="str">
        <f t="shared" ca="1" si="37"/>
        <v/>
      </c>
      <c r="K266" s="16" t="str">
        <f t="shared" ca="1" si="38"/>
        <v/>
      </c>
      <c r="L266" s="16" t="str">
        <f t="shared" ca="1" si="39"/>
        <v/>
      </c>
    </row>
    <row r="267" spans="1:12" x14ac:dyDescent="0.2">
      <c r="A267" s="16">
        <v>265</v>
      </c>
      <c r="B267" s="16">
        <f ca="1">IF(INDIRECT("Prépa!M"&amp;B266+5)=Prépa!$E$2,IF(B266=B264,B266+1,B266),IF(B266=B265,B266+1,B266))</f>
        <v>131</v>
      </c>
      <c r="C267" s="16">
        <f t="shared" ca="1" si="40"/>
        <v>2</v>
      </c>
      <c r="D267" s="16" t="str">
        <f t="shared" ca="1" si="33"/>
        <v>D</v>
      </c>
      <c r="E267" s="19" t="str">
        <f t="shared" ca="1" si="34"/>
        <v/>
      </c>
      <c r="F267" s="16" t="str">
        <f ca="1">IF(E267&lt;&gt;"",Prépa!$F$1,"")</f>
        <v/>
      </c>
      <c r="G267" s="16" t="str">
        <f ca="1">IF(INDIRECT("Prépa!A"&amp;B267+5)="","",IF(C267=3,Prépa!$I$1,IF(C268=2,INDIRECT("Prépa!F"&amp;B267+5),INDIRECT("Prépa!N"&amp;B267+5))))</f>
        <v/>
      </c>
      <c r="H267" s="16" t="str">
        <f t="shared" ca="1" si="35"/>
        <v/>
      </c>
      <c r="I267" s="16" t="str">
        <f t="shared" ca="1" si="36"/>
        <v/>
      </c>
      <c r="J267" s="16" t="str">
        <f t="shared" ca="1" si="37"/>
        <v/>
      </c>
      <c r="K267" s="16" t="str">
        <f t="shared" ca="1" si="38"/>
        <v/>
      </c>
      <c r="L267" s="16" t="str">
        <f t="shared" ca="1" si="39"/>
        <v/>
      </c>
    </row>
    <row r="268" spans="1:12" x14ac:dyDescent="0.2">
      <c r="A268" s="16">
        <v>266</v>
      </c>
      <c r="B268" s="16">
        <f ca="1">IF(INDIRECT("Prépa!M"&amp;B267+5)=Prépa!$E$2,IF(B267=B265,B267+1,B267),IF(B267=B266,B267+1,B267))</f>
        <v>132</v>
      </c>
      <c r="C268" s="16">
        <f t="shared" ca="1" si="40"/>
        <v>1</v>
      </c>
      <c r="D268" s="16" t="str">
        <f t="shared" ca="1" si="33"/>
        <v>C</v>
      </c>
      <c r="E268" s="19" t="str">
        <f t="shared" ca="1" si="34"/>
        <v/>
      </c>
      <c r="F268" s="16" t="str">
        <f ca="1">IF(E268&lt;&gt;"",Prépa!$F$1,"")</f>
        <v/>
      </c>
      <c r="G268" s="16" t="str">
        <f ca="1">IF(INDIRECT("Prépa!A"&amp;B268+5)="","",IF(C268=3,Prépa!$I$1,IF(C269=2,INDIRECT("Prépa!F"&amp;B268+5),INDIRECT("Prépa!N"&amp;B268+5))))</f>
        <v/>
      </c>
      <c r="H268" s="16" t="str">
        <f t="shared" ca="1" si="35"/>
        <v/>
      </c>
      <c r="I268" s="16" t="str">
        <f t="shared" ca="1" si="36"/>
        <v/>
      </c>
      <c r="J268" s="16" t="str">
        <f t="shared" ca="1" si="37"/>
        <v/>
      </c>
      <c r="K268" s="16" t="str">
        <f t="shared" ca="1" si="38"/>
        <v/>
      </c>
      <c r="L268" s="16" t="str">
        <f t="shared" ca="1" si="39"/>
        <v/>
      </c>
    </row>
    <row r="269" spans="1:12" x14ac:dyDescent="0.2">
      <c r="A269" s="16">
        <v>267</v>
      </c>
      <c r="B269" s="16">
        <f ca="1">IF(INDIRECT("Prépa!M"&amp;B268+5)=Prépa!$E$2,IF(B268=B266,B268+1,B268),IF(B268=B267,B268+1,B268))</f>
        <v>132</v>
      </c>
      <c r="C269" s="16">
        <f t="shared" ca="1" si="40"/>
        <v>2</v>
      </c>
      <c r="D269" s="16" t="str">
        <f t="shared" ca="1" si="33"/>
        <v>D</v>
      </c>
      <c r="E269" s="19" t="str">
        <f t="shared" ca="1" si="34"/>
        <v/>
      </c>
      <c r="F269" s="16" t="str">
        <f ca="1">IF(E269&lt;&gt;"",Prépa!$F$1,"")</f>
        <v/>
      </c>
      <c r="G269" s="16" t="str">
        <f ca="1">IF(INDIRECT("Prépa!A"&amp;B269+5)="","",IF(C269=3,Prépa!$I$1,IF(C270=2,INDIRECT("Prépa!F"&amp;B269+5),INDIRECT("Prépa!N"&amp;B269+5))))</f>
        <v/>
      </c>
      <c r="H269" s="16" t="str">
        <f t="shared" ca="1" si="35"/>
        <v/>
      </c>
      <c r="I269" s="16" t="str">
        <f t="shared" ca="1" si="36"/>
        <v/>
      </c>
      <c r="J269" s="16" t="str">
        <f t="shared" ca="1" si="37"/>
        <v/>
      </c>
      <c r="K269" s="16" t="str">
        <f t="shared" ca="1" si="38"/>
        <v/>
      </c>
      <c r="L269" s="16" t="str">
        <f t="shared" ca="1" si="39"/>
        <v/>
      </c>
    </row>
    <row r="270" spans="1:12" x14ac:dyDescent="0.2">
      <c r="A270" s="16">
        <v>268</v>
      </c>
      <c r="B270" s="16">
        <f ca="1">IF(INDIRECT("Prépa!M"&amp;B269+5)=Prépa!$E$2,IF(B269=B267,B269+1,B269),IF(B269=B268,B269+1,B269))</f>
        <v>133</v>
      </c>
      <c r="C270" s="16">
        <f t="shared" ca="1" si="40"/>
        <v>1</v>
      </c>
      <c r="D270" s="16" t="str">
        <f t="shared" ca="1" si="33"/>
        <v>C</v>
      </c>
      <c r="E270" s="19" t="str">
        <f t="shared" ca="1" si="34"/>
        <v/>
      </c>
      <c r="F270" s="16" t="str">
        <f ca="1">IF(E270&lt;&gt;"",Prépa!$F$1,"")</f>
        <v/>
      </c>
      <c r="G270" s="16" t="str">
        <f ca="1">IF(INDIRECT("Prépa!A"&amp;B270+5)="","",IF(C270=3,Prépa!$I$1,IF(C271=2,INDIRECT("Prépa!F"&amp;B270+5),INDIRECT("Prépa!N"&amp;B270+5))))</f>
        <v/>
      </c>
      <c r="H270" s="16" t="str">
        <f t="shared" ca="1" si="35"/>
        <v/>
      </c>
      <c r="I270" s="16" t="str">
        <f t="shared" ca="1" si="36"/>
        <v/>
      </c>
      <c r="J270" s="16" t="str">
        <f t="shared" ca="1" si="37"/>
        <v/>
      </c>
      <c r="K270" s="16" t="str">
        <f t="shared" ca="1" si="38"/>
        <v/>
      </c>
      <c r="L270" s="16" t="str">
        <f t="shared" ca="1" si="39"/>
        <v/>
      </c>
    </row>
    <row r="271" spans="1:12" x14ac:dyDescent="0.2">
      <c r="A271" s="16">
        <v>269</v>
      </c>
      <c r="B271" s="16">
        <f ca="1">IF(INDIRECT("Prépa!M"&amp;B270+5)=Prépa!$E$2,IF(B270=B268,B270+1,B270),IF(B270=B269,B270+1,B270))</f>
        <v>133</v>
      </c>
      <c r="C271" s="16">
        <f t="shared" ca="1" si="40"/>
        <v>2</v>
      </c>
      <c r="D271" s="16" t="str">
        <f t="shared" ca="1" si="33"/>
        <v>D</v>
      </c>
      <c r="E271" s="19" t="str">
        <f t="shared" ca="1" si="34"/>
        <v/>
      </c>
      <c r="F271" s="16" t="str">
        <f ca="1">IF(E271&lt;&gt;"",Prépa!$F$1,"")</f>
        <v/>
      </c>
      <c r="G271" s="16" t="str">
        <f ca="1">IF(INDIRECT("Prépa!A"&amp;B271+5)="","",IF(C271=3,Prépa!$I$1,IF(C272=2,INDIRECT("Prépa!F"&amp;B271+5),INDIRECT("Prépa!N"&amp;B271+5))))</f>
        <v/>
      </c>
      <c r="H271" s="16" t="str">
        <f t="shared" ca="1" si="35"/>
        <v/>
      </c>
      <c r="I271" s="16" t="str">
        <f t="shared" ca="1" si="36"/>
        <v/>
      </c>
      <c r="J271" s="16" t="str">
        <f t="shared" ca="1" si="37"/>
        <v/>
      </c>
      <c r="K271" s="16" t="str">
        <f t="shared" ca="1" si="38"/>
        <v/>
      </c>
      <c r="L271" s="16" t="str">
        <f t="shared" ca="1" si="39"/>
        <v/>
      </c>
    </row>
    <row r="272" spans="1:12" x14ac:dyDescent="0.2">
      <c r="A272" s="16">
        <v>270</v>
      </c>
      <c r="B272" s="16">
        <f ca="1">IF(INDIRECT("Prépa!M"&amp;B271+5)=Prépa!$E$2,IF(B271=B269,B271+1,B271),IF(B271=B270,B271+1,B271))</f>
        <v>134</v>
      </c>
      <c r="C272" s="16">
        <f t="shared" ca="1" si="40"/>
        <v>1</v>
      </c>
      <c r="D272" s="16" t="str">
        <f t="shared" ca="1" si="33"/>
        <v>C</v>
      </c>
      <c r="E272" s="19" t="str">
        <f t="shared" ca="1" si="34"/>
        <v/>
      </c>
      <c r="F272" s="16" t="str">
        <f ca="1">IF(E272&lt;&gt;"",Prépa!$F$1,"")</f>
        <v/>
      </c>
      <c r="G272" s="16" t="str">
        <f ca="1">IF(INDIRECT("Prépa!A"&amp;B272+5)="","",IF(C272=3,Prépa!$I$1,IF(C273=2,INDIRECT("Prépa!F"&amp;B272+5),INDIRECT("Prépa!N"&amp;B272+5))))</f>
        <v/>
      </c>
      <c r="H272" s="16" t="str">
        <f t="shared" ca="1" si="35"/>
        <v/>
      </c>
      <c r="I272" s="16" t="str">
        <f t="shared" ca="1" si="36"/>
        <v/>
      </c>
      <c r="J272" s="16" t="str">
        <f t="shared" ca="1" si="37"/>
        <v/>
      </c>
      <c r="K272" s="16" t="str">
        <f t="shared" ca="1" si="38"/>
        <v/>
      </c>
      <c r="L272" s="16" t="str">
        <f t="shared" ca="1" si="39"/>
        <v/>
      </c>
    </row>
    <row r="273" spans="1:12" x14ac:dyDescent="0.2">
      <c r="A273" s="16">
        <v>271</v>
      </c>
      <c r="B273" s="16">
        <f ca="1">IF(INDIRECT("Prépa!M"&amp;B272+5)=Prépa!$E$2,IF(B272=B270,B272+1,B272),IF(B272=B271,B272+1,B272))</f>
        <v>134</v>
      </c>
      <c r="C273" s="16">
        <f t="shared" ca="1" si="40"/>
        <v>2</v>
      </c>
      <c r="D273" s="16" t="str">
        <f t="shared" ca="1" si="33"/>
        <v>D</v>
      </c>
      <c r="E273" s="19" t="str">
        <f t="shared" ca="1" si="34"/>
        <v/>
      </c>
      <c r="F273" s="16" t="str">
        <f ca="1">IF(E273&lt;&gt;"",Prépa!$F$1,"")</f>
        <v/>
      </c>
      <c r="G273" s="16" t="str">
        <f ca="1">IF(INDIRECT("Prépa!A"&amp;B273+5)="","",IF(C273=3,Prépa!$I$1,IF(C274=2,INDIRECT("Prépa!F"&amp;B273+5),INDIRECT("Prépa!N"&amp;B273+5))))</f>
        <v/>
      </c>
      <c r="H273" s="16" t="str">
        <f t="shared" ca="1" si="35"/>
        <v/>
      </c>
      <c r="I273" s="16" t="str">
        <f t="shared" ca="1" si="36"/>
        <v/>
      </c>
      <c r="J273" s="16" t="str">
        <f t="shared" ca="1" si="37"/>
        <v/>
      </c>
      <c r="K273" s="16" t="str">
        <f t="shared" ca="1" si="38"/>
        <v/>
      </c>
      <c r="L273" s="16" t="str">
        <f t="shared" ca="1" si="39"/>
        <v/>
      </c>
    </row>
    <row r="274" spans="1:12" x14ac:dyDescent="0.2">
      <c r="A274" s="16">
        <v>272</v>
      </c>
      <c r="B274" s="16">
        <f ca="1">IF(INDIRECT("Prépa!M"&amp;B273+5)=Prépa!$E$2,IF(B273=B271,B273+1,B273),IF(B273=B272,B273+1,B273))</f>
        <v>135</v>
      </c>
      <c r="C274" s="16">
        <f t="shared" ca="1" si="40"/>
        <v>1</v>
      </c>
      <c r="D274" s="16" t="str">
        <f t="shared" ca="1" si="33"/>
        <v>C</v>
      </c>
      <c r="E274" s="19" t="str">
        <f t="shared" ca="1" si="34"/>
        <v/>
      </c>
      <c r="F274" s="16" t="str">
        <f ca="1">IF(E274&lt;&gt;"",Prépa!$F$1,"")</f>
        <v/>
      </c>
      <c r="G274" s="16" t="str">
        <f ca="1">IF(INDIRECT("Prépa!A"&amp;B274+5)="","",IF(C274=3,Prépa!$I$1,IF(C275=2,INDIRECT("Prépa!F"&amp;B274+5),INDIRECT("Prépa!N"&amp;B274+5))))</f>
        <v/>
      </c>
      <c r="H274" s="16" t="str">
        <f t="shared" ca="1" si="35"/>
        <v/>
      </c>
      <c r="I274" s="16" t="str">
        <f t="shared" ca="1" si="36"/>
        <v/>
      </c>
      <c r="J274" s="16" t="str">
        <f t="shared" ca="1" si="37"/>
        <v/>
      </c>
      <c r="K274" s="16" t="str">
        <f t="shared" ca="1" si="38"/>
        <v/>
      </c>
      <c r="L274" s="16" t="str">
        <f t="shared" ca="1" si="39"/>
        <v/>
      </c>
    </row>
    <row r="275" spans="1:12" x14ac:dyDescent="0.2">
      <c r="A275" s="16">
        <v>273</v>
      </c>
      <c r="B275" s="16">
        <f ca="1">IF(INDIRECT("Prépa!M"&amp;B274+5)=Prépa!$E$2,IF(B274=B272,B274+1,B274),IF(B274=B273,B274+1,B274))</f>
        <v>135</v>
      </c>
      <c r="C275" s="16">
        <f t="shared" ca="1" si="40"/>
        <v>2</v>
      </c>
      <c r="D275" s="16" t="str">
        <f t="shared" ca="1" si="33"/>
        <v>D</v>
      </c>
      <c r="E275" s="19" t="str">
        <f t="shared" ca="1" si="34"/>
        <v/>
      </c>
      <c r="F275" s="16" t="str">
        <f ca="1">IF(E275&lt;&gt;"",Prépa!$F$1,"")</f>
        <v/>
      </c>
      <c r="G275" s="16" t="str">
        <f ca="1">IF(INDIRECT("Prépa!A"&amp;B275+5)="","",IF(C275=3,Prépa!$I$1,IF(C276=2,INDIRECT("Prépa!F"&amp;B275+5),INDIRECT("Prépa!N"&amp;B275+5))))</f>
        <v/>
      </c>
      <c r="H275" s="16" t="str">
        <f t="shared" ca="1" si="35"/>
        <v/>
      </c>
      <c r="I275" s="16" t="str">
        <f t="shared" ca="1" si="36"/>
        <v/>
      </c>
      <c r="J275" s="16" t="str">
        <f t="shared" ca="1" si="37"/>
        <v/>
      </c>
      <c r="K275" s="16" t="str">
        <f t="shared" ca="1" si="38"/>
        <v/>
      </c>
      <c r="L275" s="16" t="str">
        <f t="shared" ca="1" si="39"/>
        <v/>
      </c>
    </row>
    <row r="276" spans="1:12" x14ac:dyDescent="0.2">
      <c r="A276" s="16">
        <v>274</v>
      </c>
      <c r="B276" s="16">
        <f ca="1">IF(INDIRECT("Prépa!M"&amp;B275+5)=Prépa!$E$2,IF(B275=B273,B275+1,B275),IF(B275=B274,B275+1,B275))</f>
        <v>136</v>
      </c>
      <c r="C276" s="16">
        <f t="shared" ca="1" si="40"/>
        <v>1</v>
      </c>
      <c r="D276" s="16" t="str">
        <f t="shared" ca="1" si="33"/>
        <v>C</v>
      </c>
      <c r="E276" s="19" t="str">
        <f t="shared" ca="1" si="34"/>
        <v/>
      </c>
      <c r="F276" s="16" t="str">
        <f ca="1">IF(E276&lt;&gt;"",Prépa!$F$1,"")</f>
        <v/>
      </c>
      <c r="G276" s="16" t="str">
        <f ca="1">IF(INDIRECT("Prépa!A"&amp;B276+5)="","",IF(C276=3,Prépa!$I$1,IF(C277=2,INDIRECT("Prépa!F"&amp;B276+5),INDIRECT("Prépa!N"&amp;B276+5))))</f>
        <v/>
      </c>
      <c r="H276" s="16" t="str">
        <f t="shared" ca="1" si="35"/>
        <v/>
      </c>
      <c r="I276" s="16" t="str">
        <f t="shared" ca="1" si="36"/>
        <v/>
      </c>
      <c r="J276" s="16" t="str">
        <f t="shared" ca="1" si="37"/>
        <v/>
      </c>
      <c r="K276" s="16" t="str">
        <f t="shared" ca="1" si="38"/>
        <v/>
      </c>
      <c r="L276" s="16" t="str">
        <f t="shared" ca="1" si="39"/>
        <v/>
      </c>
    </row>
    <row r="277" spans="1:12" x14ac:dyDescent="0.2">
      <c r="A277" s="16">
        <v>275</v>
      </c>
      <c r="B277" s="16">
        <f ca="1">IF(INDIRECT("Prépa!M"&amp;B276+5)=Prépa!$E$2,IF(B276=B274,B276+1,B276),IF(B276=B275,B276+1,B276))</f>
        <v>136</v>
      </c>
      <c r="C277" s="16">
        <f t="shared" ca="1" si="40"/>
        <v>2</v>
      </c>
      <c r="D277" s="16" t="str">
        <f t="shared" ca="1" si="33"/>
        <v>D</v>
      </c>
      <c r="E277" s="19" t="str">
        <f t="shared" ca="1" si="34"/>
        <v/>
      </c>
      <c r="F277" s="16" t="str">
        <f ca="1">IF(E277&lt;&gt;"",Prépa!$F$1,"")</f>
        <v/>
      </c>
      <c r="G277" s="16" t="str">
        <f ca="1">IF(INDIRECT("Prépa!A"&amp;B277+5)="","",IF(C277=3,Prépa!$I$1,IF(C278=2,INDIRECT("Prépa!F"&amp;B277+5),INDIRECT("Prépa!N"&amp;B277+5))))</f>
        <v/>
      </c>
      <c r="H277" s="16" t="str">
        <f t="shared" ca="1" si="35"/>
        <v/>
      </c>
      <c r="I277" s="16" t="str">
        <f t="shared" ca="1" si="36"/>
        <v/>
      </c>
      <c r="J277" s="16" t="str">
        <f t="shared" ca="1" si="37"/>
        <v/>
      </c>
      <c r="K277" s="16" t="str">
        <f t="shared" ca="1" si="38"/>
        <v/>
      </c>
      <c r="L277" s="16" t="str">
        <f t="shared" ca="1" si="39"/>
        <v/>
      </c>
    </row>
    <row r="278" spans="1:12" x14ac:dyDescent="0.2">
      <c r="A278" s="16">
        <v>276</v>
      </c>
      <c r="B278" s="16">
        <f ca="1">IF(INDIRECT("Prépa!M"&amp;B277+5)=Prépa!$E$2,IF(B277=B275,B277+1,B277),IF(B277=B276,B277+1,B277))</f>
        <v>137</v>
      </c>
      <c r="C278" s="16">
        <f t="shared" ca="1" si="40"/>
        <v>1</v>
      </c>
      <c r="D278" s="16" t="str">
        <f t="shared" ca="1" si="33"/>
        <v>C</v>
      </c>
      <c r="E278" s="19" t="str">
        <f t="shared" ca="1" si="34"/>
        <v/>
      </c>
      <c r="F278" s="16" t="str">
        <f ca="1">IF(E278&lt;&gt;"",Prépa!$F$1,"")</f>
        <v/>
      </c>
      <c r="G278" s="16" t="str">
        <f ca="1">IF(INDIRECT("Prépa!A"&amp;B278+5)="","",IF(C278=3,Prépa!$I$1,IF(C279=2,INDIRECT("Prépa!F"&amp;B278+5),INDIRECT("Prépa!N"&amp;B278+5))))</f>
        <v/>
      </c>
      <c r="H278" s="16" t="str">
        <f t="shared" ca="1" si="35"/>
        <v/>
      </c>
      <c r="I278" s="16" t="str">
        <f t="shared" ca="1" si="36"/>
        <v/>
      </c>
      <c r="J278" s="16" t="str">
        <f t="shared" ca="1" si="37"/>
        <v/>
      </c>
      <c r="K278" s="16" t="str">
        <f t="shared" ca="1" si="38"/>
        <v/>
      </c>
      <c r="L278" s="16" t="str">
        <f t="shared" ca="1" si="39"/>
        <v/>
      </c>
    </row>
    <row r="279" spans="1:12" x14ac:dyDescent="0.2">
      <c r="A279" s="16">
        <v>277</v>
      </c>
      <c r="B279" s="16">
        <f ca="1">IF(INDIRECT("Prépa!M"&amp;B278+5)=Prépa!$E$2,IF(B278=B276,B278+1,B278),IF(B278=B277,B278+1,B278))</f>
        <v>137</v>
      </c>
      <c r="C279" s="16">
        <f t="shared" ca="1" si="40"/>
        <v>2</v>
      </c>
      <c r="D279" s="16" t="str">
        <f t="shared" ca="1" si="33"/>
        <v>D</v>
      </c>
      <c r="E279" s="19" t="str">
        <f t="shared" ca="1" si="34"/>
        <v/>
      </c>
      <c r="F279" s="16" t="str">
        <f ca="1">IF(E279&lt;&gt;"",Prépa!$F$1,"")</f>
        <v/>
      </c>
      <c r="G279" s="16" t="str">
        <f ca="1">IF(INDIRECT("Prépa!A"&amp;B279+5)="","",IF(C279=3,Prépa!$I$1,IF(C280=2,INDIRECT("Prépa!F"&amp;B279+5),INDIRECT("Prépa!N"&amp;B279+5))))</f>
        <v/>
      </c>
      <c r="H279" s="16" t="str">
        <f t="shared" ca="1" si="35"/>
        <v/>
      </c>
      <c r="I279" s="16" t="str">
        <f t="shared" ca="1" si="36"/>
        <v/>
      </c>
      <c r="J279" s="16" t="str">
        <f t="shared" ca="1" si="37"/>
        <v/>
      </c>
      <c r="K279" s="16" t="str">
        <f t="shared" ca="1" si="38"/>
        <v/>
      </c>
      <c r="L279" s="16" t="str">
        <f t="shared" ca="1" si="39"/>
        <v/>
      </c>
    </row>
    <row r="280" spans="1:12" x14ac:dyDescent="0.2">
      <c r="A280" s="16">
        <v>278</v>
      </c>
      <c r="B280" s="16">
        <f ca="1">IF(INDIRECT("Prépa!M"&amp;B279+5)=Prépa!$E$2,IF(B279=B277,B279+1,B279),IF(B279=B278,B279+1,B279))</f>
        <v>138</v>
      </c>
      <c r="C280" s="16">
        <f t="shared" ca="1" si="40"/>
        <v>1</v>
      </c>
      <c r="D280" s="16" t="str">
        <f t="shared" ca="1" si="33"/>
        <v>C</v>
      </c>
      <c r="E280" s="19" t="str">
        <f t="shared" ca="1" si="34"/>
        <v/>
      </c>
      <c r="F280" s="16" t="str">
        <f ca="1">IF(E280&lt;&gt;"",Prépa!$F$1,"")</f>
        <v/>
      </c>
      <c r="G280" s="16" t="str">
        <f ca="1">IF(INDIRECT("Prépa!A"&amp;B280+5)="","",IF(C280=3,Prépa!$I$1,IF(C281=2,INDIRECT("Prépa!F"&amp;B280+5),INDIRECT("Prépa!N"&amp;B280+5))))</f>
        <v/>
      </c>
      <c r="H280" s="16" t="str">
        <f t="shared" ca="1" si="35"/>
        <v/>
      </c>
      <c r="I280" s="16" t="str">
        <f t="shared" ca="1" si="36"/>
        <v/>
      </c>
      <c r="J280" s="16" t="str">
        <f t="shared" ca="1" si="37"/>
        <v/>
      </c>
      <c r="K280" s="16" t="str">
        <f t="shared" ca="1" si="38"/>
        <v/>
      </c>
      <c r="L280" s="16" t="str">
        <f t="shared" ca="1" si="39"/>
        <v/>
      </c>
    </row>
    <row r="281" spans="1:12" x14ac:dyDescent="0.2">
      <c r="A281" s="16">
        <v>279</v>
      </c>
      <c r="B281" s="16">
        <f ca="1">IF(INDIRECT("Prépa!M"&amp;B280+5)=Prépa!$E$2,IF(B280=B278,B280+1,B280),IF(B280=B279,B280+1,B280))</f>
        <v>138</v>
      </c>
      <c r="C281" s="16">
        <f t="shared" ca="1" si="40"/>
        <v>2</v>
      </c>
      <c r="D281" s="16" t="str">
        <f t="shared" ca="1" si="33"/>
        <v>D</v>
      </c>
      <c r="E281" s="19" t="str">
        <f t="shared" ca="1" si="34"/>
        <v/>
      </c>
      <c r="F281" s="16" t="str">
        <f ca="1">IF(E281&lt;&gt;"",Prépa!$F$1,"")</f>
        <v/>
      </c>
      <c r="G281" s="16" t="str">
        <f ca="1">IF(INDIRECT("Prépa!A"&amp;B281+5)="","",IF(C281=3,Prépa!$I$1,IF(C282=2,INDIRECT("Prépa!F"&amp;B281+5),INDIRECT("Prépa!N"&amp;B281+5))))</f>
        <v/>
      </c>
      <c r="H281" s="16" t="str">
        <f t="shared" ca="1" si="35"/>
        <v/>
      </c>
      <c r="I281" s="16" t="str">
        <f t="shared" ca="1" si="36"/>
        <v/>
      </c>
      <c r="J281" s="16" t="str">
        <f t="shared" ca="1" si="37"/>
        <v/>
      </c>
      <c r="K281" s="16" t="str">
        <f t="shared" ca="1" si="38"/>
        <v/>
      </c>
      <c r="L281" s="16" t="str">
        <f t="shared" ca="1" si="39"/>
        <v/>
      </c>
    </row>
    <row r="282" spans="1:12" x14ac:dyDescent="0.2">
      <c r="A282" s="16">
        <v>280</v>
      </c>
      <c r="B282" s="16">
        <f ca="1">IF(INDIRECT("Prépa!M"&amp;B281+5)=Prépa!$E$2,IF(B281=B279,B281+1,B281),IF(B281=B280,B281+1,B281))</f>
        <v>139</v>
      </c>
      <c r="C282" s="16">
        <f t="shared" ca="1" si="40"/>
        <v>1</v>
      </c>
      <c r="D282" s="16" t="str">
        <f t="shared" ca="1" si="33"/>
        <v>C</v>
      </c>
      <c r="E282" s="19" t="str">
        <f t="shared" ca="1" si="34"/>
        <v/>
      </c>
      <c r="F282" s="16" t="str">
        <f ca="1">IF(E282&lt;&gt;"",Prépa!$F$1,"")</f>
        <v/>
      </c>
      <c r="G282" s="16" t="str">
        <f ca="1">IF(INDIRECT("Prépa!A"&amp;B282+5)="","",IF(C282=3,Prépa!$I$1,IF(C283=2,INDIRECT("Prépa!F"&amp;B282+5),INDIRECT("Prépa!N"&amp;B282+5))))</f>
        <v/>
      </c>
      <c r="H282" s="16" t="str">
        <f t="shared" ca="1" si="35"/>
        <v/>
      </c>
      <c r="I282" s="16" t="str">
        <f t="shared" ca="1" si="36"/>
        <v/>
      </c>
      <c r="J282" s="16" t="str">
        <f t="shared" ca="1" si="37"/>
        <v/>
      </c>
      <c r="K282" s="16" t="str">
        <f t="shared" ca="1" si="38"/>
        <v/>
      </c>
      <c r="L282" s="16" t="str">
        <f t="shared" ca="1" si="39"/>
        <v/>
      </c>
    </row>
    <row r="283" spans="1:12" x14ac:dyDescent="0.2">
      <c r="A283" s="16">
        <v>281</v>
      </c>
      <c r="B283" s="16">
        <f ca="1">IF(INDIRECT("Prépa!M"&amp;B282+5)=Prépa!$E$2,IF(B282=B280,B282+1,B282),IF(B282=B281,B282+1,B282))</f>
        <v>139</v>
      </c>
      <c r="C283" s="16">
        <f t="shared" ca="1" si="40"/>
        <v>2</v>
      </c>
      <c r="D283" s="16" t="str">
        <f t="shared" ca="1" si="33"/>
        <v>D</v>
      </c>
      <c r="E283" s="19" t="str">
        <f t="shared" ca="1" si="34"/>
        <v/>
      </c>
      <c r="F283" s="16" t="str">
        <f ca="1">IF(E283&lt;&gt;"",Prépa!$F$1,"")</f>
        <v/>
      </c>
      <c r="G283" s="16" t="str">
        <f ca="1">IF(INDIRECT("Prépa!A"&amp;B283+5)="","",IF(C283=3,Prépa!$I$1,IF(C284=2,INDIRECT("Prépa!F"&amp;B283+5),INDIRECT("Prépa!N"&amp;B283+5))))</f>
        <v/>
      </c>
      <c r="H283" s="16" t="str">
        <f t="shared" ca="1" si="35"/>
        <v/>
      </c>
      <c r="I283" s="16" t="str">
        <f t="shared" ca="1" si="36"/>
        <v/>
      </c>
      <c r="J283" s="16" t="str">
        <f t="shared" ca="1" si="37"/>
        <v/>
      </c>
      <c r="K283" s="16" t="str">
        <f t="shared" ca="1" si="38"/>
        <v/>
      </c>
      <c r="L283" s="16" t="str">
        <f t="shared" ca="1" si="39"/>
        <v/>
      </c>
    </row>
    <row r="284" spans="1:12" x14ac:dyDescent="0.2">
      <c r="A284" s="16">
        <v>282</v>
      </c>
      <c r="B284" s="16">
        <f ca="1">IF(INDIRECT("Prépa!M"&amp;B283+5)=Prépa!$E$2,IF(B283=B281,B283+1,B283),IF(B283=B282,B283+1,B283))</f>
        <v>140</v>
      </c>
      <c r="C284" s="16">
        <f t="shared" ca="1" si="40"/>
        <v>1</v>
      </c>
      <c r="D284" s="16" t="str">
        <f t="shared" ca="1" si="33"/>
        <v>C</v>
      </c>
      <c r="E284" s="19" t="str">
        <f t="shared" ca="1" si="34"/>
        <v/>
      </c>
      <c r="F284" s="16" t="str">
        <f ca="1">IF(E284&lt;&gt;"",Prépa!$F$1,"")</f>
        <v/>
      </c>
      <c r="G284" s="16" t="str">
        <f ca="1">IF(INDIRECT("Prépa!A"&amp;B284+5)="","",IF(C284=3,Prépa!$I$1,IF(C285=2,INDIRECT("Prépa!F"&amp;B284+5),INDIRECT("Prépa!N"&amp;B284+5))))</f>
        <v/>
      </c>
      <c r="H284" s="16" t="str">
        <f t="shared" ca="1" si="35"/>
        <v/>
      </c>
      <c r="I284" s="16" t="str">
        <f t="shared" ca="1" si="36"/>
        <v/>
      </c>
      <c r="J284" s="16" t="str">
        <f t="shared" ca="1" si="37"/>
        <v/>
      </c>
      <c r="K284" s="16" t="str">
        <f t="shared" ca="1" si="38"/>
        <v/>
      </c>
      <c r="L284" s="16" t="str">
        <f t="shared" ca="1" si="39"/>
        <v/>
      </c>
    </row>
    <row r="285" spans="1:12" x14ac:dyDescent="0.2">
      <c r="A285" s="16">
        <v>283</v>
      </c>
      <c r="B285" s="16">
        <f ca="1">IF(INDIRECT("Prépa!M"&amp;B284+5)=Prépa!$E$2,IF(B284=B282,B284+1,B284),IF(B284=B283,B284+1,B284))</f>
        <v>140</v>
      </c>
      <c r="C285" s="16">
        <f t="shared" ca="1" si="40"/>
        <v>2</v>
      </c>
      <c r="D285" s="16" t="str">
        <f t="shared" ca="1" si="33"/>
        <v>D</v>
      </c>
      <c r="E285" s="19" t="str">
        <f t="shared" ca="1" si="34"/>
        <v/>
      </c>
      <c r="F285" s="16" t="str">
        <f ca="1">IF(E285&lt;&gt;"",Prépa!$F$1,"")</f>
        <v/>
      </c>
      <c r="G285" s="16" t="str">
        <f ca="1">IF(INDIRECT("Prépa!A"&amp;B285+5)="","",IF(C285=3,Prépa!$I$1,IF(C286=2,INDIRECT("Prépa!F"&amp;B285+5),INDIRECT("Prépa!N"&amp;B285+5))))</f>
        <v/>
      </c>
      <c r="H285" s="16" t="str">
        <f t="shared" ca="1" si="35"/>
        <v/>
      </c>
      <c r="I285" s="16" t="str">
        <f t="shared" ca="1" si="36"/>
        <v/>
      </c>
      <c r="J285" s="16" t="str">
        <f t="shared" ca="1" si="37"/>
        <v/>
      </c>
      <c r="K285" s="16" t="str">
        <f t="shared" ca="1" si="38"/>
        <v/>
      </c>
      <c r="L285" s="16" t="str">
        <f t="shared" ca="1" si="39"/>
        <v/>
      </c>
    </row>
    <row r="286" spans="1:12" x14ac:dyDescent="0.2">
      <c r="A286" s="16">
        <v>284</v>
      </c>
      <c r="B286" s="16">
        <f ca="1">IF(INDIRECT("Prépa!M"&amp;B285+5)=Prépa!$E$2,IF(B285=B283,B285+1,B285),IF(B285=B284,B285+1,B285))</f>
        <v>141</v>
      </c>
      <c r="C286" s="16">
        <f t="shared" ca="1" si="40"/>
        <v>1</v>
      </c>
      <c r="D286" s="16" t="str">
        <f t="shared" ca="1" si="33"/>
        <v>C</v>
      </c>
      <c r="E286" s="19" t="str">
        <f t="shared" ca="1" si="34"/>
        <v/>
      </c>
      <c r="F286" s="16" t="str">
        <f ca="1">IF(E286&lt;&gt;"",Prépa!$F$1,"")</f>
        <v/>
      </c>
      <c r="G286" s="16" t="str">
        <f ca="1">IF(INDIRECT("Prépa!A"&amp;B286+5)="","",IF(C286=3,Prépa!$I$1,IF(C287=2,INDIRECT("Prépa!F"&amp;B286+5),INDIRECT("Prépa!N"&amp;B286+5))))</f>
        <v/>
      </c>
      <c r="H286" s="16" t="str">
        <f t="shared" ca="1" si="35"/>
        <v/>
      </c>
      <c r="I286" s="16" t="str">
        <f t="shared" ca="1" si="36"/>
        <v/>
      </c>
      <c r="J286" s="16" t="str">
        <f t="shared" ca="1" si="37"/>
        <v/>
      </c>
      <c r="K286" s="16" t="str">
        <f t="shared" ca="1" si="38"/>
        <v/>
      </c>
      <c r="L286" s="16" t="str">
        <f t="shared" ca="1" si="39"/>
        <v/>
      </c>
    </row>
    <row r="287" spans="1:12" x14ac:dyDescent="0.2">
      <c r="A287" s="16">
        <v>285</v>
      </c>
      <c r="B287" s="16">
        <f ca="1">IF(INDIRECT("Prépa!M"&amp;B286+5)=Prépa!$E$2,IF(B286=B284,B286+1,B286),IF(B286=B285,B286+1,B286))</f>
        <v>141</v>
      </c>
      <c r="C287" s="16">
        <f t="shared" ca="1" si="40"/>
        <v>2</v>
      </c>
      <c r="D287" s="16" t="str">
        <f t="shared" ca="1" si="33"/>
        <v>D</v>
      </c>
      <c r="E287" s="19" t="str">
        <f t="shared" ca="1" si="34"/>
        <v/>
      </c>
      <c r="F287" s="16" t="str">
        <f ca="1">IF(E287&lt;&gt;"",Prépa!$F$1,"")</f>
        <v/>
      </c>
      <c r="G287" s="16" t="str">
        <f ca="1">IF(INDIRECT("Prépa!A"&amp;B287+5)="","",IF(C287=3,Prépa!$I$1,IF(C288=2,INDIRECT("Prépa!F"&amp;B287+5),INDIRECT("Prépa!N"&amp;B287+5))))</f>
        <v/>
      </c>
      <c r="H287" s="16" t="str">
        <f t="shared" ca="1" si="35"/>
        <v/>
      </c>
      <c r="I287" s="16" t="str">
        <f t="shared" ca="1" si="36"/>
        <v/>
      </c>
      <c r="J287" s="16" t="str">
        <f t="shared" ca="1" si="37"/>
        <v/>
      </c>
      <c r="K287" s="16" t="str">
        <f t="shared" ca="1" si="38"/>
        <v/>
      </c>
      <c r="L287" s="16" t="str">
        <f t="shared" ca="1" si="39"/>
        <v/>
      </c>
    </row>
    <row r="288" spans="1:12" x14ac:dyDescent="0.2">
      <c r="A288" s="16">
        <v>286</v>
      </c>
      <c r="B288" s="16">
        <f ca="1">IF(INDIRECT("Prépa!M"&amp;B287+5)=Prépa!$E$2,IF(B287=B285,B287+1,B287),IF(B287=B286,B287+1,B287))</f>
        <v>142</v>
      </c>
      <c r="C288" s="16">
        <f t="shared" ca="1" si="40"/>
        <v>1</v>
      </c>
      <c r="D288" s="16" t="str">
        <f t="shared" ca="1" si="33"/>
        <v>C</v>
      </c>
      <c r="E288" s="19" t="str">
        <f t="shared" ca="1" si="34"/>
        <v/>
      </c>
      <c r="F288" s="16" t="str">
        <f ca="1">IF(E288&lt;&gt;"",Prépa!$F$1,"")</f>
        <v/>
      </c>
      <c r="G288" s="16" t="str">
        <f ca="1">IF(INDIRECT("Prépa!A"&amp;B288+5)="","",IF(C288=3,Prépa!$I$1,IF(C289=2,INDIRECT("Prépa!F"&amp;B288+5),INDIRECT("Prépa!N"&amp;B288+5))))</f>
        <v/>
      </c>
      <c r="H288" s="16" t="str">
        <f t="shared" ca="1" si="35"/>
        <v/>
      </c>
      <c r="I288" s="16" t="str">
        <f t="shared" ca="1" si="36"/>
        <v/>
      </c>
      <c r="J288" s="16" t="str">
        <f t="shared" ca="1" si="37"/>
        <v/>
      </c>
      <c r="K288" s="16" t="str">
        <f t="shared" ca="1" si="38"/>
        <v/>
      </c>
      <c r="L288" s="16" t="str">
        <f t="shared" ca="1" si="39"/>
        <v/>
      </c>
    </row>
    <row r="289" spans="1:12" x14ac:dyDescent="0.2">
      <c r="A289" s="16">
        <v>287</v>
      </c>
      <c r="B289" s="16">
        <f ca="1">IF(INDIRECT("Prépa!M"&amp;B288+5)=Prépa!$E$2,IF(B288=B286,B288+1,B288),IF(B288=B287,B288+1,B288))</f>
        <v>142</v>
      </c>
      <c r="C289" s="16">
        <f t="shared" ca="1" si="40"/>
        <v>2</v>
      </c>
      <c r="D289" s="16" t="str">
        <f t="shared" ca="1" si="33"/>
        <v>D</v>
      </c>
      <c r="E289" s="19" t="str">
        <f t="shared" ca="1" si="34"/>
        <v/>
      </c>
      <c r="F289" s="16" t="str">
        <f ca="1">IF(E289&lt;&gt;"",Prépa!$F$1,"")</f>
        <v/>
      </c>
      <c r="G289" s="16" t="str">
        <f ca="1">IF(INDIRECT("Prépa!A"&amp;B289+5)="","",IF(C289=3,Prépa!$I$1,IF(C290=2,INDIRECT("Prépa!F"&amp;B289+5),INDIRECT("Prépa!N"&amp;B289+5))))</f>
        <v/>
      </c>
      <c r="H289" s="16" t="str">
        <f t="shared" ca="1" si="35"/>
        <v/>
      </c>
      <c r="I289" s="16" t="str">
        <f t="shared" ca="1" si="36"/>
        <v/>
      </c>
      <c r="J289" s="16" t="str">
        <f t="shared" ca="1" si="37"/>
        <v/>
      </c>
      <c r="K289" s="16" t="str">
        <f t="shared" ca="1" si="38"/>
        <v/>
      </c>
      <c r="L289" s="16" t="str">
        <f t="shared" ca="1" si="39"/>
        <v/>
      </c>
    </row>
    <row r="290" spans="1:12" x14ac:dyDescent="0.2">
      <c r="A290" s="16">
        <v>288</v>
      </c>
      <c r="B290" s="16">
        <f ca="1">IF(INDIRECT("Prépa!M"&amp;B289+5)=Prépa!$E$2,IF(B289=B287,B289+1,B289),IF(B289=B288,B289+1,B289))</f>
        <v>143</v>
      </c>
      <c r="C290" s="16">
        <f t="shared" ca="1" si="40"/>
        <v>1</v>
      </c>
      <c r="D290" s="16" t="str">
        <f t="shared" ca="1" si="33"/>
        <v>C</v>
      </c>
      <c r="E290" s="19" t="str">
        <f t="shared" ca="1" si="34"/>
        <v/>
      </c>
      <c r="F290" s="16" t="str">
        <f ca="1">IF(E290&lt;&gt;"",Prépa!$F$1,"")</f>
        <v/>
      </c>
      <c r="G290" s="16" t="str">
        <f ca="1">IF(INDIRECT("Prépa!A"&amp;B290+5)="","",IF(C290=3,Prépa!$I$1,IF(C291=2,INDIRECT("Prépa!F"&amp;B290+5),INDIRECT("Prépa!N"&amp;B290+5))))</f>
        <v/>
      </c>
      <c r="H290" s="16" t="str">
        <f t="shared" ca="1" si="35"/>
        <v/>
      </c>
      <c r="I290" s="16" t="str">
        <f t="shared" ca="1" si="36"/>
        <v/>
      </c>
      <c r="J290" s="16" t="str">
        <f t="shared" ca="1" si="37"/>
        <v/>
      </c>
      <c r="K290" s="16" t="str">
        <f t="shared" ca="1" si="38"/>
        <v/>
      </c>
      <c r="L290" s="16" t="str">
        <f t="shared" ca="1" si="39"/>
        <v/>
      </c>
    </row>
    <row r="291" spans="1:12" x14ac:dyDescent="0.2">
      <c r="A291" s="16">
        <v>289</v>
      </c>
      <c r="B291" s="16">
        <f ca="1">IF(INDIRECT("Prépa!M"&amp;B290+5)=Prépa!$E$2,IF(B290=B288,B290+1,B290),IF(B290=B289,B290+1,B290))</f>
        <v>143</v>
      </c>
      <c r="C291" s="16">
        <f t="shared" ca="1" si="40"/>
        <v>2</v>
      </c>
      <c r="D291" s="16" t="str">
        <f t="shared" ca="1" si="33"/>
        <v>D</v>
      </c>
      <c r="E291" s="19" t="str">
        <f t="shared" ca="1" si="34"/>
        <v/>
      </c>
      <c r="F291" s="16" t="str">
        <f ca="1">IF(E291&lt;&gt;"",Prépa!$F$1,"")</f>
        <v/>
      </c>
      <c r="G291" s="16" t="str">
        <f ca="1">IF(INDIRECT("Prépa!A"&amp;B291+5)="","",IF(C291=3,Prépa!$I$1,IF(C292=2,INDIRECT("Prépa!F"&amp;B291+5),INDIRECT("Prépa!N"&amp;B291+5))))</f>
        <v/>
      </c>
      <c r="H291" s="16" t="str">
        <f t="shared" ca="1" si="35"/>
        <v/>
      </c>
      <c r="I291" s="16" t="str">
        <f t="shared" ca="1" si="36"/>
        <v/>
      </c>
      <c r="J291" s="16" t="str">
        <f t="shared" ca="1" si="37"/>
        <v/>
      </c>
      <c r="K291" s="16" t="str">
        <f t="shared" ca="1" si="38"/>
        <v/>
      </c>
      <c r="L291" s="16" t="str">
        <f t="shared" ca="1" si="39"/>
        <v/>
      </c>
    </row>
    <row r="292" spans="1:12" x14ac:dyDescent="0.2">
      <c r="A292" s="16">
        <v>290</v>
      </c>
      <c r="B292" s="16">
        <f ca="1">IF(INDIRECT("Prépa!M"&amp;B291+5)=Prépa!$E$2,IF(B291=B289,B291+1,B291),IF(B291=B290,B291+1,B291))</f>
        <v>144</v>
      </c>
      <c r="C292" s="16">
        <f t="shared" ca="1" si="40"/>
        <v>1</v>
      </c>
      <c r="D292" s="16" t="str">
        <f t="shared" ca="1" si="33"/>
        <v>C</v>
      </c>
      <c r="E292" s="19" t="str">
        <f t="shared" ca="1" si="34"/>
        <v/>
      </c>
      <c r="F292" s="16" t="str">
        <f ca="1">IF(E292&lt;&gt;"",Prépa!$F$1,"")</f>
        <v/>
      </c>
      <c r="G292" s="16" t="str">
        <f ca="1">IF(INDIRECT("Prépa!A"&amp;B292+5)="","",IF(C292=3,Prépa!$I$1,IF(C293=2,INDIRECT("Prépa!F"&amp;B292+5),INDIRECT("Prépa!N"&amp;B292+5))))</f>
        <v/>
      </c>
      <c r="H292" s="16" t="str">
        <f t="shared" ca="1" si="35"/>
        <v/>
      </c>
      <c r="I292" s="16" t="str">
        <f t="shared" ca="1" si="36"/>
        <v/>
      </c>
      <c r="J292" s="16" t="str">
        <f t="shared" ca="1" si="37"/>
        <v/>
      </c>
      <c r="K292" s="16" t="str">
        <f t="shared" ca="1" si="38"/>
        <v/>
      </c>
      <c r="L292" s="16" t="str">
        <f t="shared" ca="1" si="39"/>
        <v/>
      </c>
    </row>
    <row r="293" spans="1:12" x14ac:dyDescent="0.2">
      <c r="A293" s="16">
        <v>291</v>
      </c>
      <c r="B293" s="16">
        <f ca="1">IF(INDIRECT("Prépa!M"&amp;B292+5)=Prépa!$E$2,IF(B292=B290,B292+1,B292),IF(B292=B291,B292+1,B292))</f>
        <v>144</v>
      </c>
      <c r="C293" s="16">
        <f t="shared" ca="1" si="40"/>
        <v>2</v>
      </c>
      <c r="D293" s="16" t="str">
        <f t="shared" ca="1" si="33"/>
        <v>D</v>
      </c>
      <c r="E293" s="19" t="str">
        <f t="shared" ca="1" si="34"/>
        <v/>
      </c>
      <c r="F293" s="16" t="str">
        <f ca="1">IF(E293&lt;&gt;"",Prépa!$F$1,"")</f>
        <v/>
      </c>
      <c r="G293" s="16" t="str">
        <f ca="1">IF(INDIRECT("Prépa!A"&amp;B293+5)="","",IF(C293=3,Prépa!$I$1,IF(C294=2,INDIRECT("Prépa!F"&amp;B293+5),INDIRECT("Prépa!N"&amp;B293+5))))</f>
        <v/>
      </c>
      <c r="H293" s="16" t="str">
        <f t="shared" ca="1" si="35"/>
        <v/>
      </c>
      <c r="I293" s="16" t="str">
        <f t="shared" ca="1" si="36"/>
        <v/>
      </c>
      <c r="J293" s="16" t="str">
        <f t="shared" ca="1" si="37"/>
        <v/>
      </c>
      <c r="K293" s="16" t="str">
        <f t="shared" ca="1" si="38"/>
        <v/>
      </c>
      <c r="L293" s="16" t="str">
        <f t="shared" ca="1" si="39"/>
        <v/>
      </c>
    </row>
    <row r="294" spans="1:12" x14ac:dyDescent="0.2">
      <c r="A294" s="16">
        <v>292</v>
      </c>
      <c r="B294" s="16">
        <f ca="1">IF(INDIRECT("Prépa!M"&amp;B293+5)=Prépa!$E$2,IF(B293=B291,B293+1,B293),IF(B293=B292,B293+1,B293))</f>
        <v>145</v>
      </c>
      <c r="C294" s="16">
        <f t="shared" ca="1" si="40"/>
        <v>1</v>
      </c>
      <c r="D294" s="16" t="str">
        <f t="shared" ca="1" si="33"/>
        <v>C</v>
      </c>
      <c r="E294" s="19" t="str">
        <f t="shared" ca="1" si="34"/>
        <v/>
      </c>
      <c r="F294" s="16" t="str">
        <f ca="1">IF(E294&lt;&gt;"",Prépa!$F$1,"")</f>
        <v/>
      </c>
      <c r="G294" s="16" t="str">
        <f ca="1">IF(INDIRECT("Prépa!A"&amp;B294+5)="","",IF(C294=3,Prépa!$I$1,IF(C295=2,INDIRECT("Prépa!F"&amp;B294+5),INDIRECT("Prépa!N"&amp;B294+5))))</f>
        <v/>
      </c>
      <c r="H294" s="16" t="str">
        <f t="shared" ca="1" si="35"/>
        <v/>
      </c>
      <c r="I294" s="16" t="str">
        <f t="shared" ca="1" si="36"/>
        <v/>
      </c>
      <c r="J294" s="16" t="str">
        <f t="shared" ca="1" si="37"/>
        <v/>
      </c>
      <c r="K294" s="16" t="str">
        <f t="shared" ca="1" si="38"/>
        <v/>
      </c>
      <c r="L294" s="16" t="str">
        <f t="shared" ca="1" si="39"/>
        <v/>
      </c>
    </row>
    <row r="295" spans="1:12" x14ac:dyDescent="0.2">
      <c r="A295" s="16">
        <v>293</v>
      </c>
      <c r="B295" s="16">
        <f ca="1">IF(INDIRECT("Prépa!M"&amp;B294+5)=Prépa!$E$2,IF(B294=B292,B294+1,B294),IF(B294=B293,B294+1,B294))</f>
        <v>145</v>
      </c>
      <c r="C295" s="16">
        <f t="shared" ca="1" si="40"/>
        <v>2</v>
      </c>
      <c r="D295" s="16" t="str">
        <f t="shared" ca="1" si="33"/>
        <v>D</v>
      </c>
      <c r="E295" s="19" t="str">
        <f t="shared" ca="1" si="34"/>
        <v/>
      </c>
      <c r="F295" s="16" t="str">
        <f ca="1">IF(E295&lt;&gt;"",Prépa!$F$1,"")</f>
        <v/>
      </c>
      <c r="G295" s="16" t="str">
        <f ca="1">IF(INDIRECT("Prépa!A"&amp;B295+5)="","",IF(C295=3,Prépa!$I$1,IF(C296=2,INDIRECT("Prépa!F"&amp;B295+5),INDIRECT("Prépa!N"&amp;B295+5))))</f>
        <v/>
      </c>
      <c r="H295" s="16" t="str">
        <f t="shared" ca="1" si="35"/>
        <v/>
      </c>
      <c r="I295" s="16" t="str">
        <f t="shared" ca="1" si="36"/>
        <v/>
      </c>
      <c r="J295" s="16" t="str">
        <f t="shared" ca="1" si="37"/>
        <v/>
      </c>
      <c r="K295" s="16" t="str">
        <f t="shared" ca="1" si="38"/>
        <v/>
      </c>
      <c r="L295" s="16" t="str">
        <f t="shared" ca="1" si="39"/>
        <v/>
      </c>
    </row>
    <row r="296" spans="1:12" x14ac:dyDescent="0.2">
      <c r="A296" s="16">
        <v>294</v>
      </c>
      <c r="B296" s="16">
        <f ca="1">IF(INDIRECT("Prépa!M"&amp;B295+5)=Prépa!$E$2,IF(B295=B293,B295+1,B295),IF(B295=B294,B295+1,B295))</f>
        <v>146</v>
      </c>
      <c r="C296" s="16">
        <f t="shared" ca="1" si="40"/>
        <v>1</v>
      </c>
      <c r="D296" s="16" t="str">
        <f t="shared" ca="1" si="33"/>
        <v>C</v>
      </c>
      <c r="E296" s="19" t="str">
        <f t="shared" ca="1" si="34"/>
        <v/>
      </c>
      <c r="F296" s="16" t="str">
        <f ca="1">IF(E296&lt;&gt;"",Prépa!$F$1,"")</f>
        <v/>
      </c>
      <c r="G296" s="16" t="str">
        <f ca="1">IF(INDIRECT("Prépa!A"&amp;B296+5)="","",IF(C296=3,Prépa!$I$1,IF(C297=2,INDIRECT("Prépa!F"&amp;B296+5),INDIRECT("Prépa!N"&amp;B296+5))))</f>
        <v/>
      </c>
      <c r="H296" s="16" t="str">
        <f t="shared" ca="1" si="35"/>
        <v/>
      </c>
      <c r="I296" s="16" t="str">
        <f t="shared" ca="1" si="36"/>
        <v/>
      </c>
      <c r="J296" s="16" t="str">
        <f t="shared" ca="1" si="37"/>
        <v/>
      </c>
      <c r="K296" s="16" t="str">
        <f t="shared" ca="1" si="38"/>
        <v/>
      </c>
      <c r="L296" s="16" t="str">
        <f t="shared" ca="1" si="39"/>
        <v/>
      </c>
    </row>
    <row r="297" spans="1:12" x14ac:dyDescent="0.2">
      <c r="A297" s="16">
        <v>295</v>
      </c>
      <c r="B297" s="16">
        <f ca="1">IF(INDIRECT("Prépa!M"&amp;B296+5)=Prépa!$E$2,IF(B296=B294,B296+1,B296),IF(B296=B295,B296+1,B296))</f>
        <v>146</v>
      </c>
      <c r="C297" s="16">
        <f t="shared" ca="1" si="40"/>
        <v>2</v>
      </c>
      <c r="D297" s="16" t="str">
        <f t="shared" ca="1" si="33"/>
        <v>D</v>
      </c>
      <c r="E297" s="19" t="str">
        <f t="shared" ca="1" si="34"/>
        <v/>
      </c>
      <c r="F297" s="16" t="str">
        <f ca="1">IF(E297&lt;&gt;"",Prépa!$F$1,"")</f>
        <v/>
      </c>
      <c r="G297" s="16" t="str">
        <f ca="1">IF(INDIRECT("Prépa!A"&amp;B297+5)="","",IF(C297=3,Prépa!$I$1,IF(C298=2,INDIRECT("Prépa!F"&amp;B297+5),INDIRECT("Prépa!N"&amp;B297+5))))</f>
        <v/>
      </c>
      <c r="H297" s="16" t="str">
        <f t="shared" ca="1" si="35"/>
        <v/>
      </c>
      <c r="I297" s="16" t="str">
        <f t="shared" ca="1" si="36"/>
        <v/>
      </c>
      <c r="J297" s="16" t="str">
        <f t="shared" ca="1" si="37"/>
        <v/>
      </c>
      <c r="K297" s="16" t="str">
        <f t="shared" ca="1" si="38"/>
        <v/>
      </c>
      <c r="L297" s="16" t="str">
        <f t="shared" ca="1" si="39"/>
        <v/>
      </c>
    </row>
    <row r="298" spans="1:12" x14ac:dyDescent="0.2">
      <c r="A298" s="16">
        <v>296</v>
      </c>
      <c r="B298" s="16">
        <f ca="1">IF(INDIRECT("Prépa!M"&amp;B297+5)=Prépa!$E$2,IF(B297=B295,B297+1,B297),IF(B297=B296,B297+1,B297))</f>
        <v>147</v>
      </c>
      <c r="C298" s="16">
        <f t="shared" ca="1" si="40"/>
        <v>1</v>
      </c>
      <c r="D298" s="16" t="str">
        <f t="shared" ca="1" si="33"/>
        <v>C</v>
      </c>
      <c r="E298" s="19" t="str">
        <f t="shared" ca="1" si="34"/>
        <v/>
      </c>
      <c r="F298" s="16" t="str">
        <f ca="1">IF(E298&lt;&gt;"",Prépa!$F$1,"")</f>
        <v/>
      </c>
      <c r="G298" s="16" t="str">
        <f ca="1">IF(INDIRECT("Prépa!A"&amp;B298+5)="","",IF(C298=3,Prépa!$I$1,IF(C299=2,INDIRECT("Prépa!F"&amp;B298+5),INDIRECT("Prépa!N"&amp;B298+5))))</f>
        <v/>
      </c>
      <c r="H298" s="16" t="str">
        <f t="shared" ca="1" si="35"/>
        <v/>
      </c>
      <c r="I298" s="16" t="str">
        <f t="shared" ca="1" si="36"/>
        <v/>
      </c>
      <c r="J298" s="16" t="str">
        <f t="shared" ca="1" si="37"/>
        <v/>
      </c>
      <c r="K298" s="16" t="str">
        <f t="shared" ca="1" si="38"/>
        <v/>
      </c>
      <c r="L298" s="16" t="str">
        <f t="shared" ca="1" si="39"/>
        <v/>
      </c>
    </row>
    <row r="299" spans="1:12" x14ac:dyDescent="0.2">
      <c r="A299" s="16">
        <v>297</v>
      </c>
      <c r="B299" s="16">
        <f ca="1">IF(INDIRECT("Prépa!M"&amp;B298+5)=Prépa!$E$2,IF(B298=B296,B298+1,B298),IF(B298=B297,B298+1,B298))</f>
        <v>147</v>
      </c>
      <c r="C299" s="16">
        <f t="shared" ca="1" si="40"/>
        <v>2</v>
      </c>
      <c r="D299" s="16" t="str">
        <f t="shared" ca="1" si="33"/>
        <v>D</v>
      </c>
      <c r="E299" s="19" t="str">
        <f t="shared" ca="1" si="34"/>
        <v/>
      </c>
      <c r="F299" s="16" t="str">
        <f ca="1">IF(E299&lt;&gt;"",Prépa!$F$1,"")</f>
        <v/>
      </c>
      <c r="G299" s="16" t="str">
        <f ca="1">IF(INDIRECT("Prépa!A"&amp;B299+5)="","",IF(C299=3,Prépa!$I$1,IF(C300=2,INDIRECT("Prépa!F"&amp;B299+5),INDIRECT("Prépa!N"&amp;B299+5))))</f>
        <v/>
      </c>
      <c r="H299" s="16" t="str">
        <f t="shared" ca="1" si="35"/>
        <v/>
      </c>
      <c r="I299" s="16" t="str">
        <f t="shared" ca="1" si="36"/>
        <v/>
      </c>
      <c r="J299" s="16" t="str">
        <f t="shared" ca="1" si="37"/>
        <v/>
      </c>
      <c r="K299" s="16" t="str">
        <f t="shared" ca="1" si="38"/>
        <v/>
      </c>
      <c r="L299" s="16" t="str">
        <f t="shared" ca="1" si="39"/>
        <v/>
      </c>
    </row>
    <row r="300" spans="1:12" x14ac:dyDescent="0.2">
      <c r="A300" s="16">
        <v>298</v>
      </c>
      <c r="B300" s="16">
        <f ca="1">IF(INDIRECT("Prépa!M"&amp;B299+5)=Prépa!$E$2,IF(B299=B297,B299+1,B299),IF(B299=B298,B299+1,B299))</f>
        <v>148</v>
      </c>
      <c r="C300" s="16">
        <f t="shared" ca="1" si="40"/>
        <v>1</v>
      </c>
      <c r="D300" s="16" t="str">
        <f t="shared" ca="1" si="33"/>
        <v>C</v>
      </c>
      <c r="E300" s="19" t="str">
        <f t="shared" ca="1" si="34"/>
        <v/>
      </c>
      <c r="F300" s="16" t="str">
        <f ca="1">IF(E300&lt;&gt;"",Prépa!$F$1,"")</f>
        <v/>
      </c>
      <c r="G300" s="16" t="str">
        <f ca="1">IF(INDIRECT("Prépa!A"&amp;B300+5)="","",IF(C300=3,Prépa!$I$1,IF(C301=2,INDIRECT("Prépa!F"&amp;B300+5),INDIRECT("Prépa!N"&amp;B300+5))))</f>
        <v/>
      </c>
      <c r="H300" s="16" t="str">
        <f t="shared" ca="1" si="35"/>
        <v/>
      </c>
      <c r="I300" s="16" t="str">
        <f t="shared" ca="1" si="36"/>
        <v/>
      </c>
      <c r="J300" s="16" t="str">
        <f t="shared" ca="1" si="37"/>
        <v/>
      </c>
      <c r="K300" s="16" t="str">
        <f t="shared" ca="1" si="38"/>
        <v/>
      </c>
      <c r="L300" s="16" t="str">
        <f t="shared" ca="1" si="39"/>
        <v/>
      </c>
    </row>
    <row r="301" spans="1:12" x14ac:dyDescent="0.2">
      <c r="A301" s="16">
        <v>299</v>
      </c>
      <c r="B301" s="16">
        <f ca="1">IF(INDIRECT("Prépa!M"&amp;B300+5)=Prépa!$E$2,IF(B300=B298,B300+1,B300),IF(B300=B299,B300+1,B300))</f>
        <v>148</v>
      </c>
      <c r="C301" s="16">
        <f t="shared" ca="1" si="40"/>
        <v>2</v>
      </c>
      <c r="D301" s="16" t="str">
        <f t="shared" ca="1" si="33"/>
        <v>D</v>
      </c>
      <c r="E301" s="19" t="str">
        <f t="shared" ca="1" si="34"/>
        <v/>
      </c>
      <c r="F301" s="16" t="str">
        <f ca="1">IF(E301&lt;&gt;"",Prépa!$F$1,"")</f>
        <v/>
      </c>
      <c r="G301" s="16" t="str">
        <f ca="1">IF(INDIRECT("Prépa!A"&amp;B301+5)="","",IF(C301=3,Prépa!$I$1,IF(C302=2,INDIRECT("Prépa!F"&amp;B301+5),INDIRECT("Prépa!N"&amp;B301+5))))</f>
        <v/>
      </c>
      <c r="H301" s="16" t="str">
        <f t="shared" ca="1" si="35"/>
        <v/>
      </c>
      <c r="I301" s="16" t="str">
        <f t="shared" ca="1" si="36"/>
        <v/>
      </c>
      <c r="J301" s="16" t="str">
        <f t="shared" ca="1" si="37"/>
        <v/>
      </c>
      <c r="K301" s="16" t="str">
        <f t="shared" ca="1" si="38"/>
        <v/>
      </c>
      <c r="L301" s="16" t="str">
        <f t="shared" ca="1" si="39"/>
        <v/>
      </c>
    </row>
    <row r="302" spans="1:12" x14ac:dyDescent="0.2">
      <c r="A302" s="16">
        <v>300</v>
      </c>
      <c r="B302" s="16">
        <f ca="1">IF(INDIRECT("Prépa!M"&amp;B301+5)=Prépa!$E$2,IF(B301=B299,B301+1,B301),IF(B301=B300,B301+1,B301))</f>
        <v>149</v>
      </c>
      <c r="C302" s="16">
        <f t="shared" ca="1" si="40"/>
        <v>1</v>
      </c>
      <c r="D302" s="16" t="str">
        <f t="shared" ca="1" si="33"/>
        <v>C</v>
      </c>
      <c r="E302" s="19" t="str">
        <f t="shared" ca="1" si="34"/>
        <v/>
      </c>
      <c r="F302" s="16" t="str">
        <f ca="1">IF(E302&lt;&gt;"",Prépa!$F$1,"")</f>
        <v/>
      </c>
      <c r="G302" s="16" t="str">
        <f ca="1">IF(INDIRECT("Prépa!A"&amp;B302+5)="","",IF(C302=3,Prépa!$I$1,IF(C303=2,INDIRECT("Prépa!F"&amp;B302+5),INDIRECT("Prépa!N"&amp;B302+5))))</f>
        <v/>
      </c>
      <c r="H302" s="16" t="str">
        <f t="shared" ca="1" si="35"/>
        <v/>
      </c>
      <c r="I302" s="16" t="str">
        <f t="shared" ca="1" si="36"/>
        <v/>
      </c>
      <c r="J302" s="16" t="str">
        <f t="shared" ca="1" si="37"/>
        <v/>
      </c>
      <c r="K302" s="16" t="str">
        <f t="shared" ca="1" si="38"/>
        <v/>
      </c>
      <c r="L302" s="16" t="str">
        <f t="shared" ca="1" si="39"/>
        <v/>
      </c>
    </row>
    <row r="303" spans="1:12" x14ac:dyDescent="0.2">
      <c r="A303" s="16">
        <v>301</v>
      </c>
      <c r="B303" s="16">
        <f ca="1">IF(INDIRECT("Prépa!M"&amp;B302+5)=Prépa!$E$2,IF(B302=B300,B302+1,B302),IF(B302=B301,B302+1,B302))</f>
        <v>149</v>
      </c>
      <c r="C303" s="16">
        <f t="shared" ca="1" si="40"/>
        <v>2</v>
      </c>
      <c r="D303" s="16" t="str">
        <f t="shared" ca="1" si="33"/>
        <v>D</v>
      </c>
      <c r="E303" s="19" t="str">
        <f t="shared" ca="1" si="34"/>
        <v/>
      </c>
      <c r="F303" s="16" t="str">
        <f ca="1">IF(E303&lt;&gt;"",Prépa!$F$1,"")</f>
        <v/>
      </c>
      <c r="G303" s="16" t="str">
        <f ca="1">IF(INDIRECT("Prépa!A"&amp;B303+5)="","",IF(C303=3,Prépa!$I$1,IF(C304=2,INDIRECT("Prépa!F"&amp;B303+5),INDIRECT("Prépa!N"&amp;B303+5))))</f>
        <v/>
      </c>
      <c r="H303" s="16" t="str">
        <f t="shared" ca="1" si="35"/>
        <v/>
      </c>
      <c r="I303" s="16" t="str">
        <f t="shared" ca="1" si="36"/>
        <v/>
      </c>
      <c r="J303" s="16" t="str">
        <f t="shared" ca="1" si="37"/>
        <v/>
      </c>
      <c r="K303" s="16" t="str">
        <f t="shared" ca="1" si="38"/>
        <v/>
      </c>
      <c r="L303" s="16" t="str">
        <f t="shared" ca="1" si="39"/>
        <v/>
      </c>
    </row>
    <row r="304" spans="1:12" x14ac:dyDescent="0.2">
      <c r="A304" s="16">
        <v>302</v>
      </c>
      <c r="B304" s="16">
        <f ca="1">IF(INDIRECT("Prépa!M"&amp;B303+5)=Prépa!$E$2,IF(B303=B301,B303+1,B303),IF(B303=B302,B303+1,B303))</f>
        <v>150</v>
      </c>
      <c r="C304" s="16">
        <f t="shared" ca="1" si="40"/>
        <v>1</v>
      </c>
      <c r="D304" s="16" t="str">
        <f t="shared" ca="1" si="33"/>
        <v>C</v>
      </c>
      <c r="E304" s="19" t="str">
        <f t="shared" ca="1" si="34"/>
        <v/>
      </c>
      <c r="F304" s="16" t="str">
        <f ca="1">IF(E304&lt;&gt;"",Prépa!$F$1,"")</f>
        <v/>
      </c>
      <c r="G304" s="16" t="str">
        <f ca="1">IF(INDIRECT("Prépa!A"&amp;B304+5)="","",IF(C304=3,Prépa!$I$1,IF(C305=2,INDIRECT("Prépa!F"&amp;B304+5),INDIRECT("Prépa!N"&amp;B304+5))))</f>
        <v/>
      </c>
      <c r="H304" s="16" t="str">
        <f t="shared" ca="1" si="35"/>
        <v/>
      </c>
      <c r="I304" s="16" t="str">
        <f t="shared" ca="1" si="36"/>
        <v/>
      </c>
      <c r="J304" s="16" t="str">
        <f t="shared" ca="1" si="37"/>
        <v/>
      </c>
      <c r="K304" s="16" t="str">
        <f t="shared" ca="1" si="38"/>
        <v/>
      </c>
      <c r="L304" s="16" t="str">
        <f t="shared" ca="1" si="39"/>
        <v/>
      </c>
    </row>
    <row r="305" spans="1:12" x14ac:dyDescent="0.2">
      <c r="A305" s="16">
        <v>303</v>
      </c>
      <c r="B305" s="16">
        <f ca="1">IF(INDIRECT("Prépa!M"&amp;B304+5)=Prépa!$E$2,IF(B304=B302,B304+1,B304),IF(B304=B303,B304+1,B304))</f>
        <v>150</v>
      </c>
      <c r="C305" s="16">
        <f t="shared" ca="1" si="40"/>
        <v>2</v>
      </c>
      <c r="D305" s="16" t="str">
        <f t="shared" ca="1" si="33"/>
        <v>D</v>
      </c>
      <c r="E305" s="19" t="str">
        <f t="shared" ca="1" si="34"/>
        <v/>
      </c>
      <c r="F305" s="16" t="str">
        <f ca="1">IF(E305&lt;&gt;"",Prépa!$F$1,"")</f>
        <v/>
      </c>
      <c r="G305" s="16" t="str">
        <f ca="1">IF(INDIRECT("Prépa!A"&amp;B305+5)="","",IF(C305=3,Prépa!$I$1,IF(C306=2,INDIRECT("Prépa!F"&amp;B305+5),INDIRECT("Prépa!N"&amp;B305+5))))</f>
        <v/>
      </c>
      <c r="H305" s="16" t="str">
        <f t="shared" ca="1" si="35"/>
        <v/>
      </c>
      <c r="I305" s="16" t="str">
        <f t="shared" ca="1" si="36"/>
        <v/>
      </c>
      <c r="J305" s="16" t="str">
        <f t="shared" ca="1" si="37"/>
        <v/>
      </c>
      <c r="K305" s="16" t="str">
        <f t="shared" ca="1" si="38"/>
        <v/>
      </c>
      <c r="L305" s="16" t="str">
        <f t="shared" ca="1" si="39"/>
        <v/>
      </c>
    </row>
    <row r="306" spans="1:12" x14ac:dyDescent="0.2">
      <c r="A306" s="16">
        <v>304</v>
      </c>
      <c r="B306" s="16">
        <f ca="1">IF(INDIRECT("Prépa!M"&amp;B305+5)=Prépa!$E$2,IF(B305=B303,B305+1,B305),IF(B305=B304,B305+1,B305))</f>
        <v>151</v>
      </c>
      <c r="C306" s="16">
        <f t="shared" ca="1" si="40"/>
        <v>1</v>
      </c>
      <c r="D306" s="16" t="str">
        <f t="shared" ca="1" si="33"/>
        <v>C</v>
      </c>
      <c r="E306" s="19" t="str">
        <f t="shared" ca="1" si="34"/>
        <v/>
      </c>
      <c r="F306" s="16" t="str">
        <f ca="1">IF(E306&lt;&gt;"",Prépa!$F$1,"")</f>
        <v/>
      </c>
      <c r="G306" s="16" t="str">
        <f ca="1">IF(INDIRECT("Prépa!A"&amp;B306+5)="","",IF(C306=3,Prépa!$I$1,IF(C307=2,INDIRECT("Prépa!F"&amp;B306+5),INDIRECT("Prépa!N"&amp;B306+5))))</f>
        <v/>
      </c>
      <c r="H306" s="16" t="str">
        <f t="shared" ca="1" si="35"/>
        <v/>
      </c>
      <c r="I306" s="16" t="str">
        <f t="shared" ca="1" si="36"/>
        <v/>
      </c>
      <c r="J306" s="16" t="str">
        <f t="shared" ca="1" si="37"/>
        <v/>
      </c>
      <c r="K306" s="16" t="str">
        <f t="shared" ca="1" si="38"/>
        <v/>
      </c>
      <c r="L306" s="16" t="str">
        <f t="shared" ca="1" si="39"/>
        <v/>
      </c>
    </row>
    <row r="307" spans="1:12" x14ac:dyDescent="0.2">
      <c r="A307" s="16">
        <v>305</v>
      </c>
      <c r="B307" s="16">
        <f ca="1">IF(INDIRECT("Prépa!M"&amp;B306+5)=Prépa!$E$2,IF(B306=B304,B306+1,B306),IF(B306=B305,B306+1,B306))</f>
        <v>151</v>
      </c>
      <c r="C307" s="16">
        <f t="shared" ca="1" si="40"/>
        <v>2</v>
      </c>
      <c r="D307" s="16" t="str">
        <f t="shared" ca="1" si="33"/>
        <v>D</v>
      </c>
      <c r="E307" s="19" t="str">
        <f t="shared" ca="1" si="34"/>
        <v/>
      </c>
      <c r="F307" s="16" t="str">
        <f ca="1">IF(E307&lt;&gt;"",Prépa!$F$1,"")</f>
        <v/>
      </c>
      <c r="G307" s="16" t="str">
        <f ca="1">IF(INDIRECT("Prépa!A"&amp;B307+5)="","",IF(C307=3,Prépa!$I$1,IF(C308=2,INDIRECT("Prépa!F"&amp;B307+5),INDIRECT("Prépa!N"&amp;B307+5))))</f>
        <v/>
      </c>
      <c r="H307" s="16" t="str">
        <f t="shared" ca="1" si="35"/>
        <v/>
      </c>
      <c r="I307" s="16" t="str">
        <f t="shared" ca="1" si="36"/>
        <v/>
      </c>
      <c r="J307" s="16" t="str">
        <f t="shared" ca="1" si="37"/>
        <v/>
      </c>
      <c r="K307" s="16" t="str">
        <f t="shared" ca="1" si="38"/>
        <v/>
      </c>
      <c r="L307" s="16" t="str">
        <f t="shared" ca="1" si="39"/>
        <v/>
      </c>
    </row>
    <row r="308" spans="1:12" x14ac:dyDescent="0.2">
      <c r="A308" s="16">
        <v>306</v>
      </c>
      <c r="B308" s="16">
        <f ca="1">IF(INDIRECT("Prépa!M"&amp;B307+5)=Prépa!$E$2,IF(B307=B305,B307+1,B307),IF(B307=B306,B307+1,B307))</f>
        <v>152</v>
      </c>
      <c r="C308" s="16">
        <f t="shared" ca="1" si="40"/>
        <v>1</v>
      </c>
      <c r="D308" s="16" t="str">
        <f t="shared" ca="1" si="33"/>
        <v>C</v>
      </c>
      <c r="E308" s="19" t="str">
        <f t="shared" ca="1" si="34"/>
        <v/>
      </c>
      <c r="F308" s="16" t="str">
        <f ca="1">IF(E308&lt;&gt;"",Prépa!$F$1,"")</f>
        <v/>
      </c>
      <c r="G308" s="16" t="str">
        <f ca="1">IF(INDIRECT("Prépa!A"&amp;B308+5)="","",IF(C308=3,Prépa!$I$1,IF(C309=2,INDIRECT("Prépa!F"&amp;B308+5),INDIRECT("Prépa!N"&amp;B308+5))))</f>
        <v/>
      </c>
      <c r="H308" s="16" t="str">
        <f t="shared" ca="1" si="35"/>
        <v/>
      </c>
      <c r="I308" s="16" t="str">
        <f t="shared" ca="1" si="36"/>
        <v/>
      </c>
      <c r="J308" s="16" t="str">
        <f t="shared" ca="1" si="37"/>
        <v/>
      </c>
      <c r="K308" s="16" t="str">
        <f t="shared" ca="1" si="38"/>
        <v/>
      </c>
      <c r="L308" s="16" t="str">
        <f t="shared" ca="1" si="39"/>
        <v/>
      </c>
    </row>
    <row r="309" spans="1:12" x14ac:dyDescent="0.2">
      <c r="A309" s="16">
        <v>307</v>
      </c>
      <c r="B309" s="16">
        <f ca="1">IF(INDIRECT("Prépa!M"&amp;B308+5)=Prépa!$E$2,IF(B308=B306,B308+1,B308),IF(B308=B307,B308+1,B308))</f>
        <v>152</v>
      </c>
      <c r="C309" s="16">
        <f t="shared" ca="1" si="40"/>
        <v>2</v>
      </c>
      <c r="D309" s="16" t="str">
        <f t="shared" ca="1" si="33"/>
        <v>D</v>
      </c>
      <c r="E309" s="19" t="str">
        <f t="shared" ca="1" si="34"/>
        <v/>
      </c>
      <c r="F309" s="16" t="str">
        <f ca="1">IF(E309&lt;&gt;"",Prépa!$F$1,"")</f>
        <v/>
      </c>
      <c r="G309" s="16" t="str">
        <f ca="1">IF(INDIRECT("Prépa!A"&amp;B309+5)="","",IF(C309=3,Prépa!$I$1,IF(C310=2,INDIRECT("Prépa!F"&amp;B309+5),INDIRECT("Prépa!N"&amp;B309+5))))</f>
        <v/>
      </c>
      <c r="H309" s="16" t="str">
        <f t="shared" ca="1" si="35"/>
        <v/>
      </c>
      <c r="I309" s="16" t="str">
        <f t="shared" ca="1" si="36"/>
        <v/>
      </c>
      <c r="J309" s="16" t="str">
        <f t="shared" ca="1" si="37"/>
        <v/>
      </c>
      <c r="K309" s="16" t="str">
        <f t="shared" ca="1" si="38"/>
        <v/>
      </c>
      <c r="L309" s="16" t="str">
        <f t="shared" ca="1" si="39"/>
        <v/>
      </c>
    </row>
    <row r="310" spans="1:12" x14ac:dyDescent="0.2">
      <c r="A310" s="16">
        <v>308</v>
      </c>
      <c r="B310" s="16">
        <f ca="1">IF(INDIRECT("Prépa!M"&amp;B309+5)=Prépa!$E$2,IF(B309=B307,B309+1,B309),IF(B309=B308,B309+1,B309))</f>
        <v>153</v>
      </c>
      <c r="C310" s="16">
        <f t="shared" ca="1" si="40"/>
        <v>1</v>
      </c>
      <c r="D310" s="16" t="str">
        <f t="shared" ca="1" si="33"/>
        <v>C</v>
      </c>
      <c r="E310" s="19" t="str">
        <f t="shared" ca="1" si="34"/>
        <v/>
      </c>
      <c r="F310" s="16" t="str">
        <f ca="1">IF(E310&lt;&gt;"",Prépa!$F$1,"")</f>
        <v/>
      </c>
      <c r="G310" s="16" t="str">
        <f ca="1">IF(INDIRECT("Prépa!A"&amp;B310+5)="","",IF(C310=3,Prépa!$I$1,IF(C311=2,INDIRECT("Prépa!F"&amp;B310+5),INDIRECT("Prépa!N"&amp;B310+5))))</f>
        <v/>
      </c>
      <c r="H310" s="16" t="str">
        <f t="shared" ca="1" si="35"/>
        <v/>
      </c>
      <c r="I310" s="16" t="str">
        <f t="shared" ca="1" si="36"/>
        <v/>
      </c>
      <c r="J310" s="16" t="str">
        <f t="shared" ca="1" si="37"/>
        <v/>
      </c>
      <c r="K310" s="16" t="str">
        <f t="shared" ca="1" si="38"/>
        <v/>
      </c>
      <c r="L310" s="16" t="str">
        <f t="shared" ca="1" si="39"/>
        <v/>
      </c>
    </row>
    <row r="311" spans="1:12" x14ac:dyDescent="0.2">
      <c r="A311" s="16">
        <v>309</v>
      </c>
      <c r="B311" s="16">
        <f ca="1">IF(INDIRECT("Prépa!M"&amp;B310+5)=Prépa!$E$2,IF(B310=B308,B310+1,B310),IF(B310=B309,B310+1,B310))</f>
        <v>153</v>
      </c>
      <c r="C311" s="16">
        <f t="shared" ca="1" si="40"/>
        <v>2</v>
      </c>
      <c r="D311" s="16" t="str">
        <f t="shared" ca="1" si="33"/>
        <v>D</v>
      </c>
      <c r="E311" s="19" t="str">
        <f t="shared" ca="1" si="34"/>
        <v/>
      </c>
      <c r="F311" s="16" t="str">
        <f ca="1">IF(E311&lt;&gt;"",Prépa!$F$1,"")</f>
        <v/>
      </c>
      <c r="G311" s="16" t="str">
        <f ca="1">IF(INDIRECT("Prépa!A"&amp;B311+5)="","",IF(C311=3,Prépa!$I$1,IF(C312=2,INDIRECT("Prépa!F"&amp;B311+5),INDIRECT("Prépa!N"&amp;B311+5))))</f>
        <v/>
      </c>
      <c r="H311" s="16" t="str">
        <f t="shared" ca="1" si="35"/>
        <v/>
      </c>
      <c r="I311" s="16" t="str">
        <f t="shared" ca="1" si="36"/>
        <v/>
      </c>
      <c r="J311" s="16" t="str">
        <f t="shared" ca="1" si="37"/>
        <v/>
      </c>
      <c r="K311" s="16" t="str">
        <f t="shared" ca="1" si="38"/>
        <v/>
      </c>
      <c r="L311" s="16" t="str">
        <f t="shared" ca="1" si="39"/>
        <v/>
      </c>
    </row>
    <row r="312" spans="1:12" x14ac:dyDescent="0.2">
      <c r="A312" s="16">
        <v>310</v>
      </c>
      <c r="B312" s="16">
        <f ca="1">IF(INDIRECT("Prépa!M"&amp;B311+5)=Prépa!$E$2,IF(B311=B309,B311+1,B311),IF(B311=B310,B311+1,B311))</f>
        <v>154</v>
      </c>
      <c r="C312" s="16">
        <f t="shared" ca="1" si="40"/>
        <v>1</v>
      </c>
      <c r="D312" s="16" t="str">
        <f t="shared" ca="1" si="33"/>
        <v>C</v>
      </c>
      <c r="E312" s="19" t="str">
        <f t="shared" ca="1" si="34"/>
        <v/>
      </c>
      <c r="F312" s="16" t="str">
        <f ca="1">IF(E312&lt;&gt;"",Prépa!$F$1,"")</f>
        <v/>
      </c>
      <c r="G312" s="16" t="str">
        <f ca="1">IF(INDIRECT("Prépa!A"&amp;B312+5)="","",IF(C312=3,Prépa!$I$1,IF(C313=2,INDIRECT("Prépa!F"&amp;B312+5),INDIRECT("Prépa!N"&amp;B312+5))))</f>
        <v/>
      </c>
      <c r="H312" s="16" t="str">
        <f t="shared" ca="1" si="35"/>
        <v/>
      </c>
      <c r="I312" s="16" t="str">
        <f t="shared" ca="1" si="36"/>
        <v/>
      </c>
      <c r="J312" s="16" t="str">
        <f t="shared" ca="1" si="37"/>
        <v/>
      </c>
      <c r="K312" s="16" t="str">
        <f t="shared" ca="1" si="38"/>
        <v/>
      </c>
      <c r="L312" s="16" t="str">
        <f t="shared" ca="1" si="39"/>
        <v/>
      </c>
    </row>
    <row r="313" spans="1:12" x14ac:dyDescent="0.2">
      <c r="A313" s="16">
        <v>311</v>
      </c>
      <c r="B313" s="16">
        <f ca="1">IF(INDIRECT("Prépa!M"&amp;B312+5)=Prépa!$E$2,IF(B312=B310,B312+1,B312),IF(B312=B311,B312+1,B312))</f>
        <v>154</v>
      </c>
      <c r="C313" s="16">
        <f t="shared" ca="1" si="40"/>
        <v>2</v>
      </c>
      <c r="D313" s="16" t="str">
        <f t="shared" ca="1" si="33"/>
        <v>D</v>
      </c>
      <c r="E313" s="19" t="str">
        <f t="shared" ca="1" si="34"/>
        <v/>
      </c>
      <c r="F313" s="16" t="str">
        <f ca="1">IF(E313&lt;&gt;"",Prépa!$F$1,"")</f>
        <v/>
      </c>
      <c r="G313" s="16" t="str">
        <f ca="1">IF(INDIRECT("Prépa!A"&amp;B313+5)="","",IF(C313=3,Prépa!$I$1,IF(C314=2,INDIRECT("Prépa!F"&amp;B313+5),INDIRECT("Prépa!N"&amp;B313+5))))</f>
        <v/>
      </c>
      <c r="H313" s="16" t="str">
        <f t="shared" ca="1" si="35"/>
        <v/>
      </c>
      <c r="I313" s="16" t="str">
        <f t="shared" ca="1" si="36"/>
        <v/>
      </c>
      <c r="J313" s="16" t="str">
        <f t="shared" ca="1" si="37"/>
        <v/>
      </c>
      <c r="K313" s="16" t="str">
        <f t="shared" ca="1" si="38"/>
        <v/>
      </c>
      <c r="L313" s="16" t="str">
        <f t="shared" ca="1" si="39"/>
        <v/>
      </c>
    </row>
    <row r="314" spans="1:12" x14ac:dyDescent="0.2">
      <c r="A314" s="16">
        <v>312</v>
      </c>
      <c r="B314" s="16">
        <f ca="1">IF(INDIRECT("Prépa!M"&amp;B313+5)=Prépa!$E$2,IF(B313=B311,B313+1,B313),IF(B313=B312,B313+1,B313))</f>
        <v>155</v>
      </c>
      <c r="C314" s="16">
        <f t="shared" ca="1" si="40"/>
        <v>1</v>
      </c>
      <c r="D314" s="16" t="str">
        <f t="shared" ca="1" si="33"/>
        <v>C</v>
      </c>
      <c r="E314" s="19" t="str">
        <f t="shared" ca="1" si="34"/>
        <v/>
      </c>
      <c r="F314" s="16" t="str">
        <f ca="1">IF(E314&lt;&gt;"",Prépa!$F$1,"")</f>
        <v/>
      </c>
      <c r="G314" s="16" t="str">
        <f ca="1">IF(INDIRECT("Prépa!A"&amp;B314+5)="","",IF(C314=3,Prépa!$I$1,IF(C315=2,INDIRECT("Prépa!F"&amp;B314+5),INDIRECT("Prépa!N"&amp;B314+5))))</f>
        <v/>
      </c>
      <c r="H314" s="16" t="str">
        <f t="shared" ca="1" si="35"/>
        <v/>
      </c>
      <c r="I314" s="16" t="str">
        <f t="shared" ca="1" si="36"/>
        <v/>
      </c>
      <c r="J314" s="16" t="str">
        <f t="shared" ca="1" si="37"/>
        <v/>
      </c>
      <c r="K314" s="16" t="str">
        <f t="shared" ca="1" si="38"/>
        <v/>
      </c>
      <c r="L314" s="16" t="str">
        <f t="shared" ca="1" si="39"/>
        <v/>
      </c>
    </row>
    <row r="315" spans="1:12" x14ac:dyDescent="0.2">
      <c r="A315" s="16">
        <v>313</v>
      </c>
      <c r="B315" s="16">
        <f ca="1">IF(INDIRECT("Prépa!M"&amp;B314+5)=Prépa!$E$2,IF(B314=B312,B314+1,B314),IF(B314=B313,B314+1,B314))</f>
        <v>155</v>
      </c>
      <c r="C315" s="16">
        <f t="shared" ca="1" si="40"/>
        <v>2</v>
      </c>
      <c r="D315" s="16" t="str">
        <f t="shared" ca="1" si="33"/>
        <v>D</v>
      </c>
      <c r="E315" s="19" t="str">
        <f t="shared" ca="1" si="34"/>
        <v/>
      </c>
      <c r="F315" s="16" t="str">
        <f ca="1">IF(E315&lt;&gt;"",Prépa!$F$1,"")</f>
        <v/>
      </c>
      <c r="G315" s="16" t="str">
        <f ca="1">IF(INDIRECT("Prépa!A"&amp;B315+5)="","",IF(C315=3,Prépa!$I$1,IF(C316=2,INDIRECT("Prépa!F"&amp;B315+5),INDIRECT("Prépa!N"&amp;B315+5))))</f>
        <v/>
      </c>
      <c r="H315" s="16" t="str">
        <f t="shared" ca="1" si="35"/>
        <v/>
      </c>
      <c r="I315" s="16" t="str">
        <f t="shared" ca="1" si="36"/>
        <v/>
      </c>
      <c r="J315" s="16" t="str">
        <f t="shared" ca="1" si="37"/>
        <v/>
      </c>
      <c r="K315" s="16" t="str">
        <f t="shared" ca="1" si="38"/>
        <v/>
      </c>
      <c r="L315" s="16" t="str">
        <f t="shared" ca="1" si="39"/>
        <v/>
      </c>
    </row>
    <row r="316" spans="1:12" x14ac:dyDescent="0.2">
      <c r="A316" s="16">
        <v>314</v>
      </c>
      <c r="B316" s="16">
        <f ca="1">IF(INDIRECT("Prépa!M"&amp;B315+5)=Prépa!$E$2,IF(B315=B313,B315+1,B315),IF(B315=B314,B315+1,B315))</f>
        <v>156</v>
      </c>
      <c r="C316" s="16">
        <f t="shared" ca="1" si="40"/>
        <v>1</v>
      </c>
      <c r="D316" s="16" t="str">
        <f t="shared" ca="1" si="33"/>
        <v>C</v>
      </c>
      <c r="E316" s="19" t="str">
        <f t="shared" ca="1" si="34"/>
        <v/>
      </c>
      <c r="F316" s="16" t="str">
        <f ca="1">IF(E316&lt;&gt;"",Prépa!$F$1,"")</f>
        <v/>
      </c>
      <c r="G316" s="16" t="str">
        <f ca="1">IF(INDIRECT("Prépa!A"&amp;B316+5)="","",IF(C316=3,Prépa!$I$1,IF(C317=2,INDIRECT("Prépa!F"&amp;B316+5),INDIRECT("Prépa!N"&amp;B316+5))))</f>
        <v/>
      </c>
      <c r="H316" s="16" t="str">
        <f t="shared" ca="1" si="35"/>
        <v/>
      </c>
      <c r="I316" s="16" t="str">
        <f t="shared" ca="1" si="36"/>
        <v/>
      </c>
      <c r="J316" s="16" t="str">
        <f t="shared" ca="1" si="37"/>
        <v/>
      </c>
      <c r="K316" s="16" t="str">
        <f t="shared" ca="1" si="38"/>
        <v/>
      </c>
      <c r="L316" s="16" t="str">
        <f t="shared" ca="1" si="39"/>
        <v/>
      </c>
    </row>
    <row r="317" spans="1:12" x14ac:dyDescent="0.2">
      <c r="A317" s="16">
        <v>315</v>
      </c>
      <c r="B317" s="16">
        <f ca="1">IF(INDIRECT("Prépa!M"&amp;B316+5)=Prépa!$E$2,IF(B316=B314,B316+1,B316),IF(B316=B315,B316+1,B316))</f>
        <v>156</v>
      </c>
      <c r="C317" s="16">
        <f t="shared" ca="1" si="40"/>
        <v>2</v>
      </c>
      <c r="D317" s="16" t="str">
        <f t="shared" ca="1" si="33"/>
        <v>D</v>
      </c>
      <c r="E317" s="19" t="str">
        <f t="shared" ca="1" si="34"/>
        <v/>
      </c>
      <c r="F317" s="16" t="str">
        <f ca="1">IF(E317&lt;&gt;"",Prépa!$F$1,"")</f>
        <v/>
      </c>
      <c r="G317" s="16" t="str">
        <f ca="1">IF(INDIRECT("Prépa!A"&amp;B317+5)="","",IF(C317=3,Prépa!$I$1,IF(C318=2,INDIRECT("Prépa!F"&amp;B317+5),INDIRECT("Prépa!N"&amp;B317+5))))</f>
        <v/>
      </c>
      <c r="H317" s="16" t="str">
        <f t="shared" ca="1" si="35"/>
        <v/>
      </c>
      <c r="I317" s="16" t="str">
        <f t="shared" ca="1" si="36"/>
        <v/>
      </c>
      <c r="J317" s="16" t="str">
        <f t="shared" ca="1" si="37"/>
        <v/>
      </c>
      <c r="K317" s="16" t="str">
        <f t="shared" ca="1" si="38"/>
        <v/>
      </c>
      <c r="L317" s="16" t="str">
        <f t="shared" ca="1" si="39"/>
        <v/>
      </c>
    </row>
    <row r="318" spans="1:12" x14ac:dyDescent="0.2">
      <c r="A318" s="16">
        <v>316</v>
      </c>
      <c r="B318" s="16">
        <f ca="1">IF(INDIRECT("Prépa!M"&amp;B317+5)=Prépa!$E$2,IF(B317=B315,B317+1,B317),IF(B317=B316,B317+1,B317))</f>
        <v>157</v>
      </c>
      <c r="C318" s="16">
        <f t="shared" ca="1" si="40"/>
        <v>1</v>
      </c>
      <c r="D318" s="16" t="str">
        <f t="shared" ca="1" si="33"/>
        <v>C</v>
      </c>
      <c r="E318" s="19" t="str">
        <f t="shared" ca="1" si="34"/>
        <v/>
      </c>
      <c r="F318" s="16" t="str">
        <f ca="1">IF(E318&lt;&gt;"",Prépa!$F$1,"")</f>
        <v/>
      </c>
      <c r="G318" s="16" t="str">
        <f ca="1">IF(INDIRECT("Prépa!A"&amp;B318+5)="","",IF(C318=3,Prépa!$I$1,IF(C319=2,INDIRECT("Prépa!F"&amp;B318+5),INDIRECT("Prépa!N"&amp;B318+5))))</f>
        <v/>
      </c>
      <c r="H318" s="16" t="str">
        <f t="shared" ca="1" si="35"/>
        <v/>
      </c>
      <c r="I318" s="16" t="str">
        <f t="shared" ca="1" si="36"/>
        <v/>
      </c>
      <c r="J318" s="16" t="str">
        <f t="shared" ca="1" si="37"/>
        <v/>
      </c>
      <c r="K318" s="16" t="str">
        <f t="shared" ca="1" si="38"/>
        <v/>
      </c>
      <c r="L318" s="16" t="str">
        <f t="shared" ca="1" si="39"/>
        <v/>
      </c>
    </row>
    <row r="319" spans="1:12" x14ac:dyDescent="0.2">
      <c r="A319" s="16">
        <v>317</v>
      </c>
      <c r="B319" s="16">
        <f ca="1">IF(INDIRECT("Prépa!M"&amp;B318+5)=Prépa!$E$2,IF(B318=B316,B318+1,B318),IF(B318=B317,B318+1,B318))</f>
        <v>157</v>
      </c>
      <c r="C319" s="16">
        <f t="shared" ca="1" si="40"/>
        <v>2</v>
      </c>
      <c r="D319" s="16" t="str">
        <f t="shared" ca="1" si="33"/>
        <v>D</v>
      </c>
      <c r="E319" s="19" t="str">
        <f t="shared" ca="1" si="34"/>
        <v/>
      </c>
      <c r="F319" s="16" t="str">
        <f ca="1">IF(E319&lt;&gt;"",Prépa!$F$1,"")</f>
        <v/>
      </c>
      <c r="G319" s="16" t="str">
        <f ca="1">IF(INDIRECT("Prépa!A"&amp;B319+5)="","",IF(C319=3,Prépa!$I$1,IF(C320=2,INDIRECT("Prépa!F"&amp;B319+5),INDIRECT("Prépa!N"&amp;B319+5))))</f>
        <v/>
      </c>
      <c r="H319" s="16" t="str">
        <f t="shared" ca="1" si="35"/>
        <v/>
      </c>
      <c r="I319" s="16" t="str">
        <f t="shared" ca="1" si="36"/>
        <v/>
      </c>
      <c r="J319" s="16" t="str">
        <f t="shared" ca="1" si="37"/>
        <v/>
      </c>
      <c r="K319" s="16" t="str">
        <f t="shared" ca="1" si="38"/>
        <v/>
      </c>
      <c r="L319" s="16" t="str">
        <f t="shared" ca="1" si="39"/>
        <v/>
      </c>
    </row>
    <row r="320" spans="1:12" x14ac:dyDescent="0.2">
      <c r="A320" s="16">
        <v>318</v>
      </c>
      <c r="B320" s="16">
        <f ca="1">IF(INDIRECT("Prépa!M"&amp;B319+5)=Prépa!$E$2,IF(B319=B317,B319+1,B319),IF(B319=B318,B319+1,B319))</f>
        <v>158</v>
      </c>
      <c r="C320" s="16">
        <f t="shared" ca="1" si="40"/>
        <v>1</v>
      </c>
      <c r="D320" s="16" t="str">
        <f t="shared" ca="1" si="33"/>
        <v>C</v>
      </c>
      <c r="E320" s="19" t="str">
        <f t="shared" ca="1" si="34"/>
        <v/>
      </c>
      <c r="F320" s="16" t="str">
        <f ca="1">IF(E320&lt;&gt;"",Prépa!$F$1,"")</f>
        <v/>
      </c>
      <c r="G320" s="16" t="str">
        <f ca="1">IF(INDIRECT("Prépa!A"&amp;B320+5)="","",IF(C320=3,Prépa!$I$1,IF(C321=2,INDIRECT("Prépa!F"&amp;B320+5),INDIRECT("Prépa!N"&amp;B320+5))))</f>
        <v/>
      </c>
      <c r="H320" s="16" t="str">
        <f t="shared" ca="1" si="35"/>
        <v/>
      </c>
      <c r="I320" s="16" t="str">
        <f t="shared" ca="1" si="36"/>
        <v/>
      </c>
      <c r="J320" s="16" t="str">
        <f t="shared" ca="1" si="37"/>
        <v/>
      </c>
      <c r="K320" s="16" t="str">
        <f t="shared" ca="1" si="38"/>
        <v/>
      </c>
      <c r="L320" s="16" t="str">
        <f t="shared" ca="1" si="39"/>
        <v/>
      </c>
    </row>
    <row r="321" spans="1:12" x14ac:dyDescent="0.2">
      <c r="A321" s="16">
        <v>319</v>
      </c>
      <c r="B321" s="16">
        <f ca="1">IF(INDIRECT("Prépa!M"&amp;B320+5)=Prépa!$E$2,IF(B320=B318,B320+1,B320),IF(B320=B319,B320+1,B320))</f>
        <v>158</v>
      </c>
      <c r="C321" s="16">
        <f t="shared" ca="1" si="40"/>
        <v>2</v>
      </c>
      <c r="D321" s="16" t="str">
        <f t="shared" ca="1" si="33"/>
        <v>D</v>
      </c>
      <c r="E321" s="19" t="str">
        <f t="shared" ca="1" si="34"/>
        <v/>
      </c>
      <c r="F321" s="16" t="str">
        <f ca="1">IF(E321&lt;&gt;"",Prépa!$F$1,"")</f>
        <v/>
      </c>
      <c r="G321" s="16" t="str">
        <f ca="1">IF(INDIRECT("Prépa!A"&amp;B321+5)="","",IF(C321=3,Prépa!$I$1,IF(C322=2,INDIRECT("Prépa!F"&amp;B321+5),INDIRECT("Prépa!N"&amp;B321+5))))</f>
        <v/>
      </c>
      <c r="H321" s="16" t="str">
        <f t="shared" ca="1" si="35"/>
        <v/>
      </c>
      <c r="I321" s="16" t="str">
        <f t="shared" ca="1" si="36"/>
        <v/>
      </c>
      <c r="J321" s="16" t="str">
        <f t="shared" ca="1" si="37"/>
        <v/>
      </c>
      <c r="K321" s="16" t="str">
        <f t="shared" ca="1" si="38"/>
        <v/>
      </c>
      <c r="L321" s="16" t="str">
        <f t="shared" ca="1" si="39"/>
        <v/>
      </c>
    </row>
    <row r="322" spans="1:12" x14ac:dyDescent="0.2">
      <c r="A322" s="16">
        <v>320</v>
      </c>
      <c r="B322" s="16">
        <f ca="1">IF(INDIRECT("Prépa!M"&amp;B321+5)=Prépa!$E$2,IF(B321=B319,B321+1,B321),IF(B321=B320,B321+1,B321))</f>
        <v>159</v>
      </c>
      <c r="C322" s="16">
        <f t="shared" ca="1" si="40"/>
        <v>1</v>
      </c>
      <c r="D322" s="16" t="str">
        <f t="shared" ca="1" si="33"/>
        <v>C</v>
      </c>
      <c r="E322" s="19" t="str">
        <f t="shared" ca="1" si="34"/>
        <v/>
      </c>
      <c r="F322" s="16" t="str">
        <f ca="1">IF(E322&lt;&gt;"",Prépa!$F$1,"")</f>
        <v/>
      </c>
      <c r="G322" s="16" t="str">
        <f ca="1">IF(INDIRECT("Prépa!A"&amp;B322+5)="","",IF(C322=3,Prépa!$I$1,IF(C323=2,INDIRECT("Prépa!F"&amp;B322+5),INDIRECT("Prépa!N"&amp;B322+5))))</f>
        <v/>
      </c>
      <c r="H322" s="16" t="str">
        <f t="shared" ca="1" si="35"/>
        <v/>
      </c>
      <c r="I322" s="16" t="str">
        <f t="shared" ca="1" si="36"/>
        <v/>
      </c>
      <c r="J322" s="16" t="str">
        <f t="shared" ca="1" si="37"/>
        <v/>
      </c>
      <c r="K322" s="16" t="str">
        <f t="shared" ca="1" si="38"/>
        <v/>
      </c>
      <c r="L322" s="16" t="str">
        <f t="shared" ca="1" si="39"/>
        <v/>
      </c>
    </row>
    <row r="323" spans="1:12" x14ac:dyDescent="0.2">
      <c r="A323" s="16">
        <v>321</v>
      </c>
      <c r="B323" s="16">
        <f ca="1">IF(INDIRECT("Prépa!M"&amp;B322+5)=Prépa!$E$2,IF(B322=B320,B322+1,B322),IF(B322=B321,B322+1,B322))</f>
        <v>159</v>
      </c>
      <c r="C323" s="16">
        <f t="shared" ca="1" si="40"/>
        <v>2</v>
      </c>
      <c r="D323" s="16" t="str">
        <f t="shared" ca="1" si="33"/>
        <v>D</v>
      </c>
      <c r="E323" s="19" t="str">
        <f t="shared" ca="1" si="34"/>
        <v/>
      </c>
      <c r="F323" s="16" t="str">
        <f ca="1">IF(E323&lt;&gt;"",Prépa!$F$1,"")</f>
        <v/>
      </c>
      <c r="G323" s="16" t="str">
        <f ca="1">IF(INDIRECT("Prépa!A"&amp;B323+5)="","",IF(C323=3,Prépa!$I$1,IF(C324=2,INDIRECT("Prépa!F"&amp;B323+5),INDIRECT("Prépa!N"&amp;B323+5))))</f>
        <v/>
      </c>
      <c r="H323" s="16" t="str">
        <f t="shared" ca="1" si="35"/>
        <v/>
      </c>
      <c r="I323" s="16" t="str">
        <f t="shared" ca="1" si="36"/>
        <v/>
      </c>
      <c r="J323" s="16" t="str">
        <f t="shared" ca="1" si="37"/>
        <v/>
      </c>
      <c r="K323" s="16" t="str">
        <f t="shared" ca="1" si="38"/>
        <v/>
      </c>
      <c r="L323" s="16" t="str">
        <f t="shared" ca="1" si="39"/>
        <v/>
      </c>
    </row>
    <row r="324" spans="1:12" x14ac:dyDescent="0.2">
      <c r="A324" s="16">
        <v>322</v>
      </c>
      <c r="B324" s="16">
        <f ca="1">IF(INDIRECT("Prépa!M"&amp;B323+5)=Prépa!$E$2,IF(B323=B321,B323+1,B323),IF(B323=B322,B323+1,B323))</f>
        <v>160</v>
      </c>
      <c r="C324" s="16">
        <f t="shared" ca="1" si="40"/>
        <v>1</v>
      </c>
      <c r="D324" s="16" t="str">
        <f t="shared" ref="D324:D387" ca="1" si="41">IF(C324=3,IF(INDIRECT("Prépa!L"&amp;B324+5)&lt;0,"C","D"),IF(C324=2,IF(INDIRECT("Prépa!L"&amp;B324+5)&lt;0,"C","D"),IF(INDIRECT("Prépa!L"&amp;B324+5)&lt;0,"D","C")))</f>
        <v>C</v>
      </c>
      <c r="E324" s="19" t="str">
        <f t="shared" ref="E324:E387" ca="1" si="42">IF((INDIRECT("Prépa!A"&amp;B324+5))="","",(INDIRECT("Prépa!G"&amp;B324+5)))</f>
        <v/>
      </c>
      <c r="F324" s="16" t="str">
        <f ca="1">IF(E324&lt;&gt;"",Prépa!$F$1,"")</f>
        <v/>
      </c>
      <c r="G324" s="16" t="str">
        <f ca="1">IF(INDIRECT("Prépa!A"&amp;B324+5)="","",IF(C324=3,Prépa!$I$1,IF(C325=2,INDIRECT("Prépa!F"&amp;B324+5),INDIRECT("Prépa!N"&amp;B324+5))))</f>
        <v/>
      </c>
      <c r="H324" s="16" t="str">
        <f t="shared" ref="H324:H387" ca="1" si="43">IF(E324="","",INDIRECT("Prépa!B"&amp;B324+5))</f>
        <v/>
      </c>
      <c r="I324" s="16" t="str">
        <f t="shared" ref="I324:I387" ca="1" si="44">IF($E324="","",INDIRECT("Prépa!I"&amp;$B324+5)&amp;" Fact N°"&amp;INDIRECT("Prépa!B"&amp;$B324+5))</f>
        <v/>
      </c>
      <c r="J324" s="16" t="str">
        <f t="shared" ref="J324:J387" ca="1" si="45">IF(IF(E324="","",IF($D324="D",0,IF($C324=3,INDIRECT("Prépa!O"&amp;$B324+5),IF($C324=2,INDIRECT("Prépa!H"&amp;$B324+5),INDIRECT("Prépa!L"&amp;$B324+5)))))&lt;0,-IF(E324="","",IF($D324="D",0,IF($C324=3,INDIRECT("Prépa!O"&amp;$B324+5),IF($C324=2,INDIRECT("Prépa!H"&amp;$B324+5),INDIRECT("Prépa!L"&amp;$B324+5))))),IF(E324="","",IF($D324="D",0,IF($C324=3,INDIRECT("Prépa!O"&amp;$B324+5),IF($C324=2,INDIRECT("Prépa!H"&amp;$B324+5),INDIRECT("Prépa!L"&amp;$B324+5))))))</f>
        <v/>
      </c>
      <c r="K324" s="16" t="str">
        <f t="shared" ref="K324:K387" ca="1" si="46">IF(IF(E324="","",IF($D324="C",0,IF($C324=3,INDIRECT("Prépa!O"&amp;$B324+5),IF($C324=2,INDIRECT("Prépa!H"&amp;$B324+5),INDIRECT("Prépa!L"&amp;$B324+5)))))&lt;0,-IF(E324="","",IF($D324="C",0,IF($C324=3,INDIRECT("Prépa!O"&amp;$B324+5),IF($C324=2,INDIRECT("Prépa!H"&amp;$B324+5),INDIRECT("Prépa!L"&amp;$B324+5))))),IF(E324="","",IF($D324="C",0,IF($C324=3,INDIRECT("Prépa!O"&amp;$B324+5),IF($C324=2,INDIRECT("Prépa!H"&amp;$B324+5),INDIRECT("Prépa!L"&amp;$B324+5))))))</f>
        <v/>
      </c>
      <c r="L324" s="16" t="str">
        <f t="shared" ref="L324:L387" ca="1" si="47">IF(E324="","","E")</f>
        <v/>
      </c>
    </row>
    <row r="325" spans="1:12" x14ac:dyDescent="0.2">
      <c r="A325" s="16">
        <v>323</v>
      </c>
      <c r="B325" s="16">
        <f ca="1">IF(INDIRECT("Prépa!M"&amp;B324+5)=Prépa!$E$2,IF(B324=B322,B324+1,B324),IF(B324=B323,B324+1,B324))</f>
        <v>160</v>
      </c>
      <c r="C325" s="16">
        <f t="shared" ref="C325:C388" ca="1" si="48">IF(B325=B324,C324+1,1)</f>
        <v>2</v>
      </c>
      <c r="D325" s="16" t="str">
        <f t="shared" ca="1" si="41"/>
        <v>D</v>
      </c>
      <c r="E325" s="19" t="str">
        <f t="shared" ca="1" si="42"/>
        <v/>
      </c>
      <c r="F325" s="16" t="str">
        <f ca="1">IF(E325&lt;&gt;"",Prépa!$F$1,"")</f>
        <v/>
      </c>
      <c r="G325" s="16" t="str">
        <f ca="1">IF(INDIRECT("Prépa!A"&amp;B325+5)="","",IF(C325=3,Prépa!$I$1,IF(C326=2,INDIRECT("Prépa!F"&amp;B325+5),INDIRECT("Prépa!N"&amp;B325+5))))</f>
        <v/>
      </c>
      <c r="H325" s="16" t="str">
        <f t="shared" ca="1" si="43"/>
        <v/>
      </c>
      <c r="I325" s="16" t="str">
        <f t="shared" ca="1" si="44"/>
        <v/>
      </c>
      <c r="J325" s="16" t="str">
        <f t="shared" ca="1" si="45"/>
        <v/>
      </c>
      <c r="K325" s="16" t="str">
        <f t="shared" ca="1" si="46"/>
        <v/>
      </c>
      <c r="L325" s="16" t="str">
        <f t="shared" ca="1" si="47"/>
        <v/>
      </c>
    </row>
    <row r="326" spans="1:12" x14ac:dyDescent="0.2">
      <c r="A326" s="16">
        <v>324</v>
      </c>
      <c r="B326" s="16">
        <f ca="1">IF(INDIRECT("Prépa!M"&amp;B325+5)=Prépa!$E$2,IF(B325=B323,B325+1,B325),IF(B325=B324,B325+1,B325))</f>
        <v>161</v>
      </c>
      <c r="C326" s="16">
        <f t="shared" ca="1" si="48"/>
        <v>1</v>
      </c>
      <c r="D326" s="16" t="str">
        <f t="shared" ca="1" si="41"/>
        <v>C</v>
      </c>
      <c r="E326" s="19" t="str">
        <f t="shared" ca="1" si="42"/>
        <v/>
      </c>
      <c r="F326" s="16" t="str">
        <f ca="1">IF(E326&lt;&gt;"",Prépa!$F$1,"")</f>
        <v/>
      </c>
      <c r="G326" s="16" t="str">
        <f ca="1">IF(INDIRECT("Prépa!A"&amp;B326+5)="","",IF(C326=3,Prépa!$I$1,IF(C327=2,INDIRECT("Prépa!F"&amp;B326+5),INDIRECT("Prépa!N"&amp;B326+5))))</f>
        <v/>
      </c>
      <c r="H326" s="16" t="str">
        <f t="shared" ca="1" si="43"/>
        <v/>
      </c>
      <c r="I326" s="16" t="str">
        <f t="shared" ca="1" si="44"/>
        <v/>
      </c>
      <c r="J326" s="16" t="str">
        <f t="shared" ca="1" si="45"/>
        <v/>
      </c>
      <c r="K326" s="16" t="str">
        <f t="shared" ca="1" si="46"/>
        <v/>
      </c>
      <c r="L326" s="16" t="str">
        <f t="shared" ca="1" si="47"/>
        <v/>
      </c>
    </row>
    <row r="327" spans="1:12" x14ac:dyDescent="0.2">
      <c r="A327" s="16">
        <v>325</v>
      </c>
      <c r="B327" s="16">
        <f ca="1">IF(INDIRECT("Prépa!M"&amp;B326+5)=Prépa!$E$2,IF(B326=B324,B326+1,B326),IF(B326=B325,B326+1,B326))</f>
        <v>161</v>
      </c>
      <c r="C327" s="16">
        <f t="shared" ca="1" si="48"/>
        <v>2</v>
      </c>
      <c r="D327" s="16" t="str">
        <f t="shared" ca="1" si="41"/>
        <v>D</v>
      </c>
      <c r="E327" s="19" t="str">
        <f t="shared" ca="1" si="42"/>
        <v/>
      </c>
      <c r="F327" s="16" t="str">
        <f ca="1">IF(E327&lt;&gt;"",Prépa!$F$1,"")</f>
        <v/>
      </c>
      <c r="G327" s="16" t="str">
        <f ca="1">IF(INDIRECT("Prépa!A"&amp;B327+5)="","",IF(C327=3,Prépa!$I$1,IF(C328=2,INDIRECT("Prépa!F"&amp;B327+5),INDIRECT("Prépa!N"&amp;B327+5))))</f>
        <v/>
      </c>
      <c r="H327" s="16" t="str">
        <f t="shared" ca="1" si="43"/>
        <v/>
      </c>
      <c r="I327" s="16" t="str">
        <f t="shared" ca="1" si="44"/>
        <v/>
      </c>
      <c r="J327" s="16" t="str">
        <f t="shared" ca="1" si="45"/>
        <v/>
      </c>
      <c r="K327" s="16" t="str">
        <f t="shared" ca="1" si="46"/>
        <v/>
      </c>
      <c r="L327" s="16" t="str">
        <f t="shared" ca="1" si="47"/>
        <v/>
      </c>
    </row>
    <row r="328" spans="1:12" x14ac:dyDescent="0.2">
      <c r="A328" s="16">
        <v>326</v>
      </c>
      <c r="B328" s="16">
        <f ca="1">IF(INDIRECT("Prépa!M"&amp;B327+5)=Prépa!$E$2,IF(B327=B325,B327+1,B327),IF(B327=B326,B327+1,B327))</f>
        <v>162</v>
      </c>
      <c r="C328" s="16">
        <f t="shared" ca="1" si="48"/>
        <v>1</v>
      </c>
      <c r="D328" s="16" t="str">
        <f t="shared" ca="1" si="41"/>
        <v>C</v>
      </c>
      <c r="E328" s="19" t="str">
        <f t="shared" ca="1" si="42"/>
        <v/>
      </c>
      <c r="F328" s="16" t="str">
        <f ca="1">IF(E328&lt;&gt;"",Prépa!$F$1,"")</f>
        <v/>
      </c>
      <c r="G328" s="16" t="str">
        <f ca="1">IF(INDIRECT("Prépa!A"&amp;B328+5)="","",IF(C328=3,Prépa!$I$1,IF(C329=2,INDIRECT("Prépa!F"&amp;B328+5),INDIRECT("Prépa!N"&amp;B328+5))))</f>
        <v/>
      </c>
      <c r="H328" s="16" t="str">
        <f t="shared" ca="1" si="43"/>
        <v/>
      </c>
      <c r="I328" s="16" t="str">
        <f t="shared" ca="1" si="44"/>
        <v/>
      </c>
      <c r="J328" s="16" t="str">
        <f t="shared" ca="1" si="45"/>
        <v/>
      </c>
      <c r="K328" s="16" t="str">
        <f t="shared" ca="1" si="46"/>
        <v/>
      </c>
      <c r="L328" s="16" t="str">
        <f t="shared" ca="1" si="47"/>
        <v/>
      </c>
    </row>
    <row r="329" spans="1:12" x14ac:dyDescent="0.2">
      <c r="A329" s="16">
        <v>327</v>
      </c>
      <c r="B329" s="16">
        <f ca="1">IF(INDIRECT("Prépa!M"&amp;B328+5)=Prépa!$E$2,IF(B328=B326,B328+1,B328),IF(B328=B327,B328+1,B328))</f>
        <v>162</v>
      </c>
      <c r="C329" s="16">
        <f t="shared" ca="1" si="48"/>
        <v>2</v>
      </c>
      <c r="D329" s="16" t="str">
        <f t="shared" ca="1" si="41"/>
        <v>D</v>
      </c>
      <c r="E329" s="19" t="str">
        <f t="shared" ca="1" si="42"/>
        <v/>
      </c>
      <c r="F329" s="16" t="str">
        <f ca="1">IF(E329&lt;&gt;"",Prépa!$F$1,"")</f>
        <v/>
      </c>
      <c r="G329" s="16" t="str">
        <f ca="1">IF(INDIRECT("Prépa!A"&amp;B329+5)="","",IF(C329=3,Prépa!$I$1,IF(C330=2,INDIRECT("Prépa!F"&amp;B329+5),INDIRECT("Prépa!N"&amp;B329+5))))</f>
        <v/>
      </c>
      <c r="H329" s="16" t="str">
        <f t="shared" ca="1" si="43"/>
        <v/>
      </c>
      <c r="I329" s="16" t="str">
        <f t="shared" ca="1" si="44"/>
        <v/>
      </c>
      <c r="J329" s="16" t="str">
        <f t="shared" ca="1" si="45"/>
        <v/>
      </c>
      <c r="K329" s="16" t="str">
        <f t="shared" ca="1" si="46"/>
        <v/>
      </c>
      <c r="L329" s="16" t="str">
        <f t="shared" ca="1" si="47"/>
        <v/>
      </c>
    </row>
    <row r="330" spans="1:12" x14ac:dyDescent="0.2">
      <c r="A330" s="16">
        <v>328</v>
      </c>
      <c r="B330" s="16">
        <f ca="1">IF(INDIRECT("Prépa!M"&amp;B329+5)=Prépa!$E$2,IF(B329=B327,B329+1,B329),IF(B329=B328,B329+1,B329))</f>
        <v>163</v>
      </c>
      <c r="C330" s="16">
        <f t="shared" ca="1" si="48"/>
        <v>1</v>
      </c>
      <c r="D330" s="16" t="str">
        <f t="shared" ca="1" si="41"/>
        <v>C</v>
      </c>
      <c r="E330" s="19" t="str">
        <f t="shared" ca="1" si="42"/>
        <v/>
      </c>
      <c r="F330" s="16" t="str">
        <f ca="1">IF(E330&lt;&gt;"",Prépa!$F$1,"")</f>
        <v/>
      </c>
      <c r="G330" s="16" t="str">
        <f ca="1">IF(INDIRECT("Prépa!A"&amp;B330+5)="","",IF(C330=3,Prépa!$I$1,IF(C331=2,INDIRECT("Prépa!F"&amp;B330+5),INDIRECT("Prépa!N"&amp;B330+5))))</f>
        <v/>
      </c>
      <c r="H330" s="16" t="str">
        <f t="shared" ca="1" si="43"/>
        <v/>
      </c>
      <c r="I330" s="16" t="str">
        <f t="shared" ca="1" si="44"/>
        <v/>
      </c>
      <c r="J330" s="16" t="str">
        <f t="shared" ca="1" si="45"/>
        <v/>
      </c>
      <c r="K330" s="16" t="str">
        <f t="shared" ca="1" si="46"/>
        <v/>
      </c>
      <c r="L330" s="16" t="str">
        <f t="shared" ca="1" si="47"/>
        <v/>
      </c>
    </row>
    <row r="331" spans="1:12" x14ac:dyDescent="0.2">
      <c r="A331" s="16">
        <v>329</v>
      </c>
      <c r="B331" s="16">
        <f ca="1">IF(INDIRECT("Prépa!M"&amp;B330+5)=Prépa!$E$2,IF(B330=B328,B330+1,B330),IF(B330=B329,B330+1,B330))</f>
        <v>163</v>
      </c>
      <c r="C331" s="16">
        <f t="shared" ca="1" si="48"/>
        <v>2</v>
      </c>
      <c r="D331" s="16" t="str">
        <f t="shared" ca="1" si="41"/>
        <v>D</v>
      </c>
      <c r="E331" s="19" t="str">
        <f t="shared" ca="1" si="42"/>
        <v/>
      </c>
      <c r="F331" s="16" t="str">
        <f ca="1">IF(E331&lt;&gt;"",Prépa!$F$1,"")</f>
        <v/>
      </c>
      <c r="G331" s="16" t="str">
        <f ca="1">IF(INDIRECT("Prépa!A"&amp;B331+5)="","",IF(C331=3,Prépa!$I$1,IF(C332=2,INDIRECT("Prépa!F"&amp;B331+5),INDIRECT("Prépa!N"&amp;B331+5))))</f>
        <v/>
      </c>
      <c r="H331" s="16" t="str">
        <f t="shared" ca="1" si="43"/>
        <v/>
      </c>
      <c r="I331" s="16" t="str">
        <f t="shared" ca="1" si="44"/>
        <v/>
      </c>
      <c r="J331" s="16" t="str">
        <f t="shared" ca="1" si="45"/>
        <v/>
      </c>
      <c r="K331" s="16" t="str">
        <f t="shared" ca="1" si="46"/>
        <v/>
      </c>
      <c r="L331" s="16" t="str">
        <f t="shared" ca="1" si="47"/>
        <v/>
      </c>
    </row>
    <row r="332" spans="1:12" x14ac:dyDescent="0.2">
      <c r="A332" s="16">
        <v>330</v>
      </c>
      <c r="B332" s="16">
        <f ca="1">IF(INDIRECT("Prépa!M"&amp;B331+5)=Prépa!$E$2,IF(B331=B329,B331+1,B331),IF(B331=B330,B331+1,B331))</f>
        <v>164</v>
      </c>
      <c r="C332" s="16">
        <f t="shared" ca="1" si="48"/>
        <v>1</v>
      </c>
      <c r="D332" s="16" t="str">
        <f t="shared" ca="1" si="41"/>
        <v>C</v>
      </c>
      <c r="E332" s="19" t="str">
        <f t="shared" ca="1" si="42"/>
        <v/>
      </c>
      <c r="F332" s="16" t="str">
        <f ca="1">IF(E332&lt;&gt;"",Prépa!$F$1,"")</f>
        <v/>
      </c>
      <c r="G332" s="16" t="str">
        <f ca="1">IF(INDIRECT("Prépa!A"&amp;B332+5)="","",IF(C332=3,Prépa!$I$1,IF(C333=2,INDIRECT("Prépa!F"&amp;B332+5),INDIRECT("Prépa!N"&amp;B332+5))))</f>
        <v/>
      </c>
      <c r="H332" s="16" t="str">
        <f t="shared" ca="1" si="43"/>
        <v/>
      </c>
      <c r="I332" s="16" t="str">
        <f t="shared" ca="1" si="44"/>
        <v/>
      </c>
      <c r="J332" s="16" t="str">
        <f t="shared" ca="1" si="45"/>
        <v/>
      </c>
      <c r="K332" s="16" t="str">
        <f t="shared" ca="1" si="46"/>
        <v/>
      </c>
      <c r="L332" s="16" t="str">
        <f t="shared" ca="1" si="47"/>
        <v/>
      </c>
    </row>
    <row r="333" spans="1:12" x14ac:dyDescent="0.2">
      <c r="A333" s="16">
        <v>331</v>
      </c>
      <c r="B333" s="16">
        <f ca="1">IF(INDIRECT("Prépa!M"&amp;B332+5)=Prépa!$E$2,IF(B332=B330,B332+1,B332),IF(B332=B331,B332+1,B332))</f>
        <v>164</v>
      </c>
      <c r="C333" s="16">
        <f t="shared" ca="1" si="48"/>
        <v>2</v>
      </c>
      <c r="D333" s="16" t="str">
        <f t="shared" ca="1" si="41"/>
        <v>D</v>
      </c>
      <c r="E333" s="19" t="str">
        <f t="shared" ca="1" si="42"/>
        <v/>
      </c>
      <c r="F333" s="16" t="str">
        <f ca="1">IF(E333&lt;&gt;"",Prépa!$F$1,"")</f>
        <v/>
      </c>
      <c r="G333" s="16" t="str">
        <f ca="1">IF(INDIRECT("Prépa!A"&amp;B333+5)="","",IF(C333=3,Prépa!$I$1,IF(C334=2,INDIRECT("Prépa!F"&amp;B333+5),INDIRECT("Prépa!N"&amp;B333+5))))</f>
        <v/>
      </c>
      <c r="H333" s="16" t="str">
        <f t="shared" ca="1" si="43"/>
        <v/>
      </c>
      <c r="I333" s="16" t="str">
        <f t="shared" ca="1" si="44"/>
        <v/>
      </c>
      <c r="J333" s="16" t="str">
        <f t="shared" ca="1" si="45"/>
        <v/>
      </c>
      <c r="K333" s="16" t="str">
        <f t="shared" ca="1" si="46"/>
        <v/>
      </c>
      <c r="L333" s="16" t="str">
        <f t="shared" ca="1" si="47"/>
        <v/>
      </c>
    </row>
    <row r="334" spans="1:12" x14ac:dyDescent="0.2">
      <c r="A334" s="16">
        <v>332</v>
      </c>
      <c r="B334" s="16">
        <f ca="1">IF(INDIRECT("Prépa!M"&amp;B333+5)=Prépa!$E$2,IF(B333=B331,B333+1,B333),IF(B333=B332,B333+1,B333))</f>
        <v>165</v>
      </c>
      <c r="C334" s="16">
        <f t="shared" ca="1" si="48"/>
        <v>1</v>
      </c>
      <c r="D334" s="16" t="str">
        <f t="shared" ca="1" si="41"/>
        <v>C</v>
      </c>
      <c r="E334" s="19" t="str">
        <f t="shared" ca="1" si="42"/>
        <v/>
      </c>
      <c r="F334" s="16" t="str">
        <f ca="1">IF(E334&lt;&gt;"",Prépa!$F$1,"")</f>
        <v/>
      </c>
      <c r="G334" s="16" t="str">
        <f ca="1">IF(INDIRECT("Prépa!A"&amp;B334+5)="","",IF(C334=3,Prépa!$I$1,IF(C335=2,INDIRECT("Prépa!F"&amp;B334+5),INDIRECT("Prépa!N"&amp;B334+5))))</f>
        <v/>
      </c>
      <c r="H334" s="16" t="str">
        <f t="shared" ca="1" si="43"/>
        <v/>
      </c>
      <c r="I334" s="16" t="str">
        <f t="shared" ca="1" si="44"/>
        <v/>
      </c>
      <c r="J334" s="16" t="str">
        <f t="shared" ca="1" si="45"/>
        <v/>
      </c>
      <c r="K334" s="16" t="str">
        <f t="shared" ca="1" si="46"/>
        <v/>
      </c>
      <c r="L334" s="16" t="str">
        <f t="shared" ca="1" si="47"/>
        <v/>
      </c>
    </row>
    <row r="335" spans="1:12" x14ac:dyDescent="0.2">
      <c r="A335" s="16">
        <v>333</v>
      </c>
      <c r="B335" s="16">
        <f ca="1">IF(INDIRECT("Prépa!M"&amp;B334+5)=Prépa!$E$2,IF(B334=B332,B334+1,B334),IF(B334=B333,B334+1,B334))</f>
        <v>165</v>
      </c>
      <c r="C335" s="16">
        <f t="shared" ca="1" si="48"/>
        <v>2</v>
      </c>
      <c r="D335" s="16" t="str">
        <f t="shared" ca="1" si="41"/>
        <v>D</v>
      </c>
      <c r="E335" s="19" t="str">
        <f t="shared" ca="1" si="42"/>
        <v/>
      </c>
      <c r="F335" s="16" t="str">
        <f ca="1">IF(E335&lt;&gt;"",Prépa!$F$1,"")</f>
        <v/>
      </c>
      <c r="G335" s="16" t="str">
        <f ca="1">IF(INDIRECT("Prépa!A"&amp;B335+5)="","",IF(C335=3,Prépa!$I$1,IF(C336=2,INDIRECT("Prépa!F"&amp;B335+5),INDIRECT("Prépa!N"&amp;B335+5))))</f>
        <v/>
      </c>
      <c r="H335" s="16" t="str">
        <f t="shared" ca="1" si="43"/>
        <v/>
      </c>
      <c r="I335" s="16" t="str">
        <f t="shared" ca="1" si="44"/>
        <v/>
      </c>
      <c r="J335" s="16" t="str">
        <f t="shared" ca="1" si="45"/>
        <v/>
      </c>
      <c r="K335" s="16" t="str">
        <f t="shared" ca="1" si="46"/>
        <v/>
      </c>
      <c r="L335" s="16" t="str">
        <f t="shared" ca="1" si="47"/>
        <v/>
      </c>
    </row>
    <row r="336" spans="1:12" x14ac:dyDescent="0.2">
      <c r="A336" s="16">
        <v>334</v>
      </c>
      <c r="B336" s="16">
        <f ca="1">IF(INDIRECT("Prépa!M"&amp;B335+5)=Prépa!$E$2,IF(B335=B333,B335+1,B335),IF(B335=B334,B335+1,B335))</f>
        <v>166</v>
      </c>
      <c r="C336" s="16">
        <f t="shared" ca="1" si="48"/>
        <v>1</v>
      </c>
      <c r="D336" s="16" t="str">
        <f t="shared" ca="1" si="41"/>
        <v>C</v>
      </c>
      <c r="E336" s="19" t="str">
        <f t="shared" ca="1" si="42"/>
        <v/>
      </c>
      <c r="F336" s="16" t="str">
        <f ca="1">IF(E336&lt;&gt;"",Prépa!$F$1,"")</f>
        <v/>
      </c>
      <c r="G336" s="16" t="str">
        <f ca="1">IF(INDIRECT("Prépa!A"&amp;B336+5)="","",IF(C336=3,Prépa!$I$1,IF(C337=2,INDIRECT("Prépa!F"&amp;B336+5),INDIRECT("Prépa!N"&amp;B336+5))))</f>
        <v/>
      </c>
      <c r="H336" s="16" t="str">
        <f t="shared" ca="1" si="43"/>
        <v/>
      </c>
      <c r="I336" s="16" t="str">
        <f t="shared" ca="1" si="44"/>
        <v/>
      </c>
      <c r="J336" s="16" t="str">
        <f t="shared" ca="1" si="45"/>
        <v/>
      </c>
      <c r="K336" s="16" t="str">
        <f t="shared" ca="1" si="46"/>
        <v/>
      </c>
      <c r="L336" s="16" t="str">
        <f t="shared" ca="1" si="47"/>
        <v/>
      </c>
    </row>
    <row r="337" spans="1:12" x14ac:dyDescent="0.2">
      <c r="A337" s="16">
        <v>335</v>
      </c>
      <c r="B337" s="16">
        <f ca="1">IF(INDIRECT("Prépa!M"&amp;B336+5)=Prépa!$E$2,IF(B336=B334,B336+1,B336),IF(B336=B335,B336+1,B336))</f>
        <v>166</v>
      </c>
      <c r="C337" s="16">
        <f t="shared" ca="1" si="48"/>
        <v>2</v>
      </c>
      <c r="D337" s="16" t="str">
        <f t="shared" ca="1" si="41"/>
        <v>D</v>
      </c>
      <c r="E337" s="19" t="str">
        <f t="shared" ca="1" si="42"/>
        <v/>
      </c>
      <c r="F337" s="16" t="str">
        <f ca="1">IF(E337&lt;&gt;"",Prépa!$F$1,"")</f>
        <v/>
      </c>
      <c r="G337" s="16" t="str">
        <f ca="1">IF(INDIRECT("Prépa!A"&amp;B337+5)="","",IF(C337=3,Prépa!$I$1,IF(C338=2,INDIRECT("Prépa!F"&amp;B337+5),INDIRECT("Prépa!N"&amp;B337+5))))</f>
        <v/>
      </c>
      <c r="H337" s="16" t="str">
        <f t="shared" ca="1" si="43"/>
        <v/>
      </c>
      <c r="I337" s="16" t="str">
        <f t="shared" ca="1" si="44"/>
        <v/>
      </c>
      <c r="J337" s="16" t="str">
        <f t="shared" ca="1" si="45"/>
        <v/>
      </c>
      <c r="K337" s="16" t="str">
        <f t="shared" ca="1" si="46"/>
        <v/>
      </c>
      <c r="L337" s="16" t="str">
        <f t="shared" ca="1" si="47"/>
        <v/>
      </c>
    </row>
    <row r="338" spans="1:12" x14ac:dyDescent="0.2">
      <c r="A338" s="16">
        <v>336</v>
      </c>
      <c r="B338" s="16">
        <f ca="1">IF(INDIRECT("Prépa!M"&amp;B337+5)=Prépa!$E$2,IF(B337=B335,B337+1,B337),IF(B337=B336,B337+1,B337))</f>
        <v>167</v>
      </c>
      <c r="C338" s="16">
        <f t="shared" ca="1" si="48"/>
        <v>1</v>
      </c>
      <c r="D338" s="16" t="str">
        <f t="shared" ca="1" si="41"/>
        <v>C</v>
      </c>
      <c r="E338" s="19" t="str">
        <f t="shared" ca="1" si="42"/>
        <v/>
      </c>
      <c r="F338" s="16" t="str">
        <f ca="1">IF(E338&lt;&gt;"",Prépa!$F$1,"")</f>
        <v/>
      </c>
      <c r="G338" s="16" t="str">
        <f ca="1">IF(INDIRECT("Prépa!A"&amp;B338+5)="","",IF(C338=3,Prépa!$I$1,IF(C339=2,INDIRECT("Prépa!F"&amp;B338+5),INDIRECT("Prépa!N"&amp;B338+5))))</f>
        <v/>
      </c>
      <c r="H338" s="16" t="str">
        <f t="shared" ca="1" si="43"/>
        <v/>
      </c>
      <c r="I338" s="16" t="str">
        <f t="shared" ca="1" si="44"/>
        <v/>
      </c>
      <c r="J338" s="16" t="str">
        <f t="shared" ca="1" si="45"/>
        <v/>
      </c>
      <c r="K338" s="16" t="str">
        <f t="shared" ca="1" si="46"/>
        <v/>
      </c>
      <c r="L338" s="16" t="str">
        <f t="shared" ca="1" si="47"/>
        <v/>
      </c>
    </row>
    <row r="339" spans="1:12" x14ac:dyDescent="0.2">
      <c r="A339" s="16">
        <v>337</v>
      </c>
      <c r="B339" s="16">
        <f ca="1">IF(INDIRECT("Prépa!M"&amp;B338+5)=Prépa!$E$2,IF(B338=B336,B338+1,B338),IF(B338=B337,B338+1,B338))</f>
        <v>167</v>
      </c>
      <c r="C339" s="16">
        <f t="shared" ca="1" si="48"/>
        <v>2</v>
      </c>
      <c r="D339" s="16" t="str">
        <f t="shared" ca="1" si="41"/>
        <v>D</v>
      </c>
      <c r="E339" s="19" t="str">
        <f t="shared" ca="1" si="42"/>
        <v/>
      </c>
      <c r="F339" s="16" t="str">
        <f ca="1">IF(E339&lt;&gt;"",Prépa!$F$1,"")</f>
        <v/>
      </c>
      <c r="G339" s="16" t="str">
        <f ca="1">IF(INDIRECT("Prépa!A"&amp;B339+5)="","",IF(C339=3,Prépa!$I$1,IF(C340=2,INDIRECT("Prépa!F"&amp;B339+5),INDIRECT("Prépa!N"&amp;B339+5))))</f>
        <v/>
      </c>
      <c r="H339" s="16" t="str">
        <f t="shared" ca="1" si="43"/>
        <v/>
      </c>
      <c r="I339" s="16" t="str">
        <f t="shared" ca="1" si="44"/>
        <v/>
      </c>
      <c r="J339" s="16" t="str">
        <f t="shared" ca="1" si="45"/>
        <v/>
      </c>
      <c r="K339" s="16" t="str">
        <f t="shared" ca="1" si="46"/>
        <v/>
      </c>
      <c r="L339" s="16" t="str">
        <f t="shared" ca="1" si="47"/>
        <v/>
      </c>
    </row>
    <row r="340" spans="1:12" x14ac:dyDescent="0.2">
      <c r="A340" s="16">
        <v>338</v>
      </c>
      <c r="B340" s="16">
        <f ca="1">IF(INDIRECT("Prépa!M"&amp;B339+5)=Prépa!$E$2,IF(B339=B337,B339+1,B339),IF(B339=B338,B339+1,B339))</f>
        <v>168</v>
      </c>
      <c r="C340" s="16">
        <f t="shared" ca="1" si="48"/>
        <v>1</v>
      </c>
      <c r="D340" s="16" t="str">
        <f t="shared" ca="1" si="41"/>
        <v>C</v>
      </c>
      <c r="E340" s="19" t="str">
        <f t="shared" ca="1" si="42"/>
        <v/>
      </c>
      <c r="F340" s="16" t="str">
        <f ca="1">IF(E340&lt;&gt;"",Prépa!$F$1,"")</f>
        <v/>
      </c>
      <c r="G340" s="16" t="str">
        <f ca="1">IF(INDIRECT("Prépa!A"&amp;B340+5)="","",IF(C340=3,Prépa!$I$1,IF(C341=2,INDIRECT("Prépa!F"&amp;B340+5),INDIRECT("Prépa!N"&amp;B340+5))))</f>
        <v/>
      </c>
      <c r="H340" s="16" t="str">
        <f t="shared" ca="1" si="43"/>
        <v/>
      </c>
      <c r="I340" s="16" t="str">
        <f t="shared" ca="1" si="44"/>
        <v/>
      </c>
      <c r="J340" s="16" t="str">
        <f t="shared" ca="1" si="45"/>
        <v/>
      </c>
      <c r="K340" s="16" t="str">
        <f t="shared" ca="1" si="46"/>
        <v/>
      </c>
      <c r="L340" s="16" t="str">
        <f t="shared" ca="1" si="47"/>
        <v/>
      </c>
    </row>
    <row r="341" spans="1:12" x14ac:dyDescent="0.2">
      <c r="A341" s="16">
        <v>339</v>
      </c>
      <c r="B341" s="16">
        <f ca="1">IF(INDIRECT("Prépa!M"&amp;B340+5)=Prépa!$E$2,IF(B340=B338,B340+1,B340),IF(B340=B339,B340+1,B340))</f>
        <v>168</v>
      </c>
      <c r="C341" s="16">
        <f t="shared" ca="1" si="48"/>
        <v>2</v>
      </c>
      <c r="D341" s="16" t="str">
        <f t="shared" ca="1" si="41"/>
        <v>D</v>
      </c>
      <c r="E341" s="19" t="str">
        <f t="shared" ca="1" si="42"/>
        <v/>
      </c>
      <c r="F341" s="16" t="str">
        <f ca="1">IF(E341&lt;&gt;"",Prépa!$F$1,"")</f>
        <v/>
      </c>
      <c r="G341" s="16" t="str">
        <f ca="1">IF(INDIRECT("Prépa!A"&amp;B341+5)="","",IF(C341=3,Prépa!$I$1,IF(C342=2,INDIRECT("Prépa!F"&amp;B341+5),INDIRECT("Prépa!N"&amp;B341+5))))</f>
        <v/>
      </c>
      <c r="H341" s="16" t="str">
        <f t="shared" ca="1" si="43"/>
        <v/>
      </c>
      <c r="I341" s="16" t="str">
        <f t="shared" ca="1" si="44"/>
        <v/>
      </c>
      <c r="J341" s="16" t="str">
        <f t="shared" ca="1" si="45"/>
        <v/>
      </c>
      <c r="K341" s="16" t="str">
        <f t="shared" ca="1" si="46"/>
        <v/>
      </c>
      <c r="L341" s="16" t="str">
        <f t="shared" ca="1" si="47"/>
        <v/>
      </c>
    </row>
    <row r="342" spans="1:12" x14ac:dyDescent="0.2">
      <c r="A342" s="16">
        <v>340</v>
      </c>
      <c r="B342" s="16">
        <f ca="1">IF(INDIRECT("Prépa!M"&amp;B341+5)=Prépa!$E$2,IF(B341=B339,B341+1,B341),IF(B341=B340,B341+1,B341))</f>
        <v>169</v>
      </c>
      <c r="C342" s="16">
        <f t="shared" ca="1" si="48"/>
        <v>1</v>
      </c>
      <c r="D342" s="16" t="str">
        <f t="shared" ca="1" si="41"/>
        <v>C</v>
      </c>
      <c r="E342" s="19" t="str">
        <f t="shared" ca="1" si="42"/>
        <v/>
      </c>
      <c r="F342" s="16" t="str">
        <f ca="1">IF(E342&lt;&gt;"",Prépa!$F$1,"")</f>
        <v/>
      </c>
      <c r="G342" s="16" t="str">
        <f ca="1">IF(INDIRECT("Prépa!A"&amp;B342+5)="","",IF(C342=3,Prépa!$I$1,IF(C343=2,INDIRECT("Prépa!F"&amp;B342+5),INDIRECT("Prépa!N"&amp;B342+5))))</f>
        <v/>
      </c>
      <c r="H342" s="16" t="str">
        <f t="shared" ca="1" si="43"/>
        <v/>
      </c>
      <c r="I342" s="16" t="str">
        <f t="shared" ca="1" si="44"/>
        <v/>
      </c>
      <c r="J342" s="16" t="str">
        <f t="shared" ca="1" si="45"/>
        <v/>
      </c>
      <c r="K342" s="16" t="str">
        <f t="shared" ca="1" si="46"/>
        <v/>
      </c>
      <c r="L342" s="16" t="str">
        <f t="shared" ca="1" si="47"/>
        <v/>
      </c>
    </row>
    <row r="343" spans="1:12" x14ac:dyDescent="0.2">
      <c r="A343" s="16">
        <v>341</v>
      </c>
      <c r="B343" s="16">
        <f ca="1">IF(INDIRECT("Prépa!M"&amp;B342+5)=Prépa!$E$2,IF(B342=B340,B342+1,B342),IF(B342=B341,B342+1,B342))</f>
        <v>169</v>
      </c>
      <c r="C343" s="16">
        <f t="shared" ca="1" si="48"/>
        <v>2</v>
      </c>
      <c r="D343" s="16" t="str">
        <f t="shared" ca="1" si="41"/>
        <v>D</v>
      </c>
      <c r="E343" s="19" t="str">
        <f t="shared" ca="1" si="42"/>
        <v/>
      </c>
      <c r="F343" s="16" t="str">
        <f ca="1">IF(E343&lt;&gt;"",Prépa!$F$1,"")</f>
        <v/>
      </c>
      <c r="G343" s="16" t="str">
        <f ca="1">IF(INDIRECT("Prépa!A"&amp;B343+5)="","",IF(C343=3,Prépa!$I$1,IF(C344=2,INDIRECT("Prépa!F"&amp;B343+5),INDIRECT("Prépa!N"&amp;B343+5))))</f>
        <v/>
      </c>
      <c r="H343" s="16" t="str">
        <f t="shared" ca="1" si="43"/>
        <v/>
      </c>
      <c r="I343" s="16" t="str">
        <f t="shared" ca="1" si="44"/>
        <v/>
      </c>
      <c r="J343" s="16" t="str">
        <f t="shared" ca="1" si="45"/>
        <v/>
      </c>
      <c r="K343" s="16" t="str">
        <f t="shared" ca="1" si="46"/>
        <v/>
      </c>
      <c r="L343" s="16" t="str">
        <f t="shared" ca="1" si="47"/>
        <v/>
      </c>
    </row>
    <row r="344" spans="1:12" x14ac:dyDescent="0.2">
      <c r="A344" s="16">
        <v>342</v>
      </c>
      <c r="B344" s="16">
        <f ca="1">IF(INDIRECT("Prépa!M"&amp;B343+5)=Prépa!$E$2,IF(B343=B341,B343+1,B343),IF(B343=B342,B343+1,B343))</f>
        <v>170</v>
      </c>
      <c r="C344" s="16">
        <f t="shared" ca="1" si="48"/>
        <v>1</v>
      </c>
      <c r="D344" s="16" t="str">
        <f t="shared" ca="1" si="41"/>
        <v>C</v>
      </c>
      <c r="E344" s="19" t="str">
        <f t="shared" ca="1" si="42"/>
        <v/>
      </c>
      <c r="F344" s="16" t="str">
        <f ca="1">IF(E344&lt;&gt;"",Prépa!$F$1,"")</f>
        <v/>
      </c>
      <c r="G344" s="16" t="str">
        <f ca="1">IF(INDIRECT("Prépa!A"&amp;B344+5)="","",IF(C344=3,Prépa!$I$1,IF(C345=2,INDIRECT("Prépa!F"&amp;B344+5),INDIRECT("Prépa!N"&amp;B344+5))))</f>
        <v/>
      </c>
      <c r="H344" s="16" t="str">
        <f t="shared" ca="1" si="43"/>
        <v/>
      </c>
      <c r="I344" s="16" t="str">
        <f t="shared" ca="1" si="44"/>
        <v/>
      </c>
      <c r="J344" s="16" t="str">
        <f t="shared" ca="1" si="45"/>
        <v/>
      </c>
      <c r="K344" s="16" t="str">
        <f t="shared" ca="1" si="46"/>
        <v/>
      </c>
      <c r="L344" s="16" t="str">
        <f t="shared" ca="1" si="47"/>
        <v/>
      </c>
    </row>
    <row r="345" spans="1:12" x14ac:dyDescent="0.2">
      <c r="A345" s="16">
        <v>343</v>
      </c>
      <c r="B345" s="16">
        <f ca="1">IF(INDIRECT("Prépa!M"&amp;B344+5)=Prépa!$E$2,IF(B344=B342,B344+1,B344),IF(B344=B343,B344+1,B344))</f>
        <v>170</v>
      </c>
      <c r="C345" s="16">
        <f t="shared" ca="1" si="48"/>
        <v>2</v>
      </c>
      <c r="D345" s="16" t="str">
        <f t="shared" ca="1" si="41"/>
        <v>D</v>
      </c>
      <c r="E345" s="19" t="str">
        <f t="shared" ca="1" si="42"/>
        <v/>
      </c>
      <c r="F345" s="16" t="str">
        <f ca="1">IF(E345&lt;&gt;"",Prépa!$F$1,"")</f>
        <v/>
      </c>
      <c r="G345" s="16" t="str">
        <f ca="1">IF(INDIRECT("Prépa!A"&amp;B345+5)="","",IF(C345=3,Prépa!$I$1,IF(C346=2,INDIRECT("Prépa!F"&amp;B345+5),INDIRECT("Prépa!N"&amp;B345+5))))</f>
        <v/>
      </c>
      <c r="H345" s="16" t="str">
        <f t="shared" ca="1" si="43"/>
        <v/>
      </c>
      <c r="I345" s="16" t="str">
        <f t="shared" ca="1" si="44"/>
        <v/>
      </c>
      <c r="J345" s="16" t="str">
        <f t="shared" ca="1" si="45"/>
        <v/>
      </c>
      <c r="K345" s="16" t="str">
        <f t="shared" ca="1" si="46"/>
        <v/>
      </c>
      <c r="L345" s="16" t="str">
        <f t="shared" ca="1" si="47"/>
        <v/>
      </c>
    </row>
    <row r="346" spans="1:12" x14ac:dyDescent="0.2">
      <c r="A346" s="16">
        <v>344</v>
      </c>
      <c r="B346" s="16">
        <f ca="1">IF(INDIRECT("Prépa!M"&amp;B345+5)=Prépa!$E$2,IF(B345=B343,B345+1,B345),IF(B345=B344,B345+1,B345))</f>
        <v>171</v>
      </c>
      <c r="C346" s="16">
        <f t="shared" ca="1" si="48"/>
        <v>1</v>
      </c>
      <c r="D346" s="16" t="str">
        <f t="shared" ca="1" si="41"/>
        <v>C</v>
      </c>
      <c r="E346" s="19" t="str">
        <f t="shared" ca="1" si="42"/>
        <v/>
      </c>
      <c r="F346" s="16" t="str">
        <f ca="1">IF(E346&lt;&gt;"",Prépa!$F$1,"")</f>
        <v/>
      </c>
      <c r="G346" s="16" t="str">
        <f ca="1">IF(INDIRECT("Prépa!A"&amp;B346+5)="","",IF(C346=3,Prépa!$I$1,IF(C347=2,INDIRECT("Prépa!F"&amp;B346+5),INDIRECT("Prépa!N"&amp;B346+5))))</f>
        <v/>
      </c>
      <c r="H346" s="16" t="str">
        <f t="shared" ca="1" si="43"/>
        <v/>
      </c>
      <c r="I346" s="16" t="str">
        <f t="shared" ca="1" si="44"/>
        <v/>
      </c>
      <c r="J346" s="16" t="str">
        <f t="shared" ca="1" si="45"/>
        <v/>
      </c>
      <c r="K346" s="16" t="str">
        <f t="shared" ca="1" si="46"/>
        <v/>
      </c>
      <c r="L346" s="16" t="str">
        <f t="shared" ca="1" si="47"/>
        <v/>
      </c>
    </row>
    <row r="347" spans="1:12" x14ac:dyDescent="0.2">
      <c r="A347" s="16">
        <v>345</v>
      </c>
      <c r="B347" s="16">
        <f ca="1">IF(INDIRECT("Prépa!M"&amp;B346+5)=Prépa!$E$2,IF(B346=B344,B346+1,B346),IF(B346=B345,B346+1,B346))</f>
        <v>171</v>
      </c>
      <c r="C347" s="16">
        <f t="shared" ca="1" si="48"/>
        <v>2</v>
      </c>
      <c r="D347" s="16" t="str">
        <f t="shared" ca="1" si="41"/>
        <v>D</v>
      </c>
      <c r="E347" s="19" t="str">
        <f t="shared" ca="1" si="42"/>
        <v/>
      </c>
      <c r="F347" s="16" t="str">
        <f ca="1">IF(E347&lt;&gt;"",Prépa!$F$1,"")</f>
        <v/>
      </c>
      <c r="G347" s="16" t="str">
        <f ca="1">IF(INDIRECT("Prépa!A"&amp;B347+5)="","",IF(C347=3,Prépa!$I$1,IF(C348=2,INDIRECT("Prépa!F"&amp;B347+5),INDIRECT("Prépa!N"&amp;B347+5))))</f>
        <v/>
      </c>
      <c r="H347" s="16" t="str">
        <f t="shared" ca="1" si="43"/>
        <v/>
      </c>
      <c r="I347" s="16" t="str">
        <f t="shared" ca="1" si="44"/>
        <v/>
      </c>
      <c r="J347" s="16" t="str">
        <f t="shared" ca="1" si="45"/>
        <v/>
      </c>
      <c r="K347" s="16" t="str">
        <f t="shared" ca="1" si="46"/>
        <v/>
      </c>
      <c r="L347" s="16" t="str">
        <f t="shared" ca="1" si="47"/>
        <v/>
      </c>
    </row>
    <row r="348" spans="1:12" x14ac:dyDescent="0.2">
      <c r="A348" s="16">
        <v>346</v>
      </c>
      <c r="B348" s="16">
        <f ca="1">IF(INDIRECT("Prépa!M"&amp;B347+5)=Prépa!$E$2,IF(B347=B345,B347+1,B347),IF(B347=B346,B347+1,B347))</f>
        <v>172</v>
      </c>
      <c r="C348" s="16">
        <f t="shared" ca="1" si="48"/>
        <v>1</v>
      </c>
      <c r="D348" s="16" t="str">
        <f t="shared" ca="1" si="41"/>
        <v>C</v>
      </c>
      <c r="E348" s="19" t="str">
        <f t="shared" ca="1" si="42"/>
        <v/>
      </c>
      <c r="F348" s="16" t="str">
        <f ca="1">IF(E348&lt;&gt;"",Prépa!$F$1,"")</f>
        <v/>
      </c>
      <c r="G348" s="16" t="str">
        <f ca="1">IF(INDIRECT("Prépa!A"&amp;B348+5)="","",IF(C348=3,Prépa!$I$1,IF(C349=2,INDIRECT("Prépa!F"&amp;B348+5),INDIRECT("Prépa!N"&amp;B348+5))))</f>
        <v/>
      </c>
      <c r="H348" s="16" t="str">
        <f t="shared" ca="1" si="43"/>
        <v/>
      </c>
      <c r="I348" s="16" t="str">
        <f t="shared" ca="1" si="44"/>
        <v/>
      </c>
      <c r="J348" s="16" t="str">
        <f t="shared" ca="1" si="45"/>
        <v/>
      </c>
      <c r="K348" s="16" t="str">
        <f t="shared" ca="1" si="46"/>
        <v/>
      </c>
      <c r="L348" s="16" t="str">
        <f t="shared" ca="1" si="47"/>
        <v/>
      </c>
    </row>
    <row r="349" spans="1:12" x14ac:dyDescent="0.2">
      <c r="A349" s="16">
        <v>347</v>
      </c>
      <c r="B349" s="16">
        <f ca="1">IF(INDIRECT("Prépa!M"&amp;B348+5)=Prépa!$E$2,IF(B348=B346,B348+1,B348),IF(B348=B347,B348+1,B348))</f>
        <v>172</v>
      </c>
      <c r="C349" s="16">
        <f t="shared" ca="1" si="48"/>
        <v>2</v>
      </c>
      <c r="D349" s="16" t="str">
        <f t="shared" ca="1" si="41"/>
        <v>D</v>
      </c>
      <c r="E349" s="19" t="str">
        <f t="shared" ca="1" si="42"/>
        <v/>
      </c>
      <c r="F349" s="16" t="str">
        <f ca="1">IF(E349&lt;&gt;"",Prépa!$F$1,"")</f>
        <v/>
      </c>
      <c r="G349" s="16" t="str">
        <f ca="1">IF(INDIRECT("Prépa!A"&amp;B349+5)="","",IF(C349=3,Prépa!$I$1,IF(C350=2,INDIRECT("Prépa!F"&amp;B349+5),INDIRECT("Prépa!N"&amp;B349+5))))</f>
        <v/>
      </c>
      <c r="H349" s="16" t="str">
        <f t="shared" ca="1" si="43"/>
        <v/>
      </c>
      <c r="I349" s="16" t="str">
        <f t="shared" ca="1" si="44"/>
        <v/>
      </c>
      <c r="J349" s="16" t="str">
        <f t="shared" ca="1" si="45"/>
        <v/>
      </c>
      <c r="K349" s="16" t="str">
        <f t="shared" ca="1" si="46"/>
        <v/>
      </c>
      <c r="L349" s="16" t="str">
        <f t="shared" ca="1" si="47"/>
        <v/>
      </c>
    </row>
    <row r="350" spans="1:12" x14ac:dyDescent="0.2">
      <c r="A350" s="16">
        <v>348</v>
      </c>
      <c r="B350" s="16">
        <f ca="1">IF(INDIRECT("Prépa!M"&amp;B349+5)=Prépa!$E$2,IF(B349=B347,B349+1,B349),IF(B349=B348,B349+1,B349))</f>
        <v>173</v>
      </c>
      <c r="C350" s="16">
        <f t="shared" ca="1" si="48"/>
        <v>1</v>
      </c>
      <c r="D350" s="16" t="str">
        <f t="shared" ca="1" si="41"/>
        <v>C</v>
      </c>
      <c r="E350" s="19" t="str">
        <f t="shared" ca="1" si="42"/>
        <v/>
      </c>
      <c r="F350" s="16" t="str">
        <f ca="1">IF(E350&lt;&gt;"",Prépa!$F$1,"")</f>
        <v/>
      </c>
      <c r="G350" s="16" t="str">
        <f ca="1">IF(INDIRECT("Prépa!A"&amp;B350+5)="","",IF(C350=3,Prépa!$I$1,IF(C351=2,INDIRECT("Prépa!F"&amp;B350+5),INDIRECT("Prépa!N"&amp;B350+5))))</f>
        <v/>
      </c>
      <c r="H350" s="16" t="str">
        <f t="shared" ca="1" si="43"/>
        <v/>
      </c>
      <c r="I350" s="16" t="str">
        <f t="shared" ca="1" si="44"/>
        <v/>
      </c>
      <c r="J350" s="16" t="str">
        <f t="shared" ca="1" si="45"/>
        <v/>
      </c>
      <c r="K350" s="16" t="str">
        <f t="shared" ca="1" si="46"/>
        <v/>
      </c>
      <c r="L350" s="16" t="str">
        <f t="shared" ca="1" si="47"/>
        <v/>
      </c>
    </row>
    <row r="351" spans="1:12" x14ac:dyDescent="0.2">
      <c r="A351" s="16">
        <v>349</v>
      </c>
      <c r="B351" s="16">
        <f ca="1">IF(INDIRECT("Prépa!M"&amp;B350+5)=Prépa!$E$2,IF(B350=B348,B350+1,B350),IF(B350=B349,B350+1,B350))</f>
        <v>173</v>
      </c>
      <c r="C351" s="16">
        <f t="shared" ca="1" si="48"/>
        <v>2</v>
      </c>
      <c r="D351" s="16" t="str">
        <f t="shared" ca="1" si="41"/>
        <v>D</v>
      </c>
      <c r="E351" s="19" t="str">
        <f t="shared" ca="1" si="42"/>
        <v/>
      </c>
      <c r="F351" s="16" t="str">
        <f ca="1">IF(E351&lt;&gt;"",Prépa!$F$1,"")</f>
        <v/>
      </c>
      <c r="G351" s="16" t="str">
        <f ca="1">IF(INDIRECT("Prépa!A"&amp;B351+5)="","",IF(C351=3,Prépa!$I$1,IF(C352=2,INDIRECT("Prépa!F"&amp;B351+5),INDIRECT("Prépa!N"&amp;B351+5))))</f>
        <v/>
      </c>
      <c r="H351" s="16" t="str">
        <f t="shared" ca="1" si="43"/>
        <v/>
      </c>
      <c r="I351" s="16" t="str">
        <f t="shared" ca="1" si="44"/>
        <v/>
      </c>
      <c r="J351" s="16" t="str">
        <f t="shared" ca="1" si="45"/>
        <v/>
      </c>
      <c r="K351" s="16" t="str">
        <f t="shared" ca="1" si="46"/>
        <v/>
      </c>
      <c r="L351" s="16" t="str">
        <f t="shared" ca="1" si="47"/>
        <v/>
      </c>
    </row>
    <row r="352" spans="1:12" x14ac:dyDescent="0.2">
      <c r="A352" s="16">
        <v>350</v>
      </c>
      <c r="B352" s="16">
        <f ca="1">IF(INDIRECT("Prépa!M"&amp;B351+5)=Prépa!$E$2,IF(B351=B349,B351+1,B351),IF(B351=B350,B351+1,B351))</f>
        <v>174</v>
      </c>
      <c r="C352" s="16">
        <f t="shared" ca="1" si="48"/>
        <v>1</v>
      </c>
      <c r="D352" s="16" t="str">
        <f t="shared" ca="1" si="41"/>
        <v>C</v>
      </c>
      <c r="E352" s="19" t="str">
        <f t="shared" ca="1" si="42"/>
        <v/>
      </c>
      <c r="F352" s="16" t="str">
        <f ca="1">IF(E352&lt;&gt;"",Prépa!$F$1,"")</f>
        <v/>
      </c>
      <c r="G352" s="16" t="str">
        <f ca="1">IF(INDIRECT("Prépa!A"&amp;B352+5)="","",IF(C352=3,Prépa!$I$1,IF(C353=2,INDIRECT("Prépa!F"&amp;B352+5),INDIRECT("Prépa!N"&amp;B352+5))))</f>
        <v/>
      </c>
      <c r="H352" s="16" t="str">
        <f t="shared" ca="1" si="43"/>
        <v/>
      </c>
      <c r="I352" s="16" t="str">
        <f t="shared" ca="1" si="44"/>
        <v/>
      </c>
      <c r="J352" s="16" t="str">
        <f t="shared" ca="1" si="45"/>
        <v/>
      </c>
      <c r="K352" s="16" t="str">
        <f t="shared" ca="1" si="46"/>
        <v/>
      </c>
      <c r="L352" s="16" t="str">
        <f t="shared" ca="1" si="47"/>
        <v/>
      </c>
    </row>
    <row r="353" spans="1:12" x14ac:dyDescent="0.2">
      <c r="A353" s="16">
        <v>351</v>
      </c>
      <c r="B353" s="16">
        <f ca="1">IF(INDIRECT("Prépa!M"&amp;B352+5)=Prépa!$E$2,IF(B352=B350,B352+1,B352),IF(B352=B351,B352+1,B352))</f>
        <v>174</v>
      </c>
      <c r="C353" s="16">
        <f t="shared" ca="1" si="48"/>
        <v>2</v>
      </c>
      <c r="D353" s="16" t="str">
        <f t="shared" ca="1" si="41"/>
        <v>D</v>
      </c>
      <c r="E353" s="19" t="str">
        <f t="shared" ca="1" si="42"/>
        <v/>
      </c>
      <c r="F353" s="16" t="str">
        <f ca="1">IF(E353&lt;&gt;"",Prépa!$F$1,"")</f>
        <v/>
      </c>
      <c r="G353" s="16" t="str">
        <f ca="1">IF(INDIRECT("Prépa!A"&amp;B353+5)="","",IF(C353=3,Prépa!$I$1,IF(C354=2,INDIRECT("Prépa!F"&amp;B353+5),INDIRECT("Prépa!N"&amp;B353+5))))</f>
        <v/>
      </c>
      <c r="H353" s="16" t="str">
        <f t="shared" ca="1" si="43"/>
        <v/>
      </c>
      <c r="I353" s="16" t="str">
        <f t="shared" ca="1" si="44"/>
        <v/>
      </c>
      <c r="J353" s="16" t="str">
        <f t="shared" ca="1" si="45"/>
        <v/>
      </c>
      <c r="K353" s="16" t="str">
        <f t="shared" ca="1" si="46"/>
        <v/>
      </c>
      <c r="L353" s="16" t="str">
        <f t="shared" ca="1" si="47"/>
        <v/>
      </c>
    </row>
    <row r="354" spans="1:12" x14ac:dyDescent="0.2">
      <c r="A354" s="16">
        <v>352</v>
      </c>
      <c r="B354" s="16">
        <f ca="1">IF(INDIRECT("Prépa!M"&amp;B353+5)=Prépa!$E$2,IF(B353=B351,B353+1,B353),IF(B353=B352,B353+1,B353))</f>
        <v>175</v>
      </c>
      <c r="C354" s="16">
        <f t="shared" ca="1" si="48"/>
        <v>1</v>
      </c>
      <c r="D354" s="16" t="str">
        <f t="shared" ca="1" si="41"/>
        <v>C</v>
      </c>
      <c r="E354" s="19" t="str">
        <f t="shared" ca="1" si="42"/>
        <v/>
      </c>
      <c r="F354" s="16" t="str">
        <f ca="1">IF(E354&lt;&gt;"",Prépa!$F$1,"")</f>
        <v/>
      </c>
      <c r="G354" s="16" t="str">
        <f ca="1">IF(INDIRECT("Prépa!A"&amp;B354+5)="","",IF(C354=3,Prépa!$I$1,IF(C355=2,INDIRECT("Prépa!F"&amp;B354+5),INDIRECT("Prépa!N"&amp;B354+5))))</f>
        <v/>
      </c>
      <c r="H354" s="16" t="str">
        <f t="shared" ca="1" si="43"/>
        <v/>
      </c>
      <c r="I354" s="16" t="str">
        <f t="shared" ca="1" si="44"/>
        <v/>
      </c>
      <c r="J354" s="16" t="str">
        <f t="shared" ca="1" si="45"/>
        <v/>
      </c>
      <c r="K354" s="16" t="str">
        <f t="shared" ca="1" si="46"/>
        <v/>
      </c>
      <c r="L354" s="16" t="str">
        <f t="shared" ca="1" si="47"/>
        <v/>
      </c>
    </row>
    <row r="355" spans="1:12" x14ac:dyDescent="0.2">
      <c r="A355" s="16">
        <v>353</v>
      </c>
      <c r="B355" s="16">
        <f ca="1">IF(INDIRECT("Prépa!M"&amp;B354+5)=Prépa!$E$2,IF(B354=B352,B354+1,B354),IF(B354=B353,B354+1,B354))</f>
        <v>175</v>
      </c>
      <c r="C355" s="16">
        <f t="shared" ca="1" si="48"/>
        <v>2</v>
      </c>
      <c r="D355" s="16" t="str">
        <f t="shared" ca="1" si="41"/>
        <v>D</v>
      </c>
      <c r="E355" s="19" t="str">
        <f t="shared" ca="1" si="42"/>
        <v/>
      </c>
      <c r="F355" s="16" t="str">
        <f ca="1">IF(E355&lt;&gt;"",Prépa!$F$1,"")</f>
        <v/>
      </c>
      <c r="G355" s="16" t="str">
        <f ca="1">IF(INDIRECT("Prépa!A"&amp;B355+5)="","",IF(C355=3,Prépa!$I$1,IF(C356=2,INDIRECT("Prépa!F"&amp;B355+5),INDIRECT("Prépa!N"&amp;B355+5))))</f>
        <v/>
      </c>
      <c r="H355" s="16" t="str">
        <f t="shared" ca="1" si="43"/>
        <v/>
      </c>
      <c r="I355" s="16" t="str">
        <f t="shared" ca="1" si="44"/>
        <v/>
      </c>
      <c r="J355" s="16" t="str">
        <f t="shared" ca="1" si="45"/>
        <v/>
      </c>
      <c r="K355" s="16" t="str">
        <f t="shared" ca="1" si="46"/>
        <v/>
      </c>
      <c r="L355" s="16" t="str">
        <f t="shared" ca="1" si="47"/>
        <v/>
      </c>
    </row>
    <row r="356" spans="1:12" x14ac:dyDescent="0.2">
      <c r="A356" s="16">
        <v>354</v>
      </c>
      <c r="B356" s="16">
        <f ca="1">IF(INDIRECT("Prépa!M"&amp;B355+5)=Prépa!$E$2,IF(B355=B353,B355+1,B355),IF(B355=B354,B355+1,B355))</f>
        <v>176</v>
      </c>
      <c r="C356" s="16">
        <f t="shared" ca="1" si="48"/>
        <v>1</v>
      </c>
      <c r="D356" s="16" t="str">
        <f t="shared" ca="1" si="41"/>
        <v>C</v>
      </c>
      <c r="E356" s="19" t="str">
        <f t="shared" ca="1" si="42"/>
        <v/>
      </c>
      <c r="F356" s="16" t="str">
        <f ca="1">IF(E356&lt;&gt;"",Prépa!$F$1,"")</f>
        <v/>
      </c>
      <c r="G356" s="16" t="str">
        <f ca="1">IF(INDIRECT("Prépa!A"&amp;B356+5)="","",IF(C356=3,Prépa!$I$1,IF(C357=2,INDIRECT("Prépa!F"&amp;B356+5),INDIRECT("Prépa!N"&amp;B356+5))))</f>
        <v/>
      </c>
      <c r="H356" s="16" t="str">
        <f t="shared" ca="1" si="43"/>
        <v/>
      </c>
      <c r="I356" s="16" t="str">
        <f t="shared" ca="1" si="44"/>
        <v/>
      </c>
      <c r="J356" s="16" t="str">
        <f t="shared" ca="1" si="45"/>
        <v/>
      </c>
      <c r="K356" s="16" t="str">
        <f t="shared" ca="1" si="46"/>
        <v/>
      </c>
      <c r="L356" s="16" t="str">
        <f t="shared" ca="1" si="47"/>
        <v/>
      </c>
    </row>
    <row r="357" spans="1:12" x14ac:dyDescent="0.2">
      <c r="A357" s="16">
        <v>355</v>
      </c>
      <c r="B357" s="16">
        <f ca="1">IF(INDIRECT("Prépa!M"&amp;B356+5)=Prépa!$E$2,IF(B356=B354,B356+1,B356),IF(B356=B355,B356+1,B356))</f>
        <v>176</v>
      </c>
      <c r="C357" s="16">
        <f t="shared" ca="1" si="48"/>
        <v>2</v>
      </c>
      <c r="D357" s="16" t="str">
        <f t="shared" ca="1" si="41"/>
        <v>D</v>
      </c>
      <c r="E357" s="19" t="str">
        <f t="shared" ca="1" si="42"/>
        <v/>
      </c>
      <c r="F357" s="16" t="str">
        <f ca="1">IF(E357&lt;&gt;"",Prépa!$F$1,"")</f>
        <v/>
      </c>
      <c r="G357" s="16" t="str">
        <f ca="1">IF(INDIRECT("Prépa!A"&amp;B357+5)="","",IF(C357=3,Prépa!$I$1,IF(C358=2,INDIRECT("Prépa!F"&amp;B357+5),INDIRECT("Prépa!N"&amp;B357+5))))</f>
        <v/>
      </c>
      <c r="H357" s="16" t="str">
        <f t="shared" ca="1" si="43"/>
        <v/>
      </c>
      <c r="I357" s="16" t="str">
        <f t="shared" ca="1" si="44"/>
        <v/>
      </c>
      <c r="J357" s="16" t="str">
        <f t="shared" ca="1" si="45"/>
        <v/>
      </c>
      <c r="K357" s="16" t="str">
        <f t="shared" ca="1" si="46"/>
        <v/>
      </c>
      <c r="L357" s="16" t="str">
        <f t="shared" ca="1" si="47"/>
        <v/>
      </c>
    </row>
    <row r="358" spans="1:12" x14ac:dyDescent="0.2">
      <c r="A358" s="16">
        <v>356</v>
      </c>
      <c r="B358" s="16">
        <f ca="1">IF(INDIRECT("Prépa!M"&amp;B357+5)=Prépa!$E$2,IF(B357=B355,B357+1,B357),IF(B357=B356,B357+1,B357))</f>
        <v>177</v>
      </c>
      <c r="C358" s="16">
        <f t="shared" ca="1" si="48"/>
        <v>1</v>
      </c>
      <c r="D358" s="16" t="str">
        <f t="shared" ca="1" si="41"/>
        <v>C</v>
      </c>
      <c r="E358" s="19" t="str">
        <f t="shared" ca="1" si="42"/>
        <v/>
      </c>
      <c r="F358" s="16" t="str">
        <f ca="1">IF(E358&lt;&gt;"",Prépa!$F$1,"")</f>
        <v/>
      </c>
      <c r="G358" s="16" t="str">
        <f ca="1">IF(INDIRECT("Prépa!A"&amp;B358+5)="","",IF(C358=3,Prépa!$I$1,IF(C359=2,INDIRECT("Prépa!F"&amp;B358+5),INDIRECT("Prépa!N"&amp;B358+5))))</f>
        <v/>
      </c>
      <c r="H358" s="16" t="str">
        <f t="shared" ca="1" si="43"/>
        <v/>
      </c>
      <c r="I358" s="16" t="str">
        <f t="shared" ca="1" si="44"/>
        <v/>
      </c>
      <c r="J358" s="16" t="str">
        <f t="shared" ca="1" si="45"/>
        <v/>
      </c>
      <c r="K358" s="16" t="str">
        <f t="shared" ca="1" si="46"/>
        <v/>
      </c>
      <c r="L358" s="16" t="str">
        <f t="shared" ca="1" si="47"/>
        <v/>
      </c>
    </row>
    <row r="359" spans="1:12" x14ac:dyDescent="0.2">
      <c r="A359" s="16">
        <v>357</v>
      </c>
      <c r="B359" s="16">
        <f ca="1">IF(INDIRECT("Prépa!M"&amp;B358+5)=Prépa!$E$2,IF(B358=B356,B358+1,B358),IF(B358=B357,B358+1,B358))</f>
        <v>177</v>
      </c>
      <c r="C359" s="16">
        <f t="shared" ca="1" si="48"/>
        <v>2</v>
      </c>
      <c r="D359" s="16" t="str">
        <f t="shared" ca="1" si="41"/>
        <v>D</v>
      </c>
      <c r="E359" s="19" t="str">
        <f t="shared" ca="1" si="42"/>
        <v/>
      </c>
      <c r="F359" s="16" t="str">
        <f ca="1">IF(E359&lt;&gt;"",Prépa!$F$1,"")</f>
        <v/>
      </c>
      <c r="G359" s="16" t="str">
        <f ca="1">IF(INDIRECT("Prépa!A"&amp;B359+5)="","",IF(C359=3,Prépa!$I$1,IF(C360=2,INDIRECT("Prépa!F"&amp;B359+5),INDIRECT("Prépa!N"&amp;B359+5))))</f>
        <v/>
      </c>
      <c r="H359" s="16" t="str">
        <f t="shared" ca="1" si="43"/>
        <v/>
      </c>
      <c r="I359" s="16" t="str">
        <f t="shared" ca="1" si="44"/>
        <v/>
      </c>
      <c r="J359" s="16" t="str">
        <f t="shared" ca="1" si="45"/>
        <v/>
      </c>
      <c r="K359" s="16" t="str">
        <f t="shared" ca="1" si="46"/>
        <v/>
      </c>
      <c r="L359" s="16" t="str">
        <f t="shared" ca="1" si="47"/>
        <v/>
      </c>
    </row>
    <row r="360" spans="1:12" x14ac:dyDescent="0.2">
      <c r="A360" s="16">
        <v>358</v>
      </c>
      <c r="B360" s="16">
        <f ca="1">IF(INDIRECT("Prépa!M"&amp;B359+5)=Prépa!$E$2,IF(B359=B357,B359+1,B359),IF(B359=B358,B359+1,B359))</f>
        <v>178</v>
      </c>
      <c r="C360" s="16">
        <f t="shared" ca="1" si="48"/>
        <v>1</v>
      </c>
      <c r="D360" s="16" t="str">
        <f t="shared" ca="1" si="41"/>
        <v>C</v>
      </c>
      <c r="E360" s="19" t="str">
        <f t="shared" ca="1" si="42"/>
        <v/>
      </c>
      <c r="F360" s="16" t="str">
        <f ca="1">IF(E360&lt;&gt;"",Prépa!$F$1,"")</f>
        <v/>
      </c>
      <c r="G360" s="16" t="str">
        <f ca="1">IF(INDIRECT("Prépa!A"&amp;B360+5)="","",IF(C360=3,Prépa!$I$1,IF(C361=2,INDIRECT("Prépa!F"&amp;B360+5),INDIRECT("Prépa!N"&amp;B360+5))))</f>
        <v/>
      </c>
      <c r="H360" s="16" t="str">
        <f t="shared" ca="1" si="43"/>
        <v/>
      </c>
      <c r="I360" s="16" t="str">
        <f t="shared" ca="1" si="44"/>
        <v/>
      </c>
      <c r="J360" s="16" t="str">
        <f t="shared" ca="1" si="45"/>
        <v/>
      </c>
      <c r="K360" s="16" t="str">
        <f t="shared" ca="1" si="46"/>
        <v/>
      </c>
      <c r="L360" s="16" t="str">
        <f t="shared" ca="1" si="47"/>
        <v/>
      </c>
    </row>
    <row r="361" spans="1:12" x14ac:dyDescent="0.2">
      <c r="A361" s="16">
        <v>359</v>
      </c>
      <c r="B361" s="16">
        <f ca="1">IF(INDIRECT("Prépa!M"&amp;B360+5)=Prépa!$E$2,IF(B360=B358,B360+1,B360),IF(B360=B359,B360+1,B360))</f>
        <v>178</v>
      </c>
      <c r="C361" s="16">
        <f t="shared" ca="1" si="48"/>
        <v>2</v>
      </c>
      <c r="D361" s="16" t="str">
        <f t="shared" ca="1" si="41"/>
        <v>D</v>
      </c>
      <c r="E361" s="19" t="str">
        <f t="shared" ca="1" si="42"/>
        <v/>
      </c>
      <c r="F361" s="16" t="str">
        <f ca="1">IF(E361&lt;&gt;"",Prépa!$F$1,"")</f>
        <v/>
      </c>
      <c r="G361" s="16" t="str">
        <f ca="1">IF(INDIRECT("Prépa!A"&amp;B361+5)="","",IF(C361=3,Prépa!$I$1,IF(C362=2,INDIRECT("Prépa!F"&amp;B361+5),INDIRECT("Prépa!N"&amp;B361+5))))</f>
        <v/>
      </c>
      <c r="H361" s="16" t="str">
        <f t="shared" ca="1" si="43"/>
        <v/>
      </c>
      <c r="I361" s="16" t="str">
        <f t="shared" ca="1" si="44"/>
        <v/>
      </c>
      <c r="J361" s="16" t="str">
        <f t="shared" ca="1" si="45"/>
        <v/>
      </c>
      <c r="K361" s="16" t="str">
        <f t="shared" ca="1" si="46"/>
        <v/>
      </c>
      <c r="L361" s="16" t="str">
        <f t="shared" ca="1" si="47"/>
        <v/>
      </c>
    </row>
    <row r="362" spans="1:12" x14ac:dyDescent="0.2">
      <c r="A362" s="16">
        <v>360</v>
      </c>
      <c r="B362" s="16">
        <f ca="1">IF(INDIRECT("Prépa!M"&amp;B361+5)=Prépa!$E$2,IF(B361=B359,B361+1,B361),IF(B361=B360,B361+1,B361))</f>
        <v>179</v>
      </c>
      <c r="C362" s="16">
        <f t="shared" ca="1" si="48"/>
        <v>1</v>
      </c>
      <c r="D362" s="16" t="str">
        <f t="shared" ca="1" si="41"/>
        <v>C</v>
      </c>
      <c r="E362" s="19" t="str">
        <f t="shared" ca="1" si="42"/>
        <v/>
      </c>
      <c r="F362" s="16" t="str">
        <f ca="1">IF(E362&lt;&gt;"",Prépa!$F$1,"")</f>
        <v/>
      </c>
      <c r="G362" s="16" t="str">
        <f ca="1">IF(INDIRECT("Prépa!A"&amp;B362+5)="","",IF(C362=3,Prépa!$I$1,IF(C363=2,INDIRECT("Prépa!F"&amp;B362+5),INDIRECT("Prépa!N"&amp;B362+5))))</f>
        <v/>
      </c>
      <c r="H362" s="16" t="str">
        <f t="shared" ca="1" si="43"/>
        <v/>
      </c>
      <c r="I362" s="16" t="str">
        <f t="shared" ca="1" si="44"/>
        <v/>
      </c>
      <c r="J362" s="16" t="str">
        <f t="shared" ca="1" si="45"/>
        <v/>
      </c>
      <c r="K362" s="16" t="str">
        <f t="shared" ca="1" si="46"/>
        <v/>
      </c>
      <c r="L362" s="16" t="str">
        <f t="shared" ca="1" si="47"/>
        <v/>
      </c>
    </row>
    <row r="363" spans="1:12" x14ac:dyDescent="0.2">
      <c r="A363" s="16">
        <v>361</v>
      </c>
      <c r="B363" s="16">
        <f ca="1">IF(INDIRECT("Prépa!M"&amp;B362+5)=Prépa!$E$2,IF(B362=B360,B362+1,B362),IF(B362=B361,B362+1,B362))</f>
        <v>179</v>
      </c>
      <c r="C363" s="16">
        <f t="shared" ca="1" si="48"/>
        <v>2</v>
      </c>
      <c r="D363" s="16" t="str">
        <f t="shared" ca="1" si="41"/>
        <v>D</v>
      </c>
      <c r="E363" s="19" t="str">
        <f t="shared" ca="1" si="42"/>
        <v/>
      </c>
      <c r="F363" s="16" t="str">
        <f ca="1">IF(E363&lt;&gt;"",Prépa!$F$1,"")</f>
        <v/>
      </c>
      <c r="G363" s="16" t="str">
        <f ca="1">IF(INDIRECT("Prépa!A"&amp;B363+5)="","",IF(C363=3,Prépa!$I$1,IF(C364=2,INDIRECT("Prépa!F"&amp;B363+5),INDIRECT("Prépa!N"&amp;B363+5))))</f>
        <v/>
      </c>
      <c r="H363" s="16" t="str">
        <f t="shared" ca="1" si="43"/>
        <v/>
      </c>
      <c r="I363" s="16" t="str">
        <f t="shared" ca="1" si="44"/>
        <v/>
      </c>
      <c r="J363" s="16" t="str">
        <f t="shared" ca="1" si="45"/>
        <v/>
      </c>
      <c r="K363" s="16" t="str">
        <f t="shared" ca="1" si="46"/>
        <v/>
      </c>
      <c r="L363" s="16" t="str">
        <f t="shared" ca="1" si="47"/>
        <v/>
      </c>
    </row>
    <row r="364" spans="1:12" x14ac:dyDescent="0.2">
      <c r="A364" s="16">
        <v>362</v>
      </c>
      <c r="B364" s="16">
        <f ca="1">IF(INDIRECT("Prépa!M"&amp;B363+5)=Prépa!$E$2,IF(B363=B361,B363+1,B363),IF(B363=B362,B363+1,B363))</f>
        <v>180</v>
      </c>
      <c r="C364" s="16">
        <f t="shared" ca="1" si="48"/>
        <v>1</v>
      </c>
      <c r="D364" s="16" t="str">
        <f t="shared" ca="1" si="41"/>
        <v>C</v>
      </c>
      <c r="E364" s="19" t="str">
        <f t="shared" ca="1" si="42"/>
        <v/>
      </c>
      <c r="F364" s="16" t="str">
        <f ca="1">IF(E364&lt;&gt;"",Prépa!$F$1,"")</f>
        <v/>
      </c>
      <c r="G364" s="16" t="str">
        <f ca="1">IF(INDIRECT("Prépa!A"&amp;B364+5)="","",IF(C364=3,Prépa!$I$1,IF(C365=2,INDIRECT("Prépa!F"&amp;B364+5),INDIRECT("Prépa!N"&amp;B364+5))))</f>
        <v/>
      </c>
      <c r="H364" s="16" t="str">
        <f t="shared" ca="1" si="43"/>
        <v/>
      </c>
      <c r="I364" s="16" t="str">
        <f t="shared" ca="1" si="44"/>
        <v/>
      </c>
      <c r="J364" s="16" t="str">
        <f t="shared" ca="1" si="45"/>
        <v/>
      </c>
      <c r="K364" s="16" t="str">
        <f t="shared" ca="1" si="46"/>
        <v/>
      </c>
      <c r="L364" s="16" t="str">
        <f t="shared" ca="1" si="47"/>
        <v/>
      </c>
    </row>
    <row r="365" spans="1:12" x14ac:dyDescent="0.2">
      <c r="A365" s="16">
        <v>363</v>
      </c>
      <c r="B365" s="16">
        <f ca="1">IF(INDIRECT("Prépa!M"&amp;B364+5)=Prépa!$E$2,IF(B364=B362,B364+1,B364),IF(B364=B363,B364+1,B364))</f>
        <v>180</v>
      </c>
      <c r="C365" s="16">
        <f t="shared" ca="1" si="48"/>
        <v>2</v>
      </c>
      <c r="D365" s="16" t="str">
        <f t="shared" ca="1" si="41"/>
        <v>D</v>
      </c>
      <c r="E365" s="19" t="str">
        <f t="shared" ca="1" si="42"/>
        <v/>
      </c>
      <c r="F365" s="16" t="str">
        <f ca="1">IF(E365&lt;&gt;"",Prépa!$F$1,"")</f>
        <v/>
      </c>
      <c r="G365" s="16" t="str">
        <f ca="1">IF(INDIRECT("Prépa!A"&amp;B365+5)="","",IF(C365=3,Prépa!$I$1,IF(C366=2,INDIRECT("Prépa!F"&amp;B365+5),INDIRECT("Prépa!N"&amp;B365+5))))</f>
        <v/>
      </c>
      <c r="H365" s="16" t="str">
        <f t="shared" ca="1" si="43"/>
        <v/>
      </c>
      <c r="I365" s="16" t="str">
        <f t="shared" ca="1" si="44"/>
        <v/>
      </c>
      <c r="J365" s="16" t="str">
        <f t="shared" ca="1" si="45"/>
        <v/>
      </c>
      <c r="K365" s="16" t="str">
        <f t="shared" ca="1" si="46"/>
        <v/>
      </c>
      <c r="L365" s="16" t="str">
        <f t="shared" ca="1" si="47"/>
        <v/>
      </c>
    </row>
    <row r="366" spans="1:12" x14ac:dyDescent="0.2">
      <c r="A366" s="16">
        <v>364</v>
      </c>
      <c r="B366" s="16">
        <f ca="1">IF(INDIRECT("Prépa!M"&amp;B365+5)=Prépa!$E$2,IF(B365=B363,B365+1,B365),IF(B365=B364,B365+1,B365))</f>
        <v>181</v>
      </c>
      <c r="C366" s="16">
        <f t="shared" ca="1" si="48"/>
        <v>1</v>
      </c>
      <c r="D366" s="16" t="str">
        <f t="shared" ca="1" si="41"/>
        <v>C</v>
      </c>
      <c r="E366" s="19" t="str">
        <f t="shared" ca="1" si="42"/>
        <v/>
      </c>
      <c r="F366" s="16" t="str">
        <f ca="1">IF(E366&lt;&gt;"",Prépa!$F$1,"")</f>
        <v/>
      </c>
      <c r="G366" s="16" t="str">
        <f ca="1">IF(INDIRECT("Prépa!A"&amp;B366+5)="","",IF(C366=3,Prépa!$I$1,IF(C367=2,INDIRECT("Prépa!F"&amp;B366+5),INDIRECT("Prépa!N"&amp;B366+5))))</f>
        <v/>
      </c>
      <c r="H366" s="16" t="str">
        <f t="shared" ca="1" si="43"/>
        <v/>
      </c>
      <c r="I366" s="16" t="str">
        <f t="shared" ca="1" si="44"/>
        <v/>
      </c>
      <c r="J366" s="16" t="str">
        <f t="shared" ca="1" si="45"/>
        <v/>
      </c>
      <c r="K366" s="16" t="str">
        <f t="shared" ca="1" si="46"/>
        <v/>
      </c>
      <c r="L366" s="16" t="str">
        <f t="shared" ca="1" si="47"/>
        <v/>
      </c>
    </row>
    <row r="367" spans="1:12" x14ac:dyDescent="0.2">
      <c r="A367" s="16">
        <v>365</v>
      </c>
      <c r="B367" s="16">
        <f ca="1">IF(INDIRECT("Prépa!M"&amp;B366+5)=Prépa!$E$2,IF(B366=B364,B366+1,B366),IF(B366=B365,B366+1,B366))</f>
        <v>181</v>
      </c>
      <c r="C367" s="16">
        <f t="shared" ca="1" si="48"/>
        <v>2</v>
      </c>
      <c r="D367" s="16" t="str">
        <f t="shared" ca="1" si="41"/>
        <v>D</v>
      </c>
      <c r="E367" s="19" t="str">
        <f t="shared" ca="1" si="42"/>
        <v/>
      </c>
      <c r="F367" s="16" t="str">
        <f ca="1">IF(E367&lt;&gt;"",Prépa!$F$1,"")</f>
        <v/>
      </c>
      <c r="G367" s="16" t="str">
        <f ca="1">IF(INDIRECT("Prépa!A"&amp;B367+5)="","",IF(C367=3,Prépa!$I$1,IF(C368=2,INDIRECT("Prépa!F"&amp;B367+5),INDIRECT("Prépa!N"&amp;B367+5))))</f>
        <v/>
      </c>
      <c r="H367" s="16" t="str">
        <f t="shared" ca="1" si="43"/>
        <v/>
      </c>
      <c r="I367" s="16" t="str">
        <f t="shared" ca="1" si="44"/>
        <v/>
      </c>
      <c r="J367" s="16" t="str">
        <f t="shared" ca="1" si="45"/>
        <v/>
      </c>
      <c r="K367" s="16" t="str">
        <f t="shared" ca="1" si="46"/>
        <v/>
      </c>
      <c r="L367" s="16" t="str">
        <f t="shared" ca="1" si="47"/>
        <v/>
      </c>
    </row>
    <row r="368" spans="1:12" x14ac:dyDescent="0.2">
      <c r="A368" s="16">
        <v>366</v>
      </c>
      <c r="B368" s="16">
        <f ca="1">IF(INDIRECT("Prépa!M"&amp;B367+5)=Prépa!$E$2,IF(B367=B365,B367+1,B367),IF(B367=B366,B367+1,B367))</f>
        <v>182</v>
      </c>
      <c r="C368" s="16">
        <f t="shared" ca="1" si="48"/>
        <v>1</v>
      </c>
      <c r="D368" s="16" t="str">
        <f t="shared" ca="1" si="41"/>
        <v>C</v>
      </c>
      <c r="E368" s="19" t="str">
        <f t="shared" ca="1" si="42"/>
        <v/>
      </c>
      <c r="F368" s="16" t="str">
        <f ca="1">IF(E368&lt;&gt;"",Prépa!$F$1,"")</f>
        <v/>
      </c>
      <c r="G368" s="16" t="str">
        <f ca="1">IF(INDIRECT("Prépa!A"&amp;B368+5)="","",IF(C368=3,Prépa!$I$1,IF(C369=2,INDIRECT("Prépa!F"&amp;B368+5),INDIRECT("Prépa!N"&amp;B368+5))))</f>
        <v/>
      </c>
      <c r="H368" s="16" t="str">
        <f t="shared" ca="1" si="43"/>
        <v/>
      </c>
      <c r="I368" s="16" t="str">
        <f t="shared" ca="1" si="44"/>
        <v/>
      </c>
      <c r="J368" s="16" t="str">
        <f t="shared" ca="1" si="45"/>
        <v/>
      </c>
      <c r="K368" s="16" t="str">
        <f t="shared" ca="1" si="46"/>
        <v/>
      </c>
      <c r="L368" s="16" t="str">
        <f t="shared" ca="1" si="47"/>
        <v/>
      </c>
    </row>
    <row r="369" spans="1:12" x14ac:dyDescent="0.2">
      <c r="A369" s="16">
        <v>367</v>
      </c>
      <c r="B369" s="16">
        <f ca="1">IF(INDIRECT("Prépa!M"&amp;B368+5)=Prépa!$E$2,IF(B368=B366,B368+1,B368),IF(B368=B367,B368+1,B368))</f>
        <v>182</v>
      </c>
      <c r="C369" s="16">
        <f t="shared" ca="1" si="48"/>
        <v>2</v>
      </c>
      <c r="D369" s="16" t="str">
        <f t="shared" ca="1" si="41"/>
        <v>D</v>
      </c>
      <c r="E369" s="19" t="str">
        <f t="shared" ca="1" si="42"/>
        <v/>
      </c>
      <c r="F369" s="16" t="str">
        <f ca="1">IF(E369&lt;&gt;"",Prépa!$F$1,"")</f>
        <v/>
      </c>
      <c r="G369" s="16" t="str">
        <f ca="1">IF(INDIRECT("Prépa!A"&amp;B369+5)="","",IF(C369=3,Prépa!$I$1,IF(C370=2,INDIRECT("Prépa!F"&amp;B369+5),INDIRECT("Prépa!N"&amp;B369+5))))</f>
        <v/>
      </c>
      <c r="H369" s="16" t="str">
        <f t="shared" ca="1" si="43"/>
        <v/>
      </c>
      <c r="I369" s="16" t="str">
        <f t="shared" ca="1" si="44"/>
        <v/>
      </c>
      <c r="J369" s="16" t="str">
        <f t="shared" ca="1" si="45"/>
        <v/>
      </c>
      <c r="K369" s="16" t="str">
        <f t="shared" ca="1" si="46"/>
        <v/>
      </c>
      <c r="L369" s="16" t="str">
        <f t="shared" ca="1" si="47"/>
        <v/>
      </c>
    </row>
    <row r="370" spans="1:12" x14ac:dyDescent="0.2">
      <c r="A370" s="16">
        <v>368</v>
      </c>
      <c r="B370" s="16">
        <f ca="1">IF(INDIRECT("Prépa!M"&amp;B369+5)=Prépa!$E$2,IF(B369=B367,B369+1,B369),IF(B369=B368,B369+1,B369))</f>
        <v>183</v>
      </c>
      <c r="C370" s="16">
        <f t="shared" ca="1" si="48"/>
        <v>1</v>
      </c>
      <c r="D370" s="16" t="str">
        <f t="shared" ca="1" si="41"/>
        <v>C</v>
      </c>
      <c r="E370" s="19" t="str">
        <f t="shared" ca="1" si="42"/>
        <v/>
      </c>
      <c r="F370" s="16" t="str">
        <f ca="1">IF(E370&lt;&gt;"",Prépa!$F$1,"")</f>
        <v/>
      </c>
      <c r="G370" s="16" t="str">
        <f ca="1">IF(INDIRECT("Prépa!A"&amp;B370+5)="","",IF(C370=3,Prépa!$I$1,IF(C371=2,INDIRECT("Prépa!F"&amp;B370+5),INDIRECT("Prépa!N"&amp;B370+5))))</f>
        <v/>
      </c>
      <c r="H370" s="16" t="str">
        <f t="shared" ca="1" si="43"/>
        <v/>
      </c>
      <c r="I370" s="16" t="str">
        <f t="shared" ca="1" si="44"/>
        <v/>
      </c>
      <c r="J370" s="16" t="str">
        <f t="shared" ca="1" si="45"/>
        <v/>
      </c>
      <c r="K370" s="16" t="str">
        <f t="shared" ca="1" si="46"/>
        <v/>
      </c>
      <c r="L370" s="16" t="str">
        <f t="shared" ca="1" si="47"/>
        <v/>
      </c>
    </row>
    <row r="371" spans="1:12" x14ac:dyDescent="0.2">
      <c r="A371" s="16">
        <v>369</v>
      </c>
      <c r="B371" s="16">
        <f ca="1">IF(INDIRECT("Prépa!M"&amp;B370+5)=Prépa!$E$2,IF(B370=B368,B370+1,B370),IF(B370=B369,B370+1,B370))</f>
        <v>183</v>
      </c>
      <c r="C371" s="16">
        <f t="shared" ca="1" si="48"/>
        <v>2</v>
      </c>
      <c r="D371" s="16" t="str">
        <f t="shared" ca="1" si="41"/>
        <v>D</v>
      </c>
      <c r="E371" s="19" t="str">
        <f t="shared" ca="1" si="42"/>
        <v/>
      </c>
      <c r="F371" s="16" t="str">
        <f ca="1">IF(E371&lt;&gt;"",Prépa!$F$1,"")</f>
        <v/>
      </c>
      <c r="G371" s="16" t="str">
        <f ca="1">IF(INDIRECT("Prépa!A"&amp;B371+5)="","",IF(C371=3,Prépa!$I$1,IF(C372=2,INDIRECT("Prépa!F"&amp;B371+5),INDIRECT("Prépa!N"&amp;B371+5))))</f>
        <v/>
      </c>
      <c r="H371" s="16" t="str">
        <f t="shared" ca="1" si="43"/>
        <v/>
      </c>
      <c r="I371" s="16" t="str">
        <f t="shared" ca="1" si="44"/>
        <v/>
      </c>
      <c r="J371" s="16" t="str">
        <f t="shared" ca="1" si="45"/>
        <v/>
      </c>
      <c r="K371" s="16" t="str">
        <f t="shared" ca="1" si="46"/>
        <v/>
      </c>
      <c r="L371" s="16" t="str">
        <f t="shared" ca="1" si="47"/>
        <v/>
      </c>
    </row>
    <row r="372" spans="1:12" x14ac:dyDescent="0.2">
      <c r="A372" s="16">
        <v>370</v>
      </c>
      <c r="B372" s="16">
        <f ca="1">IF(INDIRECT("Prépa!M"&amp;B371+5)=Prépa!$E$2,IF(B371=B369,B371+1,B371),IF(B371=B370,B371+1,B371))</f>
        <v>184</v>
      </c>
      <c r="C372" s="16">
        <f t="shared" ca="1" si="48"/>
        <v>1</v>
      </c>
      <c r="D372" s="16" t="str">
        <f t="shared" ca="1" si="41"/>
        <v>C</v>
      </c>
      <c r="E372" s="19" t="str">
        <f t="shared" ca="1" si="42"/>
        <v/>
      </c>
      <c r="F372" s="16" t="str">
        <f ca="1">IF(E372&lt;&gt;"",Prépa!$F$1,"")</f>
        <v/>
      </c>
      <c r="G372" s="16" t="str">
        <f ca="1">IF(INDIRECT("Prépa!A"&amp;B372+5)="","",IF(C372=3,Prépa!$I$1,IF(C373=2,INDIRECT("Prépa!F"&amp;B372+5),INDIRECT("Prépa!N"&amp;B372+5))))</f>
        <v/>
      </c>
      <c r="H372" s="16" t="str">
        <f t="shared" ca="1" si="43"/>
        <v/>
      </c>
      <c r="I372" s="16" t="str">
        <f t="shared" ca="1" si="44"/>
        <v/>
      </c>
      <c r="J372" s="16" t="str">
        <f t="shared" ca="1" si="45"/>
        <v/>
      </c>
      <c r="K372" s="16" t="str">
        <f t="shared" ca="1" si="46"/>
        <v/>
      </c>
      <c r="L372" s="16" t="str">
        <f t="shared" ca="1" si="47"/>
        <v/>
      </c>
    </row>
    <row r="373" spans="1:12" x14ac:dyDescent="0.2">
      <c r="A373" s="16">
        <v>371</v>
      </c>
      <c r="B373" s="16">
        <f ca="1">IF(INDIRECT("Prépa!M"&amp;B372+5)=Prépa!$E$2,IF(B372=B370,B372+1,B372),IF(B372=B371,B372+1,B372))</f>
        <v>184</v>
      </c>
      <c r="C373" s="16">
        <f t="shared" ca="1" si="48"/>
        <v>2</v>
      </c>
      <c r="D373" s="16" t="str">
        <f t="shared" ca="1" si="41"/>
        <v>D</v>
      </c>
      <c r="E373" s="19" t="str">
        <f t="shared" ca="1" si="42"/>
        <v/>
      </c>
      <c r="F373" s="16" t="str">
        <f ca="1">IF(E373&lt;&gt;"",Prépa!$F$1,"")</f>
        <v/>
      </c>
      <c r="G373" s="16" t="str">
        <f ca="1">IF(INDIRECT("Prépa!A"&amp;B373+5)="","",IF(C373=3,Prépa!$I$1,IF(C374=2,INDIRECT("Prépa!F"&amp;B373+5),INDIRECT("Prépa!N"&amp;B373+5))))</f>
        <v/>
      </c>
      <c r="H373" s="16" t="str">
        <f t="shared" ca="1" si="43"/>
        <v/>
      </c>
      <c r="I373" s="16" t="str">
        <f t="shared" ca="1" si="44"/>
        <v/>
      </c>
      <c r="J373" s="16" t="str">
        <f t="shared" ca="1" si="45"/>
        <v/>
      </c>
      <c r="K373" s="16" t="str">
        <f t="shared" ca="1" si="46"/>
        <v/>
      </c>
      <c r="L373" s="16" t="str">
        <f t="shared" ca="1" si="47"/>
        <v/>
      </c>
    </row>
    <row r="374" spans="1:12" x14ac:dyDescent="0.2">
      <c r="A374" s="16">
        <v>372</v>
      </c>
      <c r="B374" s="16">
        <f ca="1">IF(INDIRECT("Prépa!M"&amp;B373+5)=Prépa!$E$2,IF(B373=B371,B373+1,B373),IF(B373=B372,B373+1,B373))</f>
        <v>185</v>
      </c>
      <c r="C374" s="16">
        <f t="shared" ca="1" si="48"/>
        <v>1</v>
      </c>
      <c r="D374" s="16" t="str">
        <f t="shared" ca="1" si="41"/>
        <v>C</v>
      </c>
      <c r="E374" s="19" t="str">
        <f t="shared" ca="1" si="42"/>
        <v/>
      </c>
      <c r="F374" s="16" t="str">
        <f ca="1">IF(E374&lt;&gt;"",Prépa!$F$1,"")</f>
        <v/>
      </c>
      <c r="G374" s="16" t="str">
        <f ca="1">IF(INDIRECT("Prépa!A"&amp;B374+5)="","",IF(C374=3,Prépa!$I$1,IF(C375=2,INDIRECT("Prépa!F"&amp;B374+5),INDIRECT("Prépa!N"&amp;B374+5))))</f>
        <v/>
      </c>
      <c r="H374" s="16" t="str">
        <f t="shared" ca="1" si="43"/>
        <v/>
      </c>
      <c r="I374" s="16" t="str">
        <f t="shared" ca="1" si="44"/>
        <v/>
      </c>
      <c r="J374" s="16" t="str">
        <f t="shared" ca="1" si="45"/>
        <v/>
      </c>
      <c r="K374" s="16" t="str">
        <f t="shared" ca="1" si="46"/>
        <v/>
      </c>
      <c r="L374" s="16" t="str">
        <f t="shared" ca="1" si="47"/>
        <v/>
      </c>
    </row>
    <row r="375" spans="1:12" x14ac:dyDescent="0.2">
      <c r="A375" s="16">
        <v>373</v>
      </c>
      <c r="B375" s="16">
        <f ca="1">IF(INDIRECT("Prépa!M"&amp;B374+5)=Prépa!$E$2,IF(B374=B372,B374+1,B374),IF(B374=B373,B374+1,B374))</f>
        <v>185</v>
      </c>
      <c r="C375" s="16">
        <f t="shared" ca="1" si="48"/>
        <v>2</v>
      </c>
      <c r="D375" s="16" t="str">
        <f t="shared" ca="1" si="41"/>
        <v>D</v>
      </c>
      <c r="E375" s="19" t="str">
        <f t="shared" ca="1" si="42"/>
        <v/>
      </c>
      <c r="F375" s="16" t="str">
        <f ca="1">IF(E375&lt;&gt;"",Prépa!$F$1,"")</f>
        <v/>
      </c>
      <c r="G375" s="16" t="str">
        <f ca="1">IF(INDIRECT("Prépa!A"&amp;B375+5)="","",IF(C375=3,Prépa!$I$1,IF(C376=2,INDIRECT("Prépa!F"&amp;B375+5),INDIRECT("Prépa!N"&amp;B375+5))))</f>
        <v/>
      </c>
      <c r="H375" s="16" t="str">
        <f t="shared" ca="1" si="43"/>
        <v/>
      </c>
      <c r="I375" s="16" t="str">
        <f t="shared" ca="1" si="44"/>
        <v/>
      </c>
      <c r="J375" s="16" t="str">
        <f t="shared" ca="1" si="45"/>
        <v/>
      </c>
      <c r="K375" s="16" t="str">
        <f t="shared" ca="1" si="46"/>
        <v/>
      </c>
      <c r="L375" s="16" t="str">
        <f t="shared" ca="1" si="47"/>
        <v/>
      </c>
    </row>
    <row r="376" spans="1:12" x14ac:dyDescent="0.2">
      <c r="A376" s="16">
        <v>374</v>
      </c>
      <c r="B376" s="16">
        <f ca="1">IF(INDIRECT("Prépa!M"&amp;B375+5)=Prépa!$E$2,IF(B375=B373,B375+1,B375),IF(B375=B374,B375+1,B375))</f>
        <v>186</v>
      </c>
      <c r="C376" s="16">
        <f t="shared" ca="1" si="48"/>
        <v>1</v>
      </c>
      <c r="D376" s="16" t="str">
        <f t="shared" ca="1" si="41"/>
        <v>C</v>
      </c>
      <c r="E376" s="19" t="str">
        <f t="shared" ca="1" si="42"/>
        <v/>
      </c>
      <c r="F376" s="16" t="str">
        <f ca="1">IF(E376&lt;&gt;"",Prépa!$F$1,"")</f>
        <v/>
      </c>
      <c r="G376" s="16" t="str">
        <f ca="1">IF(INDIRECT("Prépa!A"&amp;B376+5)="","",IF(C376=3,Prépa!$I$1,IF(C377=2,INDIRECT("Prépa!F"&amp;B376+5),INDIRECT("Prépa!N"&amp;B376+5))))</f>
        <v/>
      </c>
      <c r="H376" s="16" t="str">
        <f t="shared" ca="1" si="43"/>
        <v/>
      </c>
      <c r="I376" s="16" t="str">
        <f t="shared" ca="1" si="44"/>
        <v/>
      </c>
      <c r="J376" s="16" t="str">
        <f t="shared" ca="1" si="45"/>
        <v/>
      </c>
      <c r="K376" s="16" t="str">
        <f t="shared" ca="1" si="46"/>
        <v/>
      </c>
      <c r="L376" s="16" t="str">
        <f t="shared" ca="1" si="47"/>
        <v/>
      </c>
    </row>
    <row r="377" spans="1:12" x14ac:dyDescent="0.2">
      <c r="A377" s="16">
        <v>375</v>
      </c>
      <c r="B377" s="16">
        <f ca="1">IF(INDIRECT("Prépa!M"&amp;B376+5)=Prépa!$E$2,IF(B376=B374,B376+1,B376),IF(B376=B375,B376+1,B376))</f>
        <v>186</v>
      </c>
      <c r="C377" s="16">
        <f t="shared" ca="1" si="48"/>
        <v>2</v>
      </c>
      <c r="D377" s="16" t="str">
        <f t="shared" ca="1" si="41"/>
        <v>D</v>
      </c>
      <c r="E377" s="19" t="str">
        <f t="shared" ca="1" si="42"/>
        <v/>
      </c>
      <c r="F377" s="16" t="str">
        <f ca="1">IF(E377&lt;&gt;"",Prépa!$F$1,"")</f>
        <v/>
      </c>
      <c r="G377" s="16" t="str">
        <f ca="1">IF(INDIRECT("Prépa!A"&amp;B377+5)="","",IF(C377=3,Prépa!$I$1,IF(C378=2,INDIRECT("Prépa!F"&amp;B377+5),INDIRECT("Prépa!N"&amp;B377+5))))</f>
        <v/>
      </c>
      <c r="H377" s="16" t="str">
        <f t="shared" ca="1" si="43"/>
        <v/>
      </c>
      <c r="I377" s="16" t="str">
        <f t="shared" ca="1" si="44"/>
        <v/>
      </c>
      <c r="J377" s="16" t="str">
        <f t="shared" ca="1" si="45"/>
        <v/>
      </c>
      <c r="K377" s="16" t="str">
        <f t="shared" ca="1" si="46"/>
        <v/>
      </c>
      <c r="L377" s="16" t="str">
        <f t="shared" ca="1" si="47"/>
        <v/>
      </c>
    </row>
    <row r="378" spans="1:12" x14ac:dyDescent="0.2">
      <c r="A378" s="16">
        <v>376</v>
      </c>
      <c r="B378" s="16">
        <f ca="1">IF(INDIRECT("Prépa!M"&amp;B377+5)=Prépa!$E$2,IF(B377=B375,B377+1,B377),IF(B377=B376,B377+1,B377))</f>
        <v>187</v>
      </c>
      <c r="C378" s="16">
        <f t="shared" ca="1" si="48"/>
        <v>1</v>
      </c>
      <c r="D378" s="16" t="str">
        <f t="shared" ca="1" si="41"/>
        <v>C</v>
      </c>
      <c r="E378" s="19" t="str">
        <f t="shared" ca="1" si="42"/>
        <v/>
      </c>
      <c r="F378" s="16" t="str">
        <f ca="1">IF(E378&lt;&gt;"",Prépa!$F$1,"")</f>
        <v/>
      </c>
      <c r="G378" s="16" t="str">
        <f ca="1">IF(INDIRECT("Prépa!A"&amp;B378+5)="","",IF(C378=3,Prépa!$I$1,IF(C379=2,INDIRECT("Prépa!F"&amp;B378+5),INDIRECT("Prépa!N"&amp;B378+5))))</f>
        <v/>
      </c>
      <c r="H378" s="16" t="str">
        <f t="shared" ca="1" si="43"/>
        <v/>
      </c>
      <c r="I378" s="16" t="str">
        <f t="shared" ca="1" si="44"/>
        <v/>
      </c>
      <c r="J378" s="16" t="str">
        <f t="shared" ca="1" si="45"/>
        <v/>
      </c>
      <c r="K378" s="16" t="str">
        <f t="shared" ca="1" si="46"/>
        <v/>
      </c>
      <c r="L378" s="16" t="str">
        <f t="shared" ca="1" si="47"/>
        <v/>
      </c>
    </row>
    <row r="379" spans="1:12" x14ac:dyDescent="0.2">
      <c r="A379" s="16">
        <v>377</v>
      </c>
      <c r="B379" s="16">
        <f ca="1">IF(INDIRECT("Prépa!M"&amp;B378+5)=Prépa!$E$2,IF(B378=B376,B378+1,B378),IF(B378=B377,B378+1,B378))</f>
        <v>187</v>
      </c>
      <c r="C379" s="16">
        <f t="shared" ca="1" si="48"/>
        <v>2</v>
      </c>
      <c r="D379" s="16" t="str">
        <f t="shared" ca="1" si="41"/>
        <v>D</v>
      </c>
      <c r="E379" s="19" t="str">
        <f t="shared" ca="1" si="42"/>
        <v/>
      </c>
      <c r="F379" s="16" t="str">
        <f ca="1">IF(E379&lt;&gt;"",Prépa!$F$1,"")</f>
        <v/>
      </c>
      <c r="G379" s="16" t="str">
        <f ca="1">IF(INDIRECT("Prépa!A"&amp;B379+5)="","",IF(C379=3,Prépa!$I$1,IF(C380=2,INDIRECT("Prépa!F"&amp;B379+5),INDIRECT("Prépa!N"&amp;B379+5))))</f>
        <v/>
      </c>
      <c r="H379" s="16" t="str">
        <f t="shared" ca="1" si="43"/>
        <v/>
      </c>
      <c r="I379" s="16" t="str">
        <f t="shared" ca="1" si="44"/>
        <v/>
      </c>
      <c r="J379" s="16" t="str">
        <f t="shared" ca="1" si="45"/>
        <v/>
      </c>
      <c r="K379" s="16" t="str">
        <f t="shared" ca="1" si="46"/>
        <v/>
      </c>
      <c r="L379" s="16" t="str">
        <f t="shared" ca="1" si="47"/>
        <v/>
      </c>
    </row>
    <row r="380" spans="1:12" x14ac:dyDescent="0.2">
      <c r="A380" s="16">
        <v>378</v>
      </c>
      <c r="B380" s="16">
        <f ca="1">IF(INDIRECT("Prépa!M"&amp;B379+5)=Prépa!$E$2,IF(B379=B377,B379+1,B379),IF(B379=B378,B379+1,B379))</f>
        <v>188</v>
      </c>
      <c r="C380" s="16">
        <f t="shared" ca="1" si="48"/>
        <v>1</v>
      </c>
      <c r="D380" s="16" t="str">
        <f t="shared" ca="1" si="41"/>
        <v>C</v>
      </c>
      <c r="E380" s="19" t="str">
        <f t="shared" ca="1" si="42"/>
        <v/>
      </c>
      <c r="F380" s="16" t="str">
        <f ca="1">IF(E380&lt;&gt;"",Prépa!$F$1,"")</f>
        <v/>
      </c>
      <c r="G380" s="16" t="str">
        <f ca="1">IF(INDIRECT("Prépa!A"&amp;B380+5)="","",IF(C380=3,Prépa!$I$1,IF(C381=2,INDIRECT("Prépa!F"&amp;B380+5),INDIRECT("Prépa!N"&amp;B380+5))))</f>
        <v/>
      </c>
      <c r="H380" s="16" t="str">
        <f t="shared" ca="1" si="43"/>
        <v/>
      </c>
      <c r="I380" s="16" t="str">
        <f t="shared" ca="1" si="44"/>
        <v/>
      </c>
      <c r="J380" s="16" t="str">
        <f t="shared" ca="1" si="45"/>
        <v/>
      </c>
      <c r="K380" s="16" t="str">
        <f t="shared" ca="1" si="46"/>
        <v/>
      </c>
      <c r="L380" s="16" t="str">
        <f t="shared" ca="1" si="47"/>
        <v/>
      </c>
    </row>
    <row r="381" spans="1:12" x14ac:dyDescent="0.2">
      <c r="A381" s="16">
        <v>379</v>
      </c>
      <c r="B381" s="16">
        <f ca="1">IF(INDIRECT("Prépa!M"&amp;B380+5)=Prépa!$E$2,IF(B380=B378,B380+1,B380),IF(B380=B379,B380+1,B380))</f>
        <v>188</v>
      </c>
      <c r="C381" s="16">
        <f t="shared" ca="1" si="48"/>
        <v>2</v>
      </c>
      <c r="D381" s="16" t="str">
        <f t="shared" ca="1" si="41"/>
        <v>D</v>
      </c>
      <c r="E381" s="19" t="str">
        <f t="shared" ca="1" si="42"/>
        <v/>
      </c>
      <c r="F381" s="16" t="str">
        <f ca="1">IF(E381&lt;&gt;"",Prépa!$F$1,"")</f>
        <v/>
      </c>
      <c r="G381" s="16" t="str">
        <f ca="1">IF(INDIRECT("Prépa!A"&amp;B381+5)="","",IF(C381=3,Prépa!$I$1,IF(C382=2,INDIRECT("Prépa!F"&amp;B381+5),INDIRECT("Prépa!N"&amp;B381+5))))</f>
        <v/>
      </c>
      <c r="H381" s="16" t="str">
        <f t="shared" ca="1" si="43"/>
        <v/>
      </c>
      <c r="I381" s="16" t="str">
        <f t="shared" ca="1" si="44"/>
        <v/>
      </c>
      <c r="J381" s="16" t="str">
        <f t="shared" ca="1" si="45"/>
        <v/>
      </c>
      <c r="K381" s="16" t="str">
        <f t="shared" ca="1" si="46"/>
        <v/>
      </c>
      <c r="L381" s="16" t="str">
        <f t="shared" ca="1" si="47"/>
        <v/>
      </c>
    </row>
    <row r="382" spans="1:12" x14ac:dyDescent="0.2">
      <c r="A382" s="16">
        <v>380</v>
      </c>
      <c r="B382" s="16">
        <f ca="1">IF(INDIRECT("Prépa!M"&amp;B381+5)=Prépa!$E$2,IF(B381=B379,B381+1,B381),IF(B381=B380,B381+1,B381))</f>
        <v>189</v>
      </c>
      <c r="C382" s="16">
        <f t="shared" ca="1" si="48"/>
        <v>1</v>
      </c>
      <c r="D382" s="16" t="str">
        <f t="shared" ca="1" si="41"/>
        <v>C</v>
      </c>
      <c r="E382" s="19" t="str">
        <f t="shared" ca="1" si="42"/>
        <v/>
      </c>
      <c r="F382" s="16" t="str">
        <f ca="1">IF(E382&lt;&gt;"",Prépa!$F$1,"")</f>
        <v/>
      </c>
      <c r="G382" s="16" t="str">
        <f ca="1">IF(INDIRECT("Prépa!A"&amp;B382+5)="","",IF(C382=3,Prépa!$I$1,IF(C383=2,INDIRECT("Prépa!F"&amp;B382+5),INDIRECT("Prépa!N"&amp;B382+5))))</f>
        <v/>
      </c>
      <c r="H382" s="16" t="str">
        <f t="shared" ca="1" si="43"/>
        <v/>
      </c>
      <c r="I382" s="16" t="str">
        <f t="shared" ca="1" si="44"/>
        <v/>
      </c>
      <c r="J382" s="16" t="str">
        <f t="shared" ca="1" si="45"/>
        <v/>
      </c>
      <c r="K382" s="16" t="str">
        <f t="shared" ca="1" si="46"/>
        <v/>
      </c>
      <c r="L382" s="16" t="str">
        <f t="shared" ca="1" si="47"/>
        <v/>
      </c>
    </row>
    <row r="383" spans="1:12" x14ac:dyDescent="0.2">
      <c r="A383" s="16">
        <v>381</v>
      </c>
      <c r="B383" s="16">
        <f ca="1">IF(INDIRECT("Prépa!M"&amp;B382+5)=Prépa!$E$2,IF(B382=B380,B382+1,B382),IF(B382=B381,B382+1,B382))</f>
        <v>189</v>
      </c>
      <c r="C383" s="16">
        <f t="shared" ca="1" si="48"/>
        <v>2</v>
      </c>
      <c r="D383" s="16" t="str">
        <f t="shared" ca="1" si="41"/>
        <v>D</v>
      </c>
      <c r="E383" s="19" t="str">
        <f t="shared" ca="1" si="42"/>
        <v/>
      </c>
      <c r="F383" s="16" t="str">
        <f ca="1">IF(E383&lt;&gt;"",Prépa!$F$1,"")</f>
        <v/>
      </c>
      <c r="G383" s="16" t="str">
        <f ca="1">IF(INDIRECT("Prépa!A"&amp;B383+5)="","",IF(C383=3,Prépa!$I$1,IF(C384=2,INDIRECT("Prépa!F"&amp;B383+5),INDIRECT("Prépa!N"&amp;B383+5))))</f>
        <v/>
      </c>
      <c r="H383" s="16" t="str">
        <f t="shared" ca="1" si="43"/>
        <v/>
      </c>
      <c r="I383" s="16" t="str">
        <f t="shared" ca="1" si="44"/>
        <v/>
      </c>
      <c r="J383" s="16" t="str">
        <f t="shared" ca="1" si="45"/>
        <v/>
      </c>
      <c r="K383" s="16" t="str">
        <f t="shared" ca="1" si="46"/>
        <v/>
      </c>
      <c r="L383" s="16" t="str">
        <f t="shared" ca="1" si="47"/>
        <v/>
      </c>
    </row>
    <row r="384" spans="1:12" x14ac:dyDescent="0.2">
      <c r="A384" s="16">
        <v>382</v>
      </c>
      <c r="B384" s="16">
        <f ca="1">IF(INDIRECT("Prépa!M"&amp;B383+5)=Prépa!$E$2,IF(B383=B381,B383+1,B383),IF(B383=B382,B383+1,B383))</f>
        <v>190</v>
      </c>
      <c r="C384" s="16">
        <f t="shared" ca="1" si="48"/>
        <v>1</v>
      </c>
      <c r="D384" s="16" t="str">
        <f t="shared" ca="1" si="41"/>
        <v>C</v>
      </c>
      <c r="E384" s="19" t="str">
        <f t="shared" ca="1" si="42"/>
        <v/>
      </c>
      <c r="F384" s="16" t="str">
        <f ca="1">IF(E384&lt;&gt;"",Prépa!$F$1,"")</f>
        <v/>
      </c>
      <c r="G384" s="16" t="str">
        <f ca="1">IF(INDIRECT("Prépa!A"&amp;B384+5)="","",IF(C384=3,Prépa!$I$1,IF(C385=2,INDIRECT("Prépa!F"&amp;B384+5),INDIRECT("Prépa!N"&amp;B384+5))))</f>
        <v/>
      </c>
      <c r="H384" s="16" t="str">
        <f t="shared" ca="1" si="43"/>
        <v/>
      </c>
      <c r="I384" s="16" t="str">
        <f t="shared" ca="1" si="44"/>
        <v/>
      </c>
      <c r="J384" s="16" t="str">
        <f t="shared" ca="1" si="45"/>
        <v/>
      </c>
      <c r="K384" s="16" t="str">
        <f t="shared" ca="1" si="46"/>
        <v/>
      </c>
      <c r="L384" s="16" t="str">
        <f t="shared" ca="1" si="47"/>
        <v/>
      </c>
    </row>
    <row r="385" spans="1:12" x14ac:dyDescent="0.2">
      <c r="A385" s="16">
        <v>383</v>
      </c>
      <c r="B385" s="16">
        <f ca="1">IF(INDIRECT("Prépa!M"&amp;B384+5)=Prépa!$E$2,IF(B384=B382,B384+1,B384),IF(B384=B383,B384+1,B384))</f>
        <v>190</v>
      </c>
      <c r="C385" s="16">
        <f t="shared" ca="1" si="48"/>
        <v>2</v>
      </c>
      <c r="D385" s="16" t="str">
        <f t="shared" ca="1" si="41"/>
        <v>D</v>
      </c>
      <c r="E385" s="19" t="str">
        <f t="shared" ca="1" si="42"/>
        <v/>
      </c>
      <c r="F385" s="16" t="str">
        <f ca="1">IF(E385&lt;&gt;"",Prépa!$F$1,"")</f>
        <v/>
      </c>
      <c r="G385" s="16" t="str">
        <f ca="1">IF(INDIRECT("Prépa!A"&amp;B385+5)="","",IF(C385=3,Prépa!$I$1,IF(C386=2,INDIRECT("Prépa!F"&amp;B385+5),INDIRECT("Prépa!N"&amp;B385+5))))</f>
        <v/>
      </c>
      <c r="H385" s="16" t="str">
        <f t="shared" ca="1" si="43"/>
        <v/>
      </c>
      <c r="I385" s="16" t="str">
        <f t="shared" ca="1" si="44"/>
        <v/>
      </c>
      <c r="J385" s="16" t="str">
        <f t="shared" ca="1" si="45"/>
        <v/>
      </c>
      <c r="K385" s="16" t="str">
        <f t="shared" ca="1" si="46"/>
        <v/>
      </c>
      <c r="L385" s="16" t="str">
        <f t="shared" ca="1" si="47"/>
        <v/>
      </c>
    </row>
    <row r="386" spans="1:12" x14ac:dyDescent="0.2">
      <c r="A386" s="16">
        <v>384</v>
      </c>
      <c r="B386" s="16">
        <f ca="1">IF(INDIRECT("Prépa!M"&amp;B385+5)=Prépa!$E$2,IF(B385=B383,B385+1,B385),IF(B385=B384,B385+1,B385))</f>
        <v>191</v>
      </c>
      <c r="C386" s="16">
        <f t="shared" ca="1" si="48"/>
        <v>1</v>
      </c>
      <c r="D386" s="16" t="str">
        <f t="shared" ca="1" si="41"/>
        <v>C</v>
      </c>
      <c r="E386" s="19" t="str">
        <f t="shared" ca="1" si="42"/>
        <v/>
      </c>
      <c r="F386" s="16" t="str">
        <f ca="1">IF(E386&lt;&gt;"",Prépa!$F$1,"")</f>
        <v/>
      </c>
      <c r="G386" s="16" t="str">
        <f ca="1">IF(INDIRECT("Prépa!A"&amp;B386+5)="","",IF(C386=3,Prépa!$I$1,IF(C387=2,INDIRECT("Prépa!F"&amp;B386+5),INDIRECT("Prépa!N"&amp;B386+5))))</f>
        <v/>
      </c>
      <c r="H386" s="16" t="str">
        <f t="shared" ca="1" si="43"/>
        <v/>
      </c>
      <c r="I386" s="16" t="str">
        <f t="shared" ca="1" si="44"/>
        <v/>
      </c>
      <c r="J386" s="16" t="str">
        <f t="shared" ca="1" si="45"/>
        <v/>
      </c>
      <c r="K386" s="16" t="str">
        <f t="shared" ca="1" si="46"/>
        <v/>
      </c>
      <c r="L386" s="16" t="str">
        <f t="shared" ca="1" si="47"/>
        <v/>
      </c>
    </row>
    <row r="387" spans="1:12" x14ac:dyDescent="0.2">
      <c r="A387" s="16">
        <v>385</v>
      </c>
      <c r="B387" s="16">
        <f ca="1">IF(INDIRECT("Prépa!M"&amp;B386+5)=Prépa!$E$2,IF(B386=B384,B386+1,B386),IF(B386=B385,B386+1,B386))</f>
        <v>191</v>
      </c>
      <c r="C387" s="16">
        <f t="shared" ca="1" si="48"/>
        <v>2</v>
      </c>
      <c r="D387" s="16" t="str">
        <f t="shared" ca="1" si="41"/>
        <v>D</v>
      </c>
      <c r="E387" s="19" t="str">
        <f t="shared" ca="1" si="42"/>
        <v/>
      </c>
      <c r="F387" s="16" t="str">
        <f ca="1">IF(E387&lt;&gt;"",Prépa!$F$1,"")</f>
        <v/>
      </c>
      <c r="G387" s="16" t="str">
        <f ca="1">IF(INDIRECT("Prépa!A"&amp;B387+5)="","",IF(C387=3,Prépa!$I$1,IF(C388=2,INDIRECT("Prépa!F"&amp;B387+5),INDIRECT("Prépa!N"&amp;B387+5))))</f>
        <v/>
      </c>
      <c r="H387" s="16" t="str">
        <f t="shared" ca="1" si="43"/>
        <v/>
      </c>
      <c r="I387" s="16" t="str">
        <f t="shared" ca="1" si="44"/>
        <v/>
      </c>
      <c r="J387" s="16" t="str">
        <f t="shared" ca="1" si="45"/>
        <v/>
      </c>
      <c r="K387" s="16" t="str">
        <f t="shared" ca="1" si="46"/>
        <v/>
      </c>
      <c r="L387" s="16" t="str">
        <f t="shared" ca="1" si="47"/>
        <v/>
      </c>
    </row>
    <row r="388" spans="1:12" x14ac:dyDescent="0.2">
      <c r="A388" s="16">
        <v>386</v>
      </c>
      <c r="B388" s="16">
        <f ca="1">IF(INDIRECT("Prépa!M"&amp;B387+5)=Prépa!$E$2,IF(B387=B385,B387+1,B387),IF(B387=B386,B387+1,B387))</f>
        <v>192</v>
      </c>
      <c r="C388" s="16">
        <f t="shared" ca="1" si="48"/>
        <v>1</v>
      </c>
      <c r="D388" s="16" t="str">
        <f t="shared" ref="D388:D451" ca="1" si="49">IF(C388=3,IF(INDIRECT("Prépa!L"&amp;B388+5)&lt;0,"C","D"),IF(C388=2,IF(INDIRECT("Prépa!L"&amp;B388+5)&lt;0,"C","D"),IF(INDIRECT("Prépa!L"&amp;B388+5)&lt;0,"D","C")))</f>
        <v>C</v>
      </c>
      <c r="E388" s="19" t="str">
        <f t="shared" ref="E388:E451" ca="1" si="50">IF((INDIRECT("Prépa!A"&amp;B388+5))="","",(INDIRECT("Prépa!G"&amp;B388+5)))</f>
        <v/>
      </c>
      <c r="F388" s="16" t="str">
        <f ca="1">IF(E388&lt;&gt;"",Prépa!$F$1,"")</f>
        <v/>
      </c>
      <c r="G388" s="16" t="str">
        <f ca="1">IF(INDIRECT("Prépa!A"&amp;B388+5)="","",IF(C388=3,Prépa!$I$1,IF(C389=2,INDIRECT("Prépa!F"&amp;B388+5),INDIRECT("Prépa!N"&amp;B388+5))))</f>
        <v/>
      </c>
      <c r="H388" s="16" t="str">
        <f t="shared" ref="H388:H451" ca="1" si="51">IF(E388="","",INDIRECT("Prépa!B"&amp;B388+5))</f>
        <v/>
      </c>
      <c r="I388" s="16" t="str">
        <f t="shared" ref="I388:I451" ca="1" si="52">IF($E388="","",INDIRECT("Prépa!I"&amp;$B388+5)&amp;" Fact N°"&amp;INDIRECT("Prépa!B"&amp;$B388+5))</f>
        <v/>
      </c>
      <c r="J388" s="16" t="str">
        <f t="shared" ref="J388:J451" ca="1" si="53">IF(IF(E388="","",IF($D388="D",0,IF($C388=3,INDIRECT("Prépa!O"&amp;$B388+5),IF($C388=2,INDIRECT("Prépa!H"&amp;$B388+5),INDIRECT("Prépa!L"&amp;$B388+5)))))&lt;0,-IF(E388="","",IF($D388="D",0,IF($C388=3,INDIRECT("Prépa!O"&amp;$B388+5),IF($C388=2,INDIRECT("Prépa!H"&amp;$B388+5),INDIRECT("Prépa!L"&amp;$B388+5))))),IF(E388="","",IF($D388="D",0,IF($C388=3,INDIRECT("Prépa!O"&amp;$B388+5),IF($C388=2,INDIRECT("Prépa!H"&amp;$B388+5),INDIRECT("Prépa!L"&amp;$B388+5))))))</f>
        <v/>
      </c>
      <c r="K388" s="16" t="str">
        <f t="shared" ref="K388:K451" ca="1" si="54">IF(IF(E388="","",IF($D388="C",0,IF($C388=3,INDIRECT("Prépa!O"&amp;$B388+5),IF($C388=2,INDIRECT("Prépa!H"&amp;$B388+5),INDIRECT("Prépa!L"&amp;$B388+5)))))&lt;0,-IF(E388="","",IF($D388="C",0,IF($C388=3,INDIRECT("Prépa!O"&amp;$B388+5),IF($C388=2,INDIRECT("Prépa!H"&amp;$B388+5),INDIRECT("Prépa!L"&amp;$B388+5))))),IF(E388="","",IF($D388="C",0,IF($C388=3,INDIRECT("Prépa!O"&amp;$B388+5),IF($C388=2,INDIRECT("Prépa!H"&amp;$B388+5),INDIRECT("Prépa!L"&amp;$B388+5))))))</f>
        <v/>
      </c>
      <c r="L388" s="16" t="str">
        <f t="shared" ref="L388:L451" ca="1" si="55">IF(E388="","","E")</f>
        <v/>
      </c>
    </row>
    <row r="389" spans="1:12" x14ac:dyDescent="0.2">
      <c r="A389" s="16">
        <v>387</v>
      </c>
      <c r="B389" s="16">
        <f ca="1">IF(INDIRECT("Prépa!M"&amp;B388+5)=Prépa!$E$2,IF(B388=B386,B388+1,B388),IF(B388=B387,B388+1,B388))</f>
        <v>192</v>
      </c>
      <c r="C389" s="16">
        <f t="shared" ref="C389:C452" ca="1" si="56">IF(B389=B388,C388+1,1)</f>
        <v>2</v>
      </c>
      <c r="D389" s="16" t="str">
        <f t="shared" ca="1" si="49"/>
        <v>D</v>
      </c>
      <c r="E389" s="19" t="str">
        <f t="shared" ca="1" si="50"/>
        <v/>
      </c>
      <c r="F389" s="16" t="str">
        <f ca="1">IF(E389&lt;&gt;"",Prépa!$F$1,"")</f>
        <v/>
      </c>
      <c r="G389" s="16" t="str">
        <f ca="1">IF(INDIRECT("Prépa!A"&amp;B389+5)="","",IF(C389=3,Prépa!$I$1,IF(C390=2,INDIRECT("Prépa!F"&amp;B389+5),INDIRECT("Prépa!N"&amp;B389+5))))</f>
        <v/>
      </c>
      <c r="H389" s="16" t="str">
        <f t="shared" ca="1" si="51"/>
        <v/>
      </c>
      <c r="I389" s="16" t="str">
        <f t="shared" ca="1" si="52"/>
        <v/>
      </c>
      <c r="J389" s="16" t="str">
        <f t="shared" ca="1" si="53"/>
        <v/>
      </c>
      <c r="K389" s="16" t="str">
        <f t="shared" ca="1" si="54"/>
        <v/>
      </c>
      <c r="L389" s="16" t="str">
        <f t="shared" ca="1" si="55"/>
        <v/>
      </c>
    </row>
    <row r="390" spans="1:12" x14ac:dyDescent="0.2">
      <c r="A390" s="16">
        <v>388</v>
      </c>
      <c r="B390" s="16">
        <f ca="1">IF(INDIRECT("Prépa!M"&amp;B389+5)=Prépa!$E$2,IF(B389=B387,B389+1,B389),IF(B389=B388,B389+1,B389))</f>
        <v>193</v>
      </c>
      <c r="C390" s="16">
        <f t="shared" ca="1" si="56"/>
        <v>1</v>
      </c>
      <c r="D390" s="16" t="str">
        <f t="shared" ca="1" si="49"/>
        <v>C</v>
      </c>
      <c r="E390" s="19" t="str">
        <f t="shared" ca="1" si="50"/>
        <v/>
      </c>
      <c r="F390" s="16" t="str">
        <f ca="1">IF(E390&lt;&gt;"",Prépa!$F$1,"")</f>
        <v/>
      </c>
      <c r="G390" s="16" t="str">
        <f ca="1">IF(INDIRECT("Prépa!A"&amp;B390+5)="","",IF(C390=3,Prépa!$I$1,IF(C391=2,INDIRECT("Prépa!F"&amp;B390+5),INDIRECT("Prépa!N"&amp;B390+5))))</f>
        <v/>
      </c>
      <c r="H390" s="16" t="str">
        <f t="shared" ca="1" si="51"/>
        <v/>
      </c>
      <c r="I390" s="16" t="str">
        <f t="shared" ca="1" si="52"/>
        <v/>
      </c>
      <c r="J390" s="16" t="str">
        <f t="shared" ca="1" si="53"/>
        <v/>
      </c>
      <c r="K390" s="16" t="str">
        <f t="shared" ca="1" si="54"/>
        <v/>
      </c>
      <c r="L390" s="16" t="str">
        <f t="shared" ca="1" si="55"/>
        <v/>
      </c>
    </row>
    <row r="391" spans="1:12" x14ac:dyDescent="0.2">
      <c r="A391" s="16">
        <v>389</v>
      </c>
      <c r="B391" s="16">
        <f ca="1">IF(INDIRECT("Prépa!M"&amp;B390+5)=Prépa!$E$2,IF(B390=B388,B390+1,B390),IF(B390=B389,B390+1,B390))</f>
        <v>193</v>
      </c>
      <c r="C391" s="16">
        <f t="shared" ca="1" si="56"/>
        <v>2</v>
      </c>
      <c r="D391" s="16" t="str">
        <f t="shared" ca="1" si="49"/>
        <v>D</v>
      </c>
      <c r="E391" s="19" t="str">
        <f t="shared" ca="1" si="50"/>
        <v/>
      </c>
      <c r="F391" s="16" t="str">
        <f ca="1">IF(E391&lt;&gt;"",Prépa!$F$1,"")</f>
        <v/>
      </c>
      <c r="G391" s="16" t="str">
        <f ca="1">IF(INDIRECT("Prépa!A"&amp;B391+5)="","",IF(C391=3,Prépa!$I$1,IF(C392=2,INDIRECT("Prépa!F"&amp;B391+5),INDIRECT("Prépa!N"&amp;B391+5))))</f>
        <v/>
      </c>
      <c r="H391" s="16" t="str">
        <f t="shared" ca="1" si="51"/>
        <v/>
      </c>
      <c r="I391" s="16" t="str">
        <f t="shared" ca="1" si="52"/>
        <v/>
      </c>
      <c r="J391" s="16" t="str">
        <f t="shared" ca="1" si="53"/>
        <v/>
      </c>
      <c r="K391" s="16" t="str">
        <f t="shared" ca="1" si="54"/>
        <v/>
      </c>
      <c r="L391" s="16" t="str">
        <f t="shared" ca="1" si="55"/>
        <v/>
      </c>
    </row>
    <row r="392" spans="1:12" x14ac:dyDescent="0.2">
      <c r="A392" s="16">
        <v>390</v>
      </c>
      <c r="B392" s="16">
        <f ca="1">IF(INDIRECT("Prépa!M"&amp;B391+5)=Prépa!$E$2,IF(B391=B389,B391+1,B391),IF(B391=B390,B391+1,B391))</f>
        <v>194</v>
      </c>
      <c r="C392" s="16">
        <f t="shared" ca="1" si="56"/>
        <v>1</v>
      </c>
      <c r="D392" s="16" t="str">
        <f t="shared" ca="1" si="49"/>
        <v>C</v>
      </c>
      <c r="E392" s="19" t="str">
        <f t="shared" ca="1" si="50"/>
        <v/>
      </c>
      <c r="F392" s="16" t="str">
        <f ca="1">IF(E392&lt;&gt;"",Prépa!$F$1,"")</f>
        <v/>
      </c>
      <c r="G392" s="16" t="str">
        <f ca="1">IF(INDIRECT("Prépa!A"&amp;B392+5)="","",IF(C392=3,Prépa!$I$1,IF(C393=2,INDIRECT("Prépa!F"&amp;B392+5),INDIRECT("Prépa!N"&amp;B392+5))))</f>
        <v/>
      </c>
      <c r="H392" s="16" t="str">
        <f t="shared" ca="1" si="51"/>
        <v/>
      </c>
      <c r="I392" s="16" t="str">
        <f t="shared" ca="1" si="52"/>
        <v/>
      </c>
      <c r="J392" s="16" t="str">
        <f t="shared" ca="1" si="53"/>
        <v/>
      </c>
      <c r="K392" s="16" t="str">
        <f t="shared" ca="1" si="54"/>
        <v/>
      </c>
      <c r="L392" s="16" t="str">
        <f t="shared" ca="1" si="55"/>
        <v/>
      </c>
    </row>
    <row r="393" spans="1:12" x14ac:dyDescent="0.2">
      <c r="A393" s="16">
        <v>391</v>
      </c>
      <c r="B393" s="16">
        <f ca="1">IF(INDIRECT("Prépa!M"&amp;B392+5)=Prépa!$E$2,IF(B392=B390,B392+1,B392),IF(B392=B391,B392+1,B392))</f>
        <v>194</v>
      </c>
      <c r="C393" s="16">
        <f t="shared" ca="1" si="56"/>
        <v>2</v>
      </c>
      <c r="D393" s="16" t="str">
        <f t="shared" ca="1" si="49"/>
        <v>D</v>
      </c>
      <c r="E393" s="19" t="str">
        <f t="shared" ca="1" si="50"/>
        <v/>
      </c>
      <c r="F393" s="16" t="str">
        <f ca="1">IF(E393&lt;&gt;"",Prépa!$F$1,"")</f>
        <v/>
      </c>
      <c r="G393" s="16" t="str">
        <f ca="1">IF(INDIRECT("Prépa!A"&amp;B393+5)="","",IF(C393=3,Prépa!$I$1,IF(C394=2,INDIRECT("Prépa!F"&amp;B393+5),INDIRECT("Prépa!N"&amp;B393+5))))</f>
        <v/>
      </c>
      <c r="H393" s="16" t="str">
        <f t="shared" ca="1" si="51"/>
        <v/>
      </c>
      <c r="I393" s="16" t="str">
        <f t="shared" ca="1" si="52"/>
        <v/>
      </c>
      <c r="J393" s="16" t="str">
        <f t="shared" ca="1" si="53"/>
        <v/>
      </c>
      <c r="K393" s="16" t="str">
        <f t="shared" ca="1" si="54"/>
        <v/>
      </c>
      <c r="L393" s="16" t="str">
        <f t="shared" ca="1" si="55"/>
        <v/>
      </c>
    </row>
    <row r="394" spans="1:12" x14ac:dyDescent="0.2">
      <c r="A394" s="16">
        <v>392</v>
      </c>
      <c r="B394" s="16">
        <f ca="1">IF(INDIRECT("Prépa!M"&amp;B393+5)=Prépa!$E$2,IF(B393=B391,B393+1,B393),IF(B393=B392,B393+1,B393))</f>
        <v>195</v>
      </c>
      <c r="C394" s="16">
        <f t="shared" ca="1" si="56"/>
        <v>1</v>
      </c>
      <c r="D394" s="16" t="str">
        <f t="shared" ca="1" si="49"/>
        <v>C</v>
      </c>
      <c r="E394" s="19" t="str">
        <f t="shared" ca="1" si="50"/>
        <v/>
      </c>
      <c r="F394" s="16" t="str">
        <f ca="1">IF(E394&lt;&gt;"",Prépa!$F$1,"")</f>
        <v/>
      </c>
      <c r="G394" s="16" t="str">
        <f ca="1">IF(INDIRECT("Prépa!A"&amp;B394+5)="","",IF(C394=3,Prépa!$I$1,IF(C395=2,INDIRECT("Prépa!F"&amp;B394+5),INDIRECT("Prépa!N"&amp;B394+5))))</f>
        <v/>
      </c>
      <c r="H394" s="16" t="str">
        <f t="shared" ca="1" si="51"/>
        <v/>
      </c>
      <c r="I394" s="16" t="str">
        <f t="shared" ca="1" si="52"/>
        <v/>
      </c>
      <c r="J394" s="16" t="str">
        <f t="shared" ca="1" si="53"/>
        <v/>
      </c>
      <c r="K394" s="16" t="str">
        <f t="shared" ca="1" si="54"/>
        <v/>
      </c>
      <c r="L394" s="16" t="str">
        <f t="shared" ca="1" si="55"/>
        <v/>
      </c>
    </row>
    <row r="395" spans="1:12" x14ac:dyDescent="0.2">
      <c r="A395" s="16">
        <v>393</v>
      </c>
      <c r="B395" s="16">
        <f ca="1">IF(INDIRECT("Prépa!M"&amp;B394+5)=Prépa!$E$2,IF(B394=B392,B394+1,B394),IF(B394=B393,B394+1,B394))</f>
        <v>195</v>
      </c>
      <c r="C395" s="16">
        <f t="shared" ca="1" si="56"/>
        <v>2</v>
      </c>
      <c r="D395" s="16" t="str">
        <f t="shared" ca="1" si="49"/>
        <v>D</v>
      </c>
      <c r="E395" s="19" t="str">
        <f t="shared" ca="1" si="50"/>
        <v/>
      </c>
      <c r="F395" s="16" t="str">
        <f ca="1">IF(E395&lt;&gt;"",Prépa!$F$1,"")</f>
        <v/>
      </c>
      <c r="G395" s="16" t="str">
        <f ca="1">IF(INDIRECT("Prépa!A"&amp;B395+5)="","",IF(C395=3,Prépa!$I$1,IF(C396=2,INDIRECT("Prépa!F"&amp;B395+5),INDIRECT("Prépa!N"&amp;B395+5))))</f>
        <v/>
      </c>
      <c r="H395" s="16" t="str">
        <f t="shared" ca="1" si="51"/>
        <v/>
      </c>
      <c r="I395" s="16" t="str">
        <f t="shared" ca="1" si="52"/>
        <v/>
      </c>
      <c r="J395" s="16" t="str">
        <f t="shared" ca="1" si="53"/>
        <v/>
      </c>
      <c r="K395" s="16" t="str">
        <f t="shared" ca="1" si="54"/>
        <v/>
      </c>
      <c r="L395" s="16" t="str">
        <f t="shared" ca="1" si="55"/>
        <v/>
      </c>
    </row>
    <row r="396" spans="1:12" x14ac:dyDescent="0.2">
      <c r="A396" s="16">
        <v>394</v>
      </c>
      <c r="B396" s="16">
        <f ca="1">IF(INDIRECT("Prépa!M"&amp;B395+5)=Prépa!$E$2,IF(B395=B393,B395+1,B395),IF(B395=B394,B395+1,B395))</f>
        <v>196</v>
      </c>
      <c r="C396" s="16">
        <f t="shared" ca="1" si="56"/>
        <v>1</v>
      </c>
      <c r="D396" s="16" t="str">
        <f t="shared" ca="1" si="49"/>
        <v>C</v>
      </c>
      <c r="E396" s="19" t="str">
        <f t="shared" ca="1" si="50"/>
        <v/>
      </c>
      <c r="F396" s="16" t="str">
        <f ca="1">IF(E396&lt;&gt;"",Prépa!$F$1,"")</f>
        <v/>
      </c>
      <c r="G396" s="16" t="str">
        <f ca="1">IF(INDIRECT("Prépa!A"&amp;B396+5)="","",IF(C396=3,Prépa!$I$1,IF(C397=2,INDIRECT("Prépa!F"&amp;B396+5),INDIRECT("Prépa!N"&amp;B396+5))))</f>
        <v/>
      </c>
      <c r="H396" s="16" t="str">
        <f t="shared" ca="1" si="51"/>
        <v/>
      </c>
      <c r="I396" s="16" t="str">
        <f t="shared" ca="1" si="52"/>
        <v/>
      </c>
      <c r="J396" s="16" t="str">
        <f t="shared" ca="1" si="53"/>
        <v/>
      </c>
      <c r="K396" s="16" t="str">
        <f t="shared" ca="1" si="54"/>
        <v/>
      </c>
      <c r="L396" s="16" t="str">
        <f t="shared" ca="1" si="55"/>
        <v/>
      </c>
    </row>
    <row r="397" spans="1:12" x14ac:dyDescent="0.2">
      <c r="A397" s="16">
        <v>395</v>
      </c>
      <c r="B397" s="16">
        <f ca="1">IF(INDIRECT("Prépa!M"&amp;B396+5)=Prépa!$E$2,IF(B396=B394,B396+1,B396),IF(B396=B395,B396+1,B396))</f>
        <v>196</v>
      </c>
      <c r="C397" s="16">
        <f t="shared" ca="1" si="56"/>
        <v>2</v>
      </c>
      <c r="D397" s="16" t="str">
        <f t="shared" ca="1" si="49"/>
        <v>D</v>
      </c>
      <c r="E397" s="19" t="str">
        <f t="shared" ca="1" si="50"/>
        <v/>
      </c>
      <c r="F397" s="16" t="str">
        <f ca="1">IF(E397&lt;&gt;"",Prépa!$F$1,"")</f>
        <v/>
      </c>
      <c r="G397" s="16" t="str">
        <f ca="1">IF(INDIRECT("Prépa!A"&amp;B397+5)="","",IF(C397=3,Prépa!$I$1,IF(C398=2,INDIRECT("Prépa!F"&amp;B397+5),INDIRECT("Prépa!N"&amp;B397+5))))</f>
        <v/>
      </c>
      <c r="H397" s="16" t="str">
        <f t="shared" ca="1" si="51"/>
        <v/>
      </c>
      <c r="I397" s="16" t="str">
        <f t="shared" ca="1" si="52"/>
        <v/>
      </c>
      <c r="J397" s="16" t="str">
        <f t="shared" ca="1" si="53"/>
        <v/>
      </c>
      <c r="K397" s="16" t="str">
        <f t="shared" ca="1" si="54"/>
        <v/>
      </c>
      <c r="L397" s="16" t="str">
        <f t="shared" ca="1" si="55"/>
        <v/>
      </c>
    </row>
    <row r="398" spans="1:12" x14ac:dyDescent="0.2">
      <c r="A398" s="16">
        <v>396</v>
      </c>
      <c r="B398" s="16">
        <f ca="1">IF(INDIRECT("Prépa!M"&amp;B397+5)=Prépa!$E$2,IF(B397=B395,B397+1,B397),IF(B397=B396,B397+1,B397))</f>
        <v>197</v>
      </c>
      <c r="C398" s="16">
        <f t="shared" ca="1" si="56"/>
        <v>1</v>
      </c>
      <c r="D398" s="16" t="str">
        <f t="shared" ca="1" si="49"/>
        <v>C</v>
      </c>
      <c r="E398" s="19" t="str">
        <f t="shared" ca="1" si="50"/>
        <v/>
      </c>
      <c r="F398" s="16" t="str">
        <f ca="1">IF(E398&lt;&gt;"",Prépa!$F$1,"")</f>
        <v/>
      </c>
      <c r="G398" s="16" t="str">
        <f ca="1">IF(INDIRECT("Prépa!A"&amp;B398+5)="","",IF(C398=3,Prépa!$I$1,IF(C399=2,INDIRECT("Prépa!F"&amp;B398+5),INDIRECT("Prépa!N"&amp;B398+5))))</f>
        <v/>
      </c>
      <c r="H398" s="16" t="str">
        <f t="shared" ca="1" si="51"/>
        <v/>
      </c>
      <c r="I398" s="16" t="str">
        <f t="shared" ca="1" si="52"/>
        <v/>
      </c>
      <c r="J398" s="16" t="str">
        <f t="shared" ca="1" si="53"/>
        <v/>
      </c>
      <c r="K398" s="16" t="str">
        <f t="shared" ca="1" si="54"/>
        <v/>
      </c>
      <c r="L398" s="16" t="str">
        <f t="shared" ca="1" si="55"/>
        <v/>
      </c>
    </row>
    <row r="399" spans="1:12" x14ac:dyDescent="0.2">
      <c r="A399" s="16">
        <v>397</v>
      </c>
      <c r="B399" s="16">
        <f ca="1">IF(INDIRECT("Prépa!M"&amp;B398+5)=Prépa!$E$2,IF(B398=B396,B398+1,B398),IF(B398=B397,B398+1,B398))</f>
        <v>197</v>
      </c>
      <c r="C399" s="16">
        <f t="shared" ca="1" si="56"/>
        <v>2</v>
      </c>
      <c r="D399" s="16" t="str">
        <f t="shared" ca="1" si="49"/>
        <v>D</v>
      </c>
      <c r="E399" s="19" t="str">
        <f t="shared" ca="1" si="50"/>
        <v/>
      </c>
      <c r="F399" s="16" t="str">
        <f ca="1">IF(E399&lt;&gt;"",Prépa!$F$1,"")</f>
        <v/>
      </c>
      <c r="G399" s="16" t="str">
        <f ca="1">IF(INDIRECT("Prépa!A"&amp;B399+5)="","",IF(C399=3,Prépa!$I$1,IF(C400=2,INDIRECT("Prépa!F"&amp;B399+5),INDIRECT("Prépa!N"&amp;B399+5))))</f>
        <v/>
      </c>
      <c r="H399" s="16" t="str">
        <f t="shared" ca="1" si="51"/>
        <v/>
      </c>
      <c r="I399" s="16" t="str">
        <f t="shared" ca="1" si="52"/>
        <v/>
      </c>
      <c r="J399" s="16" t="str">
        <f t="shared" ca="1" si="53"/>
        <v/>
      </c>
      <c r="K399" s="16" t="str">
        <f t="shared" ca="1" si="54"/>
        <v/>
      </c>
      <c r="L399" s="16" t="str">
        <f t="shared" ca="1" si="55"/>
        <v/>
      </c>
    </row>
    <row r="400" spans="1:12" x14ac:dyDescent="0.2">
      <c r="A400" s="16">
        <v>398</v>
      </c>
      <c r="B400" s="16">
        <f ca="1">IF(INDIRECT("Prépa!M"&amp;B399+5)=Prépa!$E$2,IF(B399=B397,B399+1,B399),IF(B399=B398,B399+1,B399))</f>
        <v>198</v>
      </c>
      <c r="C400" s="16">
        <f t="shared" ca="1" si="56"/>
        <v>1</v>
      </c>
      <c r="D400" s="16" t="str">
        <f t="shared" ca="1" si="49"/>
        <v>C</v>
      </c>
      <c r="E400" s="19" t="str">
        <f t="shared" ca="1" si="50"/>
        <v/>
      </c>
      <c r="F400" s="16" t="str">
        <f ca="1">IF(E400&lt;&gt;"",Prépa!$F$1,"")</f>
        <v/>
      </c>
      <c r="G400" s="16" t="str">
        <f ca="1">IF(INDIRECT("Prépa!A"&amp;B400+5)="","",IF(C400=3,Prépa!$I$1,IF(C401=2,INDIRECT("Prépa!F"&amp;B400+5),INDIRECT("Prépa!N"&amp;B400+5))))</f>
        <v/>
      </c>
      <c r="H400" s="16" t="str">
        <f t="shared" ca="1" si="51"/>
        <v/>
      </c>
      <c r="I400" s="16" t="str">
        <f t="shared" ca="1" si="52"/>
        <v/>
      </c>
      <c r="J400" s="16" t="str">
        <f t="shared" ca="1" si="53"/>
        <v/>
      </c>
      <c r="K400" s="16" t="str">
        <f t="shared" ca="1" si="54"/>
        <v/>
      </c>
      <c r="L400" s="16" t="str">
        <f t="shared" ca="1" si="55"/>
        <v/>
      </c>
    </row>
    <row r="401" spans="1:12" x14ac:dyDescent="0.2">
      <c r="A401" s="16">
        <v>399</v>
      </c>
      <c r="B401" s="16">
        <f ca="1">IF(INDIRECT("Prépa!M"&amp;B400+5)=Prépa!$E$2,IF(B400=B398,B400+1,B400),IF(B400=B399,B400+1,B400))</f>
        <v>198</v>
      </c>
      <c r="C401" s="16">
        <f t="shared" ca="1" si="56"/>
        <v>2</v>
      </c>
      <c r="D401" s="16" t="str">
        <f t="shared" ca="1" si="49"/>
        <v>D</v>
      </c>
      <c r="E401" s="19" t="str">
        <f t="shared" ca="1" si="50"/>
        <v/>
      </c>
      <c r="F401" s="16" t="str">
        <f ca="1">IF(E401&lt;&gt;"",Prépa!$F$1,"")</f>
        <v/>
      </c>
      <c r="G401" s="16" t="str">
        <f ca="1">IF(INDIRECT("Prépa!A"&amp;B401+5)="","",IF(C401=3,Prépa!$I$1,IF(C402=2,INDIRECT("Prépa!F"&amp;B401+5),INDIRECT("Prépa!N"&amp;B401+5))))</f>
        <v/>
      </c>
      <c r="H401" s="16" t="str">
        <f t="shared" ca="1" si="51"/>
        <v/>
      </c>
      <c r="I401" s="16" t="str">
        <f t="shared" ca="1" si="52"/>
        <v/>
      </c>
      <c r="J401" s="16" t="str">
        <f t="shared" ca="1" si="53"/>
        <v/>
      </c>
      <c r="K401" s="16" t="str">
        <f t="shared" ca="1" si="54"/>
        <v/>
      </c>
      <c r="L401" s="16" t="str">
        <f t="shared" ca="1" si="55"/>
        <v/>
      </c>
    </row>
    <row r="402" spans="1:12" x14ac:dyDescent="0.2">
      <c r="A402" s="16">
        <v>400</v>
      </c>
      <c r="B402" s="16">
        <f ca="1">IF(INDIRECT("Prépa!M"&amp;B401+5)=Prépa!$E$2,IF(B401=B399,B401+1,B401),IF(B401=B400,B401+1,B401))</f>
        <v>199</v>
      </c>
      <c r="C402" s="16">
        <f t="shared" ca="1" si="56"/>
        <v>1</v>
      </c>
      <c r="D402" s="16" t="str">
        <f t="shared" ca="1" si="49"/>
        <v>C</v>
      </c>
      <c r="E402" s="19" t="str">
        <f t="shared" ca="1" si="50"/>
        <v/>
      </c>
      <c r="F402" s="16" t="str">
        <f ca="1">IF(E402&lt;&gt;"",Prépa!$F$1,"")</f>
        <v/>
      </c>
      <c r="G402" s="16" t="str">
        <f ca="1">IF(INDIRECT("Prépa!A"&amp;B402+5)="","",IF(C402=3,Prépa!$I$1,IF(C403=2,INDIRECT("Prépa!F"&amp;B402+5),INDIRECT("Prépa!N"&amp;B402+5))))</f>
        <v/>
      </c>
      <c r="H402" s="16" t="str">
        <f t="shared" ca="1" si="51"/>
        <v/>
      </c>
      <c r="I402" s="16" t="str">
        <f t="shared" ca="1" si="52"/>
        <v/>
      </c>
      <c r="J402" s="16" t="str">
        <f t="shared" ca="1" si="53"/>
        <v/>
      </c>
      <c r="K402" s="16" t="str">
        <f t="shared" ca="1" si="54"/>
        <v/>
      </c>
      <c r="L402" s="16" t="str">
        <f t="shared" ca="1" si="55"/>
        <v/>
      </c>
    </row>
    <row r="403" spans="1:12" x14ac:dyDescent="0.2">
      <c r="A403" s="16">
        <v>401</v>
      </c>
      <c r="B403" s="16">
        <f ca="1">IF(INDIRECT("Prépa!M"&amp;B402+5)=Prépa!$E$2,IF(B402=B400,B402+1,B402),IF(B402=B401,B402+1,B402))</f>
        <v>199</v>
      </c>
      <c r="C403" s="16">
        <f t="shared" ca="1" si="56"/>
        <v>2</v>
      </c>
      <c r="D403" s="16" t="str">
        <f t="shared" ca="1" si="49"/>
        <v>D</v>
      </c>
      <c r="E403" s="19" t="str">
        <f t="shared" ca="1" si="50"/>
        <v/>
      </c>
      <c r="F403" s="16" t="str">
        <f ca="1">IF(E403&lt;&gt;"",Prépa!$F$1,"")</f>
        <v/>
      </c>
      <c r="G403" s="16" t="str">
        <f ca="1">IF(INDIRECT("Prépa!A"&amp;B403+5)="","",IF(C403=3,Prépa!$I$1,IF(C404=2,INDIRECT("Prépa!F"&amp;B403+5),INDIRECT("Prépa!N"&amp;B403+5))))</f>
        <v/>
      </c>
      <c r="H403" s="16" t="str">
        <f t="shared" ca="1" si="51"/>
        <v/>
      </c>
      <c r="I403" s="16" t="str">
        <f t="shared" ca="1" si="52"/>
        <v/>
      </c>
      <c r="J403" s="16" t="str">
        <f t="shared" ca="1" si="53"/>
        <v/>
      </c>
      <c r="K403" s="16" t="str">
        <f t="shared" ca="1" si="54"/>
        <v/>
      </c>
      <c r="L403" s="16" t="str">
        <f t="shared" ca="1" si="55"/>
        <v/>
      </c>
    </row>
    <row r="404" spans="1:12" x14ac:dyDescent="0.2">
      <c r="A404" s="16">
        <v>402</v>
      </c>
      <c r="B404" s="16">
        <f ca="1">IF(INDIRECT("Prépa!M"&amp;B403+5)=Prépa!$E$2,IF(B403=B401,B403+1,B403),IF(B403=B402,B403+1,B403))</f>
        <v>200</v>
      </c>
      <c r="C404" s="16">
        <f t="shared" ca="1" si="56"/>
        <v>1</v>
      </c>
      <c r="D404" s="16" t="str">
        <f t="shared" ca="1" si="49"/>
        <v>C</v>
      </c>
      <c r="E404" s="19" t="str">
        <f t="shared" ca="1" si="50"/>
        <v/>
      </c>
      <c r="F404" s="16" t="str">
        <f ca="1">IF(E404&lt;&gt;"",Prépa!$F$1,"")</f>
        <v/>
      </c>
      <c r="G404" s="16" t="str">
        <f ca="1">IF(INDIRECT("Prépa!A"&amp;B404+5)="","",IF(C404=3,Prépa!$I$1,IF(C405=2,INDIRECT("Prépa!F"&amp;B404+5),INDIRECT("Prépa!N"&amp;B404+5))))</f>
        <v/>
      </c>
      <c r="H404" s="16" t="str">
        <f t="shared" ca="1" si="51"/>
        <v/>
      </c>
      <c r="I404" s="16" t="str">
        <f t="shared" ca="1" si="52"/>
        <v/>
      </c>
      <c r="J404" s="16" t="str">
        <f t="shared" ca="1" si="53"/>
        <v/>
      </c>
      <c r="K404" s="16" t="str">
        <f t="shared" ca="1" si="54"/>
        <v/>
      </c>
      <c r="L404" s="16" t="str">
        <f t="shared" ca="1" si="55"/>
        <v/>
      </c>
    </row>
    <row r="405" spans="1:12" x14ac:dyDescent="0.2">
      <c r="A405" s="16">
        <v>403</v>
      </c>
      <c r="B405" s="16">
        <f ca="1">IF(INDIRECT("Prépa!M"&amp;B404+5)=Prépa!$E$2,IF(B404=B402,B404+1,B404),IF(B404=B403,B404+1,B404))</f>
        <v>200</v>
      </c>
      <c r="C405" s="16">
        <f t="shared" ca="1" si="56"/>
        <v>2</v>
      </c>
      <c r="D405" s="16" t="str">
        <f t="shared" ca="1" si="49"/>
        <v>D</v>
      </c>
      <c r="E405" s="19" t="str">
        <f t="shared" ca="1" si="50"/>
        <v/>
      </c>
      <c r="F405" s="16" t="str">
        <f ca="1">IF(E405&lt;&gt;"",Prépa!$F$1,"")</f>
        <v/>
      </c>
      <c r="G405" s="16" t="str">
        <f ca="1">IF(INDIRECT("Prépa!A"&amp;B405+5)="","",IF(C405=3,Prépa!$I$1,IF(C406=2,INDIRECT("Prépa!F"&amp;B405+5),INDIRECT("Prépa!N"&amp;B405+5))))</f>
        <v/>
      </c>
      <c r="H405" s="16" t="str">
        <f t="shared" ca="1" si="51"/>
        <v/>
      </c>
      <c r="I405" s="16" t="str">
        <f t="shared" ca="1" si="52"/>
        <v/>
      </c>
      <c r="J405" s="16" t="str">
        <f t="shared" ca="1" si="53"/>
        <v/>
      </c>
      <c r="K405" s="16" t="str">
        <f t="shared" ca="1" si="54"/>
        <v/>
      </c>
      <c r="L405" s="16" t="str">
        <f t="shared" ca="1" si="55"/>
        <v/>
      </c>
    </row>
    <row r="406" spans="1:12" x14ac:dyDescent="0.2">
      <c r="A406" s="16">
        <v>404</v>
      </c>
      <c r="B406" s="16">
        <f ca="1">IF(INDIRECT("Prépa!M"&amp;B405+5)=Prépa!$E$2,IF(B405=B403,B405+1,B405),IF(B405=B404,B405+1,B405))</f>
        <v>201</v>
      </c>
      <c r="C406" s="16">
        <f t="shared" ca="1" si="56"/>
        <v>1</v>
      </c>
      <c r="D406" s="16" t="str">
        <f t="shared" ca="1" si="49"/>
        <v>C</v>
      </c>
      <c r="E406" s="19" t="str">
        <f t="shared" ca="1" si="50"/>
        <v/>
      </c>
      <c r="F406" s="16" t="str">
        <f ca="1">IF(E406&lt;&gt;"",Prépa!$F$1,"")</f>
        <v/>
      </c>
      <c r="G406" s="16" t="str">
        <f ca="1">IF(INDIRECT("Prépa!A"&amp;B406+5)="","",IF(C406=3,Prépa!$I$1,IF(C407=2,INDIRECT("Prépa!F"&amp;B406+5),INDIRECT("Prépa!N"&amp;B406+5))))</f>
        <v/>
      </c>
      <c r="H406" s="16" t="str">
        <f t="shared" ca="1" si="51"/>
        <v/>
      </c>
      <c r="I406" s="16" t="str">
        <f t="shared" ca="1" si="52"/>
        <v/>
      </c>
      <c r="J406" s="16" t="str">
        <f t="shared" ca="1" si="53"/>
        <v/>
      </c>
      <c r="K406" s="16" t="str">
        <f t="shared" ca="1" si="54"/>
        <v/>
      </c>
      <c r="L406" s="16" t="str">
        <f t="shared" ca="1" si="55"/>
        <v/>
      </c>
    </row>
    <row r="407" spans="1:12" x14ac:dyDescent="0.2">
      <c r="A407" s="16">
        <v>405</v>
      </c>
      <c r="B407" s="16">
        <f ca="1">IF(INDIRECT("Prépa!M"&amp;B406+5)=Prépa!$E$2,IF(B406=B404,B406+1,B406),IF(B406=B405,B406+1,B406))</f>
        <v>201</v>
      </c>
      <c r="C407" s="16">
        <f t="shared" ca="1" si="56"/>
        <v>2</v>
      </c>
      <c r="D407" s="16" t="str">
        <f t="shared" ca="1" si="49"/>
        <v>D</v>
      </c>
      <c r="E407" s="19" t="str">
        <f t="shared" ca="1" si="50"/>
        <v/>
      </c>
      <c r="F407" s="16" t="str">
        <f ca="1">IF(E407&lt;&gt;"",Prépa!$F$1,"")</f>
        <v/>
      </c>
      <c r="G407" s="16" t="str">
        <f ca="1">IF(INDIRECT("Prépa!A"&amp;B407+5)="","",IF(C407=3,Prépa!$I$1,IF(C408=2,INDIRECT("Prépa!F"&amp;B407+5),INDIRECT("Prépa!N"&amp;B407+5))))</f>
        <v/>
      </c>
      <c r="H407" s="16" t="str">
        <f t="shared" ca="1" si="51"/>
        <v/>
      </c>
      <c r="I407" s="16" t="str">
        <f t="shared" ca="1" si="52"/>
        <v/>
      </c>
      <c r="J407" s="16" t="str">
        <f t="shared" ca="1" si="53"/>
        <v/>
      </c>
      <c r="K407" s="16" t="str">
        <f t="shared" ca="1" si="54"/>
        <v/>
      </c>
      <c r="L407" s="16" t="str">
        <f t="shared" ca="1" si="55"/>
        <v/>
      </c>
    </row>
    <row r="408" spans="1:12" x14ac:dyDescent="0.2">
      <c r="A408" s="16">
        <v>406</v>
      </c>
      <c r="B408" s="16">
        <f ca="1">IF(INDIRECT("Prépa!M"&amp;B407+5)=Prépa!$E$2,IF(B407=B405,B407+1,B407),IF(B407=B406,B407+1,B407))</f>
        <v>202</v>
      </c>
      <c r="C408" s="16">
        <f t="shared" ca="1" si="56"/>
        <v>1</v>
      </c>
      <c r="D408" s="16" t="str">
        <f t="shared" ca="1" si="49"/>
        <v>C</v>
      </c>
      <c r="E408" s="19" t="str">
        <f t="shared" ca="1" si="50"/>
        <v/>
      </c>
      <c r="F408" s="16" t="str">
        <f ca="1">IF(E408&lt;&gt;"",Prépa!$F$1,"")</f>
        <v/>
      </c>
      <c r="G408" s="16" t="str">
        <f ca="1">IF(INDIRECT("Prépa!A"&amp;B408+5)="","",IF(C408=3,Prépa!$I$1,IF(C409=2,INDIRECT("Prépa!F"&amp;B408+5),INDIRECT("Prépa!N"&amp;B408+5))))</f>
        <v/>
      </c>
      <c r="H408" s="16" t="str">
        <f t="shared" ca="1" si="51"/>
        <v/>
      </c>
      <c r="I408" s="16" t="str">
        <f t="shared" ca="1" si="52"/>
        <v/>
      </c>
      <c r="J408" s="16" t="str">
        <f t="shared" ca="1" si="53"/>
        <v/>
      </c>
      <c r="K408" s="16" t="str">
        <f t="shared" ca="1" si="54"/>
        <v/>
      </c>
      <c r="L408" s="16" t="str">
        <f t="shared" ca="1" si="55"/>
        <v/>
      </c>
    </row>
    <row r="409" spans="1:12" x14ac:dyDescent="0.2">
      <c r="A409" s="16">
        <v>407</v>
      </c>
      <c r="B409" s="16">
        <f ca="1">IF(INDIRECT("Prépa!M"&amp;B408+5)=Prépa!$E$2,IF(B408=B406,B408+1,B408),IF(B408=B407,B408+1,B408))</f>
        <v>202</v>
      </c>
      <c r="C409" s="16">
        <f t="shared" ca="1" si="56"/>
        <v>2</v>
      </c>
      <c r="D409" s="16" t="str">
        <f t="shared" ca="1" si="49"/>
        <v>D</v>
      </c>
      <c r="E409" s="19" t="str">
        <f t="shared" ca="1" si="50"/>
        <v/>
      </c>
      <c r="F409" s="16" t="str">
        <f ca="1">IF(E409&lt;&gt;"",Prépa!$F$1,"")</f>
        <v/>
      </c>
      <c r="G409" s="16" t="str">
        <f ca="1">IF(INDIRECT("Prépa!A"&amp;B409+5)="","",IF(C409=3,Prépa!$I$1,IF(C410=2,INDIRECT("Prépa!F"&amp;B409+5),INDIRECT("Prépa!N"&amp;B409+5))))</f>
        <v/>
      </c>
      <c r="H409" s="16" t="str">
        <f t="shared" ca="1" si="51"/>
        <v/>
      </c>
      <c r="I409" s="16" t="str">
        <f t="shared" ca="1" si="52"/>
        <v/>
      </c>
      <c r="J409" s="16" t="str">
        <f t="shared" ca="1" si="53"/>
        <v/>
      </c>
      <c r="K409" s="16" t="str">
        <f t="shared" ca="1" si="54"/>
        <v/>
      </c>
      <c r="L409" s="16" t="str">
        <f t="shared" ca="1" si="55"/>
        <v/>
      </c>
    </row>
    <row r="410" spans="1:12" x14ac:dyDescent="0.2">
      <c r="A410" s="16">
        <v>408</v>
      </c>
      <c r="B410" s="16">
        <f ca="1">IF(INDIRECT("Prépa!M"&amp;B409+5)=Prépa!$E$2,IF(B409=B407,B409+1,B409),IF(B409=B408,B409+1,B409))</f>
        <v>203</v>
      </c>
      <c r="C410" s="16">
        <f t="shared" ca="1" si="56"/>
        <v>1</v>
      </c>
      <c r="D410" s="16" t="str">
        <f t="shared" ca="1" si="49"/>
        <v>C</v>
      </c>
      <c r="E410" s="19" t="str">
        <f t="shared" ca="1" si="50"/>
        <v/>
      </c>
      <c r="F410" s="16" t="str">
        <f ca="1">IF(E410&lt;&gt;"",Prépa!$F$1,"")</f>
        <v/>
      </c>
      <c r="G410" s="16" t="str">
        <f ca="1">IF(INDIRECT("Prépa!A"&amp;B410+5)="","",IF(C410=3,Prépa!$I$1,IF(C411=2,INDIRECT("Prépa!F"&amp;B410+5),INDIRECT("Prépa!N"&amp;B410+5))))</f>
        <v/>
      </c>
      <c r="H410" s="16" t="str">
        <f t="shared" ca="1" si="51"/>
        <v/>
      </c>
      <c r="I410" s="16" t="str">
        <f t="shared" ca="1" si="52"/>
        <v/>
      </c>
      <c r="J410" s="16" t="str">
        <f t="shared" ca="1" si="53"/>
        <v/>
      </c>
      <c r="K410" s="16" t="str">
        <f t="shared" ca="1" si="54"/>
        <v/>
      </c>
      <c r="L410" s="16" t="str">
        <f t="shared" ca="1" si="55"/>
        <v/>
      </c>
    </row>
    <row r="411" spans="1:12" x14ac:dyDescent="0.2">
      <c r="A411" s="16">
        <v>409</v>
      </c>
      <c r="B411" s="16">
        <f ca="1">IF(INDIRECT("Prépa!M"&amp;B410+5)=Prépa!$E$2,IF(B410=B408,B410+1,B410),IF(B410=B409,B410+1,B410))</f>
        <v>203</v>
      </c>
      <c r="C411" s="16">
        <f t="shared" ca="1" si="56"/>
        <v>2</v>
      </c>
      <c r="D411" s="16" t="str">
        <f t="shared" ca="1" si="49"/>
        <v>D</v>
      </c>
      <c r="E411" s="19" t="str">
        <f t="shared" ca="1" si="50"/>
        <v/>
      </c>
      <c r="F411" s="16" t="str">
        <f ca="1">IF(E411&lt;&gt;"",Prépa!$F$1,"")</f>
        <v/>
      </c>
      <c r="G411" s="16" t="str">
        <f ca="1">IF(INDIRECT("Prépa!A"&amp;B411+5)="","",IF(C411=3,Prépa!$I$1,IF(C412=2,INDIRECT("Prépa!F"&amp;B411+5),INDIRECT("Prépa!N"&amp;B411+5))))</f>
        <v/>
      </c>
      <c r="H411" s="16" t="str">
        <f t="shared" ca="1" si="51"/>
        <v/>
      </c>
      <c r="I411" s="16" t="str">
        <f t="shared" ca="1" si="52"/>
        <v/>
      </c>
      <c r="J411" s="16" t="str">
        <f t="shared" ca="1" si="53"/>
        <v/>
      </c>
      <c r="K411" s="16" t="str">
        <f t="shared" ca="1" si="54"/>
        <v/>
      </c>
      <c r="L411" s="16" t="str">
        <f t="shared" ca="1" si="55"/>
        <v/>
      </c>
    </row>
    <row r="412" spans="1:12" x14ac:dyDescent="0.2">
      <c r="A412" s="16">
        <v>410</v>
      </c>
      <c r="B412" s="16">
        <f ca="1">IF(INDIRECT("Prépa!M"&amp;B411+5)=Prépa!$E$2,IF(B411=B409,B411+1,B411),IF(B411=B410,B411+1,B411))</f>
        <v>204</v>
      </c>
      <c r="C412" s="16">
        <f t="shared" ca="1" si="56"/>
        <v>1</v>
      </c>
      <c r="D412" s="16" t="str">
        <f t="shared" ca="1" si="49"/>
        <v>C</v>
      </c>
      <c r="E412" s="19" t="str">
        <f t="shared" ca="1" si="50"/>
        <v/>
      </c>
      <c r="F412" s="16" t="str">
        <f ca="1">IF(E412&lt;&gt;"",Prépa!$F$1,"")</f>
        <v/>
      </c>
      <c r="G412" s="16" t="str">
        <f ca="1">IF(INDIRECT("Prépa!A"&amp;B412+5)="","",IF(C412=3,Prépa!$I$1,IF(C413=2,INDIRECT("Prépa!F"&amp;B412+5),INDIRECT("Prépa!N"&amp;B412+5))))</f>
        <v/>
      </c>
      <c r="H412" s="16" t="str">
        <f t="shared" ca="1" si="51"/>
        <v/>
      </c>
      <c r="I412" s="16" t="str">
        <f t="shared" ca="1" si="52"/>
        <v/>
      </c>
      <c r="J412" s="16" t="str">
        <f t="shared" ca="1" si="53"/>
        <v/>
      </c>
      <c r="K412" s="16" t="str">
        <f t="shared" ca="1" si="54"/>
        <v/>
      </c>
      <c r="L412" s="16" t="str">
        <f t="shared" ca="1" si="55"/>
        <v/>
      </c>
    </row>
    <row r="413" spans="1:12" x14ac:dyDescent="0.2">
      <c r="A413" s="16">
        <v>411</v>
      </c>
      <c r="B413" s="16">
        <f ca="1">IF(INDIRECT("Prépa!M"&amp;B412+5)=Prépa!$E$2,IF(B412=B410,B412+1,B412),IF(B412=B411,B412+1,B412))</f>
        <v>204</v>
      </c>
      <c r="C413" s="16">
        <f t="shared" ca="1" si="56"/>
        <v>2</v>
      </c>
      <c r="D413" s="16" t="str">
        <f t="shared" ca="1" si="49"/>
        <v>D</v>
      </c>
      <c r="E413" s="19" t="str">
        <f t="shared" ca="1" si="50"/>
        <v/>
      </c>
      <c r="F413" s="16" t="str">
        <f ca="1">IF(E413&lt;&gt;"",Prépa!$F$1,"")</f>
        <v/>
      </c>
      <c r="G413" s="16" t="str">
        <f ca="1">IF(INDIRECT("Prépa!A"&amp;B413+5)="","",IF(C413=3,Prépa!$I$1,IF(C414=2,INDIRECT("Prépa!F"&amp;B413+5),INDIRECT("Prépa!N"&amp;B413+5))))</f>
        <v/>
      </c>
      <c r="H413" s="16" t="str">
        <f t="shared" ca="1" si="51"/>
        <v/>
      </c>
      <c r="I413" s="16" t="str">
        <f t="shared" ca="1" si="52"/>
        <v/>
      </c>
      <c r="J413" s="16" t="str">
        <f t="shared" ca="1" si="53"/>
        <v/>
      </c>
      <c r="K413" s="16" t="str">
        <f t="shared" ca="1" si="54"/>
        <v/>
      </c>
      <c r="L413" s="16" t="str">
        <f t="shared" ca="1" si="55"/>
        <v/>
      </c>
    </row>
    <row r="414" spans="1:12" x14ac:dyDescent="0.2">
      <c r="A414" s="16">
        <v>412</v>
      </c>
      <c r="B414" s="16">
        <f ca="1">IF(INDIRECT("Prépa!M"&amp;B413+5)=Prépa!$E$2,IF(B413=B411,B413+1,B413),IF(B413=B412,B413+1,B413))</f>
        <v>205</v>
      </c>
      <c r="C414" s="16">
        <f t="shared" ca="1" si="56"/>
        <v>1</v>
      </c>
      <c r="D414" s="16" t="str">
        <f t="shared" ca="1" si="49"/>
        <v>C</v>
      </c>
      <c r="E414" s="19" t="str">
        <f t="shared" ca="1" si="50"/>
        <v/>
      </c>
      <c r="F414" s="16" t="str">
        <f ca="1">IF(E414&lt;&gt;"",Prépa!$F$1,"")</f>
        <v/>
      </c>
      <c r="G414" s="16" t="str">
        <f ca="1">IF(INDIRECT("Prépa!A"&amp;B414+5)="","",IF(C414=3,Prépa!$I$1,IF(C415=2,INDIRECT("Prépa!F"&amp;B414+5),INDIRECT("Prépa!N"&amp;B414+5))))</f>
        <v/>
      </c>
      <c r="H414" s="16" t="str">
        <f t="shared" ca="1" si="51"/>
        <v/>
      </c>
      <c r="I414" s="16" t="str">
        <f t="shared" ca="1" si="52"/>
        <v/>
      </c>
      <c r="J414" s="16" t="str">
        <f t="shared" ca="1" si="53"/>
        <v/>
      </c>
      <c r="K414" s="16" t="str">
        <f t="shared" ca="1" si="54"/>
        <v/>
      </c>
      <c r="L414" s="16" t="str">
        <f t="shared" ca="1" si="55"/>
        <v/>
      </c>
    </row>
    <row r="415" spans="1:12" x14ac:dyDescent="0.2">
      <c r="A415" s="16">
        <v>413</v>
      </c>
      <c r="B415" s="16">
        <f ca="1">IF(INDIRECT("Prépa!M"&amp;B414+5)=Prépa!$E$2,IF(B414=B412,B414+1,B414),IF(B414=B413,B414+1,B414))</f>
        <v>205</v>
      </c>
      <c r="C415" s="16">
        <f t="shared" ca="1" si="56"/>
        <v>2</v>
      </c>
      <c r="D415" s="16" t="str">
        <f t="shared" ca="1" si="49"/>
        <v>D</v>
      </c>
      <c r="E415" s="19" t="str">
        <f t="shared" ca="1" si="50"/>
        <v/>
      </c>
      <c r="F415" s="16" t="str">
        <f ca="1">IF(E415&lt;&gt;"",Prépa!$F$1,"")</f>
        <v/>
      </c>
      <c r="G415" s="16" t="str">
        <f ca="1">IF(INDIRECT("Prépa!A"&amp;B415+5)="","",IF(C415=3,Prépa!$I$1,IF(C416=2,INDIRECT("Prépa!F"&amp;B415+5),INDIRECT("Prépa!N"&amp;B415+5))))</f>
        <v/>
      </c>
      <c r="H415" s="16" t="str">
        <f t="shared" ca="1" si="51"/>
        <v/>
      </c>
      <c r="I415" s="16" t="str">
        <f t="shared" ca="1" si="52"/>
        <v/>
      </c>
      <c r="J415" s="16" t="str">
        <f t="shared" ca="1" si="53"/>
        <v/>
      </c>
      <c r="K415" s="16" t="str">
        <f t="shared" ca="1" si="54"/>
        <v/>
      </c>
      <c r="L415" s="16" t="str">
        <f t="shared" ca="1" si="55"/>
        <v/>
      </c>
    </row>
    <row r="416" spans="1:12" x14ac:dyDescent="0.2">
      <c r="A416" s="16">
        <v>414</v>
      </c>
      <c r="B416" s="16">
        <f ca="1">IF(INDIRECT("Prépa!M"&amp;B415+5)=Prépa!$E$2,IF(B415=B413,B415+1,B415),IF(B415=B414,B415+1,B415))</f>
        <v>206</v>
      </c>
      <c r="C416" s="16">
        <f t="shared" ca="1" si="56"/>
        <v>1</v>
      </c>
      <c r="D416" s="16" t="str">
        <f t="shared" ca="1" si="49"/>
        <v>C</v>
      </c>
      <c r="E416" s="19" t="str">
        <f t="shared" ca="1" si="50"/>
        <v/>
      </c>
      <c r="F416" s="16" t="str">
        <f ca="1">IF(E416&lt;&gt;"",Prépa!$F$1,"")</f>
        <v/>
      </c>
      <c r="G416" s="16" t="str">
        <f ca="1">IF(INDIRECT("Prépa!A"&amp;B416+5)="","",IF(C416=3,Prépa!$I$1,IF(C417=2,INDIRECT("Prépa!F"&amp;B416+5),INDIRECT("Prépa!N"&amp;B416+5))))</f>
        <v/>
      </c>
      <c r="H416" s="16" t="str">
        <f t="shared" ca="1" si="51"/>
        <v/>
      </c>
      <c r="I416" s="16" t="str">
        <f t="shared" ca="1" si="52"/>
        <v/>
      </c>
      <c r="J416" s="16" t="str">
        <f t="shared" ca="1" si="53"/>
        <v/>
      </c>
      <c r="K416" s="16" t="str">
        <f t="shared" ca="1" si="54"/>
        <v/>
      </c>
      <c r="L416" s="16" t="str">
        <f t="shared" ca="1" si="55"/>
        <v/>
      </c>
    </row>
    <row r="417" spans="1:12" x14ac:dyDescent="0.2">
      <c r="A417" s="16">
        <v>415</v>
      </c>
      <c r="B417" s="16">
        <f ca="1">IF(INDIRECT("Prépa!M"&amp;B416+5)=Prépa!$E$2,IF(B416=B414,B416+1,B416),IF(B416=B415,B416+1,B416))</f>
        <v>206</v>
      </c>
      <c r="C417" s="16">
        <f t="shared" ca="1" si="56"/>
        <v>2</v>
      </c>
      <c r="D417" s="16" t="str">
        <f t="shared" ca="1" si="49"/>
        <v>D</v>
      </c>
      <c r="E417" s="19" t="str">
        <f t="shared" ca="1" si="50"/>
        <v/>
      </c>
      <c r="F417" s="16" t="str">
        <f ca="1">IF(E417&lt;&gt;"",Prépa!$F$1,"")</f>
        <v/>
      </c>
      <c r="G417" s="16" t="str">
        <f ca="1">IF(INDIRECT("Prépa!A"&amp;B417+5)="","",IF(C417=3,Prépa!$I$1,IF(C418=2,INDIRECT("Prépa!F"&amp;B417+5),INDIRECT("Prépa!N"&amp;B417+5))))</f>
        <v/>
      </c>
      <c r="H417" s="16" t="str">
        <f t="shared" ca="1" si="51"/>
        <v/>
      </c>
      <c r="I417" s="16" t="str">
        <f t="shared" ca="1" si="52"/>
        <v/>
      </c>
      <c r="J417" s="16" t="str">
        <f t="shared" ca="1" si="53"/>
        <v/>
      </c>
      <c r="K417" s="16" t="str">
        <f t="shared" ca="1" si="54"/>
        <v/>
      </c>
      <c r="L417" s="16" t="str">
        <f t="shared" ca="1" si="55"/>
        <v/>
      </c>
    </row>
    <row r="418" spans="1:12" x14ac:dyDescent="0.2">
      <c r="A418" s="16">
        <v>416</v>
      </c>
      <c r="B418" s="16">
        <f ca="1">IF(INDIRECT("Prépa!M"&amp;B417+5)=Prépa!$E$2,IF(B417=B415,B417+1,B417),IF(B417=B416,B417+1,B417))</f>
        <v>207</v>
      </c>
      <c r="C418" s="16">
        <f t="shared" ca="1" si="56"/>
        <v>1</v>
      </c>
      <c r="D418" s="16" t="str">
        <f t="shared" ca="1" si="49"/>
        <v>C</v>
      </c>
      <c r="E418" s="19" t="str">
        <f t="shared" ca="1" si="50"/>
        <v/>
      </c>
      <c r="F418" s="16" t="str">
        <f ca="1">IF(E418&lt;&gt;"",Prépa!$F$1,"")</f>
        <v/>
      </c>
      <c r="G418" s="16" t="str">
        <f ca="1">IF(INDIRECT("Prépa!A"&amp;B418+5)="","",IF(C418=3,Prépa!$I$1,IF(C419=2,INDIRECT("Prépa!F"&amp;B418+5),INDIRECT("Prépa!N"&amp;B418+5))))</f>
        <v/>
      </c>
      <c r="H418" s="16" t="str">
        <f t="shared" ca="1" si="51"/>
        <v/>
      </c>
      <c r="I418" s="16" t="str">
        <f t="shared" ca="1" si="52"/>
        <v/>
      </c>
      <c r="J418" s="16" t="str">
        <f t="shared" ca="1" si="53"/>
        <v/>
      </c>
      <c r="K418" s="16" t="str">
        <f t="shared" ca="1" si="54"/>
        <v/>
      </c>
      <c r="L418" s="16" t="str">
        <f t="shared" ca="1" si="55"/>
        <v/>
      </c>
    </row>
    <row r="419" spans="1:12" x14ac:dyDescent="0.2">
      <c r="A419" s="16">
        <v>417</v>
      </c>
      <c r="B419" s="16">
        <f ca="1">IF(INDIRECT("Prépa!M"&amp;B418+5)=Prépa!$E$2,IF(B418=B416,B418+1,B418),IF(B418=B417,B418+1,B418))</f>
        <v>207</v>
      </c>
      <c r="C419" s="16">
        <f t="shared" ca="1" si="56"/>
        <v>2</v>
      </c>
      <c r="D419" s="16" t="str">
        <f t="shared" ca="1" si="49"/>
        <v>D</v>
      </c>
      <c r="E419" s="19" t="str">
        <f t="shared" ca="1" si="50"/>
        <v/>
      </c>
      <c r="F419" s="16" t="str">
        <f ca="1">IF(E419&lt;&gt;"",Prépa!$F$1,"")</f>
        <v/>
      </c>
      <c r="G419" s="16" t="str">
        <f ca="1">IF(INDIRECT("Prépa!A"&amp;B419+5)="","",IF(C419=3,Prépa!$I$1,IF(C420=2,INDIRECT("Prépa!F"&amp;B419+5),INDIRECT("Prépa!N"&amp;B419+5))))</f>
        <v/>
      </c>
      <c r="H419" s="16" t="str">
        <f t="shared" ca="1" si="51"/>
        <v/>
      </c>
      <c r="I419" s="16" t="str">
        <f t="shared" ca="1" si="52"/>
        <v/>
      </c>
      <c r="J419" s="16" t="str">
        <f t="shared" ca="1" si="53"/>
        <v/>
      </c>
      <c r="K419" s="16" t="str">
        <f t="shared" ca="1" si="54"/>
        <v/>
      </c>
      <c r="L419" s="16" t="str">
        <f t="shared" ca="1" si="55"/>
        <v/>
      </c>
    </row>
    <row r="420" spans="1:12" x14ac:dyDescent="0.2">
      <c r="A420" s="16">
        <v>418</v>
      </c>
      <c r="B420" s="16">
        <f ca="1">IF(INDIRECT("Prépa!M"&amp;B419+5)=Prépa!$E$2,IF(B419=B417,B419+1,B419),IF(B419=B418,B419+1,B419))</f>
        <v>208</v>
      </c>
      <c r="C420" s="16">
        <f t="shared" ca="1" si="56"/>
        <v>1</v>
      </c>
      <c r="D420" s="16" t="str">
        <f t="shared" ca="1" si="49"/>
        <v>C</v>
      </c>
      <c r="E420" s="19" t="str">
        <f t="shared" ca="1" si="50"/>
        <v/>
      </c>
      <c r="F420" s="16" t="str">
        <f ca="1">IF(E420&lt;&gt;"",Prépa!$F$1,"")</f>
        <v/>
      </c>
      <c r="G420" s="16" t="str">
        <f ca="1">IF(INDIRECT("Prépa!A"&amp;B420+5)="","",IF(C420=3,Prépa!$I$1,IF(C421=2,INDIRECT("Prépa!F"&amp;B420+5),INDIRECT("Prépa!N"&amp;B420+5))))</f>
        <v/>
      </c>
      <c r="H420" s="16" t="str">
        <f t="shared" ca="1" si="51"/>
        <v/>
      </c>
      <c r="I420" s="16" t="str">
        <f t="shared" ca="1" si="52"/>
        <v/>
      </c>
      <c r="J420" s="16" t="str">
        <f t="shared" ca="1" si="53"/>
        <v/>
      </c>
      <c r="K420" s="16" t="str">
        <f t="shared" ca="1" si="54"/>
        <v/>
      </c>
      <c r="L420" s="16" t="str">
        <f t="shared" ca="1" si="55"/>
        <v/>
      </c>
    </row>
    <row r="421" spans="1:12" x14ac:dyDescent="0.2">
      <c r="A421" s="16">
        <v>419</v>
      </c>
      <c r="B421" s="16">
        <f ca="1">IF(INDIRECT("Prépa!M"&amp;B420+5)=Prépa!$E$2,IF(B420=B418,B420+1,B420),IF(B420=B419,B420+1,B420))</f>
        <v>208</v>
      </c>
      <c r="C421" s="16">
        <f t="shared" ca="1" si="56"/>
        <v>2</v>
      </c>
      <c r="D421" s="16" t="str">
        <f t="shared" ca="1" si="49"/>
        <v>D</v>
      </c>
      <c r="E421" s="19" t="str">
        <f t="shared" ca="1" si="50"/>
        <v/>
      </c>
      <c r="F421" s="16" t="str">
        <f ca="1">IF(E421&lt;&gt;"",Prépa!$F$1,"")</f>
        <v/>
      </c>
      <c r="G421" s="16" t="str">
        <f ca="1">IF(INDIRECT("Prépa!A"&amp;B421+5)="","",IF(C421=3,Prépa!$I$1,IF(C422=2,INDIRECT("Prépa!F"&amp;B421+5),INDIRECT("Prépa!N"&amp;B421+5))))</f>
        <v/>
      </c>
      <c r="H421" s="16" t="str">
        <f t="shared" ca="1" si="51"/>
        <v/>
      </c>
      <c r="I421" s="16" t="str">
        <f t="shared" ca="1" si="52"/>
        <v/>
      </c>
      <c r="J421" s="16" t="str">
        <f t="shared" ca="1" si="53"/>
        <v/>
      </c>
      <c r="K421" s="16" t="str">
        <f t="shared" ca="1" si="54"/>
        <v/>
      </c>
      <c r="L421" s="16" t="str">
        <f t="shared" ca="1" si="55"/>
        <v/>
      </c>
    </row>
    <row r="422" spans="1:12" x14ac:dyDescent="0.2">
      <c r="A422" s="16">
        <v>420</v>
      </c>
      <c r="B422" s="16">
        <f ca="1">IF(INDIRECT("Prépa!M"&amp;B421+5)=Prépa!$E$2,IF(B421=B419,B421+1,B421),IF(B421=B420,B421+1,B421))</f>
        <v>209</v>
      </c>
      <c r="C422" s="16">
        <f t="shared" ca="1" si="56"/>
        <v>1</v>
      </c>
      <c r="D422" s="16" t="str">
        <f t="shared" ca="1" si="49"/>
        <v>C</v>
      </c>
      <c r="E422" s="19" t="str">
        <f t="shared" ca="1" si="50"/>
        <v/>
      </c>
      <c r="F422" s="16" t="str">
        <f ca="1">IF(E422&lt;&gt;"",Prépa!$F$1,"")</f>
        <v/>
      </c>
      <c r="G422" s="16" t="str">
        <f ca="1">IF(INDIRECT("Prépa!A"&amp;B422+5)="","",IF(C422=3,Prépa!$I$1,IF(C423=2,INDIRECT("Prépa!F"&amp;B422+5),INDIRECT("Prépa!N"&amp;B422+5))))</f>
        <v/>
      </c>
      <c r="H422" s="16" t="str">
        <f t="shared" ca="1" si="51"/>
        <v/>
      </c>
      <c r="I422" s="16" t="str">
        <f t="shared" ca="1" si="52"/>
        <v/>
      </c>
      <c r="J422" s="16" t="str">
        <f t="shared" ca="1" si="53"/>
        <v/>
      </c>
      <c r="K422" s="16" t="str">
        <f t="shared" ca="1" si="54"/>
        <v/>
      </c>
      <c r="L422" s="16" t="str">
        <f t="shared" ca="1" si="55"/>
        <v/>
      </c>
    </row>
    <row r="423" spans="1:12" x14ac:dyDescent="0.2">
      <c r="A423" s="16">
        <v>421</v>
      </c>
      <c r="B423" s="16">
        <f ca="1">IF(INDIRECT("Prépa!M"&amp;B422+5)=Prépa!$E$2,IF(B422=B420,B422+1,B422),IF(B422=B421,B422+1,B422))</f>
        <v>209</v>
      </c>
      <c r="C423" s="16">
        <f t="shared" ca="1" si="56"/>
        <v>2</v>
      </c>
      <c r="D423" s="16" t="str">
        <f t="shared" ca="1" si="49"/>
        <v>D</v>
      </c>
      <c r="E423" s="19" t="str">
        <f t="shared" ca="1" si="50"/>
        <v/>
      </c>
      <c r="F423" s="16" t="str">
        <f ca="1">IF(E423&lt;&gt;"",Prépa!$F$1,"")</f>
        <v/>
      </c>
      <c r="G423" s="16" t="str">
        <f ca="1">IF(INDIRECT("Prépa!A"&amp;B423+5)="","",IF(C423=3,Prépa!$I$1,IF(C424=2,INDIRECT("Prépa!F"&amp;B423+5),INDIRECT("Prépa!N"&amp;B423+5))))</f>
        <v/>
      </c>
      <c r="H423" s="16" t="str">
        <f t="shared" ca="1" si="51"/>
        <v/>
      </c>
      <c r="I423" s="16" t="str">
        <f t="shared" ca="1" si="52"/>
        <v/>
      </c>
      <c r="J423" s="16" t="str">
        <f t="shared" ca="1" si="53"/>
        <v/>
      </c>
      <c r="K423" s="16" t="str">
        <f t="shared" ca="1" si="54"/>
        <v/>
      </c>
      <c r="L423" s="16" t="str">
        <f t="shared" ca="1" si="55"/>
        <v/>
      </c>
    </row>
    <row r="424" spans="1:12" x14ac:dyDescent="0.2">
      <c r="A424" s="16">
        <v>422</v>
      </c>
      <c r="B424" s="16">
        <f ca="1">IF(INDIRECT("Prépa!M"&amp;B423+5)=Prépa!$E$2,IF(B423=B421,B423+1,B423),IF(B423=B422,B423+1,B423))</f>
        <v>210</v>
      </c>
      <c r="C424" s="16">
        <f t="shared" ca="1" si="56"/>
        <v>1</v>
      </c>
      <c r="D424" s="16" t="str">
        <f t="shared" ca="1" si="49"/>
        <v>C</v>
      </c>
      <c r="E424" s="19" t="str">
        <f t="shared" ca="1" si="50"/>
        <v/>
      </c>
      <c r="F424" s="16" t="str">
        <f ca="1">IF(E424&lt;&gt;"",Prépa!$F$1,"")</f>
        <v/>
      </c>
      <c r="G424" s="16" t="str">
        <f ca="1">IF(INDIRECT("Prépa!A"&amp;B424+5)="","",IF(C424=3,Prépa!$I$1,IF(C425=2,INDIRECT("Prépa!F"&amp;B424+5),INDIRECT("Prépa!N"&amp;B424+5))))</f>
        <v/>
      </c>
      <c r="H424" s="16" t="str">
        <f t="shared" ca="1" si="51"/>
        <v/>
      </c>
      <c r="I424" s="16" t="str">
        <f t="shared" ca="1" si="52"/>
        <v/>
      </c>
      <c r="J424" s="16" t="str">
        <f t="shared" ca="1" si="53"/>
        <v/>
      </c>
      <c r="K424" s="16" t="str">
        <f t="shared" ca="1" si="54"/>
        <v/>
      </c>
      <c r="L424" s="16" t="str">
        <f t="shared" ca="1" si="55"/>
        <v/>
      </c>
    </row>
    <row r="425" spans="1:12" x14ac:dyDescent="0.2">
      <c r="A425" s="16">
        <v>423</v>
      </c>
      <c r="B425" s="16">
        <f ca="1">IF(INDIRECT("Prépa!M"&amp;B424+5)=Prépa!$E$2,IF(B424=B422,B424+1,B424),IF(B424=B423,B424+1,B424))</f>
        <v>210</v>
      </c>
      <c r="C425" s="16">
        <f t="shared" ca="1" si="56"/>
        <v>2</v>
      </c>
      <c r="D425" s="16" t="str">
        <f t="shared" ca="1" si="49"/>
        <v>D</v>
      </c>
      <c r="E425" s="19" t="str">
        <f t="shared" ca="1" si="50"/>
        <v/>
      </c>
      <c r="F425" s="16" t="str">
        <f ca="1">IF(E425&lt;&gt;"",Prépa!$F$1,"")</f>
        <v/>
      </c>
      <c r="G425" s="16" t="str">
        <f ca="1">IF(INDIRECT("Prépa!A"&amp;B425+5)="","",IF(C425=3,Prépa!$I$1,IF(C426=2,INDIRECT("Prépa!F"&amp;B425+5),INDIRECT("Prépa!N"&amp;B425+5))))</f>
        <v/>
      </c>
      <c r="H425" s="16" t="str">
        <f t="shared" ca="1" si="51"/>
        <v/>
      </c>
      <c r="I425" s="16" t="str">
        <f t="shared" ca="1" si="52"/>
        <v/>
      </c>
      <c r="J425" s="16" t="str">
        <f t="shared" ca="1" si="53"/>
        <v/>
      </c>
      <c r="K425" s="16" t="str">
        <f t="shared" ca="1" si="54"/>
        <v/>
      </c>
      <c r="L425" s="16" t="str">
        <f t="shared" ca="1" si="55"/>
        <v/>
      </c>
    </row>
    <row r="426" spans="1:12" x14ac:dyDescent="0.2">
      <c r="A426" s="16">
        <v>424</v>
      </c>
      <c r="B426" s="16">
        <f ca="1">IF(INDIRECT("Prépa!M"&amp;B425+5)=Prépa!$E$2,IF(B425=B423,B425+1,B425),IF(B425=B424,B425+1,B425))</f>
        <v>211</v>
      </c>
      <c r="C426" s="16">
        <f t="shared" ca="1" si="56"/>
        <v>1</v>
      </c>
      <c r="D426" s="16" t="str">
        <f t="shared" ca="1" si="49"/>
        <v>C</v>
      </c>
      <c r="E426" s="19" t="str">
        <f t="shared" ca="1" si="50"/>
        <v/>
      </c>
      <c r="F426" s="16" t="str">
        <f ca="1">IF(E426&lt;&gt;"",Prépa!$F$1,"")</f>
        <v/>
      </c>
      <c r="G426" s="16" t="str">
        <f ca="1">IF(INDIRECT("Prépa!A"&amp;B426+5)="","",IF(C426=3,Prépa!$I$1,IF(C427=2,INDIRECT("Prépa!F"&amp;B426+5),INDIRECT("Prépa!N"&amp;B426+5))))</f>
        <v/>
      </c>
      <c r="H426" s="16" t="str">
        <f t="shared" ca="1" si="51"/>
        <v/>
      </c>
      <c r="I426" s="16" t="str">
        <f t="shared" ca="1" si="52"/>
        <v/>
      </c>
      <c r="J426" s="16" t="str">
        <f t="shared" ca="1" si="53"/>
        <v/>
      </c>
      <c r="K426" s="16" t="str">
        <f t="shared" ca="1" si="54"/>
        <v/>
      </c>
      <c r="L426" s="16" t="str">
        <f t="shared" ca="1" si="55"/>
        <v/>
      </c>
    </row>
    <row r="427" spans="1:12" x14ac:dyDescent="0.2">
      <c r="A427" s="16">
        <v>425</v>
      </c>
      <c r="B427" s="16">
        <f ca="1">IF(INDIRECT("Prépa!M"&amp;B426+5)=Prépa!$E$2,IF(B426=B424,B426+1,B426),IF(B426=B425,B426+1,B426))</f>
        <v>211</v>
      </c>
      <c r="C427" s="16">
        <f t="shared" ca="1" si="56"/>
        <v>2</v>
      </c>
      <c r="D427" s="16" t="str">
        <f t="shared" ca="1" si="49"/>
        <v>D</v>
      </c>
      <c r="E427" s="19" t="str">
        <f t="shared" ca="1" si="50"/>
        <v/>
      </c>
      <c r="F427" s="16" t="str">
        <f ca="1">IF(E427&lt;&gt;"",Prépa!$F$1,"")</f>
        <v/>
      </c>
      <c r="G427" s="16" t="str">
        <f ca="1">IF(INDIRECT("Prépa!A"&amp;B427+5)="","",IF(C427=3,Prépa!$I$1,IF(C428=2,INDIRECT("Prépa!F"&amp;B427+5),INDIRECT("Prépa!N"&amp;B427+5))))</f>
        <v/>
      </c>
      <c r="H427" s="16" t="str">
        <f t="shared" ca="1" si="51"/>
        <v/>
      </c>
      <c r="I427" s="16" t="str">
        <f t="shared" ca="1" si="52"/>
        <v/>
      </c>
      <c r="J427" s="16" t="str">
        <f t="shared" ca="1" si="53"/>
        <v/>
      </c>
      <c r="K427" s="16" t="str">
        <f t="shared" ca="1" si="54"/>
        <v/>
      </c>
      <c r="L427" s="16" t="str">
        <f t="shared" ca="1" si="55"/>
        <v/>
      </c>
    </row>
    <row r="428" spans="1:12" x14ac:dyDescent="0.2">
      <c r="A428" s="16">
        <v>426</v>
      </c>
      <c r="B428" s="16">
        <f ca="1">IF(INDIRECT("Prépa!M"&amp;B427+5)=Prépa!$E$2,IF(B427=B425,B427+1,B427),IF(B427=B426,B427+1,B427))</f>
        <v>212</v>
      </c>
      <c r="C428" s="16">
        <f t="shared" ca="1" si="56"/>
        <v>1</v>
      </c>
      <c r="D428" s="16" t="str">
        <f t="shared" ca="1" si="49"/>
        <v>C</v>
      </c>
      <c r="E428" s="19" t="str">
        <f t="shared" ca="1" si="50"/>
        <v/>
      </c>
      <c r="F428" s="16" t="str">
        <f ca="1">IF(E428&lt;&gt;"",Prépa!$F$1,"")</f>
        <v/>
      </c>
      <c r="G428" s="16" t="str">
        <f ca="1">IF(INDIRECT("Prépa!A"&amp;B428+5)="","",IF(C428=3,Prépa!$I$1,IF(C429=2,INDIRECT("Prépa!F"&amp;B428+5),INDIRECT("Prépa!N"&amp;B428+5))))</f>
        <v/>
      </c>
      <c r="H428" s="16" t="str">
        <f t="shared" ca="1" si="51"/>
        <v/>
      </c>
      <c r="I428" s="16" t="str">
        <f t="shared" ca="1" si="52"/>
        <v/>
      </c>
      <c r="J428" s="16" t="str">
        <f t="shared" ca="1" si="53"/>
        <v/>
      </c>
      <c r="K428" s="16" t="str">
        <f t="shared" ca="1" si="54"/>
        <v/>
      </c>
      <c r="L428" s="16" t="str">
        <f t="shared" ca="1" si="55"/>
        <v/>
      </c>
    </row>
    <row r="429" spans="1:12" x14ac:dyDescent="0.2">
      <c r="A429" s="16">
        <v>427</v>
      </c>
      <c r="B429" s="16">
        <f ca="1">IF(INDIRECT("Prépa!M"&amp;B428+5)=Prépa!$E$2,IF(B428=B426,B428+1,B428),IF(B428=B427,B428+1,B428))</f>
        <v>212</v>
      </c>
      <c r="C429" s="16">
        <f t="shared" ca="1" si="56"/>
        <v>2</v>
      </c>
      <c r="D429" s="16" t="str">
        <f t="shared" ca="1" si="49"/>
        <v>D</v>
      </c>
      <c r="E429" s="19" t="str">
        <f t="shared" ca="1" si="50"/>
        <v/>
      </c>
      <c r="F429" s="16" t="str">
        <f ca="1">IF(E429&lt;&gt;"",Prépa!$F$1,"")</f>
        <v/>
      </c>
      <c r="G429" s="16" t="str">
        <f ca="1">IF(INDIRECT("Prépa!A"&amp;B429+5)="","",IF(C429=3,Prépa!$I$1,IF(C430=2,INDIRECT("Prépa!F"&amp;B429+5),INDIRECT("Prépa!N"&amp;B429+5))))</f>
        <v/>
      </c>
      <c r="H429" s="16" t="str">
        <f t="shared" ca="1" si="51"/>
        <v/>
      </c>
      <c r="I429" s="16" t="str">
        <f t="shared" ca="1" si="52"/>
        <v/>
      </c>
      <c r="J429" s="16" t="str">
        <f t="shared" ca="1" si="53"/>
        <v/>
      </c>
      <c r="K429" s="16" t="str">
        <f t="shared" ca="1" si="54"/>
        <v/>
      </c>
      <c r="L429" s="16" t="str">
        <f t="shared" ca="1" si="55"/>
        <v/>
      </c>
    </row>
    <row r="430" spans="1:12" x14ac:dyDescent="0.2">
      <c r="A430" s="16">
        <v>428</v>
      </c>
      <c r="B430" s="16">
        <f ca="1">IF(INDIRECT("Prépa!M"&amp;B429+5)=Prépa!$E$2,IF(B429=B427,B429+1,B429),IF(B429=B428,B429+1,B429))</f>
        <v>213</v>
      </c>
      <c r="C430" s="16">
        <f t="shared" ca="1" si="56"/>
        <v>1</v>
      </c>
      <c r="D430" s="16" t="str">
        <f t="shared" ca="1" si="49"/>
        <v>C</v>
      </c>
      <c r="E430" s="19" t="str">
        <f t="shared" ca="1" si="50"/>
        <v/>
      </c>
      <c r="F430" s="16" t="str">
        <f ca="1">IF(E430&lt;&gt;"",Prépa!$F$1,"")</f>
        <v/>
      </c>
      <c r="G430" s="16" t="str">
        <f ca="1">IF(INDIRECT("Prépa!A"&amp;B430+5)="","",IF(C430=3,Prépa!$I$1,IF(C431=2,INDIRECT("Prépa!F"&amp;B430+5),INDIRECT("Prépa!N"&amp;B430+5))))</f>
        <v/>
      </c>
      <c r="H430" s="16" t="str">
        <f t="shared" ca="1" si="51"/>
        <v/>
      </c>
      <c r="I430" s="16" t="str">
        <f t="shared" ca="1" si="52"/>
        <v/>
      </c>
      <c r="J430" s="16" t="str">
        <f t="shared" ca="1" si="53"/>
        <v/>
      </c>
      <c r="K430" s="16" t="str">
        <f t="shared" ca="1" si="54"/>
        <v/>
      </c>
      <c r="L430" s="16" t="str">
        <f t="shared" ca="1" si="55"/>
        <v/>
      </c>
    </row>
    <row r="431" spans="1:12" x14ac:dyDescent="0.2">
      <c r="A431" s="16">
        <v>429</v>
      </c>
      <c r="B431" s="16">
        <f ca="1">IF(INDIRECT("Prépa!M"&amp;B430+5)=Prépa!$E$2,IF(B430=B428,B430+1,B430),IF(B430=B429,B430+1,B430))</f>
        <v>213</v>
      </c>
      <c r="C431" s="16">
        <f t="shared" ca="1" si="56"/>
        <v>2</v>
      </c>
      <c r="D431" s="16" t="str">
        <f t="shared" ca="1" si="49"/>
        <v>D</v>
      </c>
      <c r="E431" s="19" t="str">
        <f t="shared" ca="1" si="50"/>
        <v/>
      </c>
      <c r="F431" s="16" t="str">
        <f ca="1">IF(E431&lt;&gt;"",Prépa!$F$1,"")</f>
        <v/>
      </c>
      <c r="G431" s="16" t="str">
        <f ca="1">IF(INDIRECT("Prépa!A"&amp;B431+5)="","",IF(C431=3,Prépa!$I$1,IF(C432=2,INDIRECT("Prépa!F"&amp;B431+5),INDIRECT("Prépa!N"&amp;B431+5))))</f>
        <v/>
      </c>
      <c r="H431" s="16" t="str">
        <f t="shared" ca="1" si="51"/>
        <v/>
      </c>
      <c r="I431" s="16" t="str">
        <f t="shared" ca="1" si="52"/>
        <v/>
      </c>
      <c r="J431" s="16" t="str">
        <f t="shared" ca="1" si="53"/>
        <v/>
      </c>
      <c r="K431" s="16" t="str">
        <f t="shared" ca="1" si="54"/>
        <v/>
      </c>
      <c r="L431" s="16" t="str">
        <f t="shared" ca="1" si="55"/>
        <v/>
      </c>
    </row>
    <row r="432" spans="1:12" x14ac:dyDescent="0.2">
      <c r="A432" s="16">
        <v>430</v>
      </c>
      <c r="B432" s="16">
        <f ca="1">IF(INDIRECT("Prépa!M"&amp;B431+5)=Prépa!$E$2,IF(B431=B429,B431+1,B431),IF(B431=B430,B431+1,B431))</f>
        <v>214</v>
      </c>
      <c r="C432" s="16">
        <f t="shared" ca="1" si="56"/>
        <v>1</v>
      </c>
      <c r="D432" s="16" t="str">
        <f t="shared" ca="1" si="49"/>
        <v>C</v>
      </c>
      <c r="E432" s="19" t="str">
        <f t="shared" ca="1" si="50"/>
        <v/>
      </c>
      <c r="F432" s="16" t="str">
        <f ca="1">IF(E432&lt;&gt;"",Prépa!$F$1,"")</f>
        <v/>
      </c>
      <c r="G432" s="16" t="str">
        <f ca="1">IF(INDIRECT("Prépa!A"&amp;B432+5)="","",IF(C432=3,Prépa!$I$1,IF(C433=2,INDIRECT("Prépa!F"&amp;B432+5),INDIRECT("Prépa!N"&amp;B432+5))))</f>
        <v/>
      </c>
      <c r="H432" s="16" t="str">
        <f t="shared" ca="1" si="51"/>
        <v/>
      </c>
      <c r="I432" s="16" t="str">
        <f t="shared" ca="1" si="52"/>
        <v/>
      </c>
      <c r="J432" s="16" t="str">
        <f t="shared" ca="1" si="53"/>
        <v/>
      </c>
      <c r="K432" s="16" t="str">
        <f t="shared" ca="1" si="54"/>
        <v/>
      </c>
      <c r="L432" s="16" t="str">
        <f t="shared" ca="1" si="55"/>
        <v/>
      </c>
    </row>
    <row r="433" spans="1:12" x14ac:dyDescent="0.2">
      <c r="A433" s="16">
        <v>431</v>
      </c>
      <c r="B433" s="16">
        <f ca="1">IF(INDIRECT("Prépa!M"&amp;B432+5)=Prépa!$E$2,IF(B432=B430,B432+1,B432),IF(B432=B431,B432+1,B432))</f>
        <v>214</v>
      </c>
      <c r="C433" s="16">
        <f t="shared" ca="1" si="56"/>
        <v>2</v>
      </c>
      <c r="D433" s="16" t="str">
        <f t="shared" ca="1" si="49"/>
        <v>D</v>
      </c>
      <c r="E433" s="19" t="str">
        <f t="shared" ca="1" si="50"/>
        <v/>
      </c>
      <c r="F433" s="16" t="str">
        <f ca="1">IF(E433&lt;&gt;"",Prépa!$F$1,"")</f>
        <v/>
      </c>
      <c r="G433" s="16" t="str">
        <f ca="1">IF(INDIRECT("Prépa!A"&amp;B433+5)="","",IF(C433=3,Prépa!$I$1,IF(C434=2,INDIRECT("Prépa!F"&amp;B433+5),INDIRECT("Prépa!N"&amp;B433+5))))</f>
        <v/>
      </c>
      <c r="H433" s="16" t="str">
        <f t="shared" ca="1" si="51"/>
        <v/>
      </c>
      <c r="I433" s="16" t="str">
        <f t="shared" ca="1" si="52"/>
        <v/>
      </c>
      <c r="J433" s="16" t="str">
        <f t="shared" ca="1" si="53"/>
        <v/>
      </c>
      <c r="K433" s="16" t="str">
        <f t="shared" ca="1" si="54"/>
        <v/>
      </c>
      <c r="L433" s="16" t="str">
        <f t="shared" ca="1" si="55"/>
        <v/>
      </c>
    </row>
    <row r="434" spans="1:12" x14ac:dyDescent="0.2">
      <c r="A434" s="16">
        <v>432</v>
      </c>
      <c r="B434" s="16">
        <f ca="1">IF(INDIRECT("Prépa!M"&amp;B433+5)=Prépa!$E$2,IF(B433=B431,B433+1,B433),IF(B433=B432,B433+1,B433))</f>
        <v>215</v>
      </c>
      <c r="C434" s="16">
        <f t="shared" ca="1" si="56"/>
        <v>1</v>
      </c>
      <c r="D434" s="16" t="str">
        <f t="shared" ca="1" si="49"/>
        <v>C</v>
      </c>
      <c r="E434" s="19" t="str">
        <f t="shared" ca="1" si="50"/>
        <v/>
      </c>
      <c r="F434" s="16" t="str">
        <f ca="1">IF(E434&lt;&gt;"",Prépa!$F$1,"")</f>
        <v/>
      </c>
      <c r="G434" s="16" t="str">
        <f ca="1">IF(INDIRECT("Prépa!A"&amp;B434+5)="","",IF(C434=3,Prépa!$I$1,IF(C435=2,INDIRECT("Prépa!F"&amp;B434+5),INDIRECT("Prépa!N"&amp;B434+5))))</f>
        <v/>
      </c>
      <c r="H434" s="16" t="str">
        <f t="shared" ca="1" si="51"/>
        <v/>
      </c>
      <c r="I434" s="16" t="str">
        <f t="shared" ca="1" si="52"/>
        <v/>
      </c>
      <c r="J434" s="16" t="str">
        <f t="shared" ca="1" si="53"/>
        <v/>
      </c>
      <c r="K434" s="16" t="str">
        <f t="shared" ca="1" si="54"/>
        <v/>
      </c>
      <c r="L434" s="16" t="str">
        <f t="shared" ca="1" si="55"/>
        <v/>
      </c>
    </row>
    <row r="435" spans="1:12" x14ac:dyDescent="0.2">
      <c r="A435" s="16">
        <v>433</v>
      </c>
      <c r="B435" s="16">
        <f ca="1">IF(INDIRECT("Prépa!M"&amp;B434+5)=Prépa!$E$2,IF(B434=B432,B434+1,B434),IF(B434=B433,B434+1,B434))</f>
        <v>215</v>
      </c>
      <c r="C435" s="16">
        <f t="shared" ca="1" si="56"/>
        <v>2</v>
      </c>
      <c r="D435" s="16" t="str">
        <f t="shared" ca="1" si="49"/>
        <v>D</v>
      </c>
      <c r="E435" s="19" t="str">
        <f t="shared" ca="1" si="50"/>
        <v/>
      </c>
      <c r="F435" s="16" t="str">
        <f ca="1">IF(E435&lt;&gt;"",Prépa!$F$1,"")</f>
        <v/>
      </c>
      <c r="G435" s="16" t="str">
        <f ca="1">IF(INDIRECT("Prépa!A"&amp;B435+5)="","",IF(C435=3,Prépa!$I$1,IF(C436=2,INDIRECT("Prépa!F"&amp;B435+5),INDIRECT("Prépa!N"&amp;B435+5))))</f>
        <v/>
      </c>
      <c r="H435" s="16" t="str">
        <f t="shared" ca="1" si="51"/>
        <v/>
      </c>
      <c r="I435" s="16" t="str">
        <f t="shared" ca="1" si="52"/>
        <v/>
      </c>
      <c r="J435" s="16" t="str">
        <f t="shared" ca="1" si="53"/>
        <v/>
      </c>
      <c r="K435" s="16" t="str">
        <f t="shared" ca="1" si="54"/>
        <v/>
      </c>
      <c r="L435" s="16" t="str">
        <f t="shared" ca="1" si="55"/>
        <v/>
      </c>
    </row>
    <row r="436" spans="1:12" x14ac:dyDescent="0.2">
      <c r="A436" s="16">
        <v>434</v>
      </c>
      <c r="B436" s="16">
        <f ca="1">IF(INDIRECT("Prépa!M"&amp;B435+5)=Prépa!$E$2,IF(B435=B433,B435+1,B435),IF(B435=B434,B435+1,B435))</f>
        <v>216</v>
      </c>
      <c r="C436" s="16">
        <f t="shared" ca="1" si="56"/>
        <v>1</v>
      </c>
      <c r="D436" s="16" t="str">
        <f t="shared" ca="1" si="49"/>
        <v>C</v>
      </c>
      <c r="E436" s="19" t="str">
        <f t="shared" ca="1" si="50"/>
        <v/>
      </c>
      <c r="F436" s="16" t="str">
        <f ca="1">IF(E436&lt;&gt;"",Prépa!$F$1,"")</f>
        <v/>
      </c>
      <c r="G436" s="16" t="str">
        <f ca="1">IF(INDIRECT("Prépa!A"&amp;B436+5)="","",IF(C436=3,Prépa!$I$1,IF(C437=2,INDIRECT("Prépa!F"&amp;B436+5),INDIRECT("Prépa!N"&amp;B436+5))))</f>
        <v/>
      </c>
      <c r="H436" s="16" t="str">
        <f t="shared" ca="1" si="51"/>
        <v/>
      </c>
      <c r="I436" s="16" t="str">
        <f t="shared" ca="1" si="52"/>
        <v/>
      </c>
      <c r="J436" s="16" t="str">
        <f t="shared" ca="1" si="53"/>
        <v/>
      </c>
      <c r="K436" s="16" t="str">
        <f t="shared" ca="1" si="54"/>
        <v/>
      </c>
      <c r="L436" s="16" t="str">
        <f t="shared" ca="1" si="55"/>
        <v/>
      </c>
    </row>
    <row r="437" spans="1:12" x14ac:dyDescent="0.2">
      <c r="A437" s="16">
        <v>435</v>
      </c>
      <c r="B437" s="16">
        <f ca="1">IF(INDIRECT("Prépa!M"&amp;B436+5)=Prépa!$E$2,IF(B436=B434,B436+1,B436),IF(B436=B435,B436+1,B436))</f>
        <v>216</v>
      </c>
      <c r="C437" s="16">
        <f t="shared" ca="1" si="56"/>
        <v>2</v>
      </c>
      <c r="D437" s="16" t="str">
        <f t="shared" ca="1" si="49"/>
        <v>D</v>
      </c>
      <c r="E437" s="19" t="str">
        <f t="shared" ca="1" si="50"/>
        <v/>
      </c>
      <c r="F437" s="16" t="str">
        <f ca="1">IF(E437&lt;&gt;"",Prépa!$F$1,"")</f>
        <v/>
      </c>
      <c r="G437" s="16" t="str">
        <f ca="1">IF(INDIRECT("Prépa!A"&amp;B437+5)="","",IF(C437=3,Prépa!$I$1,IF(C438=2,INDIRECT("Prépa!F"&amp;B437+5),INDIRECT("Prépa!N"&amp;B437+5))))</f>
        <v/>
      </c>
      <c r="H437" s="16" t="str">
        <f t="shared" ca="1" si="51"/>
        <v/>
      </c>
      <c r="I437" s="16" t="str">
        <f t="shared" ca="1" si="52"/>
        <v/>
      </c>
      <c r="J437" s="16" t="str">
        <f t="shared" ca="1" si="53"/>
        <v/>
      </c>
      <c r="K437" s="16" t="str">
        <f t="shared" ca="1" si="54"/>
        <v/>
      </c>
      <c r="L437" s="16" t="str">
        <f t="shared" ca="1" si="55"/>
        <v/>
      </c>
    </row>
    <row r="438" spans="1:12" x14ac:dyDescent="0.2">
      <c r="A438" s="16">
        <v>436</v>
      </c>
      <c r="B438" s="16">
        <f ca="1">IF(INDIRECT("Prépa!M"&amp;B437+5)=Prépa!$E$2,IF(B437=B435,B437+1,B437),IF(B437=B436,B437+1,B437))</f>
        <v>217</v>
      </c>
      <c r="C438" s="16">
        <f t="shared" ca="1" si="56"/>
        <v>1</v>
      </c>
      <c r="D438" s="16" t="str">
        <f t="shared" ca="1" si="49"/>
        <v>C</v>
      </c>
      <c r="E438" s="19" t="str">
        <f t="shared" ca="1" si="50"/>
        <v/>
      </c>
      <c r="F438" s="16" t="str">
        <f ca="1">IF(E438&lt;&gt;"",Prépa!$F$1,"")</f>
        <v/>
      </c>
      <c r="G438" s="16" t="str">
        <f ca="1">IF(INDIRECT("Prépa!A"&amp;B438+5)="","",IF(C438=3,Prépa!$I$1,IF(C439=2,INDIRECT("Prépa!F"&amp;B438+5),INDIRECT("Prépa!N"&amp;B438+5))))</f>
        <v/>
      </c>
      <c r="H438" s="16" t="str">
        <f t="shared" ca="1" si="51"/>
        <v/>
      </c>
      <c r="I438" s="16" t="str">
        <f t="shared" ca="1" si="52"/>
        <v/>
      </c>
      <c r="J438" s="16" t="str">
        <f t="shared" ca="1" si="53"/>
        <v/>
      </c>
      <c r="K438" s="16" t="str">
        <f t="shared" ca="1" si="54"/>
        <v/>
      </c>
      <c r="L438" s="16" t="str">
        <f t="shared" ca="1" si="55"/>
        <v/>
      </c>
    </row>
    <row r="439" spans="1:12" x14ac:dyDescent="0.2">
      <c r="A439" s="16">
        <v>437</v>
      </c>
      <c r="B439" s="16">
        <f ca="1">IF(INDIRECT("Prépa!M"&amp;B438+5)=Prépa!$E$2,IF(B438=B436,B438+1,B438),IF(B438=B437,B438+1,B438))</f>
        <v>217</v>
      </c>
      <c r="C439" s="16">
        <f t="shared" ca="1" si="56"/>
        <v>2</v>
      </c>
      <c r="D439" s="16" t="str">
        <f t="shared" ca="1" si="49"/>
        <v>D</v>
      </c>
      <c r="E439" s="19" t="str">
        <f t="shared" ca="1" si="50"/>
        <v/>
      </c>
      <c r="F439" s="16" t="str">
        <f ca="1">IF(E439&lt;&gt;"",Prépa!$F$1,"")</f>
        <v/>
      </c>
      <c r="G439" s="16" t="str">
        <f ca="1">IF(INDIRECT("Prépa!A"&amp;B439+5)="","",IF(C439=3,Prépa!$I$1,IF(C440=2,INDIRECT("Prépa!F"&amp;B439+5),INDIRECT("Prépa!N"&amp;B439+5))))</f>
        <v/>
      </c>
      <c r="H439" s="16" t="str">
        <f t="shared" ca="1" si="51"/>
        <v/>
      </c>
      <c r="I439" s="16" t="str">
        <f t="shared" ca="1" si="52"/>
        <v/>
      </c>
      <c r="J439" s="16" t="str">
        <f t="shared" ca="1" si="53"/>
        <v/>
      </c>
      <c r="K439" s="16" t="str">
        <f t="shared" ca="1" si="54"/>
        <v/>
      </c>
      <c r="L439" s="16" t="str">
        <f t="shared" ca="1" si="55"/>
        <v/>
      </c>
    </row>
    <row r="440" spans="1:12" x14ac:dyDescent="0.2">
      <c r="A440" s="16">
        <v>438</v>
      </c>
      <c r="B440" s="16">
        <f ca="1">IF(INDIRECT("Prépa!M"&amp;B439+5)=Prépa!$E$2,IF(B439=B437,B439+1,B439),IF(B439=B438,B439+1,B439))</f>
        <v>218</v>
      </c>
      <c r="C440" s="16">
        <f t="shared" ca="1" si="56"/>
        <v>1</v>
      </c>
      <c r="D440" s="16" t="str">
        <f t="shared" ca="1" si="49"/>
        <v>C</v>
      </c>
      <c r="E440" s="19" t="str">
        <f t="shared" ca="1" si="50"/>
        <v/>
      </c>
      <c r="F440" s="16" t="str">
        <f ca="1">IF(E440&lt;&gt;"",Prépa!$F$1,"")</f>
        <v/>
      </c>
      <c r="G440" s="16" t="str">
        <f ca="1">IF(INDIRECT("Prépa!A"&amp;B440+5)="","",IF(C440=3,Prépa!$I$1,IF(C441=2,INDIRECT("Prépa!F"&amp;B440+5),INDIRECT("Prépa!N"&amp;B440+5))))</f>
        <v/>
      </c>
      <c r="H440" s="16" t="str">
        <f t="shared" ca="1" si="51"/>
        <v/>
      </c>
      <c r="I440" s="16" t="str">
        <f t="shared" ca="1" si="52"/>
        <v/>
      </c>
      <c r="J440" s="16" t="str">
        <f t="shared" ca="1" si="53"/>
        <v/>
      </c>
      <c r="K440" s="16" t="str">
        <f t="shared" ca="1" si="54"/>
        <v/>
      </c>
      <c r="L440" s="16" t="str">
        <f t="shared" ca="1" si="55"/>
        <v/>
      </c>
    </row>
    <row r="441" spans="1:12" x14ac:dyDescent="0.2">
      <c r="A441" s="16">
        <v>439</v>
      </c>
      <c r="B441" s="16">
        <f ca="1">IF(INDIRECT("Prépa!M"&amp;B440+5)=Prépa!$E$2,IF(B440=B438,B440+1,B440),IF(B440=B439,B440+1,B440))</f>
        <v>218</v>
      </c>
      <c r="C441" s="16">
        <f t="shared" ca="1" si="56"/>
        <v>2</v>
      </c>
      <c r="D441" s="16" t="str">
        <f t="shared" ca="1" si="49"/>
        <v>D</v>
      </c>
      <c r="E441" s="19" t="str">
        <f t="shared" ca="1" si="50"/>
        <v/>
      </c>
      <c r="F441" s="16" t="str">
        <f ca="1">IF(E441&lt;&gt;"",Prépa!$F$1,"")</f>
        <v/>
      </c>
      <c r="G441" s="16" t="str">
        <f ca="1">IF(INDIRECT("Prépa!A"&amp;B441+5)="","",IF(C441=3,Prépa!$I$1,IF(C442=2,INDIRECT("Prépa!F"&amp;B441+5),INDIRECT("Prépa!N"&amp;B441+5))))</f>
        <v/>
      </c>
      <c r="H441" s="16" t="str">
        <f t="shared" ca="1" si="51"/>
        <v/>
      </c>
      <c r="I441" s="16" t="str">
        <f t="shared" ca="1" si="52"/>
        <v/>
      </c>
      <c r="J441" s="16" t="str">
        <f t="shared" ca="1" si="53"/>
        <v/>
      </c>
      <c r="K441" s="16" t="str">
        <f t="shared" ca="1" si="54"/>
        <v/>
      </c>
      <c r="L441" s="16" t="str">
        <f t="shared" ca="1" si="55"/>
        <v/>
      </c>
    </row>
    <row r="442" spans="1:12" x14ac:dyDescent="0.2">
      <c r="A442" s="16">
        <v>440</v>
      </c>
      <c r="B442" s="16">
        <f ca="1">IF(INDIRECT("Prépa!M"&amp;B441+5)=Prépa!$E$2,IF(B441=B439,B441+1,B441),IF(B441=B440,B441+1,B441))</f>
        <v>219</v>
      </c>
      <c r="C442" s="16">
        <f t="shared" ca="1" si="56"/>
        <v>1</v>
      </c>
      <c r="D442" s="16" t="str">
        <f t="shared" ca="1" si="49"/>
        <v>C</v>
      </c>
      <c r="E442" s="19" t="str">
        <f t="shared" ca="1" si="50"/>
        <v/>
      </c>
      <c r="F442" s="16" t="str">
        <f ca="1">IF(E442&lt;&gt;"",Prépa!$F$1,"")</f>
        <v/>
      </c>
      <c r="G442" s="16" t="str">
        <f ca="1">IF(INDIRECT("Prépa!A"&amp;B442+5)="","",IF(C442=3,Prépa!$I$1,IF(C443=2,INDIRECT("Prépa!F"&amp;B442+5),INDIRECT("Prépa!N"&amp;B442+5))))</f>
        <v/>
      </c>
      <c r="H442" s="16" t="str">
        <f t="shared" ca="1" si="51"/>
        <v/>
      </c>
      <c r="I442" s="16" t="str">
        <f t="shared" ca="1" si="52"/>
        <v/>
      </c>
      <c r="J442" s="16" t="str">
        <f t="shared" ca="1" si="53"/>
        <v/>
      </c>
      <c r="K442" s="16" t="str">
        <f t="shared" ca="1" si="54"/>
        <v/>
      </c>
      <c r="L442" s="16" t="str">
        <f t="shared" ca="1" si="55"/>
        <v/>
      </c>
    </row>
    <row r="443" spans="1:12" x14ac:dyDescent="0.2">
      <c r="A443" s="16">
        <v>441</v>
      </c>
      <c r="B443" s="16">
        <f ca="1">IF(INDIRECT("Prépa!M"&amp;B442+5)=Prépa!$E$2,IF(B442=B440,B442+1,B442),IF(B442=B441,B442+1,B442))</f>
        <v>219</v>
      </c>
      <c r="C443" s="16">
        <f t="shared" ca="1" si="56"/>
        <v>2</v>
      </c>
      <c r="D443" s="16" t="str">
        <f t="shared" ca="1" si="49"/>
        <v>D</v>
      </c>
      <c r="E443" s="19" t="str">
        <f t="shared" ca="1" si="50"/>
        <v/>
      </c>
      <c r="F443" s="16" t="str">
        <f ca="1">IF(E443&lt;&gt;"",Prépa!$F$1,"")</f>
        <v/>
      </c>
      <c r="G443" s="16" t="str">
        <f ca="1">IF(INDIRECT("Prépa!A"&amp;B443+5)="","",IF(C443=3,Prépa!$I$1,IF(C444=2,INDIRECT("Prépa!F"&amp;B443+5),INDIRECT("Prépa!N"&amp;B443+5))))</f>
        <v/>
      </c>
      <c r="H443" s="16" t="str">
        <f t="shared" ca="1" si="51"/>
        <v/>
      </c>
      <c r="I443" s="16" t="str">
        <f t="shared" ca="1" si="52"/>
        <v/>
      </c>
      <c r="J443" s="16" t="str">
        <f t="shared" ca="1" si="53"/>
        <v/>
      </c>
      <c r="K443" s="16" t="str">
        <f t="shared" ca="1" si="54"/>
        <v/>
      </c>
      <c r="L443" s="16" t="str">
        <f t="shared" ca="1" si="55"/>
        <v/>
      </c>
    </row>
    <row r="444" spans="1:12" x14ac:dyDescent="0.2">
      <c r="A444" s="16">
        <v>442</v>
      </c>
      <c r="B444" s="16">
        <f ca="1">IF(INDIRECT("Prépa!M"&amp;B443+5)=Prépa!$E$2,IF(B443=B441,B443+1,B443),IF(B443=B442,B443+1,B443))</f>
        <v>220</v>
      </c>
      <c r="C444" s="16">
        <f t="shared" ca="1" si="56"/>
        <v>1</v>
      </c>
      <c r="D444" s="16" t="str">
        <f t="shared" ca="1" si="49"/>
        <v>C</v>
      </c>
      <c r="E444" s="19" t="str">
        <f t="shared" ca="1" si="50"/>
        <v/>
      </c>
      <c r="F444" s="16" t="str">
        <f ca="1">IF(E444&lt;&gt;"",Prépa!$F$1,"")</f>
        <v/>
      </c>
      <c r="G444" s="16" t="str">
        <f ca="1">IF(INDIRECT("Prépa!A"&amp;B444+5)="","",IF(C444=3,Prépa!$I$1,IF(C445=2,INDIRECT("Prépa!F"&amp;B444+5),INDIRECT("Prépa!N"&amp;B444+5))))</f>
        <v/>
      </c>
      <c r="H444" s="16" t="str">
        <f t="shared" ca="1" si="51"/>
        <v/>
      </c>
      <c r="I444" s="16" t="str">
        <f t="shared" ca="1" si="52"/>
        <v/>
      </c>
      <c r="J444" s="16" t="str">
        <f t="shared" ca="1" si="53"/>
        <v/>
      </c>
      <c r="K444" s="16" t="str">
        <f t="shared" ca="1" si="54"/>
        <v/>
      </c>
      <c r="L444" s="16" t="str">
        <f t="shared" ca="1" si="55"/>
        <v/>
      </c>
    </row>
    <row r="445" spans="1:12" x14ac:dyDescent="0.2">
      <c r="A445" s="16">
        <v>443</v>
      </c>
      <c r="B445" s="16">
        <f ca="1">IF(INDIRECT("Prépa!M"&amp;B444+5)=Prépa!$E$2,IF(B444=B442,B444+1,B444),IF(B444=B443,B444+1,B444))</f>
        <v>220</v>
      </c>
      <c r="C445" s="16">
        <f t="shared" ca="1" si="56"/>
        <v>2</v>
      </c>
      <c r="D445" s="16" t="str">
        <f t="shared" ca="1" si="49"/>
        <v>D</v>
      </c>
      <c r="E445" s="19" t="str">
        <f t="shared" ca="1" si="50"/>
        <v/>
      </c>
      <c r="F445" s="16" t="str">
        <f ca="1">IF(E445&lt;&gt;"",Prépa!$F$1,"")</f>
        <v/>
      </c>
      <c r="G445" s="16" t="str">
        <f ca="1">IF(INDIRECT("Prépa!A"&amp;B445+5)="","",IF(C445=3,Prépa!$I$1,IF(C446=2,INDIRECT("Prépa!F"&amp;B445+5),INDIRECT("Prépa!N"&amp;B445+5))))</f>
        <v/>
      </c>
      <c r="H445" s="16" t="str">
        <f t="shared" ca="1" si="51"/>
        <v/>
      </c>
      <c r="I445" s="16" t="str">
        <f t="shared" ca="1" si="52"/>
        <v/>
      </c>
      <c r="J445" s="16" t="str">
        <f t="shared" ca="1" si="53"/>
        <v/>
      </c>
      <c r="K445" s="16" t="str">
        <f t="shared" ca="1" si="54"/>
        <v/>
      </c>
      <c r="L445" s="16" t="str">
        <f t="shared" ca="1" si="55"/>
        <v/>
      </c>
    </row>
    <row r="446" spans="1:12" x14ac:dyDescent="0.2">
      <c r="A446" s="16">
        <v>444</v>
      </c>
      <c r="B446" s="16">
        <f ca="1">IF(INDIRECT("Prépa!M"&amp;B445+5)=Prépa!$E$2,IF(B445=B443,B445+1,B445),IF(B445=B444,B445+1,B445))</f>
        <v>221</v>
      </c>
      <c r="C446" s="16">
        <f t="shared" ca="1" si="56"/>
        <v>1</v>
      </c>
      <c r="D446" s="16" t="str">
        <f t="shared" ca="1" si="49"/>
        <v>C</v>
      </c>
      <c r="E446" s="19" t="str">
        <f t="shared" ca="1" si="50"/>
        <v/>
      </c>
      <c r="F446" s="16" t="str">
        <f ca="1">IF(E446&lt;&gt;"",Prépa!$F$1,"")</f>
        <v/>
      </c>
      <c r="G446" s="16" t="str">
        <f ca="1">IF(INDIRECT("Prépa!A"&amp;B446+5)="","",IF(C446=3,Prépa!$I$1,IF(C447=2,INDIRECT("Prépa!F"&amp;B446+5),INDIRECT("Prépa!N"&amp;B446+5))))</f>
        <v/>
      </c>
      <c r="H446" s="16" t="str">
        <f t="shared" ca="1" si="51"/>
        <v/>
      </c>
      <c r="I446" s="16" t="str">
        <f t="shared" ca="1" si="52"/>
        <v/>
      </c>
      <c r="J446" s="16" t="str">
        <f t="shared" ca="1" si="53"/>
        <v/>
      </c>
      <c r="K446" s="16" t="str">
        <f t="shared" ca="1" si="54"/>
        <v/>
      </c>
      <c r="L446" s="16" t="str">
        <f t="shared" ca="1" si="55"/>
        <v/>
      </c>
    </row>
    <row r="447" spans="1:12" x14ac:dyDescent="0.2">
      <c r="A447" s="16">
        <v>445</v>
      </c>
      <c r="B447" s="16">
        <f ca="1">IF(INDIRECT("Prépa!M"&amp;B446+5)=Prépa!$E$2,IF(B446=B444,B446+1,B446),IF(B446=B445,B446+1,B446))</f>
        <v>221</v>
      </c>
      <c r="C447" s="16">
        <f t="shared" ca="1" si="56"/>
        <v>2</v>
      </c>
      <c r="D447" s="16" t="str">
        <f t="shared" ca="1" si="49"/>
        <v>D</v>
      </c>
      <c r="E447" s="19" t="str">
        <f t="shared" ca="1" si="50"/>
        <v/>
      </c>
      <c r="F447" s="16" t="str">
        <f ca="1">IF(E447&lt;&gt;"",Prépa!$F$1,"")</f>
        <v/>
      </c>
      <c r="G447" s="16" t="str">
        <f ca="1">IF(INDIRECT("Prépa!A"&amp;B447+5)="","",IF(C447=3,Prépa!$I$1,IF(C448=2,INDIRECT("Prépa!F"&amp;B447+5),INDIRECT("Prépa!N"&amp;B447+5))))</f>
        <v/>
      </c>
      <c r="H447" s="16" t="str">
        <f t="shared" ca="1" si="51"/>
        <v/>
      </c>
      <c r="I447" s="16" t="str">
        <f t="shared" ca="1" si="52"/>
        <v/>
      </c>
      <c r="J447" s="16" t="str">
        <f t="shared" ca="1" si="53"/>
        <v/>
      </c>
      <c r="K447" s="16" t="str">
        <f t="shared" ca="1" si="54"/>
        <v/>
      </c>
      <c r="L447" s="16" t="str">
        <f t="shared" ca="1" si="55"/>
        <v/>
      </c>
    </row>
    <row r="448" spans="1:12" x14ac:dyDescent="0.2">
      <c r="A448" s="16">
        <v>446</v>
      </c>
      <c r="B448" s="16">
        <f ca="1">IF(INDIRECT("Prépa!M"&amp;B447+5)=Prépa!$E$2,IF(B447=B445,B447+1,B447),IF(B447=B446,B447+1,B447))</f>
        <v>222</v>
      </c>
      <c r="C448" s="16">
        <f t="shared" ca="1" si="56"/>
        <v>1</v>
      </c>
      <c r="D448" s="16" t="str">
        <f t="shared" ca="1" si="49"/>
        <v>C</v>
      </c>
      <c r="E448" s="19" t="str">
        <f t="shared" ca="1" si="50"/>
        <v/>
      </c>
      <c r="F448" s="16" t="str">
        <f ca="1">IF(E448&lt;&gt;"",Prépa!$F$1,"")</f>
        <v/>
      </c>
      <c r="G448" s="16" t="str">
        <f ca="1">IF(INDIRECT("Prépa!A"&amp;B448+5)="","",IF(C448=3,Prépa!$I$1,IF(C449=2,INDIRECT("Prépa!F"&amp;B448+5),INDIRECT("Prépa!N"&amp;B448+5))))</f>
        <v/>
      </c>
      <c r="H448" s="16" t="str">
        <f t="shared" ca="1" si="51"/>
        <v/>
      </c>
      <c r="I448" s="16" t="str">
        <f t="shared" ca="1" si="52"/>
        <v/>
      </c>
      <c r="J448" s="16" t="str">
        <f t="shared" ca="1" si="53"/>
        <v/>
      </c>
      <c r="K448" s="16" t="str">
        <f t="shared" ca="1" si="54"/>
        <v/>
      </c>
      <c r="L448" s="16" t="str">
        <f t="shared" ca="1" si="55"/>
        <v/>
      </c>
    </row>
    <row r="449" spans="1:12" x14ac:dyDescent="0.2">
      <c r="A449" s="16">
        <v>447</v>
      </c>
      <c r="B449" s="16">
        <f ca="1">IF(INDIRECT("Prépa!M"&amp;B448+5)=Prépa!$E$2,IF(B448=B446,B448+1,B448),IF(B448=B447,B448+1,B448))</f>
        <v>222</v>
      </c>
      <c r="C449" s="16">
        <f t="shared" ca="1" si="56"/>
        <v>2</v>
      </c>
      <c r="D449" s="16" t="str">
        <f t="shared" ca="1" si="49"/>
        <v>D</v>
      </c>
      <c r="E449" s="19" t="str">
        <f t="shared" ca="1" si="50"/>
        <v/>
      </c>
      <c r="F449" s="16" t="str">
        <f ca="1">IF(E449&lt;&gt;"",Prépa!$F$1,"")</f>
        <v/>
      </c>
      <c r="G449" s="16" t="str">
        <f ca="1">IF(INDIRECT("Prépa!A"&amp;B449+5)="","",IF(C449=3,Prépa!$I$1,IF(C450=2,INDIRECT("Prépa!F"&amp;B449+5),INDIRECT("Prépa!N"&amp;B449+5))))</f>
        <v/>
      </c>
      <c r="H449" s="16" t="str">
        <f t="shared" ca="1" si="51"/>
        <v/>
      </c>
      <c r="I449" s="16" t="str">
        <f t="shared" ca="1" si="52"/>
        <v/>
      </c>
      <c r="J449" s="16" t="str">
        <f t="shared" ca="1" si="53"/>
        <v/>
      </c>
      <c r="K449" s="16" t="str">
        <f t="shared" ca="1" si="54"/>
        <v/>
      </c>
      <c r="L449" s="16" t="str">
        <f t="shared" ca="1" si="55"/>
        <v/>
      </c>
    </row>
    <row r="450" spans="1:12" x14ac:dyDescent="0.2">
      <c r="A450" s="16">
        <v>448</v>
      </c>
      <c r="B450" s="16">
        <f ca="1">IF(INDIRECT("Prépa!M"&amp;B449+5)=Prépa!$E$2,IF(B449=B447,B449+1,B449),IF(B449=B448,B449+1,B449))</f>
        <v>223</v>
      </c>
      <c r="C450" s="16">
        <f t="shared" ca="1" si="56"/>
        <v>1</v>
      </c>
      <c r="D450" s="16" t="str">
        <f t="shared" ca="1" si="49"/>
        <v>C</v>
      </c>
      <c r="E450" s="19" t="str">
        <f t="shared" ca="1" si="50"/>
        <v/>
      </c>
      <c r="F450" s="16" t="str">
        <f ca="1">IF(E450&lt;&gt;"",Prépa!$F$1,"")</f>
        <v/>
      </c>
      <c r="G450" s="16" t="str">
        <f ca="1">IF(INDIRECT("Prépa!A"&amp;B450+5)="","",IF(C450=3,Prépa!$I$1,IF(C451=2,INDIRECT("Prépa!F"&amp;B450+5),INDIRECT("Prépa!N"&amp;B450+5))))</f>
        <v/>
      </c>
      <c r="H450" s="16" t="str">
        <f t="shared" ca="1" si="51"/>
        <v/>
      </c>
      <c r="I450" s="16" t="str">
        <f t="shared" ca="1" si="52"/>
        <v/>
      </c>
      <c r="J450" s="16" t="str">
        <f t="shared" ca="1" si="53"/>
        <v/>
      </c>
      <c r="K450" s="16" t="str">
        <f t="shared" ca="1" si="54"/>
        <v/>
      </c>
      <c r="L450" s="16" t="str">
        <f t="shared" ca="1" si="55"/>
        <v/>
      </c>
    </row>
    <row r="451" spans="1:12" x14ac:dyDescent="0.2">
      <c r="A451" s="16">
        <v>449</v>
      </c>
      <c r="B451" s="16">
        <f ca="1">IF(INDIRECT("Prépa!M"&amp;B450+5)=Prépa!$E$2,IF(B450=B448,B450+1,B450),IF(B450=B449,B450+1,B450))</f>
        <v>223</v>
      </c>
      <c r="C451" s="16">
        <f t="shared" ca="1" si="56"/>
        <v>2</v>
      </c>
      <c r="D451" s="16" t="str">
        <f t="shared" ca="1" si="49"/>
        <v>D</v>
      </c>
      <c r="E451" s="19" t="str">
        <f t="shared" ca="1" si="50"/>
        <v/>
      </c>
      <c r="F451" s="16" t="str">
        <f ca="1">IF(E451&lt;&gt;"",Prépa!$F$1,"")</f>
        <v/>
      </c>
      <c r="G451" s="16" t="str">
        <f ca="1">IF(INDIRECT("Prépa!A"&amp;B451+5)="","",IF(C451=3,Prépa!$I$1,IF(C452=2,INDIRECT("Prépa!F"&amp;B451+5),INDIRECT("Prépa!N"&amp;B451+5))))</f>
        <v/>
      </c>
      <c r="H451" s="16" t="str">
        <f t="shared" ca="1" si="51"/>
        <v/>
      </c>
      <c r="I451" s="16" t="str">
        <f t="shared" ca="1" si="52"/>
        <v/>
      </c>
      <c r="J451" s="16" t="str">
        <f t="shared" ca="1" si="53"/>
        <v/>
      </c>
      <c r="K451" s="16" t="str">
        <f t="shared" ca="1" si="54"/>
        <v/>
      </c>
      <c r="L451" s="16" t="str">
        <f t="shared" ca="1" si="55"/>
        <v/>
      </c>
    </row>
    <row r="452" spans="1:12" x14ac:dyDescent="0.2">
      <c r="A452" s="16">
        <v>450</v>
      </c>
      <c r="B452" s="16">
        <f ca="1">IF(INDIRECT("Prépa!M"&amp;B451+5)=Prépa!$E$2,IF(B451=B449,B451+1,B451),IF(B451=B450,B451+1,B451))</f>
        <v>224</v>
      </c>
      <c r="C452" s="16">
        <f t="shared" ca="1" si="56"/>
        <v>1</v>
      </c>
      <c r="D452" s="16" t="str">
        <f t="shared" ref="D452:D515" ca="1" si="57">IF(C452=3,IF(INDIRECT("Prépa!L"&amp;B452+5)&lt;0,"C","D"),IF(C452=2,IF(INDIRECT("Prépa!L"&amp;B452+5)&lt;0,"C","D"),IF(INDIRECT("Prépa!L"&amp;B452+5)&lt;0,"D","C")))</f>
        <v>C</v>
      </c>
      <c r="E452" s="19" t="str">
        <f t="shared" ref="E452:E515" ca="1" si="58">IF((INDIRECT("Prépa!A"&amp;B452+5))="","",(INDIRECT("Prépa!G"&amp;B452+5)))</f>
        <v/>
      </c>
      <c r="F452" s="16" t="str">
        <f ca="1">IF(E452&lt;&gt;"",Prépa!$F$1,"")</f>
        <v/>
      </c>
      <c r="G452" s="16" t="str">
        <f ca="1">IF(INDIRECT("Prépa!A"&amp;B452+5)="","",IF(C452=3,Prépa!$I$1,IF(C453=2,INDIRECT("Prépa!F"&amp;B452+5),INDIRECT("Prépa!N"&amp;B452+5))))</f>
        <v/>
      </c>
      <c r="H452" s="16" t="str">
        <f t="shared" ref="H452:H515" ca="1" si="59">IF(E452="","",INDIRECT("Prépa!B"&amp;B452+5))</f>
        <v/>
      </c>
      <c r="I452" s="16" t="str">
        <f t="shared" ref="I452:I515" ca="1" si="60">IF($E452="","",INDIRECT("Prépa!I"&amp;$B452+5)&amp;" Fact N°"&amp;INDIRECT("Prépa!B"&amp;$B452+5))</f>
        <v/>
      </c>
      <c r="J452" s="16" t="str">
        <f t="shared" ref="J452:J515" ca="1" si="61">IF(IF(E452="","",IF($D452="D",0,IF($C452=3,INDIRECT("Prépa!O"&amp;$B452+5),IF($C452=2,INDIRECT("Prépa!H"&amp;$B452+5),INDIRECT("Prépa!L"&amp;$B452+5)))))&lt;0,-IF(E452="","",IF($D452="D",0,IF($C452=3,INDIRECT("Prépa!O"&amp;$B452+5),IF($C452=2,INDIRECT("Prépa!H"&amp;$B452+5),INDIRECT("Prépa!L"&amp;$B452+5))))),IF(E452="","",IF($D452="D",0,IF($C452=3,INDIRECT("Prépa!O"&amp;$B452+5),IF($C452=2,INDIRECT("Prépa!H"&amp;$B452+5),INDIRECT("Prépa!L"&amp;$B452+5))))))</f>
        <v/>
      </c>
      <c r="K452" s="16" t="str">
        <f t="shared" ref="K452:K515" ca="1" si="62">IF(IF(E452="","",IF($D452="C",0,IF($C452=3,INDIRECT("Prépa!O"&amp;$B452+5),IF($C452=2,INDIRECT("Prépa!H"&amp;$B452+5),INDIRECT("Prépa!L"&amp;$B452+5)))))&lt;0,-IF(E452="","",IF($D452="C",0,IF($C452=3,INDIRECT("Prépa!O"&amp;$B452+5),IF($C452=2,INDIRECT("Prépa!H"&amp;$B452+5),INDIRECT("Prépa!L"&amp;$B452+5))))),IF(E452="","",IF($D452="C",0,IF($C452=3,INDIRECT("Prépa!O"&amp;$B452+5),IF($C452=2,INDIRECT("Prépa!H"&amp;$B452+5),INDIRECT("Prépa!L"&amp;$B452+5))))))</f>
        <v/>
      </c>
      <c r="L452" s="16" t="str">
        <f t="shared" ref="L452:L515" ca="1" si="63">IF(E452="","","E")</f>
        <v/>
      </c>
    </row>
    <row r="453" spans="1:12" x14ac:dyDescent="0.2">
      <c r="A453" s="16">
        <v>451</v>
      </c>
      <c r="B453" s="16">
        <f ca="1">IF(INDIRECT("Prépa!M"&amp;B452+5)=Prépa!$E$2,IF(B452=B450,B452+1,B452),IF(B452=B451,B452+1,B452))</f>
        <v>224</v>
      </c>
      <c r="C453" s="16">
        <f t="shared" ref="C453:C516" ca="1" si="64">IF(B453=B452,C452+1,1)</f>
        <v>2</v>
      </c>
      <c r="D453" s="16" t="str">
        <f t="shared" ca="1" si="57"/>
        <v>D</v>
      </c>
      <c r="E453" s="19" t="str">
        <f t="shared" ca="1" si="58"/>
        <v/>
      </c>
      <c r="F453" s="16" t="str">
        <f ca="1">IF(E453&lt;&gt;"",Prépa!$F$1,"")</f>
        <v/>
      </c>
      <c r="G453" s="16" t="str">
        <f ca="1">IF(INDIRECT("Prépa!A"&amp;B453+5)="","",IF(C453=3,Prépa!$I$1,IF(C454=2,INDIRECT("Prépa!F"&amp;B453+5),INDIRECT("Prépa!N"&amp;B453+5))))</f>
        <v/>
      </c>
      <c r="H453" s="16" t="str">
        <f t="shared" ca="1" si="59"/>
        <v/>
      </c>
      <c r="I453" s="16" t="str">
        <f t="shared" ca="1" si="60"/>
        <v/>
      </c>
      <c r="J453" s="16" t="str">
        <f t="shared" ca="1" si="61"/>
        <v/>
      </c>
      <c r="K453" s="16" t="str">
        <f t="shared" ca="1" si="62"/>
        <v/>
      </c>
      <c r="L453" s="16" t="str">
        <f t="shared" ca="1" si="63"/>
        <v/>
      </c>
    </row>
    <row r="454" spans="1:12" x14ac:dyDescent="0.2">
      <c r="A454" s="16">
        <v>452</v>
      </c>
      <c r="B454" s="16">
        <f ca="1">IF(INDIRECT("Prépa!M"&amp;B453+5)=Prépa!$E$2,IF(B453=B451,B453+1,B453),IF(B453=B452,B453+1,B453))</f>
        <v>225</v>
      </c>
      <c r="C454" s="16">
        <f t="shared" ca="1" si="64"/>
        <v>1</v>
      </c>
      <c r="D454" s="16" t="str">
        <f t="shared" ca="1" si="57"/>
        <v>C</v>
      </c>
      <c r="E454" s="19" t="str">
        <f t="shared" ca="1" si="58"/>
        <v/>
      </c>
      <c r="F454" s="16" t="str">
        <f ca="1">IF(E454&lt;&gt;"",Prépa!$F$1,"")</f>
        <v/>
      </c>
      <c r="G454" s="16" t="str">
        <f ca="1">IF(INDIRECT("Prépa!A"&amp;B454+5)="","",IF(C454=3,Prépa!$I$1,IF(C455=2,INDIRECT("Prépa!F"&amp;B454+5),INDIRECT("Prépa!N"&amp;B454+5))))</f>
        <v/>
      </c>
      <c r="H454" s="16" t="str">
        <f t="shared" ca="1" si="59"/>
        <v/>
      </c>
      <c r="I454" s="16" t="str">
        <f t="shared" ca="1" si="60"/>
        <v/>
      </c>
      <c r="J454" s="16" t="str">
        <f t="shared" ca="1" si="61"/>
        <v/>
      </c>
      <c r="K454" s="16" t="str">
        <f t="shared" ca="1" si="62"/>
        <v/>
      </c>
      <c r="L454" s="16" t="str">
        <f t="shared" ca="1" si="63"/>
        <v/>
      </c>
    </row>
    <row r="455" spans="1:12" x14ac:dyDescent="0.2">
      <c r="A455" s="16">
        <v>453</v>
      </c>
      <c r="B455" s="16">
        <f ca="1">IF(INDIRECT("Prépa!M"&amp;B454+5)=Prépa!$E$2,IF(B454=B452,B454+1,B454),IF(B454=B453,B454+1,B454))</f>
        <v>225</v>
      </c>
      <c r="C455" s="16">
        <f t="shared" ca="1" si="64"/>
        <v>2</v>
      </c>
      <c r="D455" s="16" t="str">
        <f t="shared" ca="1" si="57"/>
        <v>D</v>
      </c>
      <c r="E455" s="19" t="str">
        <f t="shared" ca="1" si="58"/>
        <v/>
      </c>
      <c r="F455" s="16" t="str">
        <f ca="1">IF(E455&lt;&gt;"",Prépa!$F$1,"")</f>
        <v/>
      </c>
      <c r="G455" s="16" t="str">
        <f ca="1">IF(INDIRECT("Prépa!A"&amp;B455+5)="","",IF(C455=3,Prépa!$I$1,IF(C456=2,INDIRECT("Prépa!F"&amp;B455+5),INDIRECT("Prépa!N"&amp;B455+5))))</f>
        <v/>
      </c>
      <c r="H455" s="16" t="str">
        <f t="shared" ca="1" si="59"/>
        <v/>
      </c>
      <c r="I455" s="16" t="str">
        <f t="shared" ca="1" si="60"/>
        <v/>
      </c>
      <c r="J455" s="16" t="str">
        <f t="shared" ca="1" si="61"/>
        <v/>
      </c>
      <c r="K455" s="16" t="str">
        <f t="shared" ca="1" si="62"/>
        <v/>
      </c>
      <c r="L455" s="16" t="str">
        <f t="shared" ca="1" si="63"/>
        <v/>
      </c>
    </row>
    <row r="456" spans="1:12" x14ac:dyDescent="0.2">
      <c r="A456" s="16">
        <v>454</v>
      </c>
      <c r="B456" s="16">
        <f ca="1">IF(INDIRECT("Prépa!M"&amp;B455+5)=Prépa!$E$2,IF(B455=B453,B455+1,B455),IF(B455=B454,B455+1,B455))</f>
        <v>226</v>
      </c>
      <c r="C456" s="16">
        <f t="shared" ca="1" si="64"/>
        <v>1</v>
      </c>
      <c r="D456" s="16" t="str">
        <f t="shared" ca="1" si="57"/>
        <v>C</v>
      </c>
      <c r="E456" s="19" t="str">
        <f t="shared" ca="1" si="58"/>
        <v/>
      </c>
      <c r="F456" s="16" t="str">
        <f ca="1">IF(E456&lt;&gt;"",Prépa!$F$1,"")</f>
        <v/>
      </c>
      <c r="G456" s="16" t="str">
        <f ca="1">IF(INDIRECT("Prépa!A"&amp;B456+5)="","",IF(C456=3,Prépa!$I$1,IF(C457=2,INDIRECT("Prépa!F"&amp;B456+5),INDIRECT("Prépa!N"&amp;B456+5))))</f>
        <v/>
      </c>
      <c r="H456" s="16" t="str">
        <f t="shared" ca="1" si="59"/>
        <v/>
      </c>
      <c r="I456" s="16" t="str">
        <f t="shared" ca="1" si="60"/>
        <v/>
      </c>
      <c r="J456" s="16" t="str">
        <f t="shared" ca="1" si="61"/>
        <v/>
      </c>
      <c r="K456" s="16" t="str">
        <f t="shared" ca="1" si="62"/>
        <v/>
      </c>
      <c r="L456" s="16" t="str">
        <f t="shared" ca="1" si="63"/>
        <v/>
      </c>
    </row>
    <row r="457" spans="1:12" x14ac:dyDescent="0.2">
      <c r="A457" s="16">
        <v>455</v>
      </c>
      <c r="B457" s="16">
        <f ca="1">IF(INDIRECT("Prépa!M"&amp;B456+5)=Prépa!$E$2,IF(B456=B454,B456+1,B456),IF(B456=B455,B456+1,B456))</f>
        <v>226</v>
      </c>
      <c r="C457" s="16">
        <f t="shared" ca="1" si="64"/>
        <v>2</v>
      </c>
      <c r="D457" s="16" t="str">
        <f t="shared" ca="1" si="57"/>
        <v>D</v>
      </c>
      <c r="E457" s="19" t="str">
        <f t="shared" ca="1" si="58"/>
        <v/>
      </c>
      <c r="F457" s="16" t="str">
        <f ca="1">IF(E457&lt;&gt;"",Prépa!$F$1,"")</f>
        <v/>
      </c>
      <c r="G457" s="16" t="str">
        <f ca="1">IF(INDIRECT("Prépa!A"&amp;B457+5)="","",IF(C457=3,Prépa!$I$1,IF(C458=2,INDIRECT("Prépa!F"&amp;B457+5),INDIRECT("Prépa!N"&amp;B457+5))))</f>
        <v/>
      </c>
      <c r="H457" s="16" t="str">
        <f t="shared" ca="1" si="59"/>
        <v/>
      </c>
      <c r="I457" s="16" t="str">
        <f t="shared" ca="1" si="60"/>
        <v/>
      </c>
      <c r="J457" s="16" t="str">
        <f t="shared" ca="1" si="61"/>
        <v/>
      </c>
      <c r="K457" s="16" t="str">
        <f t="shared" ca="1" si="62"/>
        <v/>
      </c>
      <c r="L457" s="16" t="str">
        <f t="shared" ca="1" si="63"/>
        <v/>
      </c>
    </row>
    <row r="458" spans="1:12" x14ac:dyDescent="0.2">
      <c r="A458" s="16">
        <v>456</v>
      </c>
      <c r="B458" s="16">
        <f ca="1">IF(INDIRECT("Prépa!M"&amp;B457+5)=Prépa!$E$2,IF(B457=B455,B457+1,B457),IF(B457=B456,B457+1,B457))</f>
        <v>227</v>
      </c>
      <c r="C458" s="16">
        <f t="shared" ca="1" si="64"/>
        <v>1</v>
      </c>
      <c r="D458" s="16" t="str">
        <f t="shared" ca="1" si="57"/>
        <v>C</v>
      </c>
      <c r="E458" s="19" t="str">
        <f t="shared" ca="1" si="58"/>
        <v/>
      </c>
      <c r="F458" s="16" t="str">
        <f ca="1">IF(E458&lt;&gt;"",Prépa!$F$1,"")</f>
        <v/>
      </c>
      <c r="G458" s="16" t="str">
        <f ca="1">IF(INDIRECT("Prépa!A"&amp;B458+5)="","",IF(C458=3,Prépa!$I$1,IF(C459=2,INDIRECT("Prépa!F"&amp;B458+5),INDIRECT("Prépa!N"&amp;B458+5))))</f>
        <v/>
      </c>
      <c r="H458" s="16" t="str">
        <f t="shared" ca="1" si="59"/>
        <v/>
      </c>
      <c r="I458" s="16" t="str">
        <f t="shared" ca="1" si="60"/>
        <v/>
      </c>
      <c r="J458" s="16" t="str">
        <f t="shared" ca="1" si="61"/>
        <v/>
      </c>
      <c r="K458" s="16" t="str">
        <f t="shared" ca="1" si="62"/>
        <v/>
      </c>
      <c r="L458" s="16" t="str">
        <f t="shared" ca="1" si="63"/>
        <v/>
      </c>
    </row>
    <row r="459" spans="1:12" x14ac:dyDescent="0.2">
      <c r="A459" s="16">
        <v>457</v>
      </c>
      <c r="B459" s="16">
        <f ca="1">IF(INDIRECT("Prépa!M"&amp;B458+5)=Prépa!$E$2,IF(B458=B456,B458+1,B458),IF(B458=B457,B458+1,B458))</f>
        <v>227</v>
      </c>
      <c r="C459" s="16">
        <f t="shared" ca="1" si="64"/>
        <v>2</v>
      </c>
      <c r="D459" s="16" t="str">
        <f t="shared" ca="1" si="57"/>
        <v>D</v>
      </c>
      <c r="E459" s="19" t="str">
        <f t="shared" ca="1" si="58"/>
        <v/>
      </c>
      <c r="F459" s="16" t="str">
        <f ca="1">IF(E459&lt;&gt;"",Prépa!$F$1,"")</f>
        <v/>
      </c>
      <c r="G459" s="16" t="str">
        <f ca="1">IF(INDIRECT("Prépa!A"&amp;B459+5)="","",IF(C459=3,Prépa!$I$1,IF(C460=2,INDIRECT("Prépa!F"&amp;B459+5),INDIRECT("Prépa!N"&amp;B459+5))))</f>
        <v/>
      </c>
      <c r="H459" s="16" t="str">
        <f t="shared" ca="1" si="59"/>
        <v/>
      </c>
      <c r="I459" s="16" t="str">
        <f t="shared" ca="1" si="60"/>
        <v/>
      </c>
      <c r="J459" s="16" t="str">
        <f t="shared" ca="1" si="61"/>
        <v/>
      </c>
      <c r="K459" s="16" t="str">
        <f t="shared" ca="1" si="62"/>
        <v/>
      </c>
      <c r="L459" s="16" t="str">
        <f t="shared" ca="1" si="63"/>
        <v/>
      </c>
    </row>
    <row r="460" spans="1:12" x14ac:dyDescent="0.2">
      <c r="A460" s="16">
        <v>458</v>
      </c>
      <c r="B460" s="16">
        <f ca="1">IF(INDIRECT("Prépa!M"&amp;B459+5)=Prépa!$E$2,IF(B459=B457,B459+1,B459),IF(B459=B458,B459+1,B459))</f>
        <v>228</v>
      </c>
      <c r="C460" s="16">
        <f t="shared" ca="1" si="64"/>
        <v>1</v>
      </c>
      <c r="D460" s="16" t="str">
        <f t="shared" ca="1" si="57"/>
        <v>C</v>
      </c>
      <c r="E460" s="19" t="str">
        <f t="shared" ca="1" si="58"/>
        <v/>
      </c>
      <c r="F460" s="16" t="str">
        <f ca="1">IF(E460&lt;&gt;"",Prépa!$F$1,"")</f>
        <v/>
      </c>
      <c r="G460" s="16" t="str">
        <f ca="1">IF(INDIRECT("Prépa!A"&amp;B460+5)="","",IF(C460=3,Prépa!$I$1,IF(C461=2,INDIRECT("Prépa!F"&amp;B460+5),INDIRECT("Prépa!N"&amp;B460+5))))</f>
        <v/>
      </c>
      <c r="H460" s="16" t="str">
        <f t="shared" ca="1" si="59"/>
        <v/>
      </c>
      <c r="I460" s="16" t="str">
        <f t="shared" ca="1" si="60"/>
        <v/>
      </c>
      <c r="J460" s="16" t="str">
        <f t="shared" ca="1" si="61"/>
        <v/>
      </c>
      <c r="K460" s="16" t="str">
        <f t="shared" ca="1" si="62"/>
        <v/>
      </c>
      <c r="L460" s="16" t="str">
        <f t="shared" ca="1" si="63"/>
        <v/>
      </c>
    </row>
    <row r="461" spans="1:12" x14ac:dyDescent="0.2">
      <c r="A461" s="16">
        <v>459</v>
      </c>
      <c r="B461" s="16">
        <f ca="1">IF(INDIRECT("Prépa!M"&amp;B460+5)=Prépa!$E$2,IF(B460=B458,B460+1,B460),IF(B460=B459,B460+1,B460))</f>
        <v>228</v>
      </c>
      <c r="C461" s="16">
        <f t="shared" ca="1" si="64"/>
        <v>2</v>
      </c>
      <c r="D461" s="16" t="str">
        <f t="shared" ca="1" si="57"/>
        <v>D</v>
      </c>
      <c r="E461" s="19" t="str">
        <f t="shared" ca="1" si="58"/>
        <v/>
      </c>
      <c r="F461" s="16" t="str">
        <f ca="1">IF(E461&lt;&gt;"",Prépa!$F$1,"")</f>
        <v/>
      </c>
      <c r="G461" s="16" t="str">
        <f ca="1">IF(INDIRECT("Prépa!A"&amp;B461+5)="","",IF(C461=3,Prépa!$I$1,IF(C462=2,INDIRECT("Prépa!F"&amp;B461+5),INDIRECT("Prépa!N"&amp;B461+5))))</f>
        <v/>
      </c>
      <c r="H461" s="16" t="str">
        <f t="shared" ca="1" si="59"/>
        <v/>
      </c>
      <c r="I461" s="16" t="str">
        <f t="shared" ca="1" si="60"/>
        <v/>
      </c>
      <c r="J461" s="16" t="str">
        <f t="shared" ca="1" si="61"/>
        <v/>
      </c>
      <c r="K461" s="16" t="str">
        <f t="shared" ca="1" si="62"/>
        <v/>
      </c>
      <c r="L461" s="16" t="str">
        <f t="shared" ca="1" si="63"/>
        <v/>
      </c>
    </row>
    <row r="462" spans="1:12" x14ac:dyDescent="0.2">
      <c r="A462" s="16">
        <v>460</v>
      </c>
      <c r="B462" s="16">
        <f ca="1">IF(INDIRECT("Prépa!M"&amp;B461+5)=Prépa!$E$2,IF(B461=B459,B461+1,B461),IF(B461=B460,B461+1,B461))</f>
        <v>229</v>
      </c>
      <c r="C462" s="16">
        <f t="shared" ca="1" si="64"/>
        <v>1</v>
      </c>
      <c r="D462" s="16" t="str">
        <f t="shared" ca="1" si="57"/>
        <v>C</v>
      </c>
      <c r="E462" s="19" t="str">
        <f t="shared" ca="1" si="58"/>
        <v/>
      </c>
      <c r="F462" s="16" t="str">
        <f ca="1">IF(E462&lt;&gt;"",Prépa!$F$1,"")</f>
        <v/>
      </c>
      <c r="G462" s="16" t="str">
        <f ca="1">IF(INDIRECT("Prépa!A"&amp;B462+5)="","",IF(C462=3,Prépa!$I$1,IF(C463=2,INDIRECT("Prépa!F"&amp;B462+5),INDIRECT("Prépa!N"&amp;B462+5))))</f>
        <v/>
      </c>
      <c r="H462" s="16" t="str">
        <f t="shared" ca="1" si="59"/>
        <v/>
      </c>
      <c r="I462" s="16" t="str">
        <f t="shared" ca="1" si="60"/>
        <v/>
      </c>
      <c r="J462" s="16" t="str">
        <f t="shared" ca="1" si="61"/>
        <v/>
      </c>
      <c r="K462" s="16" t="str">
        <f t="shared" ca="1" si="62"/>
        <v/>
      </c>
      <c r="L462" s="16" t="str">
        <f t="shared" ca="1" si="63"/>
        <v/>
      </c>
    </row>
    <row r="463" spans="1:12" x14ac:dyDescent="0.2">
      <c r="A463" s="16">
        <v>461</v>
      </c>
      <c r="B463" s="16">
        <f ca="1">IF(INDIRECT("Prépa!M"&amp;B462+5)=Prépa!$E$2,IF(B462=B460,B462+1,B462),IF(B462=B461,B462+1,B462))</f>
        <v>229</v>
      </c>
      <c r="C463" s="16">
        <f t="shared" ca="1" si="64"/>
        <v>2</v>
      </c>
      <c r="D463" s="16" t="str">
        <f t="shared" ca="1" si="57"/>
        <v>D</v>
      </c>
      <c r="E463" s="19" t="str">
        <f t="shared" ca="1" si="58"/>
        <v/>
      </c>
      <c r="F463" s="16" t="str">
        <f ca="1">IF(E463&lt;&gt;"",Prépa!$F$1,"")</f>
        <v/>
      </c>
      <c r="G463" s="16" t="str">
        <f ca="1">IF(INDIRECT("Prépa!A"&amp;B463+5)="","",IF(C463=3,Prépa!$I$1,IF(C464=2,INDIRECT("Prépa!F"&amp;B463+5),INDIRECT("Prépa!N"&amp;B463+5))))</f>
        <v/>
      </c>
      <c r="H463" s="16" t="str">
        <f t="shared" ca="1" si="59"/>
        <v/>
      </c>
      <c r="I463" s="16" t="str">
        <f t="shared" ca="1" si="60"/>
        <v/>
      </c>
      <c r="J463" s="16" t="str">
        <f t="shared" ca="1" si="61"/>
        <v/>
      </c>
      <c r="K463" s="16" t="str">
        <f t="shared" ca="1" si="62"/>
        <v/>
      </c>
      <c r="L463" s="16" t="str">
        <f t="shared" ca="1" si="63"/>
        <v/>
      </c>
    </row>
    <row r="464" spans="1:12" x14ac:dyDescent="0.2">
      <c r="A464" s="16">
        <v>462</v>
      </c>
      <c r="B464" s="16">
        <f ca="1">IF(INDIRECT("Prépa!M"&amp;B463+5)=Prépa!$E$2,IF(B463=B461,B463+1,B463),IF(B463=B462,B463+1,B463))</f>
        <v>230</v>
      </c>
      <c r="C464" s="16">
        <f t="shared" ca="1" si="64"/>
        <v>1</v>
      </c>
      <c r="D464" s="16" t="str">
        <f t="shared" ca="1" si="57"/>
        <v>C</v>
      </c>
      <c r="E464" s="19" t="str">
        <f t="shared" ca="1" si="58"/>
        <v/>
      </c>
      <c r="F464" s="16" t="str">
        <f ca="1">IF(E464&lt;&gt;"",Prépa!$F$1,"")</f>
        <v/>
      </c>
      <c r="G464" s="16" t="str">
        <f ca="1">IF(INDIRECT("Prépa!A"&amp;B464+5)="","",IF(C464=3,Prépa!$I$1,IF(C465=2,INDIRECT("Prépa!F"&amp;B464+5),INDIRECT("Prépa!N"&amp;B464+5))))</f>
        <v/>
      </c>
      <c r="H464" s="16" t="str">
        <f t="shared" ca="1" si="59"/>
        <v/>
      </c>
      <c r="I464" s="16" t="str">
        <f t="shared" ca="1" si="60"/>
        <v/>
      </c>
      <c r="J464" s="16" t="str">
        <f t="shared" ca="1" si="61"/>
        <v/>
      </c>
      <c r="K464" s="16" t="str">
        <f t="shared" ca="1" si="62"/>
        <v/>
      </c>
      <c r="L464" s="16" t="str">
        <f t="shared" ca="1" si="63"/>
        <v/>
      </c>
    </row>
    <row r="465" spans="1:12" x14ac:dyDescent="0.2">
      <c r="A465" s="16">
        <v>463</v>
      </c>
      <c r="B465" s="16">
        <f ca="1">IF(INDIRECT("Prépa!M"&amp;B464+5)=Prépa!$E$2,IF(B464=B462,B464+1,B464),IF(B464=B463,B464+1,B464))</f>
        <v>230</v>
      </c>
      <c r="C465" s="16">
        <f t="shared" ca="1" si="64"/>
        <v>2</v>
      </c>
      <c r="D465" s="16" t="str">
        <f t="shared" ca="1" si="57"/>
        <v>D</v>
      </c>
      <c r="E465" s="19" t="str">
        <f t="shared" ca="1" si="58"/>
        <v/>
      </c>
      <c r="F465" s="16" t="str">
        <f ca="1">IF(E465&lt;&gt;"",Prépa!$F$1,"")</f>
        <v/>
      </c>
      <c r="G465" s="16" t="str">
        <f ca="1">IF(INDIRECT("Prépa!A"&amp;B465+5)="","",IF(C465=3,Prépa!$I$1,IF(C466=2,INDIRECT("Prépa!F"&amp;B465+5),INDIRECT("Prépa!N"&amp;B465+5))))</f>
        <v/>
      </c>
      <c r="H465" s="16" t="str">
        <f t="shared" ca="1" si="59"/>
        <v/>
      </c>
      <c r="I465" s="16" t="str">
        <f t="shared" ca="1" si="60"/>
        <v/>
      </c>
      <c r="J465" s="16" t="str">
        <f t="shared" ca="1" si="61"/>
        <v/>
      </c>
      <c r="K465" s="16" t="str">
        <f t="shared" ca="1" si="62"/>
        <v/>
      </c>
      <c r="L465" s="16" t="str">
        <f t="shared" ca="1" si="63"/>
        <v/>
      </c>
    </row>
    <row r="466" spans="1:12" x14ac:dyDescent="0.2">
      <c r="A466" s="16">
        <v>464</v>
      </c>
      <c r="B466" s="16">
        <f ca="1">IF(INDIRECT("Prépa!M"&amp;B465+5)=Prépa!$E$2,IF(B465=B463,B465+1,B465),IF(B465=B464,B465+1,B465))</f>
        <v>231</v>
      </c>
      <c r="C466" s="16">
        <f t="shared" ca="1" si="64"/>
        <v>1</v>
      </c>
      <c r="D466" s="16" t="str">
        <f t="shared" ca="1" si="57"/>
        <v>C</v>
      </c>
      <c r="E466" s="19" t="str">
        <f t="shared" ca="1" si="58"/>
        <v/>
      </c>
      <c r="F466" s="16" t="str">
        <f ca="1">IF(E466&lt;&gt;"",Prépa!$F$1,"")</f>
        <v/>
      </c>
      <c r="G466" s="16" t="str">
        <f ca="1">IF(INDIRECT("Prépa!A"&amp;B466+5)="","",IF(C466=3,Prépa!$I$1,IF(C467=2,INDIRECT("Prépa!F"&amp;B466+5),INDIRECT("Prépa!N"&amp;B466+5))))</f>
        <v/>
      </c>
      <c r="H466" s="16" t="str">
        <f t="shared" ca="1" si="59"/>
        <v/>
      </c>
      <c r="I466" s="16" t="str">
        <f t="shared" ca="1" si="60"/>
        <v/>
      </c>
      <c r="J466" s="16" t="str">
        <f t="shared" ca="1" si="61"/>
        <v/>
      </c>
      <c r="K466" s="16" t="str">
        <f t="shared" ca="1" si="62"/>
        <v/>
      </c>
      <c r="L466" s="16" t="str">
        <f t="shared" ca="1" si="63"/>
        <v/>
      </c>
    </row>
    <row r="467" spans="1:12" x14ac:dyDescent="0.2">
      <c r="A467" s="16">
        <v>465</v>
      </c>
      <c r="B467" s="16">
        <f ca="1">IF(INDIRECT("Prépa!M"&amp;B466+5)=Prépa!$E$2,IF(B466=B464,B466+1,B466),IF(B466=B465,B466+1,B466))</f>
        <v>231</v>
      </c>
      <c r="C467" s="16">
        <f t="shared" ca="1" si="64"/>
        <v>2</v>
      </c>
      <c r="D467" s="16" t="str">
        <f t="shared" ca="1" si="57"/>
        <v>D</v>
      </c>
      <c r="E467" s="19" t="str">
        <f t="shared" ca="1" si="58"/>
        <v/>
      </c>
      <c r="F467" s="16" t="str">
        <f ca="1">IF(E467&lt;&gt;"",Prépa!$F$1,"")</f>
        <v/>
      </c>
      <c r="G467" s="16" t="str">
        <f ca="1">IF(INDIRECT("Prépa!A"&amp;B467+5)="","",IF(C467=3,Prépa!$I$1,IF(C468=2,INDIRECT("Prépa!F"&amp;B467+5),INDIRECT("Prépa!N"&amp;B467+5))))</f>
        <v/>
      </c>
      <c r="H467" s="16" t="str">
        <f t="shared" ca="1" si="59"/>
        <v/>
      </c>
      <c r="I467" s="16" t="str">
        <f t="shared" ca="1" si="60"/>
        <v/>
      </c>
      <c r="J467" s="16" t="str">
        <f t="shared" ca="1" si="61"/>
        <v/>
      </c>
      <c r="K467" s="16" t="str">
        <f t="shared" ca="1" si="62"/>
        <v/>
      </c>
      <c r="L467" s="16" t="str">
        <f t="shared" ca="1" si="63"/>
        <v/>
      </c>
    </row>
    <row r="468" spans="1:12" x14ac:dyDescent="0.2">
      <c r="A468" s="16">
        <v>466</v>
      </c>
      <c r="B468" s="16">
        <f ca="1">IF(INDIRECT("Prépa!M"&amp;B467+5)=Prépa!$E$2,IF(B467=B465,B467+1,B467),IF(B467=B466,B467+1,B467))</f>
        <v>232</v>
      </c>
      <c r="C468" s="16">
        <f t="shared" ca="1" si="64"/>
        <v>1</v>
      </c>
      <c r="D468" s="16" t="str">
        <f t="shared" ca="1" si="57"/>
        <v>C</v>
      </c>
      <c r="E468" s="19" t="str">
        <f t="shared" ca="1" si="58"/>
        <v/>
      </c>
      <c r="F468" s="16" t="str">
        <f ca="1">IF(E468&lt;&gt;"",Prépa!$F$1,"")</f>
        <v/>
      </c>
      <c r="G468" s="16" t="str">
        <f ca="1">IF(INDIRECT("Prépa!A"&amp;B468+5)="","",IF(C468=3,Prépa!$I$1,IF(C469=2,INDIRECT("Prépa!F"&amp;B468+5),INDIRECT("Prépa!N"&amp;B468+5))))</f>
        <v/>
      </c>
      <c r="H468" s="16" t="str">
        <f t="shared" ca="1" si="59"/>
        <v/>
      </c>
      <c r="I468" s="16" t="str">
        <f t="shared" ca="1" si="60"/>
        <v/>
      </c>
      <c r="J468" s="16" t="str">
        <f t="shared" ca="1" si="61"/>
        <v/>
      </c>
      <c r="K468" s="16" t="str">
        <f t="shared" ca="1" si="62"/>
        <v/>
      </c>
      <c r="L468" s="16" t="str">
        <f t="shared" ca="1" si="63"/>
        <v/>
      </c>
    </row>
    <row r="469" spans="1:12" x14ac:dyDescent="0.2">
      <c r="A469" s="16">
        <v>467</v>
      </c>
      <c r="B469" s="16">
        <f ca="1">IF(INDIRECT("Prépa!M"&amp;B468+5)=Prépa!$E$2,IF(B468=B466,B468+1,B468),IF(B468=B467,B468+1,B468))</f>
        <v>232</v>
      </c>
      <c r="C469" s="16">
        <f t="shared" ca="1" si="64"/>
        <v>2</v>
      </c>
      <c r="D469" s="16" t="str">
        <f t="shared" ca="1" si="57"/>
        <v>D</v>
      </c>
      <c r="E469" s="19" t="str">
        <f t="shared" ca="1" si="58"/>
        <v/>
      </c>
      <c r="F469" s="16" t="str">
        <f ca="1">IF(E469&lt;&gt;"",Prépa!$F$1,"")</f>
        <v/>
      </c>
      <c r="G469" s="16" t="str">
        <f ca="1">IF(INDIRECT("Prépa!A"&amp;B469+5)="","",IF(C469=3,Prépa!$I$1,IF(C470=2,INDIRECT("Prépa!F"&amp;B469+5),INDIRECT("Prépa!N"&amp;B469+5))))</f>
        <v/>
      </c>
      <c r="H469" s="16" t="str">
        <f t="shared" ca="1" si="59"/>
        <v/>
      </c>
      <c r="I469" s="16" t="str">
        <f t="shared" ca="1" si="60"/>
        <v/>
      </c>
      <c r="J469" s="16" t="str">
        <f t="shared" ca="1" si="61"/>
        <v/>
      </c>
      <c r="K469" s="16" t="str">
        <f t="shared" ca="1" si="62"/>
        <v/>
      </c>
      <c r="L469" s="16" t="str">
        <f t="shared" ca="1" si="63"/>
        <v/>
      </c>
    </row>
    <row r="470" spans="1:12" x14ac:dyDescent="0.2">
      <c r="A470" s="16">
        <v>468</v>
      </c>
      <c r="B470" s="16">
        <f ca="1">IF(INDIRECT("Prépa!M"&amp;B469+5)=Prépa!$E$2,IF(B469=B467,B469+1,B469),IF(B469=B468,B469+1,B469))</f>
        <v>233</v>
      </c>
      <c r="C470" s="16">
        <f t="shared" ca="1" si="64"/>
        <v>1</v>
      </c>
      <c r="D470" s="16" t="str">
        <f t="shared" ca="1" si="57"/>
        <v>C</v>
      </c>
      <c r="E470" s="19" t="str">
        <f t="shared" ca="1" si="58"/>
        <v/>
      </c>
      <c r="F470" s="16" t="str">
        <f ca="1">IF(E470&lt;&gt;"",Prépa!$F$1,"")</f>
        <v/>
      </c>
      <c r="G470" s="16" t="str">
        <f ca="1">IF(INDIRECT("Prépa!A"&amp;B470+5)="","",IF(C470=3,Prépa!$I$1,IF(C471=2,INDIRECT("Prépa!F"&amp;B470+5),INDIRECT("Prépa!N"&amp;B470+5))))</f>
        <v/>
      </c>
      <c r="H470" s="16" t="str">
        <f t="shared" ca="1" si="59"/>
        <v/>
      </c>
      <c r="I470" s="16" t="str">
        <f t="shared" ca="1" si="60"/>
        <v/>
      </c>
      <c r="J470" s="16" t="str">
        <f t="shared" ca="1" si="61"/>
        <v/>
      </c>
      <c r="K470" s="16" t="str">
        <f t="shared" ca="1" si="62"/>
        <v/>
      </c>
      <c r="L470" s="16" t="str">
        <f t="shared" ca="1" si="63"/>
        <v/>
      </c>
    </row>
    <row r="471" spans="1:12" x14ac:dyDescent="0.2">
      <c r="A471" s="16">
        <v>469</v>
      </c>
      <c r="B471" s="16">
        <f ca="1">IF(INDIRECT("Prépa!M"&amp;B470+5)=Prépa!$E$2,IF(B470=B468,B470+1,B470),IF(B470=B469,B470+1,B470))</f>
        <v>233</v>
      </c>
      <c r="C471" s="16">
        <f t="shared" ca="1" si="64"/>
        <v>2</v>
      </c>
      <c r="D471" s="16" t="str">
        <f t="shared" ca="1" si="57"/>
        <v>D</v>
      </c>
      <c r="E471" s="19" t="str">
        <f t="shared" ca="1" si="58"/>
        <v/>
      </c>
      <c r="F471" s="16" t="str">
        <f ca="1">IF(E471&lt;&gt;"",Prépa!$F$1,"")</f>
        <v/>
      </c>
      <c r="G471" s="16" t="str">
        <f ca="1">IF(INDIRECT("Prépa!A"&amp;B471+5)="","",IF(C471=3,Prépa!$I$1,IF(C472=2,INDIRECT("Prépa!F"&amp;B471+5),INDIRECT("Prépa!N"&amp;B471+5))))</f>
        <v/>
      </c>
      <c r="H471" s="16" t="str">
        <f t="shared" ca="1" si="59"/>
        <v/>
      </c>
      <c r="I471" s="16" t="str">
        <f t="shared" ca="1" si="60"/>
        <v/>
      </c>
      <c r="J471" s="16" t="str">
        <f t="shared" ca="1" si="61"/>
        <v/>
      </c>
      <c r="K471" s="16" t="str">
        <f t="shared" ca="1" si="62"/>
        <v/>
      </c>
      <c r="L471" s="16" t="str">
        <f t="shared" ca="1" si="63"/>
        <v/>
      </c>
    </row>
    <row r="472" spans="1:12" x14ac:dyDescent="0.2">
      <c r="A472" s="16">
        <v>470</v>
      </c>
      <c r="B472" s="16">
        <f ca="1">IF(INDIRECT("Prépa!M"&amp;B471+5)=Prépa!$E$2,IF(B471=B469,B471+1,B471),IF(B471=B470,B471+1,B471))</f>
        <v>234</v>
      </c>
      <c r="C472" s="16">
        <f t="shared" ca="1" si="64"/>
        <v>1</v>
      </c>
      <c r="D472" s="16" t="str">
        <f t="shared" ca="1" si="57"/>
        <v>C</v>
      </c>
      <c r="E472" s="19" t="str">
        <f t="shared" ca="1" si="58"/>
        <v/>
      </c>
      <c r="F472" s="16" t="str">
        <f ca="1">IF(E472&lt;&gt;"",Prépa!$F$1,"")</f>
        <v/>
      </c>
      <c r="G472" s="16" t="str">
        <f ca="1">IF(INDIRECT("Prépa!A"&amp;B472+5)="","",IF(C472=3,Prépa!$I$1,IF(C473=2,INDIRECT("Prépa!F"&amp;B472+5),INDIRECT("Prépa!N"&amp;B472+5))))</f>
        <v/>
      </c>
      <c r="H472" s="16" t="str">
        <f t="shared" ca="1" si="59"/>
        <v/>
      </c>
      <c r="I472" s="16" t="str">
        <f t="shared" ca="1" si="60"/>
        <v/>
      </c>
      <c r="J472" s="16" t="str">
        <f t="shared" ca="1" si="61"/>
        <v/>
      </c>
      <c r="K472" s="16" t="str">
        <f t="shared" ca="1" si="62"/>
        <v/>
      </c>
      <c r="L472" s="16" t="str">
        <f t="shared" ca="1" si="63"/>
        <v/>
      </c>
    </row>
    <row r="473" spans="1:12" x14ac:dyDescent="0.2">
      <c r="A473" s="16">
        <v>471</v>
      </c>
      <c r="B473" s="16">
        <f ca="1">IF(INDIRECT("Prépa!M"&amp;B472+5)=Prépa!$E$2,IF(B472=B470,B472+1,B472),IF(B472=B471,B472+1,B472))</f>
        <v>234</v>
      </c>
      <c r="C473" s="16">
        <f t="shared" ca="1" si="64"/>
        <v>2</v>
      </c>
      <c r="D473" s="16" t="str">
        <f t="shared" ca="1" si="57"/>
        <v>D</v>
      </c>
      <c r="E473" s="19" t="str">
        <f t="shared" ca="1" si="58"/>
        <v/>
      </c>
      <c r="F473" s="16" t="str">
        <f ca="1">IF(E473&lt;&gt;"",Prépa!$F$1,"")</f>
        <v/>
      </c>
      <c r="G473" s="16" t="str">
        <f ca="1">IF(INDIRECT("Prépa!A"&amp;B473+5)="","",IF(C473=3,Prépa!$I$1,IF(C474=2,INDIRECT("Prépa!F"&amp;B473+5),INDIRECT("Prépa!N"&amp;B473+5))))</f>
        <v/>
      </c>
      <c r="H473" s="16" t="str">
        <f t="shared" ca="1" si="59"/>
        <v/>
      </c>
      <c r="I473" s="16" t="str">
        <f t="shared" ca="1" si="60"/>
        <v/>
      </c>
      <c r="J473" s="16" t="str">
        <f t="shared" ca="1" si="61"/>
        <v/>
      </c>
      <c r="K473" s="16" t="str">
        <f t="shared" ca="1" si="62"/>
        <v/>
      </c>
      <c r="L473" s="16" t="str">
        <f t="shared" ca="1" si="63"/>
        <v/>
      </c>
    </row>
    <row r="474" spans="1:12" x14ac:dyDescent="0.2">
      <c r="A474" s="16">
        <v>472</v>
      </c>
      <c r="B474" s="16">
        <f ca="1">IF(INDIRECT("Prépa!M"&amp;B473+5)=Prépa!$E$2,IF(B473=B471,B473+1,B473),IF(B473=B472,B473+1,B473))</f>
        <v>235</v>
      </c>
      <c r="C474" s="16">
        <f t="shared" ca="1" si="64"/>
        <v>1</v>
      </c>
      <c r="D474" s="16" t="str">
        <f t="shared" ca="1" si="57"/>
        <v>C</v>
      </c>
      <c r="E474" s="19" t="str">
        <f t="shared" ca="1" si="58"/>
        <v/>
      </c>
      <c r="F474" s="16" t="str">
        <f ca="1">IF(E474&lt;&gt;"",Prépa!$F$1,"")</f>
        <v/>
      </c>
      <c r="G474" s="16" t="str">
        <f ca="1">IF(INDIRECT("Prépa!A"&amp;B474+5)="","",IF(C474=3,Prépa!$I$1,IF(C475=2,INDIRECT("Prépa!F"&amp;B474+5),INDIRECT("Prépa!N"&amp;B474+5))))</f>
        <v/>
      </c>
      <c r="H474" s="16" t="str">
        <f t="shared" ca="1" si="59"/>
        <v/>
      </c>
      <c r="I474" s="16" t="str">
        <f t="shared" ca="1" si="60"/>
        <v/>
      </c>
      <c r="J474" s="16" t="str">
        <f t="shared" ca="1" si="61"/>
        <v/>
      </c>
      <c r="K474" s="16" t="str">
        <f t="shared" ca="1" si="62"/>
        <v/>
      </c>
      <c r="L474" s="16" t="str">
        <f t="shared" ca="1" si="63"/>
        <v/>
      </c>
    </row>
    <row r="475" spans="1:12" x14ac:dyDescent="0.2">
      <c r="A475" s="16">
        <v>473</v>
      </c>
      <c r="B475" s="16">
        <f ca="1">IF(INDIRECT("Prépa!M"&amp;B474+5)=Prépa!$E$2,IF(B474=B472,B474+1,B474),IF(B474=B473,B474+1,B474))</f>
        <v>235</v>
      </c>
      <c r="C475" s="16">
        <f t="shared" ca="1" si="64"/>
        <v>2</v>
      </c>
      <c r="D475" s="16" t="str">
        <f t="shared" ca="1" si="57"/>
        <v>D</v>
      </c>
      <c r="E475" s="19" t="str">
        <f t="shared" ca="1" si="58"/>
        <v/>
      </c>
      <c r="F475" s="16" t="str">
        <f ca="1">IF(E475&lt;&gt;"",Prépa!$F$1,"")</f>
        <v/>
      </c>
      <c r="G475" s="16" t="str">
        <f ca="1">IF(INDIRECT("Prépa!A"&amp;B475+5)="","",IF(C475=3,Prépa!$I$1,IF(C476=2,INDIRECT("Prépa!F"&amp;B475+5),INDIRECT("Prépa!N"&amp;B475+5))))</f>
        <v/>
      </c>
      <c r="H475" s="16" t="str">
        <f t="shared" ca="1" si="59"/>
        <v/>
      </c>
      <c r="I475" s="16" t="str">
        <f t="shared" ca="1" si="60"/>
        <v/>
      </c>
      <c r="J475" s="16" t="str">
        <f t="shared" ca="1" si="61"/>
        <v/>
      </c>
      <c r="K475" s="16" t="str">
        <f t="shared" ca="1" si="62"/>
        <v/>
      </c>
      <c r="L475" s="16" t="str">
        <f t="shared" ca="1" si="63"/>
        <v/>
      </c>
    </row>
    <row r="476" spans="1:12" x14ac:dyDescent="0.2">
      <c r="A476" s="16">
        <v>474</v>
      </c>
      <c r="B476" s="16">
        <f ca="1">IF(INDIRECT("Prépa!M"&amp;B475+5)=Prépa!$E$2,IF(B475=B473,B475+1,B475),IF(B475=B474,B475+1,B475))</f>
        <v>236</v>
      </c>
      <c r="C476" s="16">
        <f t="shared" ca="1" si="64"/>
        <v>1</v>
      </c>
      <c r="D476" s="16" t="str">
        <f t="shared" ca="1" si="57"/>
        <v>C</v>
      </c>
      <c r="E476" s="19" t="str">
        <f t="shared" ca="1" si="58"/>
        <v/>
      </c>
      <c r="F476" s="16" t="str">
        <f ca="1">IF(E476&lt;&gt;"",Prépa!$F$1,"")</f>
        <v/>
      </c>
      <c r="G476" s="16" t="str">
        <f ca="1">IF(INDIRECT("Prépa!A"&amp;B476+5)="","",IF(C476=3,Prépa!$I$1,IF(C477=2,INDIRECT("Prépa!F"&amp;B476+5),INDIRECT("Prépa!N"&amp;B476+5))))</f>
        <v/>
      </c>
      <c r="H476" s="16" t="str">
        <f t="shared" ca="1" si="59"/>
        <v/>
      </c>
      <c r="I476" s="16" t="str">
        <f t="shared" ca="1" si="60"/>
        <v/>
      </c>
      <c r="J476" s="16" t="str">
        <f t="shared" ca="1" si="61"/>
        <v/>
      </c>
      <c r="K476" s="16" t="str">
        <f t="shared" ca="1" si="62"/>
        <v/>
      </c>
      <c r="L476" s="16" t="str">
        <f t="shared" ca="1" si="63"/>
        <v/>
      </c>
    </row>
    <row r="477" spans="1:12" x14ac:dyDescent="0.2">
      <c r="A477" s="16">
        <v>475</v>
      </c>
      <c r="B477" s="16">
        <f ca="1">IF(INDIRECT("Prépa!M"&amp;B476+5)=Prépa!$E$2,IF(B476=B474,B476+1,B476),IF(B476=B475,B476+1,B476))</f>
        <v>236</v>
      </c>
      <c r="C477" s="16">
        <f t="shared" ca="1" si="64"/>
        <v>2</v>
      </c>
      <c r="D477" s="16" t="str">
        <f t="shared" ca="1" si="57"/>
        <v>D</v>
      </c>
      <c r="E477" s="19" t="str">
        <f t="shared" ca="1" si="58"/>
        <v/>
      </c>
      <c r="F477" s="16" t="str">
        <f ca="1">IF(E477&lt;&gt;"",Prépa!$F$1,"")</f>
        <v/>
      </c>
      <c r="G477" s="16" t="str">
        <f ca="1">IF(INDIRECT("Prépa!A"&amp;B477+5)="","",IF(C477=3,Prépa!$I$1,IF(C478=2,INDIRECT("Prépa!F"&amp;B477+5),INDIRECT("Prépa!N"&amp;B477+5))))</f>
        <v/>
      </c>
      <c r="H477" s="16" t="str">
        <f t="shared" ca="1" si="59"/>
        <v/>
      </c>
      <c r="I477" s="16" t="str">
        <f t="shared" ca="1" si="60"/>
        <v/>
      </c>
      <c r="J477" s="16" t="str">
        <f t="shared" ca="1" si="61"/>
        <v/>
      </c>
      <c r="K477" s="16" t="str">
        <f t="shared" ca="1" si="62"/>
        <v/>
      </c>
      <c r="L477" s="16" t="str">
        <f t="shared" ca="1" si="63"/>
        <v/>
      </c>
    </row>
    <row r="478" spans="1:12" x14ac:dyDescent="0.2">
      <c r="A478" s="16">
        <v>476</v>
      </c>
      <c r="B478" s="16">
        <f ca="1">IF(INDIRECT("Prépa!M"&amp;B477+5)=Prépa!$E$2,IF(B477=B475,B477+1,B477),IF(B477=B476,B477+1,B477))</f>
        <v>237</v>
      </c>
      <c r="C478" s="16">
        <f t="shared" ca="1" si="64"/>
        <v>1</v>
      </c>
      <c r="D478" s="16" t="str">
        <f t="shared" ca="1" si="57"/>
        <v>C</v>
      </c>
      <c r="E478" s="19" t="str">
        <f t="shared" ca="1" si="58"/>
        <v/>
      </c>
      <c r="F478" s="16" t="str">
        <f ca="1">IF(E478&lt;&gt;"",Prépa!$F$1,"")</f>
        <v/>
      </c>
      <c r="G478" s="16" t="str">
        <f ca="1">IF(INDIRECT("Prépa!A"&amp;B478+5)="","",IF(C478=3,Prépa!$I$1,IF(C479=2,INDIRECT("Prépa!F"&amp;B478+5),INDIRECT("Prépa!N"&amp;B478+5))))</f>
        <v/>
      </c>
      <c r="H478" s="16" t="str">
        <f t="shared" ca="1" si="59"/>
        <v/>
      </c>
      <c r="I478" s="16" t="str">
        <f t="shared" ca="1" si="60"/>
        <v/>
      </c>
      <c r="J478" s="16" t="str">
        <f t="shared" ca="1" si="61"/>
        <v/>
      </c>
      <c r="K478" s="16" t="str">
        <f t="shared" ca="1" si="62"/>
        <v/>
      </c>
      <c r="L478" s="16" t="str">
        <f t="shared" ca="1" si="63"/>
        <v/>
      </c>
    </row>
    <row r="479" spans="1:12" x14ac:dyDescent="0.2">
      <c r="A479" s="16">
        <v>477</v>
      </c>
      <c r="B479" s="16">
        <f ca="1">IF(INDIRECT("Prépa!M"&amp;B478+5)=Prépa!$E$2,IF(B478=B476,B478+1,B478),IF(B478=B477,B478+1,B478))</f>
        <v>237</v>
      </c>
      <c r="C479" s="16">
        <f t="shared" ca="1" si="64"/>
        <v>2</v>
      </c>
      <c r="D479" s="16" t="str">
        <f t="shared" ca="1" si="57"/>
        <v>D</v>
      </c>
      <c r="E479" s="19" t="str">
        <f t="shared" ca="1" si="58"/>
        <v/>
      </c>
      <c r="F479" s="16" t="str">
        <f ca="1">IF(E479&lt;&gt;"",Prépa!$F$1,"")</f>
        <v/>
      </c>
      <c r="G479" s="16" t="str">
        <f ca="1">IF(INDIRECT("Prépa!A"&amp;B479+5)="","",IF(C479=3,Prépa!$I$1,IF(C480=2,INDIRECT("Prépa!F"&amp;B479+5),INDIRECT("Prépa!N"&amp;B479+5))))</f>
        <v/>
      </c>
      <c r="H479" s="16" t="str">
        <f t="shared" ca="1" si="59"/>
        <v/>
      </c>
      <c r="I479" s="16" t="str">
        <f t="shared" ca="1" si="60"/>
        <v/>
      </c>
      <c r="J479" s="16" t="str">
        <f t="shared" ca="1" si="61"/>
        <v/>
      </c>
      <c r="K479" s="16" t="str">
        <f t="shared" ca="1" si="62"/>
        <v/>
      </c>
      <c r="L479" s="16" t="str">
        <f t="shared" ca="1" si="63"/>
        <v/>
      </c>
    </row>
    <row r="480" spans="1:12" x14ac:dyDescent="0.2">
      <c r="A480" s="16">
        <v>478</v>
      </c>
      <c r="B480" s="16">
        <f ca="1">IF(INDIRECT("Prépa!M"&amp;B479+5)=Prépa!$E$2,IF(B479=B477,B479+1,B479),IF(B479=B478,B479+1,B479))</f>
        <v>238</v>
      </c>
      <c r="C480" s="16">
        <f t="shared" ca="1" si="64"/>
        <v>1</v>
      </c>
      <c r="D480" s="16" t="str">
        <f t="shared" ca="1" si="57"/>
        <v>C</v>
      </c>
      <c r="E480" s="19" t="str">
        <f t="shared" ca="1" si="58"/>
        <v/>
      </c>
      <c r="F480" s="16" t="str">
        <f ca="1">IF(E480&lt;&gt;"",Prépa!$F$1,"")</f>
        <v/>
      </c>
      <c r="G480" s="16" t="str">
        <f ca="1">IF(INDIRECT("Prépa!A"&amp;B480+5)="","",IF(C480=3,Prépa!$I$1,IF(C481=2,INDIRECT("Prépa!F"&amp;B480+5),INDIRECT("Prépa!N"&amp;B480+5))))</f>
        <v/>
      </c>
      <c r="H480" s="16" t="str">
        <f t="shared" ca="1" si="59"/>
        <v/>
      </c>
      <c r="I480" s="16" t="str">
        <f t="shared" ca="1" si="60"/>
        <v/>
      </c>
      <c r="J480" s="16" t="str">
        <f t="shared" ca="1" si="61"/>
        <v/>
      </c>
      <c r="K480" s="16" t="str">
        <f t="shared" ca="1" si="62"/>
        <v/>
      </c>
      <c r="L480" s="16" t="str">
        <f t="shared" ca="1" si="63"/>
        <v/>
      </c>
    </row>
    <row r="481" spans="1:12" x14ac:dyDescent="0.2">
      <c r="A481" s="16">
        <v>479</v>
      </c>
      <c r="B481" s="16">
        <f ca="1">IF(INDIRECT("Prépa!M"&amp;B480+5)=Prépa!$E$2,IF(B480=B478,B480+1,B480),IF(B480=B479,B480+1,B480))</f>
        <v>238</v>
      </c>
      <c r="C481" s="16">
        <f t="shared" ca="1" si="64"/>
        <v>2</v>
      </c>
      <c r="D481" s="16" t="str">
        <f t="shared" ca="1" si="57"/>
        <v>D</v>
      </c>
      <c r="E481" s="19" t="str">
        <f t="shared" ca="1" si="58"/>
        <v/>
      </c>
      <c r="F481" s="16" t="str">
        <f ca="1">IF(E481&lt;&gt;"",Prépa!$F$1,"")</f>
        <v/>
      </c>
      <c r="G481" s="16" t="str">
        <f ca="1">IF(INDIRECT("Prépa!A"&amp;B481+5)="","",IF(C481=3,Prépa!$I$1,IF(C482=2,INDIRECT("Prépa!F"&amp;B481+5),INDIRECT("Prépa!N"&amp;B481+5))))</f>
        <v/>
      </c>
      <c r="H481" s="16" t="str">
        <f t="shared" ca="1" si="59"/>
        <v/>
      </c>
      <c r="I481" s="16" t="str">
        <f t="shared" ca="1" si="60"/>
        <v/>
      </c>
      <c r="J481" s="16" t="str">
        <f t="shared" ca="1" si="61"/>
        <v/>
      </c>
      <c r="K481" s="16" t="str">
        <f t="shared" ca="1" si="62"/>
        <v/>
      </c>
      <c r="L481" s="16" t="str">
        <f t="shared" ca="1" si="63"/>
        <v/>
      </c>
    </row>
    <row r="482" spans="1:12" x14ac:dyDescent="0.2">
      <c r="A482" s="16">
        <v>480</v>
      </c>
      <c r="B482" s="16">
        <f ca="1">IF(INDIRECT("Prépa!M"&amp;B481+5)=Prépa!$E$2,IF(B481=B479,B481+1,B481),IF(B481=B480,B481+1,B481))</f>
        <v>239</v>
      </c>
      <c r="C482" s="16">
        <f t="shared" ca="1" si="64"/>
        <v>1</v>
      </c>
      <c r="D482" s="16" t="str">
        <f t="shared" ca="1" si="57"/>
        <v>C</v>
      </c>
      <c r="E482" s="19" t="str">
        <f t="shared" ca="1" si="58"/>
        <v/>
      </c>
      <c r="F482" s="16" t="str">
        <f ca="1">IF(E482&lt;&gt;"",Prépa!$F$1,"")</f>
        <v/>
      </c>
      <c r="G482" s="16" t="str">
        <f ca="1">IF(INDIRECT("Prépa!A"&amp;B482+5)="","",IF(C482=3,Prépa!$I$1,IF(C483=2,INDIRECT("Prépa!F"&amp;B482+5),INDIRECT("Prépa!N"&amp;B482+5))))</f>
        <v/>
      </c>
      <c r="H482" s="16" t="str">
        <f t="shared" ca="1" si="59"/>
        <v/>
      </c>
      <c r="I482" s="16" t="str">
        <f t="shared" ca="1" si="60"/>
        <v/>
      </c>
      <c r="J482" s="16" t="str">
        <f t="shared" ca="1" si="61"/>
        <v/>
      </c>
      <c r="K482" s="16" t="str">
        <f t="shared" ca="1" si="62"/>
        <v/>
      </c>
      <c r="L482" s="16" t="str">
        <f t="shared" ca="1" si="63"/>
        <v/>
      </c>
    </row>
    <row r="483" spans="1:12" x14ac:dyDescent="0.2">
      <c r="A483" s="16">
        <v>481</v>
      </c>
      <c r="B483" s="16">
        <f ca="1">IF(INDIRECT("Prépa!M"&amp;B482+5)=Prépa!$E$2,IF(B482=B480,B482+1,B482),IF(B482=B481,B482+1,B482))</f>
        <v>239</v>
      </c>
      <c r="C483" s="16">
        <f t="shared" ca="1" si="64"/>
        <v>2</v>
      </c>
      <c r="D483" s="16" t="str">
        <f t="shared" ca="1" si="57"/>
        <v>D</v>
      </c>
      <c r="E483" s="19" t="str">
        <f t="shared" ca="1" si="58"/>
        <v/>
      </c>
      <c r="F483" s="16" t="str">
        <f ca="1">IF(E483&lt;&gt;"",Prépa!$F$1,"")</f>
        <v/>
      </c>
      <c r="G483" s="16" t="str">
        <f ca="1">IF(INDIRECT("Prépa!A"&amp;B483+5)="","",IF(C483=3,Prépa!$I$1,IF(C484=2,INDIRECT("Prépa!F"&amp;B483+5),INDIRECT("Prépa!N"&amp;B483+5))))</f>
        <v/>
      </c>
      <c r="H483" s="16" t="str">
        <f t="shared" ca="1" si="59"/>
        <v/>
      </c>
      <c r="I483" s="16" t="str">
        <f t="shared" ca="1" si="60"/>
        <v/>
      </c>
      <c r="J483" s="16" t="str">
        <f t="shared" ca="1" si="61"/>
        <v/>
      </c>
      <c r="K483" s="16" t="str">
        <f t="shared" ca="1" si="62"/>
        <v/>
      </c>
      <c r="L483" s="16" t="str">
        <f t="shared" ca="1" si="63"/>
        <v/>
      </c>
    </row>
    <row r="484" spans="1:12" x14ac:dyDescent="0.2">
      <c r="A484" s="16">
        <v>482</v>
      </c>
      <c r="B484" s="16">
        <f ca="1">IF(INDIRECT("Prépa!M"&amp;B483+5)=Prépa!$E$2,IF(B483=B481,B483+1,B483),IF(B483=B482,B483+1,B483))</f>
        <v>240</v>
      </c>
      <c r="C484" s="16">
        <f t="shared" ca="1" si="64"/>
        <v>1</v>
      </c>
      <c r="D484" s="16" t="str">
        <f t="shared" ca="1" si="57"/>
        <v>C</v>
      </c>
      <c r="E484" s="19" t="str">
        <f t="shared" ca="1" si="58"/>
        <v/>
      </c>
      <c r="F484" s="16" t="str">
        <f ca="1">IF(E484&lt;&gt;"",Prépa!$F$1,"")</f>
        <v/>
      </c>
      <c r="G484" s="16" t="str">
        <f ca="1">IF(INDIRECT("Prépa!A"&amp;B484+5)="","",IF(C484=3,Prépa!$I$1,IF(C485=2,INDIRECT("Prépa!F"&amp;B484+5),INDIRECT("Prépa!N"&amp;B484+5))))</f>
        <v/>
      </c>
      <c r="H484" s="16" t="str">
        <f t="shared" ca="1" si="59"/>
        <v/>
      </c>
      <c r="I484" s="16" t="str">
        <f t="shared" ca="1" si="60"/>
        <v/>
      </c>
      <c r="J484" s="16" t="str">
        <f t="shared" ca="1" si="61"/>
        <v/>
      </c>
      <c r="K484" s="16" t="str">
        <f t="shared" ca="1" si="62"/>
        <v/>
      </c>
      <c r="L484" s="16" t="str">
        <f t="shared" ca="1" si="63"/>
        <v/>
      </c>
    </row>
    <row r="485" spans="1:12" x14ac:dyDescent="0.2">
      <c r="A485" s="16">
        <v>483</v>
      </c>
      <c r="B485" s="16">
        <f ca="1">IF(INDIRECT("Prépa!M"&amp;B484+5)=Prépa!$E$2,IF(B484=B482,B484+1,B484),IF(B484=B483,B484+1,B484))</f>
        <v>240</v>
      </c>
      <c r="C485" s="16">
        <f t="shared" ca="1" si="64"/>
        <v>2</v>
      </c>
      <c r="D485" s="16" t="str">
        <f t="shared" ca="1" si="57"/>
        <v>D</v>
      </c>
      <c r="E485" s="19" t="str">
        <f t="shared" ca="1" si="58"/>
        <v/>
      </c>
      <c r="F485" s="16" t="str">
        <f ca="1">IF(E485&lt;&gt;"",Prépa!$F$1,"")</f>
        <v/>
      </c>
      <c r="G485" s="16" t="str">
        <f ca="1">IF(INDIRECT("Prépa!A"&amp;B485+5)="","",IF(C485=3,Prépa!$I$1,IF(C486=2,INDIRECT("Prépa!F"&amp;B485+5),INDIRECT("Prépa!N"&amp;B485+5))))</f>
        <v/>
      </c>
      <c r="H485" s="16" t="str">
        <f t="shared" ca="1" si="59"/>
        <v/>
      </c>
      <c r="I485" s="16" t="str">
        <f t="shared" ca="1" si="60"/>
        <v/>
      </c>
      <c r="J485" s="16" t="str">
        <f t="shared" ca="1" si="61"/>
        <v/>
      </c>
      <c r="K485" s="16" t="str">
        <f t="shared" ca="1" si="62"/>
        <v/>
      </c>
      <c r="L485" s="16" t="str">
        <f t="shared" ca="1" si="63"/>
        <v/>
      </c>
    </row>
    <row r="486" spans="1:12" x14ac:dyDescent="0.2">
      <c r="A486" s="16">
        <v>484</v>
      </c>
      <c r="B486" s="16">
        <f ca="1">IF(INDIRECT("Prépa!M"&amp;B485+5)=Prépa!$E$2,IF(B485=B483,B485+1,B485),IF(B485=B484,B485+1,B485))</f>
        <v>241</v>
      </c>
      <c r="C486" s="16">
        <f t="shared" ca="1" si="64"/>
        <v>1</v>
      </c>
      <c r="D486" s="16" t="str">
        <f t="shared" ca="1" si="57"/>
        <v>C</v>
      </c>
      <c r="E486" s="19" t="str">
        <f t="shared" ca="1" si="58"/>
        <v/>
      </c>
      <c r="F486" s="16" t="str">
        <f ca="1">IF(E486&lt;&gt;"",Prépa!$F$1,"")</f>
        <v/>
      </c>
      <c r="G486" s="16" t="str">
        <f ca="1">IF(INDIRECT("Prépa!A"&amp;B486+5)="","",IF(C486=3,Prépa!$I$1,IF(C487=2,INDIRECT("Prépa!F"&amp;B486+5),INDIRECT("Prépa!N"&amp;B486+5))))</f>
        <v/>
      </c>
      <c r="H486" s="16" t="str">
        <f t="shared" ca="1" si="59"/>
        <v/>
      </c>
      <c r="I486" s="16" t="str">
        <f t="shared" ca="1" si="60"/>
        <v/>
      </c>
      <c r="J486" s="16" t="str">
        <f t="shared" ca="1" si="61"/>
        <v/>
      </c>
      <c r="K486" s="16" t="str">
        <f t="shared" ca="1" si="62"/>
        <v/>
      </c>
      <c r="L486" s="16" t="str">
        <f t="shared" ca="1" si="63"/>
        <v/>
      </c>
    </row>
    <row r="487" spans="1:12" x14ac:dyDescent="0.2">
      <c r="A487" s="16">
        <v>485</v>
      </c>
      <c r="B487" s="16">
        <f ca="1">IF(INDIRECT("Prépa!M"&amp;B486+5)=Prépa!$E$2,IF(B486=B484,B486+1,B486),IF(B486=B485,B486+1,B486))</f>
        <v>241</v>
      </c>
      <c r="C487" s="16">
        <f t="shared" ca="1" si="64"/>
        <v>2</v>
      </c>
      <c r="D487" s="16" t="str">
        <f t="shared" ca="1" si="57"/>
        <v>D</v>
      </c>
      <c r="E487" s="19" t="str">
        <f t="shared" ca="1" si="58"/>
        <v/>
      </c>
      <c r="F487" s="16" t="str">
        <f ca="1">IF(E487&lt;&gt;"",Prépa!$F$1,"")</f>
        <v/>
      </c>
      <c r="G487" s="16" t="str">
        <f ca="1">IF(INDIRECT("Prépa!A"&amp;B487+5)="","",IF(C487=3,Prépa!$I$1,IF(C488=2,INDIRECT("Prépa!F"&amp;B487+5),INDIRECT("Prépa!N"&amp;B487+5))))</f>
        <v/>
      </c>
      <c r="H487" s="16" t="str">
        <f t="shared" ca="1" si="59"/>
        <v/>
      </c>
      <c r="I487" s="16" t="str">
        <f t="shared" ca="1" si="60"/>
        <v/>
      </c>
      <c r="J487" s="16" t="str">
        <f t="shared" ca="1" si="61"/>
        <v/>
      </c>
      <c r="K487" s="16" t="str">
        <f t="shared" ca="1" si="62"/>
        <v/>
      </c>
      <c r="L487" s="16" t="str">
        <f t="shared" ca="1" si="63"/>
        <v/>
      </c>
    </row>
    <row r="488" spans="1:12" x14ac:dyDescent="0.2">
      <c r="A488" s="16">
        <v>486</v>
      </c>
      <c r="B488" s="16">
        <f ca="1">IF(INDIRECT("Prépa!M"&amp;B487+5)=Prépa!$E$2,IF(B487=B485,B487+1,B487),IF(B487=B486,B487+1,B487))</f>
        <v>242</v>
      </c>
      <c r="C488" s="16">
        <f t="shared" ca="1" si="64"/>
        <v>1</v>
      </c>
      <c r="D488" s="16" t="str">
        <f t="shared" ca="1" si="57"/>
        <v>C</v>
      </c>
      <c r="E488" s="19" t="str">
        <f t="shared" ca="1" si="58"/>
        <v/>
      </c>
      <c r="F488" s="16" t="str">
        <f ca="1">IF(E488&lt;&gt;"",Prépa!$F$1,"")</f>
        <v/>
      </c>
      <c r="G488" s="16" t="str">
        <f ca="1">IF(INDIRECT("Prépa!A"&amp;B488+5)="","",IF(C488=3,Prépa!$I$1,IF(C489=2,INDIRECT("Prépa!F"&amp;B488+5),INDIRECT("Prépa!N"&amp;B488+5))))</f>
        <v/>
      </c>
      <c r="H488" s="16" t="str">
        <f t="shared" ca="1" si="59"/>
        <v/>
      </c>
      <c r="I488" s="16" t="str">
        <f t="shared" ca="1" si="60"/>
        <v/>
      </c>
      <c r="J488" s="16" t="str">
        <f t="shared" ca="1" si="61"/>
        <v/>
      </c>
      <c r="K488" s="16" t="str">
        <f t="shared" ca="1" si="62"/>
        <v/>
      </c>
      <c r="L488" s="16" t="str">
        <f t="shared" ca="1" si="63"/>
        <v/>
      </c>
    </row>
    <row r="489" spans="1:12" x14ac:dyDescent="0.2">
      <c r="A489" s="16">
        <v>487</v>
      </c>
      <c r="B489" s="16">
        <f ca="1">IF(INDIRECT("Prépa!M"&amp;B488+5)=Prépa!$E$2,IF(B488=B486,B488+1,B488),IF(B488=B487,B488+1,B488))</f>
        <v>242</v>
      </c>
      <c r="C489" s="16">
        <f t="shared" ca="1" si="64"/>
        <v>2</v>
      </c>
      <c r="D489" s="16" t="str">
        <f t="shared" ca="1" si="57"/>
        <v>D</v>
      </c>
      <c r="E489" s="19" t="str">
        <f t="shared" ca="1" si="58"/>
        <v/>
      </c>
      <c r="F489" s="16" t="str">
        <f ca="1">IF(E489&lt;&gt;"",Prépa!$F$1,"")</f>
        <v/>
      </c>
      <c r="G489" s="16" t="str">
        <f ca="1">IF(INDIRECT("Prépa!A"&amp;B489+5)="","",IF(C489=3,Prépa!$I$1,IF(C490=2,INDIRECT("Prépa!F"&amp;B489+5),INDIRECT("Prépa!N"&amp;B489+5))))</f>
        <v/>
      </c>
      <c r="H489" s="16" t="str">
        <f t="shared" ca="1" si="59"/>
        <v/>
      </c>
      <c r="I489" s="16" t="str">
        <f t="shared" ca="1" si="60"/>
        <v/>
      </c>
      <c r="J489" s="16" t="str">
        <f t="shared" ca="1" si="61"/>
        <v/>
      </c>
      <c r="K489" s="16" t="str">
        <f t="shared" ca="1" si="62"/>
        <v/>
      </c>
      <c r="L489" s="16" t="str">
        <f t="shared" ca="1" si="63"/>
        <v/>
      </c>
    </row>
    <row r="490" spans="1:12" x14ac:dyDescent="0.2">
      <c r="A490" s="16">
        <v>488</v>
      </c>
      <c r="B490" s="16">
        <f ca="1">IF(INDIRECT("Prépa!M"&amp;B489+5)=Prépa!$E$2,IF(B489=B487,B489+1,B489),IF(B489=B488,B489+1,B489))</f>
        <v>243</v>
      </c>
      <c r="C490" s="16">
        <f t="shared" ca="1" si="64"/>
        <v>1</v>
      </c>
      <c r="D490" s="16" t="str">
        <f t="shared" ca="1" si="57"/>
        <v>C</v>
      </c>
      <c r="E490" s="19" t="str">
        <f t="shared" ca="1" si="58"/>
        <v/>
      </c>
      <c r="F490" s="16" t="str">
        <f ca="1">IF(E490&lt;&gt;"",Prépa!$F$1,"")</f>
        <v/>
      </c>
      <c r="G490" s="16" t="str">
        <f ca="1">IF(INDIRECT("Prépa!A"&amp;B490+5)="","",IF(C490=3,Prépa!$I$1,IF(C491=2,INDIRECT("Prépa!F"&amp;B490+5),INDIRECT("Prépa!N"&amp;B490+5))))</f>
        <v/>
      </c>
      <c r="H490" s="16" t="str">
        <f t="shared" ca="1" si="59"/>
        <v/>
      </c>
      <c r="I490" s="16" t="str">
        <f t="shared" ca="1" si="60"/>
        <v/>
      </c>
      <c r="J490" s="16" t="str">
        <f t="shared" ca="1" si="61"/>
        <v/>
      </c>
      <c r="K490" s="16" t="str">
        <f t="shared" ca="1" si="62"/>
        <v/>
      </c>
      <c r="L490" s="16" t="str">
        <f t="shared" ca="1" si="63"/>
        <v/>
      </c>
    </row>
    <row r="491" spans="1:12" x14ac:dyDescent="0.2">
      <c r="A491" s="16">
        <v>489</v>
      </c>
      <c r="B491" s="16">
        <f ca="1">IF(INDIRECT("Prépa!M"&amp;B490+5)=Prépa!$E$2,IF(B490=B488,B490+1,B490),IF(B490=B489,B490+1,B490))</f>
        <v>243</v>
      </c>
      <c r="C491" s="16">
        <f t="shared" ca="1" si="64"/>
        <v>2</v>
      </c>
      <c r="D491" s="16" t="str">
        <f t="shared" ca="1" si="57"/>
        <v>D</v>
      </c>
      <c r="E491" s="19" t="str">
        <f t="shared" ca="1" si="58"/>
        <v/>
      </c>
      <c r="F491" s="16" t="str">
        <f ca="1">IF(E491&lt;&gt;"",Prépa!$F$1,"")</f>
        <v/>
      </c>
      <c r="G491" s="16" t="str">
        <f ca="1">IF(INDIRECT("Prépa!A"&amp;B491+5)="","",IF(C491=3,Prépa!$I$1,IF(C492=2,INDIRECT("Prépa!F"&amp;B491+5),INDIRECT("Prépa!N"&amp;B491+5))))</f>
        <v/>
      </c>
      <c r="H491" s="16" t="str">
        <f t="shared" ca="1" si="59"/>
        <v/>
      </c>
      <c r="I491" s="16" t="str">
        <f t="shared" ca="1" si="60"/>
        <v/>
      </c>
      <c r="J491" s="16" t="str">
        <f t="shared" ca="1" si="61"/>
        <v/>
      </c>
      <c r="K491" s="16" t="str">
        <f t="shared" ca="1" si="62"/>
        <v/>
      </c>
      <c r="L491" s="16" t="str">
        <f t="shared" ca="1" si="63"/>
        <v/>
      </c>
    </row>
    <row r="492" spans="1:12" x14ac:dyDescent="0.2">
      <c r="A492" s="16">
        <v>490</v>
      </c>
      <c r="B492" s="16">
        <f ca="1">IF(INDIRECT("Prépa!M"&amp;B491+5)=Prépa!$E$2,IF(B491=B489,B491+1,B491),IF(B491=B490,B491+1,B491))</f>
        <v>244</v>
      </c>
      <c r="C492" s="16">
        <f t="shared" ca="1" si="64"/>
        <v>1</v>
      </c>
      <c r="D492" s="16" t="str">
        <f t="shared" ca="1" si="57"/>
        <v>C</v>
      </c>
      <c r="E492" s="19" t="str">
        <f t="shared" ca="1" si="58"/>
        <v/>
      </c>
      <c r="F492" s="16" t="str">
        <f ca="1">IF(E492&lt;&gt;"",Prépa!$F$1,"")</f>
        <v/>
      </c>
      <c r="G492" s="16" t="str">
        <f ca="1">IF(INDIRECT("Prépa!A"&amp;B492+5)="","",IF(C492=3,Prépa!$I$1,IF(C493=2,INDIRECT("Prépa!F"&amp;B492+5),INDIRECT("Prépa!N"&amp;B492+5))))</f>
        <v/>
      </c>
      <c r="H492" s="16" t="str">
        <f t="shared" ca="1" si="59"/>
        <v/>
      </c>
      <c r="I492" s="16" t="str">
        <f t="shared" ca="1" si="60"/>
        <v/>
      </c>
      <c r="J492" s="16" t="str">
        <f t="shared" ca="1" si="61"/>
        <v/>
      </c>
      <c r="K492" s="16" t="str">
        <f t="shared" ca="1" si="62"/>
        <v/>
      </c>
      <c r="L492" s="16" t="str">
        <f t="shared" ca="1" si="63"/>
        <v/>
      </c>
    </row>
    <row r="493" spans="1:12" x14ac:dyDescent="0.2">
      <c r="A493" s="16">
        <v>491</v>
      </c>
      <c r="B493" s="16">
        <f ca="1">IF(INDIRECT("Prépa!M"&amp;B492+5)=Prépa!$E$2,IF(B492=B490,B492+1,B492),IF(B492=B491,B492+1,B492))</f>
        <v>244</v>
      </c>
      <c r="C493" s="16">
        <f t="shared" ca="1" si="64"/>
        <v>2</v>
      </c>
      <c r="D493" s="16" t="str">
        <f t="shared" ca="1" si="57"/>
        <v>D</v>
      </c>
      <c r="E493" s="19" t="str">
        <f t="shared" ca="1" si="58"/>
        <v/>
      </c>
      <c r="F493" s="16" t="str">
        <f ca="1">IF(E493&lt;&gt;"",Prépa!$F$1,"")</f>
        <v/>
      </c>
      <c r="G493" s="16" t="str">
        <f ca="1">IF(INDIRECT("Prépa!A"&amp;B493+5)="","",IF(C493=3,Prépa!$I$1,IF(C494=2,INDIRECT("Prépa!F"&amp;B493+5),INDIRECT("Prépa!N"&amp;B493+5))))</f>
        <v/>
      </c>
      <c r="H493" s="16" t="str">
        <f t="shared" ca="1" si="59"/>
        <v/>
      </c>
      <c r="I493" s="16" t="str">
        <f t="shared" ca="1" si="60"/>
        <v/>
      </c>
      <c r="J493" s="16" t="str">
        <f t="shared" ca="1" si="61"/>
        <v/>
      </c>
      <c r="K493" s="16" t="str">
        <f t="shared" ca="1" si="62"/>
        <v/>
      </c>
      <c r="L493" s="16" t="str">
        <f t="shared" ca="1" si="63"/>
        <v/>
      </c>
    </row>
    <row r="494" spans="1:12" x14ac:dyDescent="0.2">
      <c r="A494" s="16">
        <v>492</v>
      </c>
      <c r="B494" s="16">
        <f ca="1">IF(INDIRECT("Prépa!M"&amp;B493+5)=Prépa!$E$2,IF(B493=B491,B493+1,B493),IF(B493=B492,B493+1,B493))</f>
        <v>245</v>
      </c>
      <c r="C494" s="16">
        <f t="shared" ca="1" si="64"/>
        <v>1</v>
      </c>
      <c r="D494" s="16" t="str">
        <f t="shared" ca="1" si="57"/>
        <v>C</v>
      </c>
      <c r="E494" s="19" t="str">
        <f t="shared" ca="1" si="58"/>
        <v/>
      </c>
      <c r="F494" s="16" t="str">
        <f ca="1">IF(E494&lt;&gt;"",Prépa!$F$1,"")</f>
        <v/>
      </c>
      <c r="G494" s="16" t="str">
        <f ca="1">IF(INDIRECT("Prépa!A"&amp;B494+5)="","",IF(C494=3,Prépa!$I$1,IF(C495=2,INDIRECT("Prépa!F"&amp;B494+5),INDIRECT("Prépa!N"&amp;B494+5))))</f>
        <v/>
      </c>
      <c r="H494" s="16" t="str">
        <f t="shared" ca="1" si="59"/>
        <v/>
      </c>
      <c r="I494" s="16" t="str">
        <f t="shared" ca="1" si="60"/>
        <v/>
      </c>
      <c r="J494" s="16" t="str">
        <f t="shared" ca="1" si="61"/>
        <v/>
      </c>
      <c r="K494" s="16" t="str">
        <f t="shared" ca="1" si="62"/>
        <v/>
      </c>
      <c r="L494" s="16" t="str">
        <f t="shared" ca="1" si="63"/>
        <v/>
      </c>
    </row>
    <row r="495" spans="1:12" x14ac:dyDescent="0.2">
      <c r="A495" s="16">
        <v>493</v>
      </c>
      <c r="B495" s="16">
        <f ca="1">IF(INDIRECT("Prépa!M"&amp;B494+5)=Prépa!$E$2,IF(B494=B492,B494+1,B494),IF(B494=B493,B494+1,B494))</f>
        <v>245</v>
      </c>
      <c r="C495" s="16">
        <f t="shared" ca="1" si="64"/>
        <v>2</v>
      </c>
      <c r="D495" s="16" t="str">
        <f t="shared" ca="1" si="57"/>
        <v>D</v>
      </c>
      <c r="E495" s="19" t="str">
        <f t="shared" ca="1" si="58"/>
        <v/>
      </c>
      <c r="F495" s="16" t="str">
        <f ca="1">IF(E495&lt;&gt;"",Prépa!$F$1,"")</f>
        <v/>
      </c>
      <c r="G495" s="16" t="str">
        <f ca="1">IF(INDIRECT("Prépa!A"&amp;B495+5)="","",IF(C495=3,Prépa!$I$1,IF(C496=2,INDIRECT("Prépa!F"&amp;B495+5),INDIRECT("Prépa!N"&amp;B495+5))))</f>
        <v/>
      </c>
      <c r="H495" s="16" t="str">
        <f t="shared" ca="1" si="59"/>
        <v/>
      </c>
      <c r="I495" s="16" t="str">
        <f t="shared" ca="1" si="60"/>
        <v/>
      </c>
      <c r="J495" s="16" t="str">
        <f t="shared" ca="1" si="61"/>
        <v/>
      </c>
      <c r="K495" s="16" t="str">
        <f t="shared" ca="1" si="62"/>
        <v/>
      </c>
      <c r="L495" s="16" t="str">
        <f t="shared" ca="1" si="63"/>
        <v/>
      </c>
    </row>
    <row r="496" spans="1:12" x14ac:dyDescent="0.2">
      <c r="A496" s="16">
        <v>494</v>
      </c>
      <c r="B496" s="16">
        <f ca="1">IF(INDIRECT("Prépa!M"&amp;B495+5)=Prépa!$E$2,IF(B495=B493,B495+1,B495),IF(B495=B494,B495+1,B495))</f>
        <v>246</v>
      </c>
      <c r="C496" s="16">
        <f t="shared" ca="1" si="64"/>
        <v>1</v>
      </c>
      <c r="D496" s="16" t="str">
        <f t="shared" ca="1" si="57"/>
        <v>C</v>
      </c>
      <c r="E496" s="19" t="str">
        <f t="shared" ca="1" si="58"/>
        <v/>
      </c>
      <c r="F496" s="16" t="str">
        <f ca="1">IF(E496&lt;&gt;"",Prépa!$F$1,"")</f>
        <v/>
      </c>
      <c r="G496" s="16" t="str">
        <f ca="1">IF(INDIRECT("Prépa!A"&amp;B496+5)="","",IF(C496=3,Prépa!$I$1,IF(C497=2,INDIRECT("Prépa!F"&amp;B496+5),INDIRECT("Prépa!N"&amp;B496+5))))</f>
        <v/>
      </c>
      <c r="H496" s="16" t="str">
        <f t="shared" ca="1" si="59"/>
        <v/>
      </c>
      <c r="I496" s="16" t="str">
        <f t="shared" ca="1" si="60"/>
        <v/>
      </c>
      <c r="J496" s="16" t="str">
        <f t="shared" ca="1" si="61"/>
        <v/>
      </c>
      <c r="K496" s="16" t="str">
        <f t="shared" ca="1" si="62"/>
        <v/>
      </c>
      <c r="L496" s="16" t="str">
        <f t="shared" ca="1" si="63"/>
        <v/>
      </c>
    </row>
    <row r="497" spans="1:12" x14ac:dyDescent="0.2">
      <c r="A497" s="16">
        <v>495</v>
      </c>
      <c r="B497" s="16">
        <f ca="1">IF(INDIRECT("Prépa!M"&amp;B496+5)=Prépa!$E$2,IF(B496=B494,B496+1,B496),IF(B496=B495,B496+1,B496))</f>
        <v>246</v>
      </c>
      <c r="C497" s="16">
        <f t="shared" ca="1" si="64"/>
        <v>2</v>
      </c>
      <c r="D497" s="16" t="str">
        <f t="shared" ca="1" si="57"/>
        <v>D</v>
      </c>
      <c r="E497" s="19" t="str">
        <f t="shared" ca="1" si="58"/>
        <v/>
      </c>
      <c r="F497" s="16" t="str">
        <f ca="1">IF(E497&lt;&gt;"",Prépa!$F$1,"")</f>
        <v/>
      </c>
      <c r="G497" s="16" t="str">
        <f ca="1">IF(INDIRECT("Prépa!A"&amp;B497+5)="","",IF(C497=3,Prépa!$I$1,IF(C498=2,INDIRECT("Prépa!F"&amp;B497+5),INDIRECT("Prépa!N"&amp;B497+5))))</f>
        <v/>
      </c>
      <c r="H497" s="16" t="str">
        <f t="shared" ca="1" si="59"/>
        <v/>
      </c>
      <c r="I497" s="16" t="str">
        <f t="shared" ca="1" si="60"/>
        <v/>
      </c>
      <c r="J497" s="16" t="str">
        <f t="shared" ca="1" si="61"/>
        <v/>
      </c>
      <c r="K497" s="16" t="str">
        <f t="shared" ca="1" si="62"/>
        <v/>
      </c>
      <c r="L497" s="16" t="str">
        <f t="shared" ca="1" si="63"/>
        <v/>
      </c>
    </row>
    <row r="498" spans="1:12" x14ac:dyDescent="0.2">
      <c r="A498" s="16">
        <v>496</v>
      </c>
      <c r="B498" s="16">
        <f ca="1">IF(INDIRECT("Prépa!M"&amp;B497+5)=Prépa!$E$2,IF(B497=B495,B497+1,B497),IF(B497=B496,B497+1,B497))</f>
        <v>247</v>
      </c>
      <c r="C498" s="16">
        <f t="shared" ca="1" si="64"/>
        <v>1</v>
      </c>
      <c r="D498" s="16" t="str">
        <f t="shared" ca="1" si="57"/>
        <v>C</v>
      </c>
      <c r="E498" s="19" t="str">
        <f t="shared" ca="1" si="58"/>
        <v/>
      </c>
      <c r="F498" s="16" t="str">
        <f ca="1">IF(E498&lt;&gt;"",Prépa!$F$1,"")</f>
        <v/>
      </c>
      <c r="G498" s="16" t="str">
        <f ca="1">IF(INDIRECT("Prépa!A"&amp;B498+5)="","",IF(C498=3,Prépa!$I$1,IF(C499=2,INDIRECT("Prépa!F"&amp;B498+5),INDIRECT("Prépa!N"&amp;B498+5))))</f>
        <v/>
      </c>
      <c r="H498" s="16" t="str">
        <f t="shared" ca="1" si="59"/>
        <v/>
      </c>
      <c r="I498" s="16" t="str">
        <f t="shared" ca="1" si="60"/>
        <v/>
      </c>
      <c r="J498" s="16" t="str">
        <f t="shared" ca="1" si="61"/>
        <v/>
      </c>
      <c r="K498" s="16" t="str">
        <f t="shared" ca="1" si="62"/>
        <v/>
      </c>
      <c r="L498" s="16" t="str">
        <f t="shared" ca="1" si="63"/>
        <v/>
      </c>
    </row>
    <row r="499" spans="1:12" x14ac:dyDescent="0.2">
      <c r="A499" s="16">
        <v>497</v>
      </c>
      <c r="B499" s="16">
        <f ca="1">IF(INDIRECT("Prépa!M"&amp;B498+5)=Prépa!$E$2,IF(B498=B496,B498+1,B498),IF(B498=B497,B498+1,B498))</f>
        <v>247</v>
      </c>
      <c r="C499" s="16">
        <f t="shared" ca="1" si="64"/>
        <v>2</v>
      </c>
      <c r="D499" s="16" t="str">
        <f t="shared" ca="1" si="57"/>
        <v>D</v>
      </c>
      <c r="E499" s="19" t="str">
        <f t="shared" ca="1" si="58"/>
        <v/>
      </c>
      <c r="F499" s="16" t="str">
        <f ca="1">IF(E499&lt;&gt;"",Prépa!$F$1,"")</f>
        <v/>
      </c>
      <c r="G499" s="16" t="str">
        <f ca="1">IF(INDIRECT("Prépa!A"&amp;B499+5)="","",IF(C499=3,Prépa!$I$1,IF(C500=2,INDIRECT("Prépa!F"&amp;B499+5),INDIRECT("Prépa!N"&amp;B499+5))))</f>
        <v/>
      </c>
      <c r="H499" s="16" t="str">
        <f t="shared" ca="1" si="59"/>
        <v/>
      </c>
      <c r="I499" s="16" t="str">
        <f t="shared" ca="1" si="60"/>
        <v/>
      </c>
      <c r="J499" s="16" t="str">
        <f t="shared" ca="1" si="61"/>
        <v/>
      </c>
      <c r="K499" s="16" t="str">
        <f t="shared" ca="1" si="62"/>
        <v/>
      </c>
      <c r="L499" s="16" t="str">
        <f t="shared" ca="1" si="63"/>
        <v/>
      </c>
    </row>
    <row r="500" spans="1:12" x14ac:dyDescent="0.2">
      <c r="A500" s="16">
        <v>498</v>
      </c>
      <c r="B500" s="16">
        <f ca="1">IF(INDIRECT("Prépa!M"&amp;B499+5)=Prépa!$E$2,IF(B499=B497,B499+1,B499),IF(B499=B498,B499+1,B499))</f>
        <v>248</v>
      </c>
      <c r="C500" s="16">
        <f t="shared" ca="1" si="64"/>
        <v>1</v>
      </c>
      <c r="D500" s="16" t="str">
        <f t="shared" ca="1" si="57"/>
        <v>C</v>
      </c>
      <c r="E500" s="19" t="str">
        <f t="shared" ca="1" si="58"/>
        <v/>
      </c>
      <c r="F500" s="16" t="str">
        <f ca="1">IF(E500&lt;&gt;"",Prépa!$F$1,"")</f>
        <v/>
      </c>
      <c r="G500" s="16" t="str">
        <f ca="1">IF(INDIRECT("Prépa!A"&amp;B500+5)="","",IF(C500=3,Prépa!$I$1,IF(C501=2,INDIRECT("Prépa!F"&amp;B500+5),INDIRECT("Prépa!N"&amp;B500+5))))</f>
        <v/>
      </c>
      <c r="H500" s="16" t="str">
        <f t="shared" ca="1" si="59"/>
        <v/>
      </c>
      <c r="I500" s="16" t="str">
        <f t="shared" ca="1" si="60"/>
        <v/>
      </c>
      <c r="J500" s="16" t="str">
        <f t="shared" ca="1" si="61"/>
        <v/>
      </c>
      <c r="K500" s="16" t="str">
        <f t="shared" ca="1" si="62"/>
        <v/>
      </c>
      <c r="L500" s="16" t="str">
        <f t="shared" ca="1" si="63"/>
        <v/>
      </c>
    </row>
    <row r="501" spans="1:12" x14ac:dyDescent="0.2">
      <c r="A501" s="16">
        <v>499</v>
      </c>
      <c r="B501" s="16">
        <f ca="1">IF(INDIRECT("Prépa!M"&amp;B500+5)=Prépa!$E$2,IF(B500=B498,B500+1,B500),IF(B500=B499,B500+1,B500))</f>
        <v>248</v>
      </c>
      <c r="C501" s="16">
        <f t="shared" ca="1" si="64"/>
        <v>2</v>
      </c>
      <c r="D501" s="16" t="str">
        <f t="shared" ca="1" si="57"/>
        <v>D</v>
      </c>
      <c r="E501" s="19" t="str">
        <f t="shared" ca="1" si="58"/>
        <v/>
      </c>
      <c r="F501" s="16" t="str">
        <f ca="1">IF(E501&lt;&gt;"",Prépa!$F$1,"")</f>
        <v/>
      </c>
      <c r="G501" s="16" t="str">
        <f ca="1">IF(INDIRECT("Prépa!A"&amp;B501+5)="","",IF(C501=3,Prépa!$I$1,IF(C502=2,INDIRECT("Prépa!F"&amp;B501+5),INDIRECT("Prépa!N"&amp;B501+5))))</f>
        <v/>
      </c>
      <c r="H501" s="16" t="str">
        <f t="shared" ca="1" si="59"/>
        <v/>
      </c>
      <c r="I501" s="16" t="str">
        <f t="shared" ca="1" si="60"/>
        <v/>
      </c>
      <c r="J501" s="16" t="str">
        <f t="shared" ca="1" si="61"/>
        <v/>
      </c>
      <c r="K501" s="16" t="str">
        <f t="shared" ca="1" si="62"/>
        <v/>
      </c>
      <c r="L501" s="16" t="str">
        <f t="shared" ca="1" si="63"/>
        <v/>
      </c>
    </row>
    <row r="502" spans="1:12" x14ac:dyDescent="0.2">
      <c r="A502" s="16">
        <v>500</v>
      </c>
      <c r="B502" s="16">
        <f ca="1">IF(INDIRECT("Prépa!M"&amp;B501+5)=Prépa!$E$2,IF(B501=B499,B501+1,B501),IF(B501=B500,B501+1,B501))</f>
        <v>249</v>
      </c>
      <c r="C502" s="16">
        <f t="shared" ca="1" si="64"/>
        <v>1</v>
      </c>
      <c r="D502" s="16" t="str">
        <f t="shared" ca="1" si="57"/>
        <v>C</v>
      </c>
      <c r="E502" s="19" t="str">
        <f t="shared" ca="1" si="58"/>
        <v/>
      </c>
      <c r="F502" s="16" t="str">
        <f ca="1">IF(E502&lt;&gt;"",Prépa!$F$1,"")</f>
        <v/>
      </c>
      <c r="G502" s="16" t="str">
        <f ca="1">IF(INDIRECT("Prépa!A"&amp;B502+5)="","",IF(C502=3,Prépa!$I$1,IF(C503=2,INDIRECT("Prépa!F"&amp;B502+5),INDIRECT("Prépa!N"&amp;B502+5))))</f>
        <v/>
      </c>
      <c r="H502" s="16" t="str">
        <f t="shared" ca="1" si="59"/>
        <v/>
      </c>
      <c r="I502" s="16" t="str">
        <f t="shared" ca="1" si="60"/>
        <v/>
      </c>
      <c r="J502" s="16" t="str">
        <f t="shared" ca="1" si="61"/>
        <v/>
      </c>
      <c r="K502" s="16" t="str">
        <f t="shared" ca="1" si="62"/>
        <v/>
      </c>
      <c r="L502" s="16" t="str">
        <f t="shared" ca="1" si="63"/>
        <v/>
      </c>
    </row>
    <row r="503" spans="1:12" x14ac:dyDescent="0.2">
      <c r="A503" s="16">
        <v>501</v>
      </c>
      <c r="B503" s="16">
        <f ca="1">IF(INDIRECT("Prépa!M"&amp;B502+5)=Prépa!$E$2,IF(B502=B500,B502+1,B502),IF(B502=B501,B502+1,B502))</f>
        <v>249</v>
      </c>
      <c r="C503" s="16">
        <f t="shared" ca="1" si="64"/>
        <v>2</v>
      </c>
      <c r="D503" s="16" t="str">
        <f t="shared" ca="1" si="57"/>
        <v>D</v>
      </c>
      <c r="E503" s="19" t="str">
        <f t="shared" ca="1" si="58"/>
        <v/>
      </c>
      <c r="F503" s="16" t="str">
        <f ca="1">IF(E503&lt;&gt;"",Prépa!$F$1,"")</f>
        <v/>
      </c>
      <c r="G503" s="16" t="str">
        <f ca="1">IF(INDIRECT("Prépa!A"&amp;B503+5)="","",IF(C503=3,Prépa!$I$1,IF(C504=2,INDIRECT("Prépa!F"&amp;B503+5),INDIRECT("Prépa!N"&amp;B503+5))))</f>
        <v/>
      </c>
      <c r="H503" s="16" t="str">
        <f t="shared" ca="1" si="59"/>
        <v/>
      </c>
      <c r="I503" s="16" t="str">
        <f t="shared" ca="1" si="60"/>
        <v/>
      </c>
      <c r="J503" s="16" t="str">
        <f t="shared" ca="1" si="61"/>
        <v/>
      </c>
      <c r="K503" s="16" t="str">
        <f t="shared" ca="1" si="62"/>
        <v/>
      </c>
      <c r="L503" s="16" t="str">
        <f t="shared" ca="1" si="63"/>
        <v/>
      </c>
    </row>
    <row r="504" spans="1:12" x14ac:dyDescent="0.2">
      <c r="A504" s="16">
        <v>502</v>
      </c>
      <c r="B504" s="16">
        <f ca="1">IF(INDIRECT("Prépa!M"&amp;B503+5)=Prépa!$E$2,IF(B503=B501,B503+1,B503),IF(B503=B502,B503+1,B503))</f>
        <v>250</v>
      </c>
      <c r="C504" s="16">
        <f t="shared" ca="1" si="64"/>
        <v>1</v>
      </c>
      <c r="D504" s="16" t="str">
        <f t="shared" ca="1" si="57"/>
        <v>C</v>
      </c>
      <c r="E504" s="19" t="str">
        <f t="shared" ca="1" si="58"/>
        <v/>
      </c>
      <c r="F504" s="16" t="str">
        <f ca="1">IF(E504&lt;&gt;"",Prépa!$F$1,"")</f>
        <v/>
      </c>
      <c r="G504" s="16" t="str">
        <f ca="1">IF(INDIRECT("Prépa!A"&amp;B504+5)="","",IF(C504=3,Prépa!$I$1,IF(C505=2,INDIRECT("Prépa!F"&amp;B504+5),INDIRECT("Prépa!N"&amp;B504+5))))</f>
        <v/>
      </c>
      <c r="H504" s="16" t="str">
        <f t="shared" ca="1" si="59"/>
        <v/>
      </c>
      <c r="I504" s="16" t="str">
        <f t="shared" ca="1" si="60"/>
        <v/>
      </c>
      <c r="J504" s="16" t="str">
        <f t="shared" ca="1" si="61"/>
        <v/>
      </c>
      <c r="K504" s="16" t="str">
        <f t="shared" ca="1" si="62"/>
        <v/>
      </c>
      <c r="L504" s="16" t="str">
        <f t="shared" ca="1" si="63"/>
        <v/>
      </c>
    </row>
    <row r="505" spans="1:12" x14ac:dyDescent="0.2">
      <c r="A505" s="16">
        <v>503</v>
      </c>
      <c r="B505" s="16">
        <f ca="1">IF(INDIRECT("Prépa!M"&amp;B504+5)=Prépa!$E$2,IF(B504=B502,B504+1,B504),IF(B504=B503,B504+1,B504))</f>
        <v>250</v>
      </c>
      <c r="C505" s="16">
        <f t="shared" ca="1" si="64"/>
        <v>2</v>
      </c>
      <c r="D505" s="16" t="str">
        <f t="shared" ca="1" si="57"/>
        <v>D</v>
      </c>
      <c r="E505" s="19" t="str">
        <f t="shared" ca="1" si="58"/>
        <v/>
      </c>
      <c r="F505" s="16" t="str">
        <f ca="1">IF(E505&lt;&gt;"",Prépa!$F$1,"")</f>
        <v/>
      </c>
      <c r="G505" s="16" t="str">
        <f ca="1">IF(INDIRECT("Prépa!A"&amp;B505+5)="","",IF(C505=3,Prépa!$I$1,IF(C506=2,INDIRECT("Prépa!F"&amp;B505+5),INDIRECT("Prépa!N"&amp;B505+5))))</f>
        <v/>
      </c>
      <c r="H505" s="16" t="str">
        <f t="shared" ca="1" si="59"/>
        <v/>
      </c>
      <c r="I505" s="16" t="str">
        <f t="shared" ca="1" si="60"/>
        <v/>
      </c>
      <c r="J505" s="16" t="str">
        <f t="shared" ca="1" si="61"/>
        <v/>
      </c>
      <c r="K505" s="16" t="str">
        <f t="shared" ca="1" si="62"/>
        <v/>
      </c>
      <c r="L505" s="16" t="str">
        <f t="shared" ca="1" si="63"/>
        <v/>
      </c>
    </row>
    <row r="506" spans="1:12" x14ac:dyDescent="0.2">
      <c r="A506" s="16">
        <v>504</v>
      </c>
      <c r="B506" s="16">
        <f ca="1">IF(INDIRECT("Prépa!M"&amp;B505+5)=Prépa!$E$2,IF(B505=B503,B505+1,B505),IF(B505=B504,B505+1,B505))</f>
        <v>251</v>
      </c>
      <c r="C506" s="16">
        <f t="shared" ca="1" si="64"/>
        <v>1</v>
      </c>
      <c r="D506" s="16" t="str">
        <f t="shared" ca="1" si="57"/>
        <v>C</v>
      </c>
      <c r="E506" s="19" t="str">
        <f t="shared" ca="1" si="58"/>
        <v/>
      </c>
      <c r="F506" s="16" t="str">
        <f ca="1">IF(E506&lt;&gt;"",Prépa!$F$1,"")</f>
        <v/>
      </c>
      <c r="G506" s="16" t="str">
        <f ca="1">IF(INDIRECT("Prépa!A"&amp;B506+5)="","",IF(C506=3,Prépa!$I$1,IF(C507=2,INDIRECT("Prépa!F"&amp;B506+5),INDIRECT("Prépa!N"&amp;B506+5))))</f>
        <v/>
      </c>
      <c r="H506" s="16" t="str">
        <f t="shared" ca="1" si="59"/>
        <v/>
      </c>
      <c r="I506" s="16" t="str">
        <f t="shared" ca="1" si="60"/>
        <v/>
      </c>
      <c r="J506" s="16" t="str">
        <f t="shared" ca="1" si="61"/>
        <v/>
      </c>
      <c r="K506" s="16" t="str">
        <f t="shared" ca="1" si="62"/>
        <v/>
      </c>
      <c r="L506" s="16" t="str">
        <f t="shared" ca="1" si="63"/>
        <v/>
      </c>
    </row>
    <row r="507" spans="1:12" x14ac:dyDescent="0.2">
      <c r="A507" s="16">
        <v>505</v>
      </c>
      <c r="B507" s="16">
        <f ca="1">IF(INDIRECT("Prépa!M"&amp;B506+5)=Prépa!$E$2,IF(B506=B504,B506+1,B506),IF(B506=B505,B506+1,B506))</f>
        <v>251</v>
      </c>
      <c r="C507" s="16">
        <f t="shared" ca="1" si="64"/>
        <v>2</v>
      </c>
      <c r="D507" s="16" t="str">
        <f t="shared" ca="1" si="57"/>
        <v>D</v>
      </c>
      <c r="E507" s="19" t="str">
        <f t="shared" ca="1" si="58"/>
        <v/>
      </c>
      <c r="F507" s="16" t="str">
        <f ca="1">IF(E507&lt;&gt;"",Prépa!$F$1,"")</f>
        <v/>
      </c>
      <c r="G507" s="16" t="str">
        <f ca="1">IF(INDIRECT("Prépa!A"&amp;B507+5)="","",IF(C507=3,Prépa!$I$1,IF(C508=2,INDIRECT("Prépa!F"&amp;B507+5),INDIRECT("Prépa!N"&amp;B507+5))))</f>
        <v/>
      </c>
      <c r="H507" s="16" t="str">
        <f t="shared" ca="1" si="59"/>
        <v/>
      </c>
      <c r="I507" s="16" t="str">
        <f t="shared" ca="1" si="60"/>
        <v/>
      </c>
      <c r="J507" s="16" t="str">
        <f t="shared" ca="1" si="61"/>
        <v/>
      </c>
      <c r="K507" s="16" t="str">
        <f t="shared" ca="1" si="62"/>
        <v/>
      </c>
      <c r="L507" s="16" t="str">
        <f t="shared" ca="1" si="63"/>
        <v/>
      </c>
    </row>
    <row r="508" spans="1:12" x14ac:dyDescent="0.2">
      <c r="A508" s="16">
        <v>506</v>
      </c>
      <c r="B508" s="16">
        <f ca="1">IF(INDIRECT("Prépa!M"&amp;B507+5)=Prépa!$E$2,IF(B507=B505,B507+1,B507),IF(B507=B506,B507+1,B507))</f>
        <v>252</v>
      </c>
      <c r="C508" s="16">
        <f t="shared" ca="1" si="64"/>
        <v>1</v>
      </c>
      <c r="D508" s="16" t="str">
        <f t="shared" ca="1" si="57"/>
        <v>C</v>
      </c>
      <c r="E508" s="19" t="str">
        <f t="shared" ca="1" si="58"/>
        <v/>
      </c>
      <c r="F508" s="16" t="str">
        <f ca="1">IF(E508&lt;&gt;"",Prépa!$F$1,"")</f>
        <v/>
      </c>
      <c r="G508" s="16" t="str">
        <f ca="1">IF(INDIRECT("Prépa!A"&amp;B508+5)="","",IF(C508=3,Prépa!$I$1,IF(C509=2,INDIRECT("Prépa!F"&amp;B508+5),INDIRECT("Prépa!N"&amp;B508+5))))</f>
        <v/>
      </c>
      <c r="H508" s="16" t="str">
        <f t="shared" ca="1" si="59"/>
        <v/>
      </c>
      <c r="I508" s="16" t="str">
        <f t="shared" ca="1" si="60"/>
        <v/>
      </c>
      <c r="J508" s="16" t="str">
        <f t="shared" ca="1" si="61"/>
        <v/>
      </c>
      <c r="K508" s="16" t="str">
        <f t="shared" ca="1" si="62"/>
        <v/>
      </c>
      <c r="L508" s="16" t="str">
        <f t="shared" ca="1" si="63"/>
        <v/>
      </c>
    </row>
    <row r="509" spans="1:12" x14ac:dyDescent="0.2">
      <c r="A509" s="16">
        <v>507</v>
      </c>
      <c r="B509" s="16">
        <f ca="1">IF(INDIRECT("Prépa!M"&amp;B508+5)=Prépa!$E$2,IF(B508=B506,B508+1,B508),IF(B508=B507,B508+1,B508))</f>
        <v>252</v>
      </c>
      <c r="C509" s="16">
        <f t="shared" ca="1" si="64"/>
        <v>2</v>
      </c>
      <c r="D509" s="16" t="str">
        <f t="shared" ca="1" si="57"/>
        <v>D</v>
      </c>
      <c r="E509" s="19" t="str">
        <f t="shared" ca="1" si="58"/>
        <v/>
      </c>
      <c r="F509" s="16" t="str">
        <f ca="1">IF(E509&lt;&gt;"",Prépa!$F$1,"")</f>
        <v/>
      </c>
      <c r="G509" s="16" t="str">
        <f ca="1">IF(INDIRECT("Prépa!A"&amp;B509+5)="","",IF(C509=3,Prépa!$I$1,IF(C510=2,INDIRECT("Prépa!F"&amp;B509+5),INDIRECT("Prépa!N"&amp;B509+5))))</f>
        <v/>
      </c>
      <c r="H509" s="16" t="str">
        <f t="shared" ca="1" si="59"/>
        <v/>
      </c>
      <c r="I509" s="16" t="str">
        <f t="shared" ca="1" si="60"/>
        <v/>
      </c>
      <c r="J509" s="16" t="str">
        <f t="shared" ca="1" si="61"/>
        <v/>
      </c>
      <c r="K509" s="16" t="str">
        <f t="shared" ca="1" si="62"/>
        <v/>
      </c>
      <c r="L509" s="16" t="str">
        <f t="shared" ca="1" si="63"/>
        <v/>
      </c>
    </row>
    <row r="510" spans="1:12" x14ac:dyDescent="0.2">
      <c r="A510" s="16">
        <v>508</v>
      </c>
      <c r="B510" s="16">
        <f ca="1">IF(INDIRECT("Prépa!M"&amp;B509+5)=Prépa!$E$2,IF(B509=B507,B509+1,B509),IF(B509=B508,B509+1,B509))</f>
        <v>253</v>
      </c>
      <c r="C510" s="16">
        <f t="shared" ca="1" si="64"/>
        <v>1</v>
      </c>
      <c r="D510" s="16" t="str">
        <f t="shared" ca="1" si="57"/>
        <v>C</v>
      </c>
      <c r="E510" s="19" t="str">
        <f t="shared" ca="1" si="58"/>
        <v/>
      </c>
      <c r="F510" s="16" t="str">
        <f ca="1">IF(E510&lt;&gt;"",Prépa!$F$1,"")</f>
        <v/>
      </c>
      <c r="G510" s="16" t="str">
        <f ca="1">IF(INDIRECT("Prépa!A"&amp;B510+5)="","",IF(C510=3,Prépa!$I$1,IF(C511=2,INDIRECT("Prépa!F"&amp;B510+5),INDIRECT("Prépa!N"&amp;B510+5))))</f>
        <v/>
      </c>
      <c r="H510" s="16" t="str">
        <f t="shared" ca="1" si="59"/>
        <v/>
      </c>
      <c r="I510" s="16" t="str">
        <f t="shared" ca="1" si="60"/>
        <v/>
      </c>
      <c r="J510" s="16" t="str">
        <f t="shared" ca="1" si="61"/>
        <v/>
      </c>
      <c r="K510" s="16" t="str">
        <f t="shared" ca="1" si="62"/>
        <v/>
      </c>
      <c r="L510" s="16" t="str">
        <f t="shared" ca="1" si="63"/>
        <v/>
      </c>
    </row>
    <row r="511" spans="1:12" x14ac:dyDescent="0.2">
      <c r="A511" s="16">
        <v>509</v>
      </c>
      <c r="B511" s="16">
        <f ca="1">IF(INDIRECT("Prépa!M"&amp;B510+5)=Prépa!$E$2,IF(B510=B508,B510+1,B510),IF(B510=B509,B510+1,B510))</f>
        <v>253</v>
      </c>
      <c r="C511" s="16">
        <f t="shared" ca="1" si="64"/>
        <v>2</v>
      </c>
      <c r="D511" s="16" t="str">
        <f t="shared" ca="1" si="57"/>
        <v>D</v>
      </c>
      <c r="E511" s="19" t="str">
        <f t="shared" ca="1" si="58"/>
        <v/>
      </c>
      <c r="F511" s="16" t="str">
        <f ca="1">IF(E511&lt;&gt;"",Prépa!$F$1,"")</f>
        <v/>
      </c>
      <c r="G511" s="16" t="str">
        <f ca="1">IF(INDIRECT("Prépa!A"&amp;B511+5)="","",IF(C511=3,Prépa!$I$1,IF(C512=2,INDIRECT("Prépa!F"&amp;B511+5),INDIRECT("Prépa!N"&amp;B511+5))))</f>
        <v/>
      </c>
      <c r="H511" s="16" t="str">
        <f t="shared" ca="1" si="59"/>
        <v/>
      </c>
      <c r="I511" s="16" t="str">
        <f t="shared" ca="1" si="60"/>
        <v/>
      </c>
      <c r="J511" s="16" t="str">
        <f t="shared" ca="1" si="61"/>
        <v/>
      </c>
      <c r="K511" s="16" t="str">
        <f t="shared" ca="1" si="62"/>
        <v/>
      </c>
      <c r="L511" s="16" t="str">
        <f t="shared" ca="1" si="63"/>
        <v/>
      </c>
    </row>
    <row r="512" spans="1:12" x14ac:dyDescent="0.2">
      <c r="A512" s="16">
        <v>510</v>
      </c>
      <c r="B512" s="16">
        <f ca="1">IF(INDIRECT("Prépa!M"&amp;B511+5)=Prépa!$E$2,IF(B511=B509,B511+1,B511),IF(B511=B510,B511+1,B511))</f>
        <v>254</v>
      </c>
      <c r="C512" s="16">
        <f t="shared" ca="1" si="64"/>
        <v>1</v>
      </c>
      <c r="D512" s="16" t="str">
        <f t="shared" ca="1" si="57"/>
        <v>C</v>
      </c>
      <c r="E512" s="19" t="str">
        <f t="shared" ca="1" si="58"/>
        <v/>
      </c>
      <c r="F512" s="16" t="str">
        <f ca="1">IF(E512&lt;&gt;"",Prépa!$F$1,"")</f>
        <v/>
      </c>
      <c r="G512" s="16" t="str">
        <f ca="1">IF(INDIRECT("Prépa!A"&amp;B512+5)="","",IF(C512=3,Prépa!$I$1,IF(C513=2,INDIRECT("Prépa!F"&amp;B512+5),INDIRECT("Prépa!N"&amp;B512+5))))</f>
        <v/>
      </c>
      <c r="H512" s="16" t="str">
        <f t="shared" ca="1" si="59"/>
        <v/>
      </c>
      <c r="I512" s="16" t="str">
        <f t="shared" ca="1" si="60"/>
        <v/>
      </c>
      <c r="J512" s="16" t="str">
        <f t="shared" ca="1" si="61"/>
        <v/>
      </c>
      <c r="K512" s="16" t="str">
        <f t="shared" ca="1" si="62"/>
        <v/>
      </c>
      <c r="L512" s="16" t="str">
        <f t="shared" ca="1" si="63"/>
        <v/>
      </c>
    </row>
    <row r="513" spans="1:12" x14ac:dyDescent="0.2">
      <c r="A513" s="16">
        <v>511</v>
      </c>
      <c r="B513" s="16">
        <f ca="1">IF(INDIRECT("Prépa!M"&amp;B512+5)=Prépa!$E$2,IF(B512=B510,B512+1,B512),IF(B512=B511,B512+1,B512))</f>
        <v>254</v>
      </c>
      <c r="C513" s="16">
        <f t="shared" ca="1" si="64"/>
        <v>2</v>
      </c>
      <c r="D513" s="16" t="str">
        <f t="shared" ca="1" si="57"/>
        <v>D</v>
      </c>
      <c r="E513" s="19" t="str">
        <f t="shared" ca="1" si="58"/>
        <v/>
      </c>
      <c r="F513" s="16" t="str">
        <f ca="1">IF(E513&lt;&gt;"",Prépa!$F$1,"")</f>
        <v/>
      </c>
      <c r="G513" s="16" t="str">
        <f ca="1">IF(INDIRECT("Prépa!A"&amp;B513+5)="","",IF(C513=3,Prépa!$I$1,IF(C514=2,INDIRECT("Prépa!F"&amp;B513+5),INDIRECT("Prépa!N"&amp;B513+5))))</f>
        <v/>
      </c>
      <c r="H513" s="16" t="str">
        <f t="shared" ca="1" si="59"/>
        <v/>
      </c>
      <c r="I513" s="16" t="str">
        <f t="shared" ca="1" si="60"/>
        <v/>
      </c>
      <c r="J513" s="16" t="str">
        <f t="shared" ca="1" si="61"/>
        <v/>
      </c>
      <c r="K513" s="16" t="str">
        <f t="shared" ca="1" si="62"/>
        <v/>
      </c>
      <c r="L513" s="16" t="str">
        <f t="shared" ca="1" si="63"/>
        <v/>
      </c>
    </row>
    <row r="514" spans="1:12" x14ac:dyDescent="0.2">
      <c r="A514" s="16">
        <v>512</v>
      </c>
      <c r="B514" s="16">
        <f ca="1">IF(INDIRECT("Prépa!M"&amp;B513+5)=Prépa!$E$2,IF(B513=B511,B513+1,B513),IF(B513=B512,B513+1,B513))</f>
        <v>255</v>
      </c>
      <c r="C514" s="16">
        <f t="shared" ca="1" si="64"/>
        <v>1</v>
      </c>
      <c r="D514" s="16" t="str">
        <f t="shared" ca="1" si="57"/>
        <v>C</v>
      </c>
      <c r="E514" s="19" t="str">
        <f t="shared" ca="1" si="58"/>
        <v/>
      </c>
      <c r="F514" s="16" t="str">
        <f ca="1">IF(E514&lt;&gt;"",Prépa!$F$1,"")</f>
        <v/>
      </c>
      <c r="G514" s="16" t="str">
        <f ca="1">IF(INDIRECT("Prépa!A"&amp;B514+5)="","",IF(C514=3,Prépa!$I$1,IF(C515=2,INDIRECT("Prépa!F"&amp;B514+5),INDIRECT("Prépa!N"&amp;B514+5))))</f>
        <v/>
      </c>
      <c r="H514" s="16" t="str">
        <f t="shared" ca="1" si="59"/>
        <v/>
      </c>
      <c r="I514" s="16" t="str">
        <f t="shared" ca="1" si="60"/>
        <v/>
      </c>
      <c r="J514" s="16" t="str">
        <f t="shared" ca="1" si="61"/>
        <v/>
      </c>
      <c r="K514" s="16" t="str">
        <f t="shared" ca="1" si="62"/>
        <v/>
      </c>
      <c r="L514" s="16" t="str">
        <f t="shared" ca="1" si="63"/>
        <v/>
      </c>
    </row>
    <row r="515" spans="1:12" x14ac:dyDescent="0.2">
      <c r="A515" s="16">
        <v>513</v>
      </c>
      <c r="B515" s="16">
        <f ca="1">IF(INDIRECT("Prépa!M"&amp;B514+5)=Prépa!$E$2,IF(B514=B512,B514+1,B514),IF(B514=B513,B514+1,B514))</f>
        <v>255</v>
      </c>
      <c r="C515" s="16">
        <f t="shared" ca="1" si="64"/>
        <v>2</v>
      </c>
      <c r="D515" s="16" t="str">
        <f t="shared" ca="1" si="57"/>
        <v>D</v>
      </c>
      <c r="E515" s="19" t="str">
        <f t="shared" ca="1" si="58"/>
        <v/>
      </c>
      <c r="F515" s="16" t="str">
        <f ca="1">IF(E515&lt;&gt;"",Prépa!$F$1,"")</f>
        <v/>
      </c>
      <c r="G515" s="16" t="str">
        <f ca="1">IF(INDIRECT("Prépa!A"&amp;B515+5)="","",IF(C515=3,Prépa!$I$1,IF(C516=2,INDIRECT("Prépa!F"&amp;B515+5),INDIRECT("Prépa!N"&amp;B515+5))))</f>
        <v/>
      </c>
      <c r="H515" s="16" t="str">
        <f t="shared" ca="1" si="59"/>
        <v/>
      </c>
      <c r="I515" s="16" t="str">
        <f t="shared" ca="1" si="60"/>
        <v/>
      </c>
      <c r="J515" s="16" t="str">
        <f t="shared" ca="1" si="61"/>
        <v/>
      </c>
      <c r="K515" s="16" t="str">
        <f t="shared" ca="1" si="62"/>
        <v/>
      </c>
      <c r="L515" s="16" t="str">
        <f t="shared" ca="1" si="63"/>
        <v/>
      </c>
    </row>
    <row r="516" spans="1:12" x14ac:dyDescent="0.2">
      <c r="A516" s="16">
        <v>514</v>
      </c>
      <c r="B516" s="16">
        <f ca="1">IF(INDIRECT("Prépa!M"&amp;B515+5)=Prépa!$E$2,IF(B515=B513,B515+1,B515),IF(B515=B514,B515+1,B515))</f>
        <v>256</v>
      </c>
      <c r="C516" s="16">
        <f t="shared" ca="1" si="64"/>
        <v>1</v>
      </c>
      <c r="D516" s="16" t="str">
        <f t="shared" ref="D516:D579" ca="1" si="65">IF(C516=3,IF(INDIRECT("Prépa!L"&amp;B516+5)&lt;0,"C","D"),IF(C516=2,IF(INDIRECT("Prépa!L"&amp;B516+5)&lt;0,"C","D"),IF(INDIRECT("Prépa!L"&amp;B516+5)&lt;0,"D","C")))</f>
        <v>C</v>
      </c>
      <c r="E516" s="19" t="str">
        <f t="shared" ref="E516:E579" ca="1" si="66">IF((INDIRECT("Prépa!A"&amp;B516+5))="","",(INDIRECT("Prépa!G"&amp;B516+5)))</f>
        <v/>
      </c>
      <c r="F516" s="16" t="str">
        <f ca="1">IF(E516&lt;&gt;"",Prépa!$F$1,"")</f>
        <v/>
      </c>
      <c r="G516" s="16" t="str">
        <f ca="1">IF(INDIRECT("Prépa!A"&amp;B516+5)="","",IF(C516=3,Prépa!$I$1,IF(C517=2,INDIRECT("Prépa!F"&amp;B516+5),INDIRECT("Prépa!N"&amp;B516+5))))</f>
        <v/>
      </c>
      <c r="H516" s="16" t="str">
        <f t="shared" ref="H516:H579" ca="1" si="67">IF(E516="","",INDIRECT("Prépa!B"&amp;B516+5))</f>
        <v/>
      </c>
      <c r="I516" s="16" t="str">
        <f t="shared" ref="I516:I579" ca="1" si="68">IF($E516="","",INDIRECT("Prépa!I"&amp;$B516+5)&amp;" Fact N°"&amp;INDIRECT("Prépa!B"&amp;$B516+5))</f>
        <v/>
      </c>
      <c r="J516" s="16" t="str">
        <f t="shared" ref="J516:J579" ca="1" si="69">IF(IF(E516="","",IF($D516="D",0,IF($C516=3,INDIRECT("Prépa!O"&amp;$B516+5),IF($C516=2,INDIRECT("Prépa!H"&amp;$B516+5),INDIRECT("Prépa!L"&amp;$B516+5)))))&lt;0,-IF(E516="","",IF($D516="D",0,IF($C516=3,INDIRECT("Prépa!O"&amp;$B516+5),IF($C516=2,INDIRECT("Prépa!H"&amp;$B516+5),INDIRECT("Prépa!L"&amp;$B516+5))))),IF(E516="","",IF($D516="D",0,IF($C516=3,INDIRECT("Prépa!O"&amp;$B516+5),IF($C516=2,INDIRECT("Prépa!H"&amp;$B516+5),INDIRECT("Prépa!L"&amp;$B516+5))))))</f>
        <v/>
      </c>
      <c r="K516" s="16" t="str">
        <f t="shared" ref="K516:K579" ca="1" si="70">IF(IF(E516="","",IF($D516="C",0,IF($C516=3,INDIRECT("Prépa!O"&amp;$B516+5),IF($C516=2,INDIRECT("Prépa!H"&amp;$B516+5),INDIRECT("Prépa!L"&amp;$B516+5)))))&lt;0,-IF(E516="","",IF($D516="C",0,IF($C516=3,INDIRECT("Prépa!O"&amp;$B516+5),IF($C516=2,INDIRECT("Prépa!H"&amp;$B516+5),INDIRECT("Prépa!L"&amp;$B516+5))))),IF(E516="","",IF($D516="C",0,IF($C516=3,INDIRECT("Prépa!O"&amp;$B516+5),IF($C516=2,INDIRECT("Prépa!H"&amp;$B516+5),INDIRECT("Prépa!L"&amp;$B516+5))))))</f>
        <v/>
      </c>
      <c r="L516" s="16" t="str">
        <f t="shared" ref="L516:L579" ca="1" si="71">IF(E516="","","E")</f>
        <v/>
      </c>
    </row>
    <row r="517" spans="1:12" x14ac:dyDescent="0.2">
      <c r="A517" s="16">
        <v>515</v>
      </c>
      <c r="B517" s="16">
        <f ca="1">IF(INDIRECT("Prépa!M"&amp;B516+5)=Prépa!$E$2,IF(B516=B514,B516+1,B516),IF(B516=B515,B516+1,B516))</f>
        <v>256</v>
      </c>
      <c r="C517" s="16">
        <f t="shared" ref="C517:C580" ca="1" si="72">IF(B517=B516,C516+1,1)</f>
        <v>2</v>
      </c>
      <c r="D517" s="16" t="str">
        <f t="shared" ca="1" si="65"/>
        <v>D</v>
      </c>
      <c r="E517" s="19" t="str">
        <f t="shared" ca="1" si="66"/>
        <v/>
      </c>
      <c r="F517" s="16" t="str">
        <f ca="1">IF(E517&lt;&gt;"",Prépa!$F$1,"")</f>
        <v/>
      </c>
      <c r="G517" s="16" t="str">
        <f ca="1">IF(INDIRECT("Prépa!A"&amp;B517+5)="","",IF(C517=3,Prépa!$I$1,IF(C518=2,INDIRECT("Prépa!F"&amp;B517+5),INDIRECT("Prépa!N"&amp;B517+5))))</f>
        <v/>
      </c>
      <c r="H517" s="16" t="str">
        <f t="shared" ca="1" si="67"/>
        <v/>
      </c>
      <c r="I517" s="16" t="str">
        <f t="shared" ca="1" si="68"/>
        <v/>
      </c>
      <c r="J517" s="16" t="str">
        <f t="shared" ca="1" si="69"/>
        <v/>
      </c>
      <c r="K517" s="16" t="str">
        <f t="shared" ca="1" si="70"/>
        <v/>
      </c>
      <c r="L517" s="16" t="str">
        <f t="shared" ca="1" si="71"/>
        <v/>
      </c>
    </row>
    <row r="518" spans="1:12" x14ac:dyDescent="0.2">
      <c r="A518" s="16">
        <v>516</v>
      </c>
      <c r="B518" s="16">
        <f ca="1">IF(INDIRECT("Prépa!M"&amp;B517+5)=Prépa!$E$2,IF(B517=B515,B517+1,B517),IF(B517=B516,B517+1,B517))</f>
        <v>257</v>
      </c>
      <c r="C518" s="16">
        <f t="shared" ca="1" si="72"/>
        <v>1</v>
      </c>
      <c r="D518" s="16" t="str">
        <f t="shared" ca="1" si="65"/>
        <v>C</v>
      </c>
      <c r="E518" s="19" t="str">
        <f t="shared" ca="1" si="66"/>
        <v/>
      </c>
      <c r="F518" s="16" t="str">
        <f ca="1">IF(E518&lt;&gt;"",Prépa!$F$1,"")</f>
        <v/>
      </c>
      <c r="G518" s="16" t="str">
        <f ca="1">IF(INDIRECT("Prépa!A"&amp;B518+5)="","",IF(C518=3,Prépa!$I$1,IF(C519=2,INDIRECT("Prépa!F"&amp;B518+5),INDIRECT("Prépa!N"&amp;B518+5))))</f>
        <v/>
      </c>
      <c r="H518" s="16" t="str">
        <f t="shared" ca="1" si="67"/>
        <v/>
      </c>
      <c r="I518" s="16" t="str">
        <f t="shared" ca="1" si="68"/>
        <v/>
      </c>
      <c r="J518" s="16" t="str">
        <f t="shared" ca="1" si="69"/>
        <v/>
      </c>
      <c r="K518" s="16" t="str">
        <f t="shared" ca="1" si="70"/>
        <v/>
      </c>
      <c r="L518" s="16" t="str">
        <f t="shared" ca="1" si="71"/>
        <v/>
      </c>
    </row>
    <row r="519" spans="1:12" x14ac:dyDescent="0.2">
      <c r="A519" s="16">
        <v>517</v>
      </c>
      <c r="B519" s="16">
        <f ca="1">IF(INDIRECT("Prépa!M"&amp;B518+5)=Prépa!$E$2,IF(B518=B516,B518+1,B518),IF(B518=B517,B518+1,B518))</f>
        <v>257</v>
      </c>
      <c r="C519" s="16">
        <f t="shared" ca="1" si="72"/>
        <v>2</v>
      </c>
      <c r="D519" s="16" t="str">
        <f t="shared" ca="1" si="65"/>
        <v>D</v>
      </c>
      <c r="E519" s="19" t="str">
        <f t="shared" ca="1" si="66"/>
        <v/>
      </c>
      <c r="F519" s="16" t="str">
        <f ca="1">IF(E519&lt;&gt;"",Prépa!$F$1,"")</f>
        <v/>
      </c>
      <c r="G519" s="16" t="str">
        <f ca="1">IF(INDIRECT("Prépa!A"&amp;B519+5)="","",IF(C519=3,Prépa!$I$1,IF(C520=2,INDIRECT("Prépa!F"&amp;B519+5),INDIRECT("Prépa!N"&amp;B519+5))))</f>
        <v/>
      </c>
      <c r="H519" s="16" t="str">
        <f t="shared" ca="1" si="67"/>
        <v/>
      </c>
      <c r="I519" s="16" t="str">
        <f t="shared" ca="1" si="68"/>
        <v/>
      </c>
      <c r="J519" s="16" t="str">
        <f t="shared" ca="1" si="69"/>
        <v/>
      </c>
      <c r="K519" s="16" t="str">
        <f t="shared" ca="1" si="70"/>
        <v/>
      </c>
      <c r="L519" s="16" t="str">
        <f t="shared" ca="1" si="71"/>
        <v/>
      </c>
    </row>
    <row r="520" spans="1:12" x14ac:dyDescent="0.2">
      <c r="A520" s="16">
        <v>518</v>
      </c>
      <c r="B520" s="16">
        <f ca="1">IF(INDIRECT("Prépa!M"&amp;B519+5)=Prépa!$E$2,IF(B519=B517,B519+1,B519),IF(B519=B518,B519+1,B519))</f>
        <v>258</v>
      </c>
      <c r="C520" s="16">
        <f t="shared" ca="1" si="72"/>
        <v>1</v>
      </c>
      <c r="D520" s="16" t="str">
        <f t="shared" ca="1" si="65"/>
        <v>C</v>
      </c>
      <c r="E520" s="19" t="str">
        <f t="shared" ca="1" si="66"/>
        <v/>
      </c>
      <c r="F520" s="16" t="str">
        <f ca="1">IF(E520&lt;&gt;"",Prépa!$F$1,"")</f>
        <v/>
      </c>
      <c r="G520" s="16" t="str">
        <f ca="1">IF(INDIRECT("Prépa!A"&amp;B520+5)="","",IF(C520=3,Prépa!$I$1,IF(C521=2,INDIRECT("Prépa!F"&amp;B520+5),INDIRECT("Prépa!N"&amp;B520+5))))</f>
        <v/>
      </c>
      <c r="H520" s="16" t="str">
        <f t="shared" ca="1" si="67"/>
        <v/>
      </c>
      <c r="I520" s="16" t="str">
        <f t="shared" ca="1" si="68"/>
        <v/>
      </c>
      <c r="J520" s="16" t="str">
        <f t="shared" ca="1" si="69"/>
        <v/>
      </c>
      <c r="K520" s="16" t="str">
        <f t="shared" ca="1" si="70"/>
        <v/>
      </c>
      <c r="L520" s="16" t="str">
        <f t="shared" ca="1" si="71"/>
        <v/>
      </c>
    </row>
    <row r="521" spans="1:12" x14ac:dyDescent="0.2">
      <c r="A521" s="16">
        <v>519</v>
      </c>
      <c r="B521" s="16">
        <f ca="1">IF(INDIRECT("Prépa!M"&amp;B520+5)=Prépa!$E$2,IF(B520=B518,B520+1,B520),IF(B520=B519,B520+1,B520))</f>
        <v>258</v>
      </c>
      <c r="C521" s="16">
        <f t="shared" ca="1" si="72"/>
        <v>2</v>
      </c>
      <c r="D521" s="16" t="str">
        <f t="shared" ca="1" si="65"/>
        <v>D</v>
      </c>
      <c r="E521" s="19" t="str">
        <f t="shared" ca="1" si="66"/>
        <v/>
      </c>
      <c r="F521" s="16" t="str">
        <f ca="1">IF(E521&lt;&gt;"",Prépa!$F$1,"")</f>
        <v/>
      </c>
      <c r="G521" s="16" t="str">
        <f ca="1">IF(INDIRECT("Prépa!A"&amp;B521+5)="","",IF(C521=3,Prépa!$I$1,IF(C522=2,INDIRECT("Prépa!F"&amp;B521+5),INDIRECT("Prépa!N"&amp;B521+5))))</f>
        <v/>
      </c>
      <c r="H521" s="16" t="str">
        <f t="shared" ca="1" si="67"/>
        <v/>
      </c>
      <c r="I521" s="16" t="str">
        <f t="shared" ca="1" si="68"/>
        <v/>
      </c>
      <c r="J521" s="16" t="str">
        <f t="shared" ca="1" si="69"/>
        <v/>
      </c>
      <c r="K521" s="16" t="str">
        <f t="shared" ca="1" si="70"/>
        <v/>
      </c>
      <c r="L521" s="16" t="str">
        <f t="shared" ca="1" si="71"/>
        <v/>
      </c>
    </row>
    <row r="522" spans="1:12" x14ac:dyDescent="0.2">
      <c r="A522" s="16">
        <v>520</v>
      </c>
      <c r="B522" s="16">
        <f ca="1">IF(INDIRECT("Prépa!M"&amp;B521+5)=Prépa!$E$2,IF(B521=B519,B521+1,B521),IF(B521=B520,B521+1,B521))</f>
        <v>259</v>
      </c>
      <c r="C522" s="16">
        <f t="shared" ca="1" si="72"/>
        <v>1</v>
      </c>
      <c r="D522" s="16" t="str">
        <f t="shared" ca="1" si="65"/>
        <v>C</v>
      </c>
      <c r="E522" s="19" t="str">
        <f t="shared" ca="1" si="66"/>
        <v/>
      </c>
      <c r="F522" s="16" t="str">
        <f ca="1">IF(E522&lt;&gt;"",Prépa!$F$1,"")</f>
        <v/>
      </c>
      <c r="G522" s="16" t="str">
        <f ca="1">IF(INDIRECT("Prépa!A"&amp;B522+5)="","",IF(C522=3,Prépa!$I$1,IF(C523=2,INDIRECT("Prépa!F"&amp;B522+5),INDIRECT("Prépa!N"&amp;B522+5))))</f>
        <v/>
      </c>
      <c r="H522" s="16" t="str">
        <f t="shared" ca="1" si="67"/>
        <v/>
      </c>
      <c r="I522" s="16" t="str">
        <f t="shared" ca="1" si="68"/>
        <v/>
      </c>
      <c r="J522" s="16" t="str">
        <f t="shared" ca="1" si="69"/>
        <v/>
      </c>
      <c r="K522" s="16" t="str">
        <f t="shared" ca="1" si="70"/>
        <v/>
      </c>
      <c r="L522" s="16" t="str">
        <f t="shared" ca="1" si="71"/>
        <v/>
      </c>
    </row>
    <row r="523" spans="1:12" x14ac:dyDescent="0.2">
      <c r="A523" s="16">
        <v>521</v>
      </c>
      <c r="B523" s="16">
        <f ca="1">IF(INDIRECT("Prépa!M"&amp;B522+5)=Prépa!$E$2,IF(B522=B520,B522+1,B522),IF(B522=B521,B522+1,B522))</f>
        <v>259</v>
      </c>
      <c r="C523" s="16">
        <f t="shared" ca="1" si="72"/>
        <v>2</v>
      </c>
      <c r="D523" s="16" t="str">
        <f t="shared" ca="1" si="65"/>
        <v>D</v>
      </c>
      <c r="E523" s="19" t="str">
        <f t="shared" ca="1" si="66"/>
        <v/>
      </c>
      <c r="F523" s="16" t="str">
        <f ca="1">IF(E523&lt;&gt;"",Prépa!$F$1,"")</f>
        <v/>
      </c>
      <c r="G523" s="16" t="str">
        <f ca="1">IF(INDIRECT("Prépa!A"&amp;B523+5)="","",IF(C523=3,Prépa!$I$1,IF(C524=2,INDIRECT("Prépa!F"&amp;B523+5),INDIRECT("Prépa!N"&amp;B523+5))))</f>
        <v/>
      </c>
      <c r="H523" s="16" t="str">
        <f t="shared" ca="1" si="67"/>
        <v/>
      </c>
      <c r="I523" s="16" t="str">
        <f t="shared" ca="1" si="68"/>
        <v/>
      </c>
      <c r="J523" s="16" t="str">
        <f t="shared" ca="1" si="69"/>
        <v/>
      </c>
      <c r="K523" s="16" t="str">
        <f t="shared" ca="1" si="70"/>
        <v/>
      </c>
      <c r="L523" s="16" t="str">
        <f t="shared" ca="1" si="71"/>
        <v/>
      </c>
    </row>
    <row r="524" spans="1:12" x14ac:dyDescent="0.2">
      <c r="A524" s="16">
        <v>522</v>
      </c>
      <c r="B524" s="16">
        <f ca="1">IF(INDIRECT("Prépa!M"&amp;B523+5)=Prépa!$E$2,IF(B523=B521,B523+1,B523),IF(B523=B522,B523+1,B523))</f>
        <v>260</v>
      </c>
      <c r="C524" s="16">
        <f t="shared" ca="1" si="72"/>
        <v>1</v>
      </c>
      <c r="D524" s="16" t="str">
        <f t="shared" ca="1" si="65"/>
        <v>C</v>
      </c>
      <c r="E524" s="19" t="str">
        <f t="shared" ca="1" si="66"/>
        <v/>
      </c>
      <c r="F524" s="16" t="str">
        <f ca="1">IF(E524&lt;&gt;"",Prépa!$F$1,"")</f>
        <v/>
      </c>
      <c r="G524" s="16" t="str">
        <f ca="1">IF(INDIRECT("Prépa!A"&amp;B524+5)="","",IF(C524=3,Prépa!$I$1,IF(C525=2,INDIRECT("Prépa!F"&amp;B524+5),INDIRECT("Prépa!N"&amp;B524+5))))</f>
        <v/>
      </c>
      <c r="H524" s="16" t="str">
        <f t="shared" ca="1" si="67"/>
        <v/>
      </c>
      <c r="I524" s="16" t="str">
        <f t="shared" ca="1" si="68"/>
        <v/>
      </c>
      <c r="J524" s="16" t="str">
        <f t="shared" ca="1" si="69"/>
        <v/>
      </c>
      <c r="K524" s="16" t="str">
        <f t="shared" ca="1" si="70"/>
        <v/>
      </c>
      <c r="L524" s="16" t="str">
        <f t="shared" ca="1" si="71"/>
        <v/>
      </c>
    </row>
    <row r="525" spans="1:12" x14ac:dyDescent="0.2">
      <c r="A525" s="16">
        <v>523</v>
      </c>
      <c r="B525" s="16">
        <f ca="1">IF(INDIRECT("Prépa!M"&amp;B524+5)=Prépa!$E$2,IF(B524=B522,B524+1,B524),IF(B524=B523,B524+1,B524))</f>
        <v>260</v>
      </c>
      <c r="C525" s="16">
        <f t="shared" ca="1" si="72"/>
        <v>2</v>
      </c>
      <c r="D525" s="16" t="str">
        <f t="shared" ca="1" si="65"/>
        <v>D</v>
      </c>
      <c r="E525" s="19" t="str">
        <f t="shared" ca="1" si="66"/>
        <v/>
      </c>
      <c r="F525" s="16" t="str">
        <f ca="1">IF(E525&lt;&gt;"",Prépa!$F$1,"")</f>
        <v/>
      </c>
      <c r="G525" s="16" t="str">
        <f ca="1">IF(INDIRECT("Prépa!A"&amp;B525+5)="","",IF(C525=3,Prépa!$I$1,IF(C526=2,INDIRECT("Prépa!F"&amp;B525+5),INDIRECT("Prépa!N"&amp;B525+5))))</f>
        <v/>
      </c>
      <c r="H525" s="16" t="str">
        <f t="shared" ca="1" si="67"/>
        <v/>
      </c>
      <c r="I525" s="16" t="str">
        <f t="shared" ca="1" si="68"/>
        <v/>
      </c>
      <c r="J525" s="16" t="str">
        <f t="shared" ca="1" si="69"/>
        <v/>
      </c>
      <c r="K525" s="16" t="str">
        <f t="shared" ca="1" si="70"/>
        <v/>
      </c>
      <c r="L525" s="16" t="str">
        <f t="shared" ca="1" si="71"/>
        <v/>
      </c>
    </row>
    <row r="526" spans="1:12" x14ac:dyDescent="0.2">
      <c r="A526" s="16">
        <v>524</v>
      </c>
      <c r="B526" s="16">
        <f ca="1">IF(INDIRECT("Prépa!M"&amp;B525+5)=Prépa!$E$2,IF(B525=B523,B525+1,B525),IF(B525=B524,B525+1,B525))</f>
        <v>261</v>
      </c>
      <c r="C526" s="16">
        <f t="shared" ca="1" si="72"/>
        <v>1</v>
      </c>
      <c r="D526" s="16" t="str">
        <f t="shared" ca="1" si="65"/>
        <v>C</v>
      </c>
      <c r="E526" s="19" t="str">
        <f t="shared" ca="1" si="66"/>
        <v/>
      </c>
      <c r="F526" s="16" t="str">
        <f ca="1">IF(E526&lt;&gt;"",Prépa!$F$1,"")</f>
        <v/>
      </c>
      <c r="G526" s="16" t="str">
        <f ca="1">IF(INDIRECT("Prépa!A"&amp;B526+5)="","",IF(C526=3,Prépa!$I$1,IF(C527=2,INDIRECT("Prépa!F"&amp;B526+5),INDIRECT("Prépa!N"&amp;B526+5))))</f>
        <v/>
      </c>
      <c r="H526" s="16" t="str">
        <f t="shared" ca="1" si="67"/>
        <v/>
      </c>
      <c r="I526" s="16" t="str">
        <f t="shared" ca="1" si="68"/>
        <v/>
      </c>
      <c r="J526" s="16" t="str">
        <f t="shared" ca="1" si="69"/>
        <v/>
      </c>
      <c r="K526" s="16" t="str">
        <f t="shared" ca="1" si="70"/>
        <v/>
      </c>
      <c r="L526" s="16" t="str">
        <f t="shared" ca="1" si="71"/>
        <v/>
      </c>
    </row>
    <row r="527" spans="1:12" x14ac:dyDescent="0.2">
      <c r="A527" s="16">
        <v>525</v>
      </c>
      <c r="B527" s="16">
        <f ca="1">IF(INDIRECT("Prépa!M"&amp;B526+5)=Prépa!$E$2,IF(B526=B524,B526+1,B526),IF(B526=B525,B526+1,B526))</f>
        <v>261</v>
      </c>
      <c r="C527" s="16">
        <f t="shared" ca="1" si="72"/>
        <v>2</v>
      </c>
      <c r="D527" s="16" t="str">
        <f t="shared" ca="1" si="65"/>
        <v>D</v>
      </c>
      <c r="E527" s="19" t="str">
        <f t="shared" ca="1" si="66"/>
        <v/>
      </c>
      <c r="F527" s="16" t="str">
        <f ca="1">IF(E527&lt;&gt;"",Prépa!$F$1,"")</f>
        <v/>
      </c>
      <c r="G527" s="16" t="str">
        <f ca="1">IF(INDIRECT("Prépa!A"&amp;B527+5)="","",IF(C527=3,Prépa!$I$1,IF(C528=2,INDIRECT("Prépa!F"&amp;B527+5),INDIRECT("Prépa!N"&amp;B527+5))))</f>
        <v/>
      </c>
      <c r="H527" s="16" t="str">
        <f t="shared" ca="1" si="67"/>
        <v/>
      </c>
      <c r="I527" s="16" t="str">
        <f t="shared" ca="1" si="68"/>
        <v/>
      </c>
      <c r="J527" s="16" t="str">
        <f t="shared" ca="1" si="69"/>
        <v/>
      </c>
      <c r="K527" s="16" t="str">
        <f t="shared" ca="1" si="70"/>
        <v/>
      </c>
      <c r="L527" s="16" t="str">
        <f t="shared" ca="1" si="71"/>
        <v/>
      </c>
    </row>
    <row r="528" spans="1:12" x14ac:dyDescent="0.2">
      <c r="A528" s="16">
        <v>526</v>
      </c>
      <c r="B528" s="16">
        <f ca="1">IF(INDIRECT("Prépa!M"&amp;B527+5)=Prépa!$E$2,IF(B527=B525,B527+1,B527),IF(B527=B526,B527+1,B527))</f>
        <v>262</v>
      </c>
      <c r="C528" s="16">
        <f t="shared" ca="1" si="72"/>
        <v>1</v>
      </c>
      <c r="D528" s="16" t="str">
        <f t="shared" ca="1" si="65"/>
        <v>C</v>
      </c>
      <c r="E528" s="19" t="str">
        <f t="shared" ca="1" si="66"/>
        <v/>
      </c>
      <c r="F528" s="16" t="str">
        <f ca="1">IF(E528&lt;&gt;"",Prépa!$F$1,"")</f>
        <v/>
      </c>
      <c r="G528" s="16" t="str">
        <f ca="1">IF(INDIRECT("Prépa!A"&amp;B528+5)="","",IF(C528=3,Prépa!$I$1,IF(C529=2,INDIRECT("Prépa!F"&amp;B528+5),INDIRECT("Prépa!N"&amp;B528+5))))</f>
        <v/>
      </c>
      <c r="H528" s="16" t="str">
        <f t="shared" ca="1" si="67"/>
        <v/>
      </c>
      <c r="I528" s="16" t="str">
        <f t="shared" ca="1" si="68"/>
        <v/>
      </c>
      <c r="J528" s="16" t="str">
        <f t="shared" ca="1" si="69"/>
        <v/>
      </c>
      <c r="K528" s="16" t="str">
        <f t="shared" ca="1" si="70"/>
        <v/>
      </c>
      <c r="L528" s="16" t="str">
        <f t="shared" ca="1" si="71"/>
        <v/>
      </c>
    </row>
    <row r="529" spans="1:12" x14ac:dyDescent="0.2">
      <c r="A529" s="16">
        <v>527</v>
      </c>
      <c r="B529" s="16">
        <f ca="1">IF(INDIRECT("Prépa!M"&amp;B528+5)=Prépa!$E$2,IF(B528=B526,B528+1,B528),IF(B528=B527,B528+1,B528))</f>
        <v>262</v>
      </c>
      <c r="C529" s="16">
        <f t="shared" ca="1" si="72"/>
        <v>2</v>
      </c>
      <c r="D529" s="16" t="str">
        <f t="shared" ca="1" si="65"/>
        <v>D</v>
      </c>
      <c r="E529" s="19" t="str">
        <f t="shared" ca="1" si="66"/>
        <v/>
      </c>
      <c r="F529" s="16" t="str">
        <f ca="1">IF(E529&lt;&gt;"",Prépa!$F$1,"")</f>
        <v/>
      </c>
      <c r="G529" s="16" t="str">
        <f ca="1">IF(INDIRECT("Prépa!A"&amp;B529+5)="","",IF(C529=3,Prépa!$I$1,IF(C530=2,INDIRECT("Prépa!F"&amp;B529+5),INDIRECT("Prépa!N"&amp;B529+5))))</f>
        <v/>
      </c>
      <c r="H529" s="16" t="str">
        <f t="shared" ca="1" si="67"/>
        <v/>
      </c>
      <c r="I529" s="16" t="str">
        <f t="shared" ca="1" si="68"/>
        <v/>
      </c>
      <c r="J529" s="16" t="str">
        <f t="shared" ca="1" si="69"/>
        <v/>
      </c>
      <c r="K529" s="16" t="str">
        <f t="shared" ca="1" si="70"/>
        <v/>
      </c>
      <c r="L529" s="16" t="str">
        <f t="shared" ca="1" si="71"/>
        <v/>
      </c>
    </row>
    <row r="530" spans="1:12" x14ac:dyDescent="0.2">
      <c r="A530" s="16">
        <v>528</v>
      </c>
      <c r="B530" s="16">
        <f ca="1">IF(INDIRECT("Prépa!M"&amp;B529+5)=Prépa!$E$2,IF(B529=B527,B529+1,B529),IF(B529=B528,B529+1,B529))</f>
        <v>263</v>
      </c>
      <c r="C530" s="16">
        <f t="shared" ca="1" si="72"/>
        <v>1</v>
      </c>
      <c r="D530" s="16" t="str">
        <f t="shared" ca="1" si="65"/>
        <v>C</v>
      </c>
      <c r="E530" s="19" t="str">
        <f t="shared" ca="1" si="66"/>
        <v/>
      </c>
      <c r="F530" s="16" t="str">
        <f ca="1">IF(E530&lt;&gt;"",Prépa!$F$1,"")</f>
        <v/>
      </c>
      <c r="G530" s="16" t="str">
        <f ca="1">IF(INDIRECT("Prépa!A"&amp;B530+5)="","",IF(C530=3,Prépa!$I$1,IF(C531=2,INDIRECT("Prépa!F"&amp;B530+5),INDIRECT("Prépa!N"&amp;B530+5))))</f>
        <v/>
      </c>
      <c r="H530" s="16" t="str">
        <f t="shared" ca="1" si="67"/>
        <v/>
      </c>
      <c r="I530" s="16" t="str">
        <f t="shared" ca="1" si="68"/>
        <v/>
      </c>
      <c r="J530" s="16" t="str">
        <f t="shared" ca="1" si="69"/>
        <v/>
      </c>
      <c r="K530" s="16" t="str">
        <f t="shared" ca="1" si="70"/>
        <v/>
      </c>
      <c r="L530" s="16" t="str">
        <f t="shared" ca="1" si="71"/>
        <v/>
      </c>
    </row>
    <row r="531" spans="1:12" x14ac:dyDescent="0.2">
      <c r="A531" s="16">
        <v>529</v>
      </c>
      <c r="B531" s="16">
        <f ca="1">IF(INDIRECT("Prépa!M"&amp;B530+5)=Prépa!$E$2,IF(B530=B528,B530+1,B530),IF(B530=B529,B530+1,B530))</f>
        <v>263</v>
      </c>
      <c r="C531" s="16">
        <f t="shared" ca="1" si="72"/>
        <v>2</v>
      </c>
      <c r="D531" s="16" t="str">
        <f t="shared" ca="1" si="65"/>
        <v>D</v>
      </c>
      <c r="E531" s="19" t="str">
        <f t="shared" ca="1" si="66"/>
        <v/>
      </c>
      <c r="F531" s="16" t="str">
        <f ca="1">IF(E531&lt;&gt;"",Prépa!$F$1,"")</f>
        <v/>
      </c>
      <c r="G531" s="16" t="str">
        <f ca="1">IF(INDIRECT("Prépa!A"&amp;B531+5)="","",IF(C531=3,Prépa!$I$1,IF(C532=2,INDIRECT("Prépa!F"&amp;B531+5),INDIRECT("Prépa!N"&amp;B531+5))))</f>
        <v/>
      </c>
      <c r="H531" s="16" t="str">
        <f t="shared" ca="1" si="67"/>
        <v/>
      </c>
      <c r="I531" s="16" t="str">
        <f t="shared" ca="1" si="68"/>
        <v/>
      </c>
      <c r="J531" s="16" t="str">
        <f t="shared" ca="1" si="69"/>
        <v/>
      </c>
      <c r="K531" s="16" t="str">
        <f t="shared" ca="1" si="70"/>
        <v/>
      </c>
      <c r="L531" s="16" t="str">
        <f t="shared" ca="1" si="71"/>
        <v/>
      </c>
    </row>
    <row r="532" spans="1:12" x14ac:dyDescent="0.2">
      <c r="A532" s="16">
        <v>530</v>
      </c>
      <c r="B532" s="16">
        <f ca="1">IF(INDIRECT("Prépa!M"&amp;B531+5)=Prépa!$E$2,IF(B531=B529,B531+1,B531),IF(B531=B530,B531+1,B531))</f>
        <v>264</v>
      </c>
      <c r="C532" s="16">
        <f t="shared" ca="1" si="72"/>
        <v>1</v>
      </c>
      <c r="D532" s="16" t="str">
        <f t="shared" ca="1" si="65"/>
        <v>C</v>
      </c>
      <c r="E532" s="19" t="str">
        <f t="shared" ca="1" si="66"/>
        <v/>
      </c>
      <c r="F532" s="16" t="str">
        <f ca="1">IF(E532&lt;&gt;"",Prépa!$F$1,"")</f>
        <v/>
      </c>
      <c r="G532" s="16" t="str">
        <f ca="1">IF(INDIRECT("Prépa!A"&amp;B532+5)="","",IF(C532=3,Prépa!$I$1,IF(C533=2,INDIRECT("Prépa!F"&amp;B532+5),INDIRECT("Prépa!N"&amp;B532+5))))</f>
        <v/>
      </c>
      <c r="H532" s="16" t="str">
        <f t="shared" ca="1" si="67"/>
        <v/>
      </c>
      <c r="I532" s="16" t="str">
        <f t="shared" ca="1" si="68"/>
        <v/>
      </c>
      <c r="J532" s="16" t="str">
        <f t="shared" ca="1" si="69"/>
        <v/>
      </c>
      <c r="K532" s="16" t="str">
        <f t="shared" ca="1" si="70"/>
        <v/>
      </c>
      <c r="L532" s="16" t="str">
        <f t="shared" ca="1" si="71"/>
        <v/>
      </c>
    </row>
    <row r="533" spans="1:12" x14ac:dyDescent="0.2">
      <c r="A533" s="16">
        <v>531</v>
      </c>
      <c r="B533" s="16">
        <f ca="1">IF(INDIRECT("Prépa!M"&amp;B532+5)=Prépa!$E$2,IF(B532=B530,B532+1,B532),IF(B532=B531,B532+1,B532))</f>
        <v>264</v>
      </c>
      <c r="C533" s="16">
        <f t="shared" ca="1" si="72"/>
        <v>2</v>
      </c>
      <c r="D533" s="16" t="str">
        <f t="shared" ca="1" si="65"/>
        <v>D</v>
      </c>
      <c r="E533" s="19" t="str">
        <f t="shared" ca="1" si="66"/>
        <v/>
      </c>
      <c r="F533" s="16" t="str">
        <f ca="1">IF(E533&lt;&gt;"",Prépa!$F$1,"")</f>
        <v/>
      </c>
      <c r="G533" s="16" t="str">
        <f ca="1">IF(INDIRECT("Prépa!A"&amp;B533+5)="","",IF(C533=3,Prépa!$I$1,IF(C534=2,INDIRECT("Prépa!F"&amp;B533+5),INDIRECT("Prépa!N"&amp;B533+5))))</f>
        <v/>
      </c>
      <c r="H533" s="16" t="str">
        <f t="shared" ca="1" si="67"/>
        <v/>
      </c>
      <c r="I533" s="16" t="str">
        <f t="shared" ca="1" si="68"/>
        <v/>
      </c>
      <c r="J533" s="16" t="str">
        <f t="shared" ca="1" si="69"/>
        <v/>
      </c>
      <c r="K533" s="16" t="str">
        <f t="shared" ca="1" si="70"/>
        <v/>
      </c>
      <c r="L533" s="16" t="str">
        <f t="shared" ca="1" si="71"/>
        <v/>
      </c>
    </row>
    <row r="534" spans="1:12" x14ac:dyDescent="0.2">
      <c r="A534" s="16">
        <v>532</v>
      </c>
      <c r="B534" s="16">
        <f ca="1">IF(INDIRECT("Prépa!M"&amp;B533+5)=Prépa!$E$2,IF(B533=B531,B533+1,B533),IF(B533=B532,B533+1,B533))</f>
        <v>265</v>
      </c>
      <c r="C534" s="16">
        <f t="shared" ca="1" si="72"/>
        <v>1</v>
      </c>
      <c r="D534" s="16" t="str">
        <f t="shared" ca="1" si="65"/>
        <v>C</v>
      </c>
      <c r="E534" s="19" t="str">
        <f t="shared" ca="1" si="66"/>
        <v/>
      </c>
      <c r="F534" s="16" t="str">
        <f ca="1">IF(E534&lt;&gt;"",Prépa!$F$1,"")</f>
        <v/>
      </c>
      <c r="G534" s="16" t="str">
        <f ca="1">IF(INDIRECT("Prépa!A"&amp;B534+5)="","",IF(C534=3,Prépa!$I$1,IF(C535=2,INDIRECT("Prépa!F"&amp;B534+5),INDIRECT("Prépa!N"&amp;B534+5))))</f>
        <v/>
      </c>
      <c r="H534" s="16" t="str">
        <f t="shared" ca="1" si="67"/>
        <v/>
      </c>
      <c r="I534" s="16" t="str">
        <f t="shared" ca="1" si="68"/>
        <v/>
      </c>
      <c r="J534" s="16" t="str">
        <f t="shared" ca="1" si="69"/>
        <v/>
      </c>
      <c r="K534" s="16" t="str">
        <f t="shared" ca="1" si="70"/>
        <v/>
      </c>
      <c r="L534" s="16" t="str">
        <f t="shared" ca="1" si="71"/>
        <v/>
      </c>
    </row>
    <row r="535" spans="1:12" x14ac:dyDescent="0.2">
      <c r="A535" s="16">
        <v>533</v>
      </c>
      <c r="B535" s="16">
        <f ca="1">IF(INDIRECT("Prépa!M"&amp;B534+5)=Prépa!$E$2,IF(B534=B532,B534+1,B534),IF(B534=B533,B534+1,B534))</f>
        <v>265</v>
      </c>
      <c r="C535" s="16">
        <f t="shared" ca="1" si="72"/>
        <v>2</v>
      </c>
      <c r="D535" s="16" t="str">
        <f t="shared" ca="1" si="65"/>
        <v>D</v>
      </c>
      <c r="E535" s="19" t="str">
        <f t="shared" ca="1" si="66"/>
        <v/>
      </c>
      <c r="F535" s="16" t="str">
        <f ca="1">IF(E535&lt;&gt;"",Prépa!$F$1,"")</f>
        <v/>
      </c>
      <c r="G535" s="16" t="str">
        <f ca="1">IF(INDIRECT("Prépa!A"&amp;B535+5)="","",IF(C535=3,Prépa!$I$1,IF(C536=2,INDIRECT("Prépa!F"&amp;B535+5),INDIRECT("Prépa!N"&amp;B535+5))))</f>
        <v/>
      </c>
      <c r="H535" s="16" t="str">
        <f t="shared" ca="1" si="67"/>
        <v/>
      </c>
      <c r="I535" s="16" t="str">
        <f t="shared" ca="1" si="68"/>
        <v/>
      </c>
      <c r="J535" s="16" t="str">
        <f t="shared" ca="1" si="69"/>
        <v/>
      </c>
      <c r="K535" s="16" t="str">
        <f t="shared" ca="1" si="70"/>
        <v/>
      </c>
      <c r="L535" s="16" t="str">
        <f t="shared" ca="1" si="71"/>
        <v/>
      </c>
    </row>
    <row r="536" spans="1:12" x14ac:dyDescent="0.2">
      <c r="A536" s="16">
        <v>534</v>
      </c>
      <c r="B536" s="16">
        <f ca="1">IF(INDIRECT("Prépa!M"&amp;B535+5)=Prépa!$E$2,IF(B535=B533,B535+1,B535),IF(B535=B534,B535+1,B535))</f>
        <v>266</v>
      </c>
      <c r="C536" s="16">
        <f t="shared" ca="1" si="72"/>
        <v>1</v>
      </c>
      <c r="D536" s="16" t="str">
        <f t="shared" ca="1" si="65"/>
        <v>C</v>
      </c>
      <c r="E536" s="19" t="str">
        <f t="shared" ca="1" si="66"/>
        <v/>
      </c>
      <c r="F536" s="16" t="str">
        <f ca="1">IF(E536&lt;&gt;"",Prépa!$F$1,"")</f>
        <v/>
      </c>
      <c r="G536" s="16" t="str">
        <f ca="1">IF(INDIRECT("Prépa!A"&amp;B536+5)="","",IF(C536=3,Prépa!$I$1,IF(C537=2,INDIRECT("Prépa!F"&amp;B536+5),INDIRECT("Prépa!N"&amp;B536+5))))</f>
        <v/>
      </c>
      <c r="H536" s="16" t="str">
        <f t="shared" ca="1" si="67"/>
        <v/>
      </c>
      <c r="I536" s="16" t="str">
        <f t="shared" ca="1" si="68"/>
        <v/>
      </c>
      <c r="J536" s="16" t="str">
        <f t="shared" ca="1" si="69"/>
        <v/>
      </c>
      <c r="K536" s="16" t="str">
        <f t="shared" ca="1" si="70"/>
        <v/>
      </c>
      <c r="L536" s="16" t="str">
        <f t="shared" ca="1" si="71"/>
        <v/>
      </c>
    </row>
    <row r="537" spans="1:12" x14ac:dyDescent="0.2">
      <c r="A537" s="16">
        <v>535</v>
      </c>
      <c r="B537" s="16">
        <f ca="1">IF(INDIRECT("Prépa!M"&amp;B536+5)=Prépa!$E$2,IF(B536=B534,B536+1,B536),IF(B536=B535,B536+1,B536))</f>
        <v>266</v>
      </c>
      <c r="C537" s="16">
        <f t="shared" ca="1" si="72"/>
        <v>2</v>
      </c>
      <c r="D537" s="16" t="str">
        <f t="shared" ca="1" si="65"/>
        <v>D</v>
      </c>
      <c r="E537" s="19" t="str">
        <f t="shared" ca="1" si="66"/>
        <v/>
      </c>
      <c r="F537" s="16" t="str">
        <f ca="1">IF(E537&lt;&gt;"",Prépa!$F$1,"")</f>
        <v/>
      </c>
      <c r="G537" s="16" t="str">
        <f ca="1">IF(INDIRECT("Prépa!A"&amp;B537+5)="","",IF(C537=3,Prépa!$I$1,IF(C538=2,INDIRECT("Prépa!F"&amp;B537+5),INDIRECT("Prépa!N"&amp;B537+5))))</f>
        <v/>
      </c>
      <c r="H537" s="16" t="str">
        <f t="shared" ca="1" si="67"/>
        <v/>
      </c>
      <c r="I537" s="16" t="str">
        <f t="shared" ca="1" si="68"/>
        <v/>
      </c>
      <c r="J537" s="16" t="str">
        <f t="shared" ca="1" si="69"/>
        <v/>
      </c>
      <c r="K537" s="16" t="str">
        <f t="shared" ca="1" si="70"/>
        <v/>
      </c>
      <c r="L537" s="16" t="str">
        <f t="shared" ca="1" si="71"/>
        <v/>
      </c>
    </row>
    <row r="538" spans="1:12" x14ac:dyDescent="0.2">
      <c r="A538" s="16">
        <v>536</v>
      </c>
      <c r="B538" s="16">
        <f ca="1">IF(INDIRECT("Prépa!M"&amp;B537+5)=Prépa!$E$2,IF(B537=B535,B537+1,B537),IF(B537=B536,B537+1,B537))</f>
        <v>267</v>
      </c>
      <c r="C538" s="16">
        <f t="shared" ca="1" si="72"/>
        <v>1</v>
      </c>
      <c r="D538" s="16" t="str">
        <f t="shared" ca="1" si="65"/>
        <v>C</v>
      </c>
      <c r="E538" s="19" t="str">
        <f t="shared" ca="1" si="66"/>
        <v/>
      </c>
      <c r="F538" s="16" t="str">
        <f ca="1">IF(E538&lt;&gt;"",Prépa!$F$1,"")</f>
        <v/>
      </c>
      <c r="G538" s="16" t="str">
        <f ca="1">IF(INDIRECT("Prépa!A"&amp;B538+5)="","",IF(C538=3,Prépa!$I$1,IF(C539=2,INDIRECT("Prépa!F"&amp;B538+5),INDIRECT("Prépa!N"&amp;B538+5))))</f>
        <v/>
      </c>
      <c r="H538" s="16" t="str">
        <f t="shared" ca="1" si="67"/>
        <v/>
      </c>
      <c r="I538" s="16" t="str">
        <f t="shared" ca="1" si="68"/>
        <v/>
      </c>
      <c r="J538" s="16" t="str">
        <f t="shared" ca="1" si="69"/>
        <v/>
      </c>
      <c r="K538" s="16" t="str">
        <f t="shared" ca="1" si="70"/>
        <v/>
      </c>
      <c r="L538" s="16" t="str">
        <f t="shared" ca="1" si="71"/>
        <v/>
      </c>
    </row>
    <row r="539" spans="1:12" x14ac:dyDescent="0.2">
      <c r="A539" s="16">
        <v>537</v>
      </c>
      <c r="B539" s="16">
        <f ca="1">IF(INDIRECT("Prépa!M"&amp;B538+5)=Prépa!$E$2,IF(B538=B536,B538+1,B538),IF(B538=B537,B538+1,B538))</f>
        <v>267</v>
      </c>
      <c r="C539" s="16">
        <f t="shared" ca="1" si="72"/>
        <v>2</v>
      </c>
      <c r="D539" s="16" t="str">
        <f t="shared" ca="1" si="65"/>
        <v>D</v>
      </c>
      <c r="E539" s="19" t="str">
        <f t="shared" ca="1" si="66"/>
        <v/>
      </c>
      <c r="F539" s="16" t="str">
        <f ca="1">IF(E539&lt;&gt;"",Prépa!$F$1,"")</f>
        <v/>
      </c>
      <c r="G539" s="16" t="str">
        <f ca="1">IF(INDIRECT("Prépa!A"&amp;B539+5)="","",IF(C539=3,Prépa!$I$1,IF(C540=2,INDIRECT("Prépa!F"&amp;B539+5),INDIRECT("Prépa!N"&amp;B539+5))))</f>
        <v/>
      </c>
      <c r="H539" s="16" t="str">
        <f t="shared" ca="1" si="67"/>
        <v/>
      </c>
      <c r="I539" s="16" t="str">
        <f t="shared" ca="1" si="68"/>
        <v/>
      </c>
      <c r="J539" s="16" t="str">
        <f t="shared" ca="1" si="69"/>
        <v/>
      </c>
      <c r="K539" s="16" t="str">
        <f t="shared" ca="1" si="70"/>
        <v/>
      </c>
      <c r="L539" s="16" t="str">
        <f t="shared" ca="1" si="71"/>
        <v/>
      </c>
    </row>
    <row r="540" spans="1:12" x14ac:dyDescent="0.2">
      <c r="A540" s="16">
        <v>538</v>
      </c>
      <c r="B540" s="16">
        <f ca="1">IF(INDIRECT("Prépa!M"&amp;B539+5)=Prépa!$E$2,IF(B539=B537,B539+1,B539),IF(B539=B538,B539+1,B539))</f>
        <v>268</v>
      </c>
      <c r="C540" s="16">
        <f t="shared" ca="1" si="72"/>
        <v>1</v>
      </c>
      <c r="D540" s="16" t="str">
        <f t="shared" ca="1" si="65"/>
        <v>C</v>
      </c>
      <c r="E540" s="19" t="str">
        <f t="shared" ca="1" si="66"/>
        <v/>
      </c>
      <c r="F540" s="16" t="str">
        <f ca="1">IF(E540&lt;&gt;"",Prépa!$F$1,"")</f>
        <v/>
      </c>
      <c r="G540" s="16" t="str">
        <f ca="1">IF(INDIRECT("Prépa!A"&amp;B540+5)="","",IF(C540=3,Prépa!$I$1,IF(C541=2,INDIRECT("Prépa!F"&amp;B540+5),INDIRECT("Prépa!N"&amp;B540+5))))</f>
        <v/>
      </c>
      <c r="H540" s="16" t="str">
        <f t="shared" ca="1" si="67"/>
        <v/>
      </c>
      <c r="I540" s="16" t="str">
        <f t="shared" ca="1" si="68"/>
        <v/>
      </c>
      <c r="J540" s="16" t="str">
        <f t="shared" ca="1" si="69"/>
        <v/>
      </c>
      <c r="K540" s="16" t="str">
        <f t="shared" ca="1" si="70"/>
        <v/>
      </c>
      <c r="L540" s="16" t="str">
        <f t="shared" ca="1" si="71"/>
        <v/>
      </c>
    </row>
    <row r="541" spans="1:12" x14ac:dyDescent="0.2">
      <c r="A541" s="16">
        <v>539</v>
      </c>
      <c r="B541" s="16">
        <f ca="1">IF(INDIRECT("Prépa!M"&amp;B540+5)=Prépa!$E$2,IF(B540=B538,B540+1,B540),IF(B540=B539,B540+1,B540))</f>
        <v>268</v>
      </c>
      <c r="C541" s="16">
        <f t="shared" ca="1" si="72"/>
        <v>2</v>
      </c>
      <c r="D541" s="16" t="str">
        <f t="shared" ca="1" si="65"/>
        <v>D</v>
      </c>
      <c r="E541" s="19" t="str">
        <f t="shared" ca="1" si="66"/>
        <v/>
      </c>
      <c r="F541" s="16" t="str">
        <f ca="1">IF(E541&lt;&gt;"",Prépa!$F$1,"")</f>
        <v/>
      </c>
      <c r="G541" s="16" t="str">
        <f ca="1">IF(INDIRECT("Prépa!A"&amp;B541+5)="","",IF(C541=3,Prépa!$I$1,IF(C542=2,INDIRECT("Prépa!F"&amp;B541+5),INDIRECT("Prépa!N"&amp;B541+5))))</f>
        <v/>
      </c>
      <c r="H541" s="16" t="str">
        <f t="shared" ca="1" si="67"/>
        <v/>
      </c>
      <c r="I541" s="16" t="str">
        <f t="shared" ca="1" si="68"/>
        <v/>
      </c>
      <c r="J541" s="16" t="str">
        <f t="shared" ca="1" si="69"/>
        <v/>
      </c>
      <c r="K541" s="16" t="str">
        <f t="shared" ca="1" si="70"/>
        <v/>
      </c>
      <c r="L541" s="16" t="str">
        <f t="shared" ca="1" si="71"/>
        <v/>
      </c>
    </row>
    <row r="542" spans="1:12" x14ac:dyDescent="0.2">
      <c r="A542" s="16">
        <v>540</v>
      </c>
      <c r="B542" s="16">
        <f ca="1">IF(INDIRECT("Prépa!M"&amp;B541+5)=Prépa!$E$2,IF(B541=B539,B541+1,B541),IF(B541=B540,B541+1,B541))</f>
        <v>269</v>
      </c>
      <c r="C542" s="16">
        <f t="shared" ca="1" si="72"/>
        <v>1</v>
      </c>
      <c r="D542" s="16" t="str">
        <f t="shared" ca="1" si="65"/>
        <v>C</v>
      </c>
      <c r="E542" s="19" t="str">
        <f t="shared" ca="1" si="66"/>
        <v/>
      </c>
      <c r="F542" s="16" t="str">
        <f ca="1">IF(E542&lt;&gt;"",Prépa!$F$1,"")</f>
        <v/>
      </c>
      <c r="G542" s="16" t="str">
        <f ca="1">IF(INDIRECT("Prépa!A"&amp;B542+5)="","",IF(C542=3,Prépa!$I$1,IF(C543=2,INDIRECT("Prépa!F"&amp;B542+5),INDIRECT("Prépa!N"&amp;B542+5))))</f>
        <v/>
      </c>
      <c r="H542" s="16" t="str">
        <f t="shared" ca="1" si="67"/>
        <v/>
      </c>
      <c r="I542" s="16" t="str">
        <f t="shared" ca="1" si="68"/>
        <v/>
      </c>
      <c r="J542" s="16" t="str">
        <f t="shared" ca="1" si="69"/>
        <v/>
      </c>
      <c r="K542" s="16" t="str">
        <f t="shared" ca="1" si="70"/>
        <v/>
      </c>
      <c r="L542" s="16" t="str">
        <f t="shared" ca="1" si="71"/>
        <v/>
      </c>
    </row>
    <row r="543" spans="1:12" x14ac:dyDescent="0.2">
      <c r="A543" s="16">
        <v>541</v>
      </c>
      <c r="B543" s="16">
        <f ca="1">IF(INDIRECT("Prépa!M"&amp;B542+5)=Prépa!$E$2,IF(B542=B540,B542+1,B542),IF(B542=B541,B542+1,B542))</f>
        <v>269</v>
      </c>
      <c r="C543" s="16">
        <f t="shared" ca="1" si="72"/>
        <v>2</v>
      </c>
      <c r="D543" s="16" t="str">
        <f t="shared" ca="1" si="65"/>
        <v>D</v>
      </c>
      <c r="E543" s="19" t="str">
        <f t="shared" ca="1" si="66"/>
        <v/>
      </c>
      <c r="F543" s="16" t="str">
        <f ca="1">IF(E543&lt;&gt;"",Prépa!$F$1,"")</f>
        <v/>
      </c>
      <c r="G543" s="16" t="str">
        <f ca="1">IF(INDIRECT("Prépa!A"&amp;B543+5)="","",IF(C543=3,Prépa!$I$1,IF(C544=2,INDIRECT("Prépa!F"&amp;B543+5),INDIRECT("Prépa!N"&amp;B543+5))))</f>
        <v/>
      </c>
      <c r="H543" s="16" t="str">
        <f t="shared" ca="1" si="67"/>
        <v/>
      </c>
      <c r="I543" s="16" t="str">
        <f t="shared" ca="1" si="68"/>
        <v/>
      </c>
      <c r="J543" s="16" t="str">
        <f t="shared" ca="1" si="69"/>
        <v/>
      </c>
      <c r="K543" s="16" t="str">
        <f t="shared" ca="1" si="70"/>
        <v/>
      </c>
      <c r="L543" s="16" t="str">
        <f t="shared" ca="1" si="71"/>
        <v/>
      </c>
    </row>
    <row r="544" spans="1:12" x14ac:dyDescent="0.2">
      <c r="A544" s="16">
        <v>542</v>
      </c>
      <c r="B544" s="16">
        <f ca="1">IF(INDIRECT("Prépa!M"&amp;B543+5)=Prépa!$E$2,IF(B543=B541,B543+1,B543),IF(B543=B542,B543+1,B543))</f>
        <v>270</v>
      </c>
      <c r="C544" s="16">
        <f t="shared" ca="1" si="72"/>
        <v>1</v>
      </c>
      <c r="D544" s="16" t="str">
        <f t="shared" ca="1" si="65"/>
        <v>C</v>
      </c>
      <c r="E544" s="19" t="str">
        <f t="shared" ca="1" si="66"/>
        <v/>
      </c>
      <c r="F544" s="16" t="str">
        <f ca="1">IF(E544&lt;&gt;"",Prépa!$F$1,"")</f>
        <v/>
      </c>
      <c r="G544" s="16" t="str">
        <f ca="1">IF(INDIRECT("Prépa!A"&amp;B544+5)="","",IF(C544=3,Prépa!$I$1,IF(C545=2,INDIRECT("Prépa!F"&amp;B544+5),INDIRECT("Prépa!N"&amp;B544+5))))</f>
        <v/>
      </c>
      <c r="H544" s="16" t="str">
        <f t="shared" ca="1" si="67"/>
        <v/>
      </c>
      <c r="I544" s="16" t="str">
        <f t="shared" ca="1" si="68"/>
        <v/>
      </c>
      <c r="J544" s="16" t="str">
        <f t="shared" ca="1" si="69"/>
        <v/>
      </c>
      <c r="K544" s="16" t="str">
        <f t="shared" ca="1" si="70"/>
        <v/>
      </c>
      <c r="L544" s="16" t="str">
        <f t="shared" ca="1" si="71"/>
        <v/>
      </c>
    </row>
    <row r="545" spans="1:12" x14ac:dyDescent="0.2">
      <c r="A545" s="16">
        <v>543</v>
      </c>
      <c r="B545" s="16">
        <f ca="1">IF(INDIRECT("Prépa!M"&amp;B544+5)=Prépa!$E$2,IF(B544=B542,B544+1,B544),IF(B544=B543,B544+1,B544))</f>
        <v>270</v>
      </c>
      <c r="C545" s="16">
        <f t="shared" ca="1" si="72"/>
        <v>2</v>
      </c>
      <c r="D545" s="16" t="str">
        <f t="shared" ca="1" si="65"/>
        <v>D</v>
      </c>
      <c r="E545" s="19" t="str">
        <f t="shared" ca="1" si="66"/>
        <v/>
      </c>
      <c r="F545" s="16" t="str">
        <f ca="1">IF(E545&lt;&gt;"",Prépa!$F$1,"")</f>
        <v/>
      </c>
      <c r="G545" s="16" t="str">
        <f ca="1">IF(INDIRECT("Prépa!A"&amp;B545+5)="","",IF(C545=3,Prépa!$I$1,IF(C546=2,INDIRECT("Prépa!F"&amp;B545+5),INDIRECT("Prépa!N"&amp;B545+5))))</f>
        <v/>
      </c>
      <c r="H545" s="16" t="str">
        <f t="shared" ca="1" si="67"/>
        <v/>
      </c>
      <c r="I545" s="16" t="str">
        <f t="shared" ca="1" si="68"/>
        <v/>
      </c>
      <c r="J545" s="16" t="str">
        <f t="shared" ca="1" si="69"/>
        <v/>
      </c>
      <c r="K545" s="16" t="str">
        <f t="shared" ca="1" si="70"/>
        <v/>
      </c>
      <c r="L545" s="16" t="str">
        <f t="shared" ca="1" si="71"/>
        <v/>
      </c>
    </row>
    <row r="546" spans="1:12" x14ac:dyDescent="0.2">
      <c r="A546" s="16">
        <v>544</v>
      </c>
      <c r="B546" s="16">
        <f ca="1">IF(INDIRECT("Prépa!M"&amp;B545+5)=Prépa!$E$2,IF(B545=B543,B545+1,B545),IF(B545=B544,B545+1,B545))</f>
        <v>271</v>
      </c>
      <c r="C546" s="16">
        <f t="shared" ca="1" si="72"/>
        <v>1</v>
      </c>
      <c r="D546" s="16" t="str">
        <f t="shared" ca="1" si="65"/>
        <v>C</v>
      </c>
      <c r="E546" s="19" t="str">
        <f t="shared" ca="1" si="66"/>
        <v/>
      </c>
      <c r="F546" s="16" t="str">
        <f ca="1">IF(E546&lt;&gt;"",Prépa!$F$1,"")</f>
        <v/>
      </c>
      <c r="G546" s="16" t="str">
        <f ca="1">IF(INDIRECT("Prépa!A"&amp;B546+5)="","",IF(C546=3,Prépa!$I$1,IF(C547=2,INDIRECT("Prépa!F"&amp;B546+5),INDIRECT("Prépa!N"&amp;B546+5))))</f>
        <v/>
      </c>
      <c r="H546" s="16" t="str">
        <f t="shared" ca="1" si="67"/>
        <v/>
      </c>
      <c r="I546" s="16" t="str">
        <f t="shared" ca="1" si="68"/>
        <v/>
      </c>
      <c r="J546" s="16" t="str">
        <f t="shared" ca="1" si="69"/>
        <v/>
      </c>
      <c r="K546" s="16" t="str">
        <f t="shared" ca="1" si="70"/>
        <v/>
      </c>
      <c r="L546" s="16" t="str">
        <f t="shared" ca="1" si="71"/>
        <v/>
      </c>
    </row>
    <row r="547" spans="1:12" x14ac:dyDescent="0.2">
      <c r="A547" s="16">
        <v>545</v>
      </c>
      <c r="B547" s="16">
        <f ca="1">IF(INDIRECT("Prépa!M"&amp;B546+5)=Prépa!$E$2,IF(B546=B544,B546+1,B546),IF(B546=B545,B546+1,B546))</f>
        <v>271</v>
      </c>
      <c r="C547" s="16">
        <f t="shared" ca="1" si="72"/>
        <v>2</v>
      </c>
      <c r="D547" s="16" t="str">
        <f t="shared" ca="1" si="65"/>
        <v>D</v>
      </c>
      <c r="E547" s="19" t="str">
        <f t="shared" ca="1" si="66"/>
        <v/>
      </c>
      <c r="F547" s="16" t="str">
        <f ca="1">IF(E547&lt;&gt;"",Prépa!$F$1,"")</f>
        <v/>
      </c>
      <c r="G547" s="16" t="str">
        <f ca="1">IF(INDIRECT("Prépa!A"&amp;B547+5)="","",IF(C547=3,Prépa!$I$1,IF(C548=2,INDIRECT("Prépa!F"&amp;B547+5),INDIRECT("Prépa!N"&amp;B547+5))))</f>
        <v/>
      </c>
      <c r="H547" s="16" t="str">
        <f t="shared" ca="1" si="67"/>
        <v/>
      </c>
      <c r="I547" s="16" t="str">
        <f t="shared" ca="1" si="68"/>
        <v/>
      </c>
      <c r="J547" s="16" t="str">
        <f t="shared" ca="1" si="69"/>
        <v/>
      </c>
      <c r="K547" s="16" t="str">
        <f t="shared" ca="1" si="70"/>
        <v/>
      </c>
      <c r="L547" s="16" t="str">
        <f t="shared" ca="1" si="71"/>
        <v/>
      </c>
    </row>
    <row r="548" spans="1:12" x14ac:dyDescent="0.2">
      <c r="A548" s="16">
        <v>546</v>
      </c>
      <c r="B548" s="16">
        <f ca="1">IF(INDIRECT("Prépa!M"&amp;B547+5)=Prépa!$E$2,IF(B547=B545,B547+1,B547),IF(B547=B546,B547+1,B547))</f>
        <v>272</v>
      </c>
      <c r="C548" s="16">
        <f t="shared" ca="1" si="72"/>
        <v>1</v>
      </c>
      <c r="D548" s="16" t="str">
        <f t="shared" ca="1" si="65"/>
        <v>C</v>
      </c>
      <c r="E548" s="19" t="str">
        <f t="shared" ca="1" si="66"/>
        <v/>
      </c>
      <c r="F548" s="16" t="str">
        <f ca="1">IF(E548&lt;&gt;"",Prépa!$F$1,"")</f>
        <v/>
      </c>
      <c r="G548" s="16" t="str">
        <f ca="1">IF(INDIRECT("Prépa!A"&amp;B548+5)="","",IF(C548=3,Prépa!$I$1,IF(C549=2,INDIRECT("Prépa!F"&amp;B548+5),INDIRECT("Prépa!N"&amp;B548+5))))</f>
        <v/>
      </c>
      <c r="H548" s="16" t="str">
        <f t="shared" ca="1" si="67"/>
        <v/>
      </c>
      <c r="I548" s="16" t="str">
        <f t="shared" ca="1" si="68"/>
        <v/>
      </c>
      <c r="J548" s="16" t="str">
        <f t="shared" ca="1" si="69"/>
        <v/>
      </c>
      <c r="K548" s="16" t="str">
        <f t="shared" ca="1" si="70"/>
        <v/>
      </c>
      <c r="L548" s="16" t="str">
        <f t="shared" ca="1" si="71"/>
        <v/>
      </c>
    </row>
    <row r="549" spans="1:12" x14ac:dyDescent="0.2">
      <c r="A549" s="16">
        <v>547</v>
      </c>
      <c r="B549" s="16">
        <f ca="1">IF(INDIRECT("Prépa!M"&amp;B548+5)=Prépa!$E$2,IF(B548=B546,B548+1,B548),IF(B548=B547,B548+1,B548))</f>
        <v>272</v>
      </c>
      <c r="C549" s="16">
        <f t="shared" ca="1" si="72"/>
        <v>2</v>
      </c>
      <c r="D549" s="16" t="str">
        <f t="shared" ca="1" si="65"/>
        <v>D</v>
      </c>
      <c r="E549" s="19" t="str">
        <f t="shared" ca="1" si="66"/>
        <v/>
      </c>
      <c r="F549" s="16" t="str">
        <f ca="1">IF(E549&lt;&gt;"",Prépa!$F$1,"")</f>
        <v/>
      </c>
      <c r="G549" s="16" t="str">
        <f ca="1">IF(INDIRECT("Prépa!A"&amp;B549+5)="","",IF(C549=3,Prépa!$I$1,IF(C550=2,INDIRECT("Prépa!F"&amp;B549+5),INDIRECT("Prépa!N"&amp;B549+5))))</f>
        <v/>
      </c>
      <c r="H549" s="16" t="str">
        <f t="shared" ca="1" si="67"/>
        <v/>
      </c>
      <c r="I549" s="16" t="str">
        <f t="shared" ca="1" si="68"/>
        <v/>
      </c>
      <c r="J549" s="16" t="str">
        <f t="shared" ca="1" si="69"/>
        <v/>
      </c>
      <c r="K549" s="16" t="str">
        <f t="shared" ca="1" si="70"/>
        <v/>
      </c>
      <c r="L549" s="16" t="str">
        <f t="shared" ca="1" si="71"/>
        <v/>
      </c>
    </row>
    <row r="550" spans="1:12" x14ac:dyDescent="0.2">
      <c r="A550" s="16">
        <v>548</v>
      </c>
      <c r="B550" s="16">
        <f ca="1">IF(INDIRECT("Prépa!M"&amp;B549+5)=Prépa!$E$2,IF(B549=B547,B549+1,B549),IF(B549=B548,B549+1,B549))</f>
        <v>273</v>
      </c>
      <c r="C550" s="16">
        <f t="shared" ca="1" si="72"/>
        <v>1</v>
      </c>
      <c r="D550" s="16" t="str">
        <f t="shared" ca="1" si="65"/>
        <v>C</v>
      </c>
      <c r="E550" s="19" t="str">
        <f t="shared" ca="1" si="66"/>
        <v/>
      </c>
      <c r="F550" s="16" t="str">
        <f ca="1">IF(E550&lt;&gt;"",Prépa!$F$1,"")</f>
        <v/>
      </c>
      <c r="G550" s="16" t="str">
        <f ca="1">IF(INDIRECT("Prépa!A"&amp;B550+5)="","",IF(C550=3,Prépa!$I$1,IF(C551=2,INDIRECT("Prépa!F"&amp;B550+5),INDIRECT("Prépa!N"&amp;B550+5))))</f>
        <v/>
      </c>
      <c r="H550" s="16" t="str">
        <f t="shared" ca="1" si="67"/>
        <v/>
      </c>
      <c r="I550" s="16" t="str">
        <f t="shared" ca="1" si="68"/>
        <v/>
      </c>
      <c r="J550" s="16" t="str">
        <f t="shared" ca="1" si="69"/>
        <v/>
      </c>
      <c r="K550" s="16" t="str">
        <f t="shared" ca="1" si="70"/>
        <v/>
      </c>
      <c r="L550" s="16" t="str">
        <f t="shared" ca="1" si="71"/>
        <v/>
      </c>
    </row>
    <row r="551" spans="1:12" x14ac:dyDescent="0.2">
      <c r="A551" s="16">
        <v>549</v>
      </c>
      <c r="B551" s="16">
        <f ca="1">IF(INDIRECT("Prépa!M"&amp;B550+5)=Prépa!$E$2,IF(B550=B548,B550+1,B550),IF(B550=B549,B550+1,B550))</f>
        <v>273</v>
      </c>
      <c r="C551" s="16">
        <f t="shared" ca="1" si="72"/>
        <v>2</v>
      </c>
      <c r="D551" s="16" t="str">
        <f t="shared" ca="1" si="65"/>
        <v>D</v>
      </c>
      <c r="E551" s="19" t="str">
        <f t="shared" ca="1" si="66"/>
        <v/>
      </c>
      <c r="F551" s="16" t="str">
        <f ca="1">IF(E551&lt;&gt;"",Prépa!$F$1,"")</f>
        <v/>
      </c>
      <c r="G551" s="16" t="str">
        <f ca="1">IF(INDIRECT("Prépa!A"&amp;B551+5)="","",IF(C551=3,Prépa!$I$1,IF(C552=2,INDIRECT("Prépa!F"&amp;B551+5),INDIRECT("Prépa!N"&amp;B551+5))))</f>
        <v/>
      </c>
      <c r="H551" s="16" t="str">
        <f t="shared" ca="1" si="67"/>
        <v/>
      </c>
      <c r="I551" s="16" t="str">
        <f t="shared" ca="1" si="68"/>
        <v/>
      </c>
      <c r="J551" s="16" t="str">
        <f t="shared" ca="1" si="69"/>
        <v/>
      </c>
      <c r="K551" s="16" t="str">
        <f t="shared" ca="1" si="70"/>
        <v/>
      </c>
      <c r="L551" s="16" t="str">
        <f t="shared" ca="1" si="71"/>
        <v/>
      </c>
    </row>
    <row r="552" spans="1:12" x14ac:dyDescent="0.2">
      <c r="A552" s="16">
        <v>550</v>
      </c>
      <c r="B552" s="16">
        <f ca="1">IF(INDIRECT("Prépa!M"&amp;B551+5)=Prépa!$E$2,IF(B551=B549,B551+1,B551),IF(B551=B550,B551+1,B551))</f>
        <v>274</v>
      </c>
      <c r="C552" s="16">
        <f t="shared" ca="1" si="72"/>
        <v>1</v>
      </c>
      <c r="D552" s="16" t="str">
        <f t="shared" ca="1" si="65"/>
        <v>C</v>
      </c>
      <c r="E552" s="19" t="str">
        <f t="shared" ca="1" si="66"/>
        <v/>
      </c>
      <c r="F552" s="16" t="str">
        <f ca="1">IF(E552&lt;&gt;"",Prépa!$F$1,"")</f>
        <v/>
      </c>
      <c r="G552" s="16" t="str">
        <f ca="1">IF(INDIRECT("Prépa!A"&amp;B552+5)="","",IF(C552=3,Prépa!$I$1,IF(C553=2,INDIRECT("Prépa!F"&amp;B552+5),INDIRECT("Prépa!N"&amp;B552+5))))</f>
        <v/>
      </c>
      <c r="H552" s="16" t="str">
        <f t="shared" ca="1" si="67"/>
        <v/>
      </c>
      <c r="I552" s="16" t="str">
        <f t="shared" ca="1" si="68"/>
        <v/>
      </c>
      <c r="J552" s="16" t="str">
        <f t="shared" ca="1" si="69"/>
        <v/>
      </c>
      <c r="K552" s="16" t="str">
        <f t="shared" ca="1" si="70"/>
        <v/>
      </c>
      <c r="L552" s="16" t="str">
        <f t="shared" ca="1" si="71"/>
        <v/>
      </c>
    </row>
    <row r="553" spans="1:12" x14ac:dyDescent="0.2">
      <c r="A553" s="16">
        <v>551</v>
      </c>
      <c r="B553" s="16">
        <f ca="1">IF(INDIRECT("Prépa!M"&amp;B552+5)=Prépa!$E$2,IF(B552=B550,B552+1,B552),IF(B552=B551,B552+1,B552))</f>
        <v>274</v>
      </c>
      <c r="C553" s="16">
        <f t="shared" ca="1" si="72"/>
        <v>2</v>
      </c>
      <c r="D553" s="16" t="str">
        <f t="shared" ca="1" si="65"/>
        <v>D</v>
      </c>
      <c r="E553" s="19" t="str">
        <f t="shared" ca="1" si="66"/>
        <v/>
      </c>
      <c r="F553" s="16" t="str">
        <f ca="1">IF(E553&lt;&gt;"",Prépa!$F$1,"")</f>
        <v/>
      </c>
      <c r="G553" s="16" t="str">
        <f ca="1">IF(INDIRECT("Prépa!A"&amp;B553+5)="","",IF(C553=3,Prépa!$I$1,IF(C554=2,INDIRECT("Prépa!F"&amp;B553+5),INDIRECT("Prépa!N"&amp;B553+5))))</f>
        <v/>
      </c>
      <c r="H553" s="16" t="str">
        <f t="shared" ca="1" si="67"/>
        <v/>
      </c>
      <c r="I553" s="16" t="str">
        <f t="shared" ca="1" si="68"/>
        <v/>
      </c>
      <c r="J553" s="16" t="str">
        <f t="shared" ca="1" si="69"/>
        <v/>
      </c>
      <c r="K553" s="16" t="str">
        <f t="shared" ca="1" si="70"/>
        <v/>
      </c>
      <c r="L553" s="16" t="str">
        <f t="shared" ca="1" si="71"/>
        <v/>
      </c>
    </row>
    <row r="554" spans="1:12" x14ac:dyDescent="0.2">
      <c r="A554" s="16">
        <v>552</v>
      </c>
      <c r="B554" s="16">
        <f ca="1">IF(INDIRECT("Prépa!M"&amp;B553+5)=Prépa!$E$2,IF(B553=B551,B553+1,B553),IF(B553=B552,B553+1,B553))</f>
        <v>275</v>
      </c>
      <c r="C554" s="16">
        <f t="shared" ca="1" si="72"/>
        <v>1</v>
      </c>
      <c r="D554" s="16" t="str">
        <f t="shared" ca="1" si="65"/>
        <v>C</v>
      </c>
      <c r="E554" s="19" t="str">
        <f t="shared" ca="1" si="66"/>
        <v/>
      </c>
      <c r="F554" s="16" t="str">
        <f ca="1">IF(E554&lt;&gt;"",Prépa!$F$1,"")</f>
        <v/>
      </c>
      <c r="G554" s="16" t="str">
        <f ca="1">IF(INDIRECT("Prépa!A"&amp;B554+5)="","",IF(C554=3,Prépa!$I$1,IF(C555=2,INDIRECT("Prépa!F"&amp;B554+5),INDIRECT("Prépa!N"&amp;B554+5))))</f>
        <v/>
      </c>
      <c r="H554" s="16" t="str">
        <f t="shared" ca="1" si="67"/>
        <v/>
      </c>
      <c r="I554" s="16" t="str">
        <f t="shared" ca="1" si="68"/>
        <v/>
      </c>
      <c r="J554" s="16" t="str">
        <f t="shared" ca="1" si="69"/>
        <v/>
      </c>
      <c r="K554" s="16" t="str">
        <f t="shared" ca="1" si="70"/>
        <v/>
      </c>
      <c r="L554" s="16" t="str">
        <f t="shared" ca="1" si="71"/>
        <v/>
      </c>
    </row>
    <row r="555" spans="1:12" x14ac:dyDescent="0.2">
      <c r="A555" s="16">
        <v>553</v>
      </c>
      <c r="B555" s="16">
        <f ca="1">IF(INDIRECT("Prépa!M"&amp;B554+5)=Prépa!$E$2,IF(B554=B552,B554+1,B554),IF(B554=B553,B554+1,B554))</f>
        <v>275</v>
      </c>
      <c r="C555" s="16">
        <f t="shared" ca="1" si="72"/>
        <v>2</v>
      </c>
      <c r="D555" s="16" t="str">
        <f t="shared" ca="1" si="65"/>
        <v>D</v>
      </c>
      <c r="E555" s="19" t="str">
        <f t="shared" ca="1" si="66"/>
        <v/>
      </c>
      <c r="F555" s="16" t="str">
        <f ca="1">IF(E555&lt;&gt;"",Prépa!$F$1,"")</f>
        <v/>
      </c>
      <c r="G555" s="16" t="str">
        <f ca="1">IF(INDIRECT("Prépa!A"&amp;B555+5)="","",IF(C555=3,Prépa!$I$1,IF(C556=2,INDIRECT("Prépa!F"&amp;B555+5),INDIRECT("Prépa!N"&amp;B555+5))))</f>
        <v/>
      </c>
      <c r="H555" s="16" t="str">
        <f t="shared" ca="1" si="67"/>
        <v/>
      </c>
      <c r="I555" s="16" t="str">
        <f t="shared" ca="1" si="68"/>
        <v/>
      </c>
      <c r="J555" s="16" t="str">
        <f t="shared" ca="1" si="69"/>
        <v/>
      </c>
      <c r="K555" s="16" t="str">
        <f t="shared" ca="1" si="70"/>
        <v/>
      </c>
      <c r="L555" s="16" t="str">
        <f t="shared" ca="1" si="71"/>
        <v/>
      </c>
    </row>
    <row r="556" spans="1:12" x14ac:dyDescent="0.2">
      <c r="A556" s="16">
        <v>554</v>
      </c>
      <c r="B556" s="16">
        <f ca="1">IF(INDIRECT("Prépa!M"&amp;B555+5)=Prépa!$E$2,IF(B555=B553,B555+1,B555),IF(B555=B554,B555+1,B555))</f>
        <v>276</v>
      </c>
      <c r="C556" s="16">
        <f t="shared" ca="1" si="72"/>
        <v>1</v>
      </c>
      <c r="D556" s="16" t="str">
        <f t="shared" ca="1" si="65"/>
        <v>C</v>
      </c>
      <c r="E556" s="19" t="str">
        <f t="shared" ca="1" si="66"/>
        <v/>
      </c>
      <c r="F556" s="16" t="str">
        <f ca="1">IF(E556&lt;&gt;"",Prépa!$F$1,"")</f>
        <v/>
      </c>
      <c r="G556" s="16" t="str">
        <f ca="1">IF(INDIRECT("Prépa!A"&amp;B556+5)="","",IF(C556=3,Prépa!$I$1,IF(C557=2,INDIRECT("Prépa!F"&amp;B556+5),INDIRECT("Prépa!N"&amp;B556+5))))</f>
        <v/>
      </c>
      <c r="H556" s="16" t="str">
        <f t="shared" ca="1" si="67"/>
        <v/>
      </c>
      <c r="I556" s="16" t="str">
        <f t="shared" ca="1" si="68"/>
        <v/>
      </c>
      <c r="J556" s="16" t="str">
        <f t="shared" ca="1" si="69"/>
        <v/>
      </c>
      <c r="K556" s="16" t="str">
        <f t="shared" ca="1" si="70"/>
        <v/>
      </c>
      <c r="L556" s="16" t="str">
        <f t="shared" ca="1" si="71"/>
        <v/>
      </c>
    </row>
    <row r="557" spans="1:12" x14ac:dyDescent="0.2">
      <c r="A557" s="16">
        <v>555</v>
      </c>
      <c r="B557" s="16">
        <f ca="1">IF(INDIRECT("Prépa!M"&amp;B556+5)=Prépa!$E$2,IF(B556=B554,B556+1,B556),IF(B556=B555,B556+1,B556))</f>
        <v>276</v>
      </c>
      <c r="C557" s="16">
        <f t="shared" ca="1" si="72"/>
        <v>2</v>
      </c>
      <c r="D557" s="16" t="str">
        <f t="shared" ca="1" si="65"/>
        <v>D</v>
      </c>
      <c r="E557" s="19" t="str">
        <f t="shared" ca="1" si="66"/>
        <v/>
      </c>
      <c r="F557" s="16" t="str">
        <f ca="1">IF(E557&lt;&gt;"",Prépa!$F$1,"")</f>
        <v/>
      </c>
      <c r="G557" s="16" t="str">
        <f ca="1">IF(INDIRECT("Prépa!A"&amp;B557+5)="","",IF(C557=3,Prépa!$I$1,IF(C558=2,INDIRECT("Prépa!F"&amp;B557+5),INDIRECT("Prépa!N"&amp;B557+5))))</f>
        <v/>
      </c>
      <c r="H557" s="16" t="str">
        <f t="shared" ca="1" si="67"/>
        <v/>
      </c>
      <c r="I557" s="16" t="str">
        <f t="shared" ca="1" si="68"/>
        <v/>
      </c>
      <c r="J557" s="16" t="str">
        <f t="shared" ca="1" si="69"/>
        <v/>
      </c>
      <c r="K557" s="16" t="str">
        <f t="shared" ca="1" si="70"/>
        <v/>
      </c>
      <c r="L557" s="16" t="str">
        <f t="shared" ca="1" si="71"/>
        <v/>
      </c>
    </row>
    <row r="558" spans="1:12" x14ac:dyDescent="0.2">
      <c r="A558" s="16">
        <v>556</v>
      </c>
      <c r="B558" s="16">
        <f ca="1">IF(INDIRECT("Prépa!M"&amp;B557+5)=Prépa!$E$2,IF(B557=B555,B557+1,B557),IF(B557=B556,B557+1,B557))</f>
        <v>277</v>
      </c>
      <c r="C558" s="16">
        <f t="shared" ca="1" si="72"/>
        <v>1</v>
      </c>
      <c r="D558" s="16" t="str">
        <f t="shared" ca="1" si="65"/>
        <v>C</v>
      </c>
      <c r="E558" s="19" t="str">
        <f t="shared" ca="1" si="66"/>
        <v/>
      </c>
      <c r="F558" s="16" t="str">
        <f ca="1">IF(E558&lt;&gt;"",Prépa!$F$1,"")</f>
        <v/>
      </c>
      <c r="G558" s="16" t="str">
        <f ca="1">IF(INDIRECT("Prépa!A"&amp;B558+5)="","",IF(C558=3,Prépa!$I$1,IF(C559=2,INDIRECT("Prépa!F"&amp;B558+5),INDIRECT("Prépa!N"&amp;B558+5))))</f>
        <v/>
      </c>
      <c r="H558" s="16" t="str">
        <f t="shared" ca="1" si="67"/>
        <v/>
      </c>
      <c r="I558" s="16" t="str">
        <f t="shared" ca="1" si="68"/>
        <v/>
      </c>
      <c r="J558" s="16" t="str">
        <f t="shared" ca="1" si="69"/>
        <v/>
      </c>
      <c r="K558" s="16" t="str">
        <f t="shared" ca="1" si="70"/>
        <v/>
      </c>
      <c r="L558" s="16" t="str">
        <f t="shared" ca="1" si="71"/>
        <v/>
      </c>
    </row>
    <row r="559" spans="1:12" x14ac:dyDescent="0.2">
      <c r="A559" s="16">
        <v>557</v>
      </c>
      <c r="B559" s="16">
        <f ca="1">IF(INDIRECT("Prépa!M"&amp;B558+5)=Prépa!$E$2,IF(B558=B556,B558+1,B558),IF(B558=B557,B558+1,B558))</f>
        <v>277</v>
      </c>
      <c r="C559" s="16">
        <f t="shared" ca="1" si="72"/>
        <v>2</v>
      </c>
      <c r="D559" s="16" t="str">
        <f t="shared" ca="1" si="65"/>
        <v>D</v>
      </c>
      <c r="E559" s="19" t="str">
        <f t="shared" ca="1" si="66"/>
        <v/>
      </c>
      <c r="F559" s="16" t="str">
        <f ca="1">IF(E559&lt;&gt;"",Prépa!$F$1,"")</f>
        <v/>
      </c>
      <c r="G559" s="16" t="str">
        <f ca="1">IF(INDIRECT("Prépa!A"&amp;B559+5)="","",IF(C559=3,Prépa!$I$1,IF(C560=2,INDIRECT("Prépa!F"&amp;B559+5),INDIRECT("Prépa!N"&amp;B559+5))))</f>
        <v/>
      </c>
      <c r="H559" s="16" t="str">
        <f t="shared" ca="1" si="67"/>
        <v/>
      </c>
      <c r="I559" s="16" t="str">
        <f t="shared" ca="1" si="68"/>
        <v/>
      </c>
      <c r="J559" s="16" t="str">
        <f t="shared" ca="1" si="69"/>
        <v/>
      </c>
      <c r="K559" s="16" t="str">
        <f t="shared" ca="1" si="70"/>
        <v/>
      </c>
      <c r="L559" s="16" t="str">
        <f t="shared" ca="1" si="71"/>
        <v/>
      </c>
    </row>
    <row r="560" spans="1:12" x14ac:dyDescent="0.2">
      <c r="A560" s="16">
        <v>558</v>
      </c>
      <c r="B560" s="16">
        <f ca="1">IF(INDIRECT("Prépa!M"&amp;B559+5)=Prépa!$E$2,IF(B559=B557,B559+1,B559),IF(B559=B558,B559+1,B559))</f>
        <v>278</v>
      </c>
      <c r="C560" s="16">
        <f t="shared" ca="1" si="72"/>
        <v>1</v>
      </c>
      <c r="D560" s="16" t="str">
        <f t="shared" ca="1" si="65"/>
        <v>C</v>
      </c>
      <c r="E560" s="19" t="str">
        <f t="shared" ca="1" si="66"/>
        <v/>
      </c>
      <c r="F560" s="16" t="str">
        <f ca="1">IF(E560&lt;&gt;"",Prépa!$F$1,"")</f>
        <v/>
      </c>
      <c r="G560" s="16" t="str">
        <f ca="1">IF(INDIRECT("Prépa!A"&amp;B560+5)="","",IF(C560=3,Prépa!$I$1,IF(C561=2,INDIRECT("Prépa!F"&amp;B560+5),INDIRECT("Prépa!N"&amp;B560+5))))</f>
        <v/>
      </c>
      <c r="H560" s="16" t="str">
        <f t="shared" ca="1" si="67"/>
        <v/>
      </c>
      <c r="I560" s="16" t="str">
        <f t="shared" ca="1" si="68"/>
        <v/>
      </c>
      <c r="J560" s="16" t="str">
        <f t="shared" ca="1" si="69"/>
        <v/>
      </c>
      <c r="K560" s="16" t="str">
        <f t="shared" ca="1" si="70"/>
        <v/>
      </c>
      <c r="L560" s="16" t="str">
        <f t="shared" ca="1" si="71"/>
        <v/>
      </c>
    </row>
    <row r="561" spans="1:12" x14ac:dyDescent="0.2">
      <c r="A561" s="16">
        <v>559</v>
      </c>
      <c r="B561" s="16">
        <f ca="1">IF(INDIRECT("Prépa!M"&amp;B560+5)=Prépa!$E$2,IF(B560=B558,B560+1,B560),IF(B560=B559,B560+1,B560))</f>
        <v>278</v>
      </c>
      <c r="C561" s="16">
        <f t="shared" ca="1" si="72"/>
        <v>2</v>
      </c>
      <c r="D561" s="16" t="str">
        <f t="shared" ca="1" si="65"/>
        <v>D</v>
      </c>
      <c r="E561" s="19" t="str">
        <f t="shared" ca="1" si="66"/>
        <v/>
      </c>
      <c r="F561" s="16" t="str">
        <f ca="1">IF(E561&lt;&gt;"",Prépa!$F$1,"")</f>
        <v/>
      </c>
      <c r="G561" s="16" t="str">
        <f ca="1">IF(INDIRECT("Prépa!A"&amp;B561+5)="","",IF(C561=3,Prépa!$I$1,IF(C562=2,INDIRECT("Prépa!F"&amp;B561+5),INDIRECT("Prépa!N"&amp;B561+5))))</f>
        <v/>
      </c>
      <c r="H561" s="16" t="str">
        <f t="shared" ca="1" si="67"/>
        <v/>
      </c>
      <c r="I561" s="16" t="str">
        <f t="shared" ca="1" si="68"/>
        <v/>
      </c>
      <c r="J561" s="16" t="str">
        <f t="shared" ca="1" si="69"/>
        <v/>
      </c>
      <c r="K561" s="16" t="str">
        <f t="shared" ca="1" si="70"/>
        <v/>
      </c>
      <c r="L561" s="16" t="str">
        <f t="shared" ca="1" si="71"/>
        <v/>
      </c>
    </row>
    <row r="562" spans="1:12" x14ac:dyDescent="0.2">
      <c r="A562" s="16">
        <v>560</v>
      </c>
      <c r="B562" s="16">
        <f ca="1">IF(INDIRECT("Prépa!M"&amp;B561+5)=Prépa!$E$2,IF(B561=B559,B561+1,B561),IF(B561=B560,B561+1,B561))</f>
        <v>279</v>
      </c>
      <c r="C562" s="16">
        <f t="shared" ca="1" si="72"/>
        <v>1</v>
      </c>
      <c r="D562" s="16" t="str">
        <f t="shared" ca="1" si="65"/>
        <v>C</v>
      </c>
      <c r="E562" s="19" t="str">
        <f t="shared" ca="1" si="66"/>
        <v/>
      </c>
      <c r="F562" s="16" t="str">
        <f ca="1">IF(E562&lt;&gt;"",Prépa!$F$1,"")</f>
        <v/>
      </c>
      <c r="G562" s="16" t="str">
        <f ca="1">IF(INDIRECT("Prépa!A"&amp;B562+5)="","",IF(C562=3,Prépa!$I$1,IF(C563=2,INDIRECT("Prépa!F"&amp;B562+5),INDIRECT("Prépa!N"&amp;B562+5))))</f>
        <v/>
      </c>
      <c r="H562" s="16" t="str">
        <f t="shared" ca="1" si="67"/>
        <v/>
      </c>
      <c r="I562" s="16" t="str">
        <f t="shared" ca="1" si="68"/>
        <v/>
      </c>
      <c r="J562" s="16" t="str">
        <f t="shared" ca="1" si="69"/>
        <v/>
      </c>
      <c r="K562" s="16" t="str">
        <f t="shared" ca="1" si="70"/>
        <v/>
      </c>
      <c r="L562" s="16" t="str">
        <f t="shared" ca="1" si="71"/>
        <v/>
      </c>
    </row>
    <row r="563" spans="1:12" x14ac:dyDescent="0.2">
      <c r="A563" s="16">
        <v>561</v>
      </c>
      <c r="B563" s="16">
        <f ca="1">IF(INDIRECT("Prépa!M"&amp;B562+5)=Prépa!$E$2,IF(B562=B560,B562+1,B562),IF(B562=B561,B562+1,B562))</f>
        <v>279</v>
      </c>
      <c r="C563" s="16">
        <f t="shared" ca="1" si="72"/>
        <v>2</v>
      </c>
      <c r="D563" s="16" t="str">
        <f t="shared" ca="1" si="65"/>
        <v>D</v>
      </c>
      <c r="E563" s="19" t="str">
        <f t="shared" ca="1" si="66"/>
        <v/>
      </c>
      <c r="F563" s="16" t="str">
        <f ca="1">IF(E563&lt;&gt;"",Prépa!$F$1,"")</f>
        <v/>
      </c>
      <c r="G563" s="16" t="str">
        <f ca="1">IF(INDIRECT("Prépa!A"&amp;B563+5)="","",IF(C563=3,Prépa!$I$1,IF(C564=2,INDIRECT("Prépa!F"&amp;B563+5),INDIRECT("Prépa!N"&amp;B563+5))))</f>
        <v/>
      </c>
      <c r="H563" s="16" t="str">
        <f t="shared" ca="1" si="67"/>
        <v/>
      </c>
      <c r="I563" s="16" t="str">
        <f t="shared" ca="1" si="68"/>
        <v/>
      </c>
      <c r="J563" s="16" t="str">
        <f t="shared" ca="1" si="69"/>
        <v/>
      </c>
      <c r="K563" s="16" t="str">
        <f t="shared" ca="1" si="70"/>
        <v/>
      </c>
      <c r="L563" s="16" t="str">
        <f t="shared" ca="1" si="71"/>
        <v/>
      </c>
    </row>
    <row r="564" spans="1:12" x14ac:dyDescent="0.2">
      <c r="A564" s="16">
        <v>562</v>
      </c>
      <c r="B564" s="16">
        <f ca="1">IF(INDIRECT("Prépa!M"&amp;B563+5)=Prépa!$E$2,IF(B563=B561,B563+1,B563),IF(B563=B562,B563+1,B563))</f>
        <v>280</v>
      </c>
      <c r="C564" s="16">
        <f t="shared" ca="1" si="72"/>
        <v>1</v>
      </c>
      <c r="D564" s="16" t="str">
        <f t="shared" ca="1" si="65"/>
        <v>C</v>
      </c>
      <c r="E564" s="19" t="str">
        <f t="shared" ca="1" si="66"/>
        <v/>
      </c>
      <c r="F564" s="16" t="str">
        <f ca="1">IF(E564&lt;&gt;"",Prépa!$F$1,"")</f>
        <v/>
      </c>
      <c r="G564" s="16" t="str">
        <f ca="1">IF(INDIRECT("Prépa!A"&amp;B564+5)="","",IF(C564=3,Prépa!$I$1,IF(C565=2,INDIRECT("Prépa!F"&amp;B564+5),INDIRECT("Prépa!N"&amp;B564+5))))</f>
        <v/>
      </c>
      <c r="H564" s="16" t="str">
        <f t="shared" ca="1" si="67"/>
        <v/>
      </c>
      <c r="I564" s="16" t="str">
        <f t="shared" ca="1" si="68"/>
        <v/>
      </c>
      <c r="J564" s="16" t="str">
        <f t="shared" ca="1" si="69"/>
        <v/>
      </c>
      <c r="K564" s="16" t="str">
        <f t="shared" ca="1" si="70"/>
        <v/>
      </c>
      <c r="L564" s="16" t="str">
        <f t="shared" ca="1" si="71"/>
        <v/>
      </c>
    </row>
    <row r="565" spans="1:12" x14ac:dyDescent="0.2">
      <c r="A565" s="16">
        <v>563</v>
      </c>
      <c r="B565" s="16">
        <f ca="1">IF(INDIRECT("Prépa!M"&amp;B564+5)=Prépa!$E$2,IF(B564=B562,B564+1,B564),IF(B564=B563,B564+1,B564))</f>
        <v>280</v>
      </c>
      <c r="C565" s="16">
        <f t="shared" ca="1" si="72"/>
        <v>2</v>
      </c>
      <c r="D565" s="16" t="str">
        <f t="shared" ca="1" si="65"/>
        <v>D</v>
      </c>
      <c r="E565" s="19" t="str">
        <f t="shared" ca="1" si="66"/>
        <v/>
      </c>
      <c r="F565" s="16" t="str">
        <f ca="1">IF(E565&lt;&gt;"",Prépa!$F$1,"")</f>
        <v/>
      </c>
      <c r="G565" s="16" t="str">
        <f ca="1">IF(INDIRECT("Prépa!A"&amp;B565+5)="","",IF(C565=3,Prépa!$I$1,IF(C566=2,INDIRECT("Prépa!F"&amp;B565+5),INDIRECT("Prépa!N"&amp;B565+5))))</f>
        <v/>
      </c>
      <c r="H565" s="16" t="str">
        <f t="shared" ca="1" si="67"/>
        <v/>
      </c>
      <c r="I565" s="16" t="str">
        <f t="shared" ca="1" si="68"/>
        <v/>
      </c>
      <c r="J565" s="16" t="str">
        <f t="shared" ca="1" si="69"/>
        <v/>
      </c>
      <c r="K565" s="16" t="str">
        <f t="shared" ca="1" si="70"/>
        <v/>
      </c>
      <c r="L565" s="16" t="str">
        <f t="shared" ca="1" si="71"/>
        <v/>
      </c>
    </row>
    <row r="566" spans="1:12" x14ac:dyDescent="0.2">
      <c r="A566" s="16">
        <v>564</v>
      </c>
      <c r="B566" s="16">
        <f ca="1">IF(INDIRECT("Prépa!M"&amp;B565+5)=Prépa!$E$2,IF(B565=B563,B565+1,B565),IF(B565=B564,B565+1,B565))</f>
        <v>281</v>
      </c>
      <c r="C566" s="16">
        <f t="shared" ca="1" si="72"/>
        <v>1</v>
      </c>
      <c r="D566" s="16" t="str">
        <f t="shared" ca="1" si="65"/>
        <v>C</v>
      </c>
      <c r="E566" s="19" t="str">
        <f t="shared" ca="1" si="66"/>
        <v/>
      </c>
      <c r="F566" s="16" t="str">
        <f ca="1">IF(E566&lt;&gt;"",Prépa!$F$1,"")</f>
        <v/>
      </c>
      <c r="G566" s="16" t="str">
        <f ca="1">IF(INDIRECT("Prépa!A"&amp;B566+5)="","",IF(C566=3,Prépa!$I$1,IF(C567=2,INDIRECT("Prépa!F"&amp;B566+5),INDIRECT("Prépa!N"&amp;B566+5))))</f>
        <v/>
      </c>
      <c r="H566" s="16" t="str">
        <f t="shared" ca="1" si="67"/>
        <v/>
      </c>
      <c r="I566" s="16" t="str">
        <f t="shared" ca="1" si="68"/>
        <v/>
      </c>
      <c r="J566" s="16" t="str">
        <f t="shared" ca="1" si="69"/>
        <v/>
      </c>
      <c r="K566" s="16" t="str">
        <f t="shared" ca="1" si="70"/>
        <v/>
      </c>
      <c r="L566" s="16" t="str">
        <f t="shared" ca="1" si="71"/>
        <v/>
      </c>
    </row>
    <row r="567" spans="1:12" x14ac:dyDescent="0.2">
      <c r="A567" s="16">
        <v>565</v>
      </c>
      <c r="B567" s="16">
        <f ca="1">IF(INDIRECT("Prépa!M"&amp;B566+5)=Prépa!$E$2,IF(B566=B564,B566+1,B566),IF(B566=B565,B566+1,B566))</f>
        <v>281</v>
      </c>
      <c r="C567" s="16">
        <f t="shared" ca="1" si="72"/>
        <v>2</v>
      </c>
      <c r="D567" s="16" t="str">
        <f t="shared" ca="1" si="65"/>
        <v>D</v>
      </c>
      <c r="E567" s="19" t="str">
        <f t="shared" ca="1" si="66"/>
        <v/>
      </c>
      <c r="F567" s="16" t="str">
        <f ca="1">IF(E567&lt;&gt;"",Prépa!$F$1,"")</f>
        <v/>
      </c>
      <c r="G567" s="16" t="str">
        <f ca="1">IF(INDIRECT("Prépa!A"&amp;B567+5)="","",IF(C567=3,Prépa!$I$1,IF(C568=2,INDIRECT("Prépa!F"&amp;B567+5),INDIRECT("Prépa!N"&amp;B567+5))))</f>
        <v/>
      </c>
      <c r="H567" s="16" t="str">
        <f t="shared" ca="1" si="67"/>
        <v/>
      </c>
      <c r="I567" s="16" t="str">
        <f t="shared" ca="1" si="68"/>
        <v/>
      </c>
      <c r="J567" s="16" t="str">
        <f t="shared" ca="1" si="69"/>
        <v/>
      </c>
      <c r="K567" s="16" t="str">
        <f t="shared" ca="1" si="70"/>
        <v/>
      </c>
      <c r="L567" s="16" t="str">
        <f t="shared" ca="1" si="71"/>
        <v/>
      </c>
    </row>
    <row r="568" spans="1:12" x14ac:dyDescent="0.2">
      <c r="A568" s="16">
        <v>566</v>
      </c>
      <c r="B568" s="16">
        <f ca="1">IF(INDIRECT("Prépa!M"&amp;B567+5)=Prépa!$E$2,IF(B567=B565,B567+1,B567),IF(B567=B566,B567+1,B567))</f>
        <v>282</v>
      </c>
      <c r="C568" s="16">
        <f t="shared" ca="1" si="72"/>
        <v>1</v>
      </c>
      <c r="D568" s="16" t="str">
        <f t="shared" ca="1" si="65"/>
        <v>C</v>
      </c>
      <c r="E568" s="19" t="str">
        <f t="shared" ca="1" si="66"/>
        <v/>
      </c>
      <c r="F568" s="16" t="str">
        <f ca="1">IF(E568&lt;&gt;"",Prépa!$F$1,"")</f>
        <v/>
      </c>
      <c r="G568" s="16" t="str">
        <f ca="1">IF(INDIRECT("Prépa!A"&amp;B568+5)="","",IF(C568=3,Prépa!$I$1,IF(C569=2,INDIRECT("Prépa!F"&amp;B568+5),INDIRECT("Prépa!N"&amp;B568+5))))</f>
        <v/>
      </c>
      <c r="H568" s="16" t="str">
        <f t="shared" ca="1" si="67"/>
        <v/>
      </c>
      <c r="I568" s="16" t="str">
        <f t="shared" ca="1" si="68"/>
        <v/>
      </c>
      <c r="J568" s="16" t="str">
        <f t="shared" ca="1" si="69"/>
        <v/>
      </c>
      <c r="K568" s="16" t="str">
        <f t="shared" ca="1" si="70"/>
        <v/>
      </c>
      <c r="L568" s="16" t="str">
        <f t="shared" ca="1" si="71"/>
        <v/>
      </c>
    </row>
    <row r="569" spans="1:12" x14ac:dyDescent="0.2">
      <c r="A569" s="16">
        <v>567</v>
      </c>
      <c r="B569" s="16">
        <f ca="1">IF(INDIRECT("Prépa!M"&amp;B568+5)=Prépa!$E$2,IF(B568=B566,B568+1,B568),IF(B568=B567,B568+1,B568))</f>
        <v>282</v>
      </c>
      <c r="C569" s="16">
        <f t="shared" ca="1" si="72"/>
        <v>2</v>
      </c>
      <c r="D569" s="16" t="str">
        <f t="shared" ca="1" si="65"/>
        <v>D</v>
      </c>
      <c r="E569" s="19" t="str">
        <f t="shared" ca="1" si="66"/>
        <v/>
      </c>
      <c r="F569" s="16" t="str">
        <f ca="1">IF(E569&lt;&gt;"",Prépa!$F$1,"")</f>
        <v/>
      </c>
      <c r="G569" s="16" t="str">
        <f ca="1">IF(INDIRECT("Prépa!A"&amp;B569+5)="","",IF(C569=3,Prépa!$I$1,IF(C570=2,INDIRECT("Prépa!F"&amp;B569+5),INDIRECT("Prépa!N"&amp;B569+5))))</f>
        <v/>
      </c>
      <c r="H569" s="16" t="str">
        <f t="shared" ca="1" si="67"/>
        <v/>
      </c>
      <c r="I569" s="16" t="str">
        <f t="shared" ca="1" si="68"/>
        <v/>
      </c>
      <c r="J569" s="16" t="str">
        <f t="shared" ca="1" si="69"/>
        <v/>
      </c>
      <c r="K569" s="16" t="str">
        <f t="shared" ca="1" si="70"/>
        <v/>
      </c>
      <c r="L569" s="16" t="str">
        <f t="shared" ca="1" si="71"/>
        <v/>
      </c>
    </row>
    <row r="570" spans="1:12" x14ac:dyDescent="0.2">
      <c r="A570" s="16">
        <v>568</v>
      </c>
      <c r="B570" s="16">
        <f ca="1">IF(INDIRECT("Prépa!M"&amp;B569+5)=Prépa!$E$2,IF(B569=B567,B569+1,B569),IF(B569=B568,B569+1,B569))</f>
        <v>283</v>
      </c>
      <c r="C570" s="16">
        <f t="shared" ca="1" si="72"/>
        <v>1</v>
      </c>
      <c r="D570" s="16" t="str">
        <f t="shared" ca="1" si="65"/>
        <v>C</v>
      </c>
      <c r="E570" s="19" t="str">
        <f t="shared" ca="1" si="66"/>
        <v/>
      </c>
      <c r="F570" s="16" t="str">
        <f ca="1">IF(E570&lt;&gt;"",Prépa!$F$1,"")</f>
        <v/>
      </c>
      <c r="G570" s="16" t="str">
        <f ca="1">IF(INDIRECT("Prépa!A"&amp;B570+5)="","",IF(C570=3,Prépa!$I$1,IF(C571=2,INDIRECT("Prépa!F"&amp;B570+5),INDIRECT("Prépa!N"&amp;B570+5))))</f>
        <v/>
      </c>
      <c r="H570" s="16" t="str">
        <f t="shared" ca="1" si="67"/>
        <v/>
      </c>
      <c r="I570" s="16" t="str">
        <f t="shared" ca="1" si="68"/>
        <v/>
      </c>
      <c r="J570" s="16" t="str">
        <f t="shared" ca="1" si="69"/>
        <v/>
      </c>
      <c r="K570" s="16" t="str">
        <f t="shared" ca="1" si="70"/>
        <v/>
      </c>
      <c r="L570" s="16" t="str">
        <f t="shared" ca="1" si="71"/>
        <v/>
      </c>
    </row>
    <row r="571" spans="1:12" x14ac:dyDescent="0.2">
      <c r="A571" s="16">
        <v>569</v>
      </c>
      <c r="B571" s="16">
        <f ca="1">IF(INDIRECT("Prépa!M"&amp;B570+5)=Prépa!$E$2,IF(B570=B568,B570+1,B570),IF(B570=B569,B570+1,B570))</f>
        <v>283</v>
      </c>
      <c r="C571" s="16">
        <f t="shared" ca="1" si="72"/>
        <v>2</v>
      </c>
      <c r="D571" s="16" t="str">
        <f t="shared" ca="1" si="65"/>
        <v>D</v>
      </c>
      <c r="E571" s="19" t="str">
        <f t="shared" ca="1" si="66"/>
        <v/>
      </c>
      <c r="F571" s="16" t="str">
        <f ca="1">IF(E571&lt;&gt;"",Prépa!$F$1,"")</f>
        <v/>
      </c>
      <c r="G571" s="16" t="str">
        <f ca="1">IF(INDIRECT("Prépa!A"&amp;B571+5)="","",IF(C571=3,Prépa!$I$1,IF(C572=2,INDIRECT("Prépa!F"&amp;B571+5),INDIRECT("Prépa!N"&amp;B571+5))))</f>
        <v/>
      </c>
      <c r="H571" s="16" t="str">
        <f t="shared" ca="1" si="67"/>
        <v/>
      </c>
      <c r="I571" s="16" t="str">
        <f t="shared" ca="1" si="68"/>
        <v/>
      </c>
      <c r="J571" s="16" t="str">
        <f t="shared" ca="1" si="69"/>
        <v/>
      </c>
      <c r="K571" s="16" t="str">
        <f t="shared" ca="1" si="70"/>
        <v/>
      </c>
      <c r="L571" s="16" t="str">
        <f t="shared" ca="1" si="71"/>
        <v/>
      </c>
    </row>
    <row r="572" spans="1:12" x14ac:dyDescent="0.2">
      <c r="A572" s="16">
        <v>570</v>
      </c>
      <c r="B572" s="16">
        <f ca="1">IF(INDIRECT("Prépa!M"&amp;B571+5)=Prépa!$E$2,IF(B571=B569,B571+1,B571),IF(B571=B570,B571+1,B571))</f>
        <v>284</v>
      </c>
      <c r="C572" s="16">
        <f t="shared" ca="1" si="72"/>
        <v>1</v>
      </c>
      <c r="D572" s="16" t="str">
        <f t="shared" ca="1" si="65"/>
        <v>C</v>
      </c>
      <c r="E572" s="19" t="str">
        <f t="shared" ca="1" si="66"/>
        <v/>
      </c>
      <c r="F572" s="16" t="str">
        <f ca="1">IF(E572&lt;&gt;"",Prépa!$F$1,"")</f>
        <v/>
      </c>
      <c r="G572" s="16" t="str">
        <f ca="1">IF(INDIRECT("Prépa!A"&amp;B572+5)="","",IF(C572=3,Prépa!$I$1,IF(C573=2,INDIRECT("Prépa!F"&amp;B572+5),INDIRECT("Prépa!N"&amp;B572+5))))</f>
        <v/>
      </c>
      <c r="H572" s="16" t="str">
        <f t="shared" ca="1" si="67"/>
        <v/>
      </c>
      <c r="I572" s="16" t="str">
        <f t="shared" ca="1" si="68"/>
        <v/>
      </c>
      <c r="J572" s="16" t="str">
        <f t="shared" ca="1" si="69"/>
        <v/>
      </c>
      <c r="K572" s="16" t="str">
        <f t="shared" ca="1" si="70"/>
        <v/>
      </c>
      <c r="L572" s="16" t="str">
        <f t="shared" ca="1" si="71"/>
        <v/>
      </c>
    </row>
    <row r="573" spans="1:12" x14ac:dyDescent="0.2">
      <c r="A573" s="16">
        <v>571</v>
      </c>
      <c r="B573" s="16">
        <f ca="1">IF(INDIRECT("Prépa!M"&amp;B572+5)=Prépa!$E$2,IF(B572=B570,B572+1,B572),IF(B572=B571,B572+1,B572))</f>
        <v>284</v>
      </c>
      <c r="C573" s="16">
        <f t="shared" ca="1" si="72"/>
        <v>2</v>
      </c>
      <c r="D573" s="16" t="str">
        <f t="shared" ca="1" si="65"/>
        <v>D</v>
      </c>
      <c r="E573" s="19" t="str">
        <f t="shared" ca="1" si="66"/>
        <v/>
      </c>
      <c r="F573" s="16" t="str">
        <f ca="1">IF(E573&lt;&gt;"",Prépa!$F$1,"")</f>
        <v/>
      </c>
      <c r="G573" s="16" t="str">
        <f ca="1">IF(INDIRECT("Prépa!A"&amp;B573+5)="","",IF(C573=3,Prépa!$I$1,IF(C574=2,INDIRECT("Prépa!F"&amp;B573+5),INDIRECT("Prépa!N"&amp;B573+5))))</f>
        <v/>
      </c>
      <c r="H573" s="16" t="str">
        <f t="shared" ca="1" si="67"/>
        <v/>
      </c>
      <c r="I573" s="16" t="str">
        <f t="shared" ca="1" si="68"/>
        <v/>
      </c>
      <c r="J573" s="16" t="str">
        <f t="shared" ca="1" si="69"/>
        <v/>
      </c>
      <c r="K573" s="16" t="str">
        <f t="shared" ca="1" si="70"/>
        <v/>
      </c>
      <c r="L573" s="16" t="str">
        <f t="shared" ca="1" si="71"/>
        <v/>
      </c>
    </row>
    <row r="574" spans="1:12" x14ac:dyDescent="0.2">
      <c r="A574" s="16">
        <v>572</v>
      </c>
      <c r="B574" s="16">
        <f ca="1">IF(INDIRECT("Prépa!M"&amp;B573+5)=Prépa!$E$2,IF(B573=B571,B573+1,B573),IF(B573=B572,B573+1,B573))</f>
        <v>285</v>
      </c>
      <c r="C574" s="16">
        <f t="shared" ca="1" si="72"/>
        <v>1</v>
      </c>
      <c r="D574" s="16" t="str">
        <f t="shared" ca="1" si="65"/>
        <v>C</v>
      </c>
      <c r="E574" s="19" t="str">
        <f t="shared" ca="1" si="66"/>
        <v/>
      </c>
      <c r="F574" s="16" t="str">
        <f ca="1">IF(E574&lt;&gt;"",Prépa!$F$1,"")</f>
        <v/>
      </c>
      <c r="G574" s="16" t="str">
        <f ca="1">IF(INDIRECT("Prépa!A"&amp;B574+5)="","",IF(C574=3,Prépa!$I$1,IF(C575=2,INDIRECT("Prépa!F"&amp;B574+5),INDIRECT("Prépa!N"&amp;B574+5))))</f>
        <v/>
      </c>
      <c r="H574" s="16" t="str">
        <f t="shared" ca="1" si="67"/>
        <v/>
      </c>
      <c r="I574" s="16" t="str">
        <f t="shared" ca="1" si="68"/>
        <v/>
      </c>
      <c r="J574" s="16" t="str">
        <f t="shared" ca="1" si="69"/>
        <v/>
      </c>
      <c r="K574" s="16" t="str">
        <f t="shared" ca="1" si="70"/>
        <v/>
      </c>
      <c r="L574" s="16" t="str">
        <f t="shared" ca="1" si="71"/>
        <v/>
      </c>
    </row>
    <row r="575" spans="1:12" x14ac:dyDescent="0.2">
      <c r="A575" s="16">
        <v>573</v>
      </c>
      <c r="B575" s="16">
        <f ca="1">IF(INDIRECT("Prépa!M"&amp;B574+5)=Prépa!$E$2,IF(B574=B572,B574+1,B574),IF(B574=B573,B574+1,B574))</f>
        <v>285</v>
      </c>
      <c r="C575" s="16">
        <f t="shared" ca="1" si="72"/>
        <v>2</v>
      </c>
      <c r="D575" s="16" t="str">
        <f t="shared" ca="1" si="65"/>
        <v>D</v>
      </c>
      <c r="E575" s="19" t="str">
        <f t="shared" ca="1" si="66"/>
        <v/>
      </c>
      <c r="F575" s="16" t="str">
        <f ca="1">IF(E575&lt;&gt;"",Prépa!$F$1,"")</f>
        <v/>
      </c>
      <c r="G575" s="16" t="str">
        <f ca="1">IF(INDIRECT("Prépa!A"&amp;B575+5)="","",IF(C575=3,Prépa!$I$1,IF(C576=2,INDIRECT("Prépa!F"&amp;B575+5),INDIRECT("Prépa!N"&amp;B575+5))))</f>
        <v/>
      </c>
      <c r="H575" s="16" t="str">
        <f t="shared" ca="1" si="67"/>
        <v/>
      </c>
      <c r="I575" s="16" t="str">
        <f t="shared" ca="1" si="68"/>
        <v/>
      </c>
      <c r="J575" s="16" t="str">
        <f t="shared" ca="1" si="69"/>
        <v/>
      </c>
      <c r="K575" s="16" t="str">
        <f t="shared" ca="1" si="70"/>
        <v/>
      </c>
      <c r="L575" s="16" t="str">
        <f t="shared" ca="1" si="71"/>
        <v/>
      </c>
    </row>
    <row r="576" spans="1:12" x14ac:dyDescent="0.2">
      <c r="A576" s="16">
        <v>574</v>
      </c>
      <c r="B576" s="16">
        <f ca="1">IF(INDIRECT("Prépa!M"&amp;B575+5)=Prépa!$E$2,IF(B575=B573,B575+1,B575),IF(B575=B574,B575+1,B575))</f>
        <v>286</v>
      </c>
      <c r="C576" s="16">
        <f t="shared" ca="1" si="72"/>
        <v>1</v>
      </c>
      <c r="D576" s="16" t="str">
        <f t="shared" ca="1" si="65"/>
        <v>C</v>
      </c>
      <c r="E576" s="19" t="str">
        <f t="shared" ca="1" si="66"/>
        <v/>
      </c>
      <c r="F576" s="16" t="str">
        <f ca="1">IF(E576&lt;&gt;"",Prépa!$F$1,"")</f>
        <v/>
      </c>
      <c r="G576" s="16" t="str">
        <f ca="1">IF(INDIRECT("Prépa!A"&amp;B576+5)="","",IF(C576=3,Prépa!$I$1,IF(C577=2,INDIRECT("Prépa!F"&amp;B576+5),INDIRECT("Prépa!N"&amp;B576+5))))</f>
        <v/>
      </c>
      <c r="H576" s="16" t="str">
        <f t="shared" ca="1" si="67"/>
        <v/>
      </c>
      <c r="I576" s="16" t="str">
        <f t="shared" ca="1" si="68"/>
        <v/>
      </c>
      <c r="J576" s="16" t="str">
        <f t="shared" ca="1" si="69"/>
        <v/>
      </c>
      <c r="K576" s="16" t="str">
        <f t="shared" ca="1" si="70"/>
        <v/>
      </c>
      <c r="L576" s="16" t="str">
        <f t="shared" ca="1" si="71"/>
        <v/>
      </c>
    </row>
    <row r="577" spans="1:12" x14ac:dyDescent="0.2">
      <c r="A577" s="16">
        <v>575</v>
      </c>
      <c r="B577" s="16">
        <f ca="1">IF(INDIRECT("Prépa!M"&amp;B576+5)=Prépa!$E$2,IF(B576=B574,B576+1,B576),IF(B576=B575,B576+1,B576))</f>
        <v>286</v>
      </c>
      <c r="C577" s="16">
        <f t="shared" ca="1" si="72"/>
        <v>2</v>
      </c>
      <c r="D577" s="16" t="str">
        <f t="shared" ca="1" si="65"/>
        <v>D</v>
      </c>
      <c r="E577" s="19" t="str">
        <f t="shared" ca="1" si="66"/>
        <v/>
      </c>
      <c r="F577" s="16" t="str">
        <f ca="1">IF(E577&lt;&gt;"",Prépa!$F$1,"")</f>
        <v/>
      </c>
      <c r="G577" s="16" t="str">
        <f ca="1">IF(INDIRECT("Prépa!A"&amp;B577+5)="","",IF(C577=3,Prépa!$I$1,IF(C578=2,INDIRECT("Prépa!F"&amp;B577+5),INDIRECT("Prépa!N"&amp;B577+5))))</f>
        <v/>
      </c>
      <c r="H577" s="16" t="str">
        <f t="shared" ca="1" si="67"/>
        <v/>
      </c>
      <c r="I577" s="16" t="str">
        <f t="shared" ca="1" si="68"/>
        <v/>
      </c>
      <c r="J577" s="16" t="str">
        <f t="shared" ca="1" si="69"/>
        <v/>
      </c>
      <c r="K577" s="16" t="str">
        <f t="shared" ca="1" si="70"/>
        <v/>
      </c>
      <c r="L577" s="16" t="str">
        <f t="shared" ca="1" si="71"/>
        <v/>
      </c>
    </row>
    <row r="578" spans="1:12" x14ac:dyDescent="0.2">
      <c r="A578" s="16">
        <v>576</v>
      </c>
      <c r="B578" s="16">
        <f ca="1">IF(INDIRECT("Prépa!M"&amp;B577+5)=Prépa!$E$2,IF(B577=B575,B577+1,B577),IF(B577=B576,B577+1,B577))</f>
        <v>287</v>
      </c>
      <c r="C578" s="16">
        <f t="shared" ca="1" si="72"/>
        <v>1</v>
      </c>
      <c r="D578" s="16" t="str">
        <f t="shared" ca="1" si="65"/>
        <v>C</v>
      </c>
      <c r="E578" s="19" t="str">
        <f t="shared" ca="1" si="66"/>
        <v/>
      </c>
      <c r="F578" s="16" t="str">
        <f ca="1">IF(E578&lt;&gt;"",Prépa!$F$1,"")</f>
        <v/>
      </c>
      <c r="G578" s="16" t="str">
        <f ca="1">IF(INDIRECT("Prépa!A"&amp;B578+5)="","",IF(C578=3,Prépa!$I$1,IF(C579=2,INDIRECT("Prépa!F"&amp;B578+5),INDIRECT("Prépa!N"&amp;B578+5))))</f>
        <v/>
      </c>
      <c r="H578" s="16" t="str">
        <f t="shared" ca="1" si="67"/>
        <v/>
      </c>
      <c r="I578" s="16" t="str">
        <f t="shared" ca="1" si="68"/>
        <v/>
      </c>
      <c r="J578" s="16" t="str">
        <f t="shared" ca="1" si="69"/>
        <v/>
      </c>
      <c r="K578" s="16" t="str">
        <f t="shared" ca="1" si="70"/>
        <v/>
      </c>
      <c r="L578" s="16" t="str">
        <f t="shared" ca="1" si="71"/>
        <v/>
      </c>
    </row>
    <row r="579" spans="1:12" x14ac:dyDescent="0.2">
      <c r="A579" s="16">
        <v>577</v>
      </c>
      <c r="B579" s="16">
        <f ca="1">IF(INDIRECT("Prépa!M"&amp;B578+5)=Prépa!$E$2,IF(B578=B576,B578+1,B578),IF(B578=B577,B578+1,B578))</f>
        <v>287</v>
      </c>
      <c r="C579" s="16">
        <f t="shared" ca="1" si="72"/>
        <v>2</v>
      </c>
      <c r="D579" s="16" t="str">
        <f t="shared" ca="1" si="65"/>
        <v>D</v>
      </c>
      <c r="E579" s="19" t="str">
        <f t="shared" ca="1" si="66"/>
        <v/>
      </c>
      <c r="F579" s="16" t="str">
        <f ca="1">IF(E579&lt;&gt;"",Prépa!$F$1,"")</f>
        <v/>
      </c>
      <c r="G579" s="16" t="str">
        <f ca="1">IF(INDIRECT("Prépa!A"&amp;B579+5)="","",IF(C579=3,Prépa!$I$1,IF(C580=2,INDIRECT("Prépa!F"&amp;B579+5),INDIRECT("Prépa!N"&amp;B579+5))))</f>
        <v/>
      </c>
      <c r="H579" s="16" t="str">
        <f t="shared" ca="1" si="67"/>
        <v/>
      </c>
      <c r="I579" s="16" t="str">
        <f t="shared" ca="1" si="68"/>
        <v/>
      </c>
      <c r="J579" s="16" t="str">
        <f t="shared" ca="1" si="69"/>
        <v/>
      </c>
      <c r="K579" s="16" t="str">
        <f t="shared" ca="1" si="70"/>
        <v/>
      </c>
      <c r="L579" s="16" t="str">
        <f t="shared" ca="1" si="71"/>
        <v/>
      </c>
    </row>
    <row r="580" spans="1:12" x14ac:dyDescent="0.2">
      <c r="A580" s="16">
        <v>578</v>
      </c>
      <c r="B580" s="16">
        <f ca="1">IF(INDIRECT("Prépa!M"&amp;B579+5)=Prépa!$E$2,IF(B579=B577,B579+1,B579),IF(B579=B578,B579+1,B579))</f>
        <v>288</v>
      </c>
      <c r="C580" s="16">
        <f t="shared" ca="1" si="72"/>
        <v>1</v>
      </c>
      <c r="D580" s="16" t="str">
        <f t="shared" ref="D580:D643" ca="1" si="73">IF(C580=3,IF(INDIRECT("Prépa!L"&amp;B580+5)&lt;0,"C","D"),IF(C580=2,IF(INDIRECT("Prépa!L"&amp;B580+5)&lt;0,"C","D"),IF(INDIRECT("Prépa!L"&amp;B580+5)&lt;0,"D","C")))</f>
        <v>C</v>
      </c>
      <c r="E580" s="19" t="str">
        <f t="shared" ref="E580:E643" ca="1" si="74">IF((INDIRECT("Prépa!A"&amp;B580+5))="","",(INDIRECT("Prépa!G"&amp;B580+5)))</f>
        <v/>
      </c>
      <c r="F580" s="16" t="str">
        <f ca="1">IF(E580&lt;&gt;"",Prépa!$F$1,"")</f>
        <v/>
      </c>
      <c r="G580" s="16" t="str">
        <f ca="1">IF(INDIRECT("Prépa!A"&amp;B580+5)="","",IF(C580=3,Prépa!$I$1,IF(C581=2,INDIRECT("Prépa!F"&amp;B580+5),INDIRECT("Prépa!N"&amp;B580+5))))</f>
        <v/>
      </c>
      <c r="H580" s="16" t="str">
        <f t="shared" ref="H580:H643" ca="1" si="75">IF(E580="","",INDIRECT("Prépa!B"&amp;B580+5))</f>
        <v/>
      </c>
      <c r="I580" s="16" t="str">
        <f t="shared" ref="I580:I643" ca="1" si="76">IF($E580="","",INDIRECT("Prépa!I"&amp;$B580+5)&amp;" Fact N°"&amp;INDIRECT("Prépa!B"&amp;$B580+5))</f>
        <v/>
      </c>
      <c r="J580" s="16" t="str">
        <f t="shared" ref="J580:J643" ca="1" si="77">IF(IF(E580="","",IF($D580="D",0,IF($C580=3,INDIRECT("Prépa!O"&amp;$B580+5),IF($C580=2,INDIRECT("Prépa!H"&amp;$B580+5),INDIRECT("Prépa!L"&amp;$B580+5)))))&lt;0,-IF(E580="","",IF($D580="D",0,IF($C580=3,INDIRECT("Prépa!O"&amp;$B580+5),IF($C580=2,INDIRECT("Prépa!H"&amp;$B580+5),INDIRECT("Prépa!L"&amp;$B580+5))))),IF(E580="","",IF($D580="D",0,IF($C580=3,INDIRECT("Prépa!O"&amp;$B580+5),IF($C580=2,INDIRECT("Prépa!H"&amp;$B580+5),INDIRECT("Prépa!L"&amp;$B580+5))))))</f>
        <v/>
      </c>
      <c r="K580" s="16" t="str">
        <f t="shared" ref="K580:K643" ca="1" si="78">IF(IF(E580="","",IF($D580="C",0,IF($C580=3,INDIRECT("Prépa!O"&amp;$B580+5),IF($C580=2,INDIRECT("Prépa!H"&amp;$B580+5),INDIRECT("Prépa!L"&amp;$B580+5)))))&lt;0,-IF(E580="","",IF($D580="C",0,IF($C580=3,INDIRECT("Prépa!O"&amp;$B580+5),IF($C580=2,INDIRECT("Prépa!H"&amp;$B580+5),INDIRECT("Prépa!L"&amp;$B580+5))))),IF(E580="","",IF($D580="C",0,IF($C580=3,INDIRECT("Prépa!O"&amp;$B580+5),IF($C580=2,INDIRECT("Prépa!H"&amp;$B580+5),INDIRECT("Prépa!L"&amp;$B580+5))))))</f>
        <v/>
      </c>
      <c r="L580" s="16" t="str">
        <f t="shared" ref="L580:L643" ca="1" si="79">IF(E580="","","E")</f>
        <v/>
      </c>
    </row>
    <row r="581" spans="1:12" x14ac:dyDescent="0.2">
      <c r="A581" s="16">
        <v>579</v>
      </c>
      <c r="B581" s="16">
        <f ca="1">IF(INDIRECT("Prépa!M"&amp;B580+5)=Prépa!$E$2,IF(B580=B578,B580+1,B580),IF(B580=B579,B580+1,B580))</f>
        <v>288</v>
      </c>
      <c r="C581" s="16">
        <f t="shared" ref="C581:C644" ca="1" si="80">IF(B581=B580,C580+1,1)</f>
        <v>2</v>
      </c>
      <c r="D581" s="16" t="str">
        <f t="shared" ca="1" si="73"/>
        <v>D</v>
      </c>
      <c r="E581" s="19" t="str">
        <f t="shared" ca="1" si="74"/>
        <v/>
      </c>
      <c r="F581" s="16" t="str">
        <f ca="1">IF(E581&lt;&gt;"",Prépa!$F$1,"")</f>
        <v/>
      </c>
      <c r="G581" s="16" t="str">
        <f ca="1">IF(INDIRECT("Prépa!A"&amp;B581+5)="","",IF(C581=3,Prépa!$I$1,IF(C582=2,INDIRECT("Prépa!F"&amp;B581+5),INDIRECT("Prépa!N"&amp;B581+5))))</f>
        <v/>
      </c>
      <c r="H581" s="16" t="str">
        <f t="shared" ca="1" si="75"/>
        <v/>
      </c>
      <c r="I581" s="16" t="str">
        <f t="shared" ca="1" si="76"/>
        <v/>
      </c>
      <c r="J581" s="16" t="str">
        <f t="shared" ca="1" si="77"/>
        <v/>
      </c>
      <c r="K581" s="16" t="str">
        <f t="shared" ca="1" si="78"/>
        <v/>
      </c>
      <c r="L581" s="16" t="str">
        <f t="shared" ca="1" si="79"/>
        <v/>
      </c>
    </row>
    <row r="582" spans="1:12" x14ac:dyDescent="0.2">
      <c r="A582" s="16">
        <v>580</v>
      </c>
      <c r="B582" s="16">
        <f ca="1">IF(INDIRECT("Prépa!M"&amp;B581+5)=Prépa!$E$2,IF(B581=B579,B581+1,B581),IF(B581=B580,B581+1,B581))</f>
        <v>289</v>
      </c>
      <c r="C582" s="16">
        <f t="shared" ca="1" si="80"/>
        <v>1</v>
      </c>
      <c r="D582" s="16" t="str">
        <f t="shared" ca="1" si="73"/>
        <v>C</v>
      </c>
      <c r="E582" s="19" t="str">
        <f t="shared" ca="1" si="74"/>
        <v/>
      </c>
      <c r="F582" s="16" t="str">
        <f ca="1">IF(E582&lt;&gt;"",Prépa!$F$1,"")</f>
        <v/>
      </c>
      <c r="G582" s="16" t="str">
        <f ca="1">IF(INDIRECT("Prépa!A"&amp;B582+5)="","",IF(C582=3,Prépa!$I$1,IF(C583=2,INDIRECT("Prépa!F"&amp;B582+5),INDIRECT("Prépa!N"&amp;B582+5))))</f>
        <v/>
      </c>
      <c r="H582" s="16" t="str">
        <f t="shared" ca="1" si="75"/>
        <v/>
      </c>
      <c r="I582" s="16" t="str">
        <f t="shared" ca="1" si="76"/>
        <v/>
      </c>
      <c r="J582" s="16" t="str">
        <f t="shared" ca="1" si="77"/>
        <v/>
      </c>
      <c r="K582" s="16" t="str">
        <f t="shared" ca="1" si="78"/>
        <v/>
      </c>
      <c r="L582" s="16" t="str">
        <f t="shared" ca="1" si="79"/>
        <v/>
      </c>
    </row>
    <row r="583" spans="1:12" x14ac:dyDescent="0.2">
      <c r="A583" s="16">
        <v>581</v>
      </c>
      <c r="B583" s="16">
        <f ca="1">IF(INDIRECT("Prépa!M"&amp;B582+5)=Prépa!$E$2,IF(B582=B580,B582+1,B582),IF(B582=B581,B582+1,B582))</f>
        <v>289</v>
      </c>
      <c r="C583" s="16">
        <f t="shared" ca="1" si="80"/>
        <v>2</v>
      </c>
      <c r="D583" s="16" t="str">
        <f t="shared" ca="1" si="73"/>
        <v>D</v>
      </c>
      <c r="E583" s="19" t="str">
        <f t="shared" ca="1" si="74"/>
        <v/>
      </c>
      <c r="F583" s="16" t="str">
        <f ca="1">IF(E583&lt;&gt;"",Prépa!$F$1,"")</f>
        <v/>
      </c>
      <c r="G583" s="16" t="str">
        <f ca="1">IF(INDIRECT("Prépa!A"&amp;B583+5)="","",IF(C583=3,Prépa!$I$1,IF(C584=2,INDIRECT("Prépa!F"&amp;B583+5),INDIRECT("Prépa!N"&amp;B583+5))))</f>
        <v/>
      </c>
      <c r="H583" s="16" t="str">
        <f t="shared" ca="1" si="75"/>
        <v/>
      </c>
      <c r="I583" s="16" t="str">
        <f t="shared" ca="1" si="76"/>
        <v/>
      </c>
      <c r="J583" s="16" t="str">
        <f t="shared" ca="1" si="77"/>
        <v/>
      </c>
      <c r="K583" s="16" t="str">
        <f t="shared" ca="1" si="78"/>
        <v/>
      </c>
      <c r="L583" s="16" t="str">
        <f t="shared" ca="1" si="79"/>
        <v/>
      </c>
    </row>
    <row r="584" spans="1:12" x14ac:dyDescent="0.2">
      <c r="A584" s="16">
        <v>582</v>
      </c>
      <c r="B584" s="16">
        <f ca="1">IF(INDIRECT("Prépa!M"&amp;B583+5)=Prépa!$E$2,IF(B583=B581,B583+1,B583),IF(B583=B582,B583+1,B583))</f>
        <v>290</v>
      </c>
      <c r="C584" s="16">
        <f t="shared" ca="1" si="80"/>
        <v>1</v>
      </c>
      <c r="D584" s="16" t="str">
        <f t="shared" ca="1" si="73"/>
        <v>C</v>
      </c>
      <c r="E584" s="19" t="str">
        <f t="shared" ca="1" si="74"/>
        <v/>
      </c>
      <c r="F584" s="16" t="str">
        <f ca="1">IF(E584&lt;&gt;"",Prépa!$F$1,"")</f>
        <v/>
      </c>
      <c r="G584" s="16" t="str">
        <f ca="1">IF(INDIRECT("Prépa!A"&amp;B584+5)="","",IF(C584=3,Prépa!$I$1,IF(C585=2,INDIRECT("Prépa!F"&amp;B584+5),INDIRECT("Prépa!N"&amp;B584+5))))</f>
        <v/>
      </c>
      <c r="H584" s="16" t="str">
        <f t="shared" ca="1" si="75"/>
        <v/>
      </c>
      <c r="I584" s="16" t="str">
        <f t="shared" ca="1" si="76"/>
        <v/>
      </c>
      <c r="J584" s="16" t="str">
        <f t="shared" ca="1" si="77"/>
        <v/>
      </c>
      <c r="K584" s="16" t="str">
        <f t="shared" ca="1" si="78"/>
        <v/>
      </c>
      <c r="L584" s="16" t="str">
        <f t="shared" ca="1" si="79"/>
        <v/>
      </c>
    </row>
    <row r="585" spans="1:12" x14ac:dyDescent="0.2">
      <c r="A585" s="16">
        <v>583</v>
      </c>
      <c r="B585" s="16">
        <f ca="1">IF(INDIRECT("Prépa!M"&amp;B584+5)=Prépa!$E$2,IF(B584=B582,B584+1,B584),IF(B584=B583,B584+1,B584))</f>
        <v>290</v>
      </c>
      <c r="C585" s="16">
        <f t="shared" ca="1" si="80"/>
        <v>2</v>
      </c>
      <c r="D585" s="16" t="str">
        <f t="shared" ca="1" si="73"/>
        <v>D</v>
      </c>
      <c r="E585" s="19" t="str">
        <f t="shared" ca="1" si="74"/>
        <v/>
      </c>
      <c r="F585" s="16" t="str">
        <f ca="1">IF(E585&lt;&gt;"",Prépa!$F$1,"")</f>
        <v/>
      </c>
      <c r="G585" s="16" t="str">
        <f ca="1">IF(INDIRECT("Prépa!A"&amp;B585+5)="","",IF(C585=3,Prépa!$I$1,IF(C586=2,INDIRECT("Prépa!F"&amp;B585+5),INDIRECT("Prépa!N"&amp;B585+5))))</f>
        <v/>
      </c>
      <c r="H585" s="16" t="str">
        <f t="shared" ca="1" si="75"/>
        <v/>
      </c>
      <c r="I585" s="16" t="str">
        <f t="shared" ca="1" si="76"/>
        <v/>
      </c>
      <c r="J585" s="16" t="str">
        <f t="shared" ca="1" si="77"/>
        <v/>
      </c>
      <c r="K585" s="16" t="str">
        <f t="shared" ca="1" si="78"/>
        <v/>
      </c>
      <c r="L585" s="16" t="str">
        <f t="shared" ca="1" si="79"/>
        <v/>
      </c>
    </row>
    <row r="586" spans="1:12" x14ac:dyDescent="0.2">
      <c r="A586" s="16">
        <v>584</v>
      </c>
      <c r="B586" s="16">
        <f ca="1">IF(INDIRECT("Prépa!M"&amp;B585+5)=Prépa!$E$2,IF(B585=B583,B585+1,B585),IF(B585=B584,B585+1,B585))</f>
        <v>291</v>
      </c>
      <c r="C586" s="16">
        <f t="shared" ca="1" si="80"/>
        <v>1</v>
      </c>
      <c r="D586" s="16" t="str">
        <f t="shared" ca="1" si="73"/>
        <v>C</v>
      </c>
      <c r="E586" s="19" t="str">
        <f t="shared" ca="1" si="74"/>
        <v/>
      </c>
      <c r="F586" s="16" t="str">
        <f ca="1">IF(E586&lt;&gt;"",Prépa!$F$1,"")</f>
        <v/>
      </c>
      <c r="G586" s="16" t="str">
        <f ca="1">IF(INDIRECT("Prépa!A"&amp;B586+5)="","",IF(C586=3,Prépa!$I$1,IF(C587=2,INDIRECT("Prépa!F"&amp;B586+5),INDIRECT("Prépa!N"&amp;B586+5))))</f>
        <v/>
      </c>
      <c r="H586" s="16" t="str">
        <f t="shared" ca="1" si="75"/>
        <v/>
      </c>
      <c r="I586" s="16" t="str">
        <f t="shared" ca="1" si="76"/>
        <v/>
      </c>
      <c r="J586" s="16" t="str">
        <f t="shared" ca="1" si="77"/>
        <v/>
      </c>
      <c r="K586" s="16" t="str">
        <f t="shared" ca="1" si="78"/>
        <v/>
      </c>
      <c r="L586" s="16" t="str">
        <f t="shared" ca="1" si="79"/>
        <v/>
      </c>
    </row>
    <row r="587" spans="1:12" x14ac:dyDescent="0.2">
      <c r="A587" s="16">
        <v>585</v>
      </c>
      <c r="B587" s="16">
        <f ca="1">IF(INDIRECT("Prépa!M"&amp;B586+5)=Prépa!$E$2,IF(B586=B584,B586+1,B586),IF(B586=B585,B586+1,B586))</f>
        <v>291</v>
      </c>
      <c r="C587" s="16">
        <f t="shared" ca="1" si="80"/>
        <v>2</v>
      </c>
      <c r="D587" s="16" t="str">
        <f t="shared" ca="1" si="73"/>
        <v>D</v>
      </c>
      <c r="E587" s="19" t="str">
        <f t="shared" ca="1" si="74"/>
        <v/>
      </c>
      <c r="F587" s="16" t="str">
        <f ca="1">IF(E587&lt;&gt;"",Prépa!$F$1,"")</f>
        <v/>
      </c>
      <c r="G587" s="16" t="str">
        <f ca="1">IF(INDIRECT("Prépa!A"&amp;B587+5)="","",IF(C587=3,Prépa!$I$1,IF(C588=2,INDIRECT("Prépa!F"&amp;B587+5),INDIRECT("Prépa!N"&amp;B587+5))))</f>
        <v/>
      </c>
      <c r="H587" s="16" t="str">
        <f t="shared" ca="1" si="75"/>
        <v/>
      </c>
      <c r="I587" s="16" t="str">
        <f t="shared" ca="1" si="76"/>
        <v/>
      </c>
      <c r="J587" s="16" t="str">
        <f t="shared" ca="1" si="77"/>
        <v/>
      </c>
      <c r="K587" s="16" t="str">
        <f t="shared" ca="1" si="78"/>
        <v/>
      </c>
      <c r="L587" s="16" t="str">
        <f t="shared" ca="1" si="79"/>
        <v/>
      </c>
    </row>
    <row r="588" spans="1:12" x14ac:dyDescent="0.2">
      <c r="A588" s="16">
        <v>586</v>
      </c>
      <c r="B588" s="16">
        <f ca="1">IF(INDIRECT("Prépa!M"&amp;B587+5)=Prépa!$E$2,IF(B587=B585,B587+1,B587),IF(B587=B586,B587+1,B587))</f>
        <v>292</v>
      </c>
      <c r="C588" s="16">
        <f t="shared" ca="1" si="80"/>
        <v>1</v>
      </c>
      <c r="D588" s="16" t="str">
        <f t="shared" ca="1" si="73"/>
        <v>C</v>
      </c>
      <c r="E588" s="19" t="str">
        <f t="shared" ca="1" si="74"/>
        <v/>
      </c>
      <c r="F588" s="16" t="str">
        <f ca="1">IF(E588&lt;&gt;"",Prépa!$F$1,"")</f>
        <v/>
      </c>
      <c r="G588" s="16" t="str">
        <f ca="1">IF(INDIRECT("Prépa!A"&amp;B588+5)="","",IF(C588=3,Prépa!$I$1,IF(C589=2,INDIRECT("Prépa!F"&amp;B588+5),INDIRECT("Prépa!N"&amp;B588+5))))</f>
        <v/>
      </c>
      <c r="H588" s="16" t="str">
        <f t="shared" ca="1" si="75"/>
        <v/>
      </c>
      <c r="I588" s="16" t="str">
        <f t="shared" ca="1" si="76"/>
        <v/>
      </c>
      <c r="J588" s="16" t="str">
        <f t="shared" ca="1" si="77"/>
        <v/>
      </c>
      <c r="K588" s="16" t="str">
        <f t="shared" ca="1" si="78"/>
        <v/>
      </c>
      <c r="L588" s="16" t="str">
        <f t="shared" ca="1" si="79"/>
        <v/>
      </c>
    </row>
    <row r="589" spans="1:12" x14ac:dyDescent="0.2">
      <c r="A589" s="16">
        <v>587</v>
      </c>
      <c r="B589" s="16">
        <f ca="1">IF(INDIRECT("Prépa!M"&amp;B588+5)=Prépa!$E$2,IF(B588=B586,B588+1,B588),IF(B588=B587,B588+1,B588))</f>
        <v>292</v>
      </c>
      <c r="C589" s="16">
        <f t="shared" ca="1" si="80"/>
        <v>2</v>
      </c>
      <c r="D589" s="16" t="str">
        <f t="shared" ca="1" si="73"/>
        <v>D</v>
      </c>
      <c r="E589" s="19" t="str">
        <f t="shared" ca="1" si="74"/>
        <v/>
      </c>
      <c r="F589" s="16" t="str">
        <f ca="1">IF(E589&lt;&gt;"",Prépa!$F$1,"")</f>
        <v/>
      </c>
      <c r="G589" s="16" t="str">
        <f ca="1">IF(INDIRECT("Prépa!A"&amp;B589+5)="","",IF(C589=3,Prépa!$I$1,IF(C590=2,INDIRECT("Prépa!F"&amp;B589+5),INDIRECT("Prépa!N"&amp;B589+5))))</f>
        <v/>
      </c>
      <c r="H589" s="16" t="str">
        <f t="shared" ca="1" si="75"/>
        <v/>
      </c>
      <c r="I589" s="16" t="str">
        <f t="shared" ca="1" si="76"/>
        <v/>
      </c>
      <c r="J589" s="16" t="str">
        <f t="shared" ca="1" si="77"/>
        <v/>
      </c>
      <c r="K589" s="16" t="str">
        <f t="shared" ca="1" si="78"/>
        <v/>
      </c>
      <c r="L589" s="16" t="str">
        <f t="shared" ca="1" si="79"/>
        <v/>
      </c>
    </row>
    <row r="590" spans="1:12" x14ac:dyDescent="0.2">
      <c r="A590" s="16">
        <v>588</v>
      </c>
      <c r="B590" s="16">
        <f ca="1">IF(INDIRECT("Prépa!M"&amp;B589+5)=Prépa!$E$2,IF(B589=B587,B589+1,B589),IF(B589=B588,B589+1,B589))</f>
        <v>293</v>
      </c>
      <c r="C590" s="16">
        <f t="shared" ca="1" si="80"/>
        <v>1</v>
      </c>
      <c r="D590" s="16" t="str">
        <f t="shared" ca="1" si="73"/>
        <v>C</v>
      </c>
      <c r="E590" s="19" t="str">
        <f t="shared" ca="1" si="74"/>
        <v/>
      </c>
      <c r="F590" s="16" t="str">
        <f ca="1">IF(E590&lt;&gt;"",Prépa!$F$1,"")</f>
        <v/>
      </c>
      <c r="G590" s="16" t="str">
        <f ca="1">IF(INDIRECT("Prépa!A"&amp;B590+5)="","",IF(C590=3,Prépa!$I$1,IF(C591=2,INDIRECT("Prépa!F"&amp;B590+5),INDIRECT("Prépa!N"&amp;B590+5))))</f>
        <v/>
      </c>
      <c r="H590" s="16" t="str">
        <f t="shared" ca="1" si="75"/>
        <v/>
      </c>
      <c r="I590" s="16" t="str">
        <f t="shared" ca="1" si="76"/>
        <v/>
      </c>
      <c r="J590" s="16" t="str">
        <f t="shared" ca="1" si="77"/>
        <v/>
      </c>
      <c r="K590" s="16" t="str">
        <f t="shared" ca="1" si="78"/>
        <v/>
      </c>
      <c r="L590" s="16" t="str">
        <f t="shared" ca="1" si="79"/>
        <v/>
      </c>
    </row>
    <row r="591" spans="1:12" x14ac:dyDescent="0.2">
      <c r="A591" s="16">
        <v>589</v>
      </c>
      <c r="B591" s="16">
        <f ca="1">IF(INDIRECT("Prépa!M"&amp;B590+5)=Prépa!$E$2,IF(B590=B588,B590+1,B590),IF(B590=B589,B590+1,B590))</f>
        <v>293</v>
      </c>
      <c r="C591" s="16">
        <f t="shared" ca="1" si="80"/>
        <v>2</v>
      </c>
      <c r="D591" s="16" t="str">
        <f t="shared" ca="1" si="73"/>
        <v>D</v>
      </c>
      <c r="E591" s="19" t="str">
        <f t="shared" ca="1" si="74"/>
        <v/>
      </c>
      <c r="F591" s="16" t="str">
        <f ca="1">IF(E591&lt;&gt;"",Prépa!$F$1,"")</f>
        <v/>
      </c>
      <c r="G591" s="16" t="str">
        <f ca="1">IF(INDIRECT("Prépa!A"&amp;B591+5)="","",IF(C591=3,Prépa!$I$1,IF(C592=2,INDIRECT("Prépa!F"&amp;B591+5),INDIRECT("Prépa!N"&amp;B591+5))))</f>
        <v/>
      </c>
      <c r="H591" s="16" t="str">
        <f t="shared" ca="1" si="75"/>
        <v/>
      </c>
      <c r="I591" s="16" t="str">
        <f t="shared" ca="1" si="76"/>
        <v/>
      </c>
      <c r="J591" s="16" t="str">
        <f t="shared" ca="1" si="77"/>
        <v/>
      </c>
      <c r="K591" s="16" t="str">
        <f t="shared" ca="1" si="78"/>
        <v/>
      </c>
      <c r="L591" s="16" t="str">
        <f t="shared" ca="1" si="79"/>
        <v/>
      </c>
    </row>
    <row r="592" spans="1:12" x14ac:dyDescent="0.2">
      <c r="A592" s="16">
        <v>590</v>
      </c>
      <c r="B592" s="16">
        <f ca="1">IF(INDIRECT("Prépa!M"&amp;B591+5)=Prépa!$E$2,IF(B591=B589,B591+1,B591),IF(B591=B590,B591+1,B591))</f>
        <v>294</v>
      </c>
      <c r="C592" s="16">
        <f t="shared" ca="1" si="80"/>
        <v>1</v>
      </c>
      <c r="D592" s="16" t="str">
        <f t="shared" ca="1" si="73"/>
        <v>C</v>
      </c>
      <c r="E592" s="19" t="str">
        <f t="shared" ca="1" si="74"/>
        <v/>
      </c>
      <c r="F592" s="16" t="str">
        <f ca="1">IF(E592&lt;&gt;"",Prépa!$F$1,"")</f>
        <v/>
      </c>
      <c r="G592" s="16" t="str">
        <f ca="1">IF(INDIRECT("Prépa!A"&amp;B592+5)="","",IF(C592=3,Prépa!$I$1,IF(C593=2,INDIRECT("Prépa!F"&amp;B592+5),INDIRECT("Prépa!N"&amp;B592+5))))</f>
        <v/>
      </c>
      <c r="H592" s="16" t="str">
        <f t="shared" ca="1" si="75"/>
        <v/>
      </c>
      <c r="I592" s="16" t="str">
        <f t="shared" ca="1" si="76"/>
        <v/>
      </c>
      <c r="J592" s="16" t="str">
        <f t="shared" ca="1" si="77"/>
        <v/>
      </c>
      <c r="K592" s="16" t="str">
        <f t="shared" ca="1" si="78"/>
        <v/>
      </c>
      <c r="L592" s="16" t="str">
        <f t="shared" ca="1" si="79"/>
        <v/>
      </c>
    </row>
    <row r="593" spans="1:12" x14ac:dyDescent="0.2">
      <c r="A593" s="16">
        <v>591</v>
      </c>
      <c r="B593" s="16">
        <f ca="1">IF(INDIRECT("Prépa!M"&amp;B592+5)=Prépa!$E$2,IF(B592=B590,B592+1,B592),IF(B592=B591,B592+1,B592))</f>
        <v>294</v>
      </c>
      <c r="C593" s="16">
        <f t="shared" ca="1" si="80"/>
        <v>2</v>
      </c>
      <c r="D593" s="16" t="str">
        <f t="shared" ca="1" si="73"/>
        <v>D</v>
      </c>
      <c r="E593" s="19" t="str">
        <f t="shared" ca="1" si="74"/>
        <v/>
      </c>
      <c r="F593" s="16" t="str">
        <f ca="1">IF(E593&lt;&gt;"",Prépa!$F$1,"")</f>
        <v/>
      </c>
      <c r="G593" s="16" t="str">
        <f ca="1">IF(INDIRECT("Prépa!A"&amp;B593+5)="","",IF(C593=3,Prépa!$I$1,IF(C594=2,INDIRECT("Prépa!F"&amp;B593+5),INDIRECT("Prépa!N"&amp;B593+5))))</f>
        <v/>
      </c>
      <c r="H593" s="16" t="str">
        <f t="shared" ca="1" si="75"/>
        <v/>
      </c>
      <c r="I593" s="16" t="str">
        <f t="shared" ca="1" si="76"/>
        <v/>
      </c>
      <c r="J593" s="16" t="str">
        <f t="shared" ca="1" si="77"/>
        <v/>
      </c>
      <c r="K593" s="16" t="str">
        <f t="shared" ca="1" si="78"/>
        <v/>
      </c>
      <c r="L593" s="16" t="str">
        <f t="shared" ca="1" si="79"/>
        <v/>
      </c>
    </row>
    <row r="594" spans="1:12" x14ac:dyDescent="0.2">
      <c r="A594" s="16">
        <v>592</v>
      </c>
      <c r="B594" s="16">
        <f ca="1">IF(INDIRECT("Prépa!M"&amp;B593+5)=Prépa!$E$2,IF(B593=B591,B593+1,B593),IF(B593=B592,B593+1,B593))</f>
        <v>295</v>
      </c>
      <c r="C594" s="16">
        <f t="shared" ca="1" si="80"/>
        <v>1</v>
      </c>
      <c r="D594" s="16" t="str">
        <f t="shared" ca="1" si="73"/>
        <v>C</v>
      </c>
      <c r="E594" s="19" t="str">
        <f t="shared" ca="1" si="74"/>
        <v/>
      </c>
      <c r="F594" s="16" t="str">
        <f ca="1">IF(E594&lt;&gt;"",Prépa!$F$1,"")</f>
        <v/>
      </c>
      <c r="G594" s="16" t="str">
        <f ca="1">IF(INDIRECT("Prépa!A"&amp;B594+5)="","",IF(C594=3,Prépa!$I$1,IF(C595=2,INDIRECT("Prépa!F"&amp;B594+5),INDIRECT("Prépa!N"&amp;B594+5))))</f>
        <v/>
      </c>
      <c r="H594" s="16" t="str">
        <f t="shared" ca="1" si="75"/>
        <v/>
      </c>
      <c r="I594" s="16" t="str">
        <f t="shared" ca="1" si="76"/>
        <v/>
      </c>
      <c r="J594" s="16" t="str">
        <f t="shared" ca="1" si="77"/>
        <v/>
      </c>
      <c r="K594" s="16" t="str">
        <f t="shared" ca="1" si="78"/>
        <v/>
      </c>
      <c r="L594" s="16" t="str">
        <f t="shared" ca="1" si="79"/>
        <v/>
      </c>
    </row>
    <row r="595" spans="1:12" x14ac:dyDescent="0.2">
      <c r="A595" s="16">
        <v>593</v>
      </c>
      <c r="B595" s="16">
        <f ca="1">IF(INDIRECT("Prépa!M"&amp;B594+5)=Prépa!$E$2,IF(B594=B592,B594+1,B594),IF(B594=B593,B594+1,B594))</f>
        <v>295</v>
      </c>
      <c r="C595" s="16">
        <f t="shared" ca="1" si="80"/>
        <v>2</v>
      </c>
      <c r="D595" s="16" t="str">
        <f t="shared" ca="1" si="73"/>
        <v>D</v>
      </c>
      <c r="E595" s="19" t="str">
        <f t="shared" ca="1" si="74"/>
        <v/>
      </c>
      <c r="F595" s="16" t="str">
        <f ca="1">IF(E595&lt;&gt;"",Prépa!$F$1,"")</f>
        <v/>
      </c>
      <c r="G595" s="16" t="str">
        <f ca="1">IF(INDIRECT("Prépa!A"&amp;B595+5)="","",IF(C595=3,Prépa!$I$1,IF(C596=2,INDIRECT("Prépa!F"&amp;B595+5),INDIRECT("Prépa!N"&amp;B595+5))))</f>
        <v/>
      </c>
      <c r="H595" s="16" t="str">
        <f t="shared" ca="1" si="75"/>
        <v/>
      </c>
      <c r="I595" s="16" t="str">
        <f t="shared" ca="1" si="76"/>
        <v/>
      </c>
      <c r="J595" s="16" t="str">
        <f t="shared" ca="1" si="77"/>
        <v/>
      </c>
      <c r="K595" s="16" t="str">
        <f t="shared" ca="1" si="78"/>
        <v/>
      </c>
      <c r="L595" s="16" t="str">
        <f t="shared" ca="1" si="79"/>
        <v/>
      </c>
    </row>
    <row r="596" spans="1:12" x14ac:dyDescent="0.2">
      <c r="A596" s="16">
        <v>594</v>
      </c>
      <c r="B596" s="16">
        <f ca="1">IF(INDIRECT("Prépa!M"&amp;B595+5)=Prépa!$E$2,IF(B595=B593,B595+1,B595),IF(B595=B594,B595+1,B595))</f>
        <v>296</v>
      </c>
      <c r="C596" s="16">
        <f t="shared" ca="1" si="80"/>
        <v>1</v>
      </c>
      <c r="D596" s="16" t="str">
        <f t="shared" ca="1" si="73"/>
        <v>C</v>
      </c>
      <c r="E596" s="19" t="str">
        <f t="shared" ca="1" si="74"/>
        <v/>
      </c>
      <c r="F596" s="16" t="str">
        <f ca="1">IF(E596&lt;&gt;"",Prépa!$F$1,"")</f>
        <v/>
      </c>
      <c r="G596" s="16" t="str">
        <f ca="1">IF(INDIRECT("Prépa!A"&amp;B596+5)="","",IF(C596=3,Prépa!$I$1,IF(C597=2,INDIRECT("Prépa!F"&amp;B596+5),INDIRECT("Prépa!N"&amp;B596+5))))</f>
        <v/>
      </c>
      <c r="H596" s="16" t="str">
        <f t="shared" ca="1" si="75"/>
        <v/>
      </c>
      <c r="I596" s="16" t="str">
        <f t="shared" ca="1" si="76"/>
        <v/>
      </c>
      <c r="J596" s="16" t="str">
        <f t="shared" ca="1" si="77"/>
        <v/>
      </c>
      <c r="K596" s="16" t="str">
        <f t="shared" ca="1" si="78"/>
        <v/>
      </c>
      <c r="L596" s="16" t="str">
        <f t="shared" ca="1" si="79"/>
        <v/>
      </c>
    </row>
    <row r="597" spans="1:12" x14ac:dyDescent="0.2">
      <c r="A597" s="16">
        <v>595</v>
      </c>
      <c r="B597" s="16">
        <f ca="1">IF(INDIRECT("Prépa!M"&amp;B596+5)=Prépa!$E$2,IF(B596=B594,B596+1,B596),IF(B596=B595,B596+1,B596))</f>
        <v>296</v>
      </c>
      <c r="C597" s="16">
        <f t="shared" ca="1" si="80"/>
        <v>2</v>
      </c>
      <c r="D597" s="16" t="str">
        <f t="shared" ca="1" si="73"/>
        <v>D</v>
      </c>
      <c r="E597" s="19" t="str">
        <f t="shared" ca="1" si="74"/>
        <v/>
      </c>
      <c r="F597" s="16" t="str">
        <f ca="1">IF(E597&lt;&gt;"",Prépa!$F$1,"")</f>
        <v/>
      </c>
      <c r="G597" s="16" t="str">
        <f ca="1">IF(INDIRECT("Prépa!A"&amp;B597+5)="","",IF(C597=3,Prépa!$I$1,IF(C598=2,INDIRECT("Prépa!F"&amp;B597+5),INDIRECT("Prépa!N"&amp;B597+5))))</f>
        <v/>
      </c>
      <c r="H597" s="16" t="str">
        <f t="shared" ca="1" si="75"/>
        <v/>
      </c>
      <c r="I597" s="16" t="str">
        <f t="shared" ca="1" si="76"/>
        <v/>
      </c>
      <c r="J597" s="16" t="str">
        <f t="shared" ca="1" si="77"/>
        <v/>
      </c>
      <c r="K597" s="16" t="str">
        <f t="shared" ca="1" si="78"/>
        <v/>
      </c>
      <c r="L597" s="16" t="str">
        <f t="shared" ca="1" si="79"/>
        <v/>
      </c>
    </row>
    <row r="598" spans="1:12" x14ac:dyDescent="0.2">
      <c r="A598" s="16">
        <v>596</v>
      </c>
      <c r="B598" s="16">
        <f ca="1">IF(INDIRECT("Prépa!M"&amp;B597+5)=Prépa!$E$2,IF(B597=B595,B597+1,B597),IF(B597=B596,B597+1,B597))</f>
        <v>297</v>
      </c>
      <c r="C598" s="16">
        <f t="shared" ca="1" si="80"/>
        <v>1</v>
      </c>
      <c r="D598" s="16" t="str">
        <f t="shared" ca="1" si="73"/>
        <v>C</v>
      </c>
      <c r="E598" s="19" t="str">
        <f t="shared" ca="1" si="74"/>
        <v/>
      </c>
      <c r="F598" s="16" t="str">
        <f ca="1">IF(E598&lt;&gt;"",Prépa!$F$1,"")</f>
        <v/>
      </c>
      <c r="G598" s="16" t="str">
        <f ca="1">IF(INDIRECT("Prépa!A"&amp;B598+5)="","",IF(C598=3,Prépa!$I$1,IF(C599=2,INDIRECT("Prépa!F"&amp;B598+5),INDIRECT("Prépa!N"&amp;B598+5))))</f>
        <v/>
      </c>
      <c r="H598" s="16" t="str">
        <f t="shared" ca="1" si="75"/>
        <v/>
      </c>
      <c r="I598" s="16" t="str">
        <f t="shared" ca="1" si="76"/>
        <v/>
      </c>
      <c r="J598" s="16" t="str">
        <f t="shared" ca="1" si="77"/>
        <v/>
      </c>
      <c r="K598" s="16" t="str">
        <f t="shared" ca="1" si="78"/>
        <v/>
      </c>
      <c r="L598" s="16" t="str">
        <f t="shared" ca="1" si="79"/>
        <v/>
      </c>
    </row>
    <row r="599" spans="1:12" x14ac:dyDescent="0.2">
      <c r="A599" s="16">
        <v>597</v>
      </c>
      <c r="B599" s="16">
        <f ca="1">IF(INDIRECT("Prépa!M"&amp;B598+5)=Prépa!$E$2,IF(B598=B596,B598+1,B598),IF(B598=B597,B598+1,B598))</f>
        <v>297</v>
      </c>
      <c r="C599" s="16">
        <f t="shared" ca="1" si="80"/>
        <v>2</v>
      </c>
      <c r="D599" s="16" t="str">
        <f t="shared" ca="1" si="73"/>
        <v>D</v>
      </c>
      <c r="E599" s="19" t="str">
        <f t="shared" ca="1" si="74"/>
        <v/>
      </c>
      <c r="F599" s="16" t="str">
        <f ca="1">IF(E599&lt;&gt;"",Prépa!$F$1,"")</f>
        <v/>
      </c>
      <c r="G599" s="16" t="str">
        <f ca="1">IF(INDIRECT("Prépa!A"&amp;B599+5)="","",IF(C599=3,Prépa!$I$1,IF(C600=2,INDIRECT("Prépa!F"&amp;B599+5),INDIRECT("Prépa!N"&amp;B599+5))))</f>
        <v/>
      </c>
      <c r="H599" s="16" t="str">
        <f t="shared" ca="1" si="75"/>
        <v/>
      </c>
      <c r="I599" s="16" t="str">
        <f t="shared" ca="1" si="76"/>
        <v/>
      </c>
      <c r="J599" s="16" t="str">
        <f t="shared" ca="1" si="77"/>
        <v/>
      </c>
      <c r="K599" s="16" t="str">
        <f t="shared" ca="1" si="78"/>
        <v/>
      </c>
      <c r="L599" s="16" t="str">
        <f t="shared" ca="1" si="79"/>
        <v/>
      </c>
    </row>
    <row r="600" spans="1:12" x14ac:dyDescent="0.2">
      <c r="A600" s="16">
        <v>598</v>
      </c>
      <c r="B600" s="16">
        <f ca="1">IF(INDIRECT("Prépa!M"&amp;B599+5)=Prépa!$E$2,IF(B599=B597,B599+1,B599),IF(B599=B598,B599+1,B599))</f>
        <v>298</v>
      </c>
      <c r="C600" s="16">
        <f t="shared" ca="1" si="80"/>
        <v>1</v>
      </c>
      <c r="D600" s="16" t="str">
        <f t="shared" ca="1" si="73"/>
        <v>C</v>
      </c>
      <c r="E600" s="19" t="str">
        <f t="shared" ca="1" si="74"/>
        <v/>
      </c>
      <c r="F600" s="16" t="str">
        <f ca="1">IF(E600&lt;&gt;"",Prépa!$F$1,"")</f>
        <v/>
      </c>
      <c r="G600" s="16" t="str">
        <f ca="1">IF(INDIRECT("Prépa!A"&amp;B600+5)="","",IF(C600=3,Prépa!$I$1,IF(C601=2,INDIRECT("Prépa!F"&amp;B600+5),INDIRECT("Prépa!N"&amp;B600+5))))</f>
        <v/>
      </c>
      <c r="H600" s="16" t="str">
        <f t="shared" ca="1" si="75"/>
        <v/>
      </c>
      <c r="I600" s="16" t="str">
        <f t="shared" ca="1" si="76"/>
        <v/>
      </c>
      <c r="J600" s="16" t="str">
        <f t="shared" ca="1" si="77"/>
        <v/>
      </c>
      <c r="K600" s="16" t="str">
        <f t="shared" ca="1" si="78"/>
        <v/>
      </c>
      <c r="L600" s="16" t="str">
        <f t="shared" ca="1" si="79"/>
        <v/>
      </c>
    </row>
    <row r="601" spans="1:12" x14ac:dyDescent="0.2">
      <c r="A601" s="16">
        <v>599</v>
      </c>
      <c r="B601" s="16">
        <f ca="1">IF(INDIRECT("Prépa!M"&amp;B600+5)=Prépa!$E$2,IF(B600=B598,B600+1,B600),IF(B600=B599,B600+1,B600))</f>
        <v>298</v>
      </c>
      <c r="C601" s="16">
        <f t="shared" ca="1" si="80"/>
        <v>2</v>
      </c>
      <c r="D601" s="16" t="str">
        <f t="shared" ca="1" si="73"/>
        <v>D</v>
      </c>
      <c r="E601" s="19" t="str">
        <f t="shared" ca="1" si="74"/>
        <v/>
      </c>
      <c r="F601" s="16" t="str">
        <f ca="1">IF(E601&lt;&gt;"",Prépa!$F$1,"")</f>
        <v/>
      </c>
      <c r="G601" s="16" t="str">
        <f ca="1">IF(INDIRECT("Prépa!A"&amp;B601+5)="","",IF(C601=3,Prépa!$I$1,IF(C602=2,INDIRECT("Prépa!F"&amp;B601+5),INDIRECT("Prépa!N"&amp;B601+5))))</f>
        <v/>
      </c>
      <c r="H601" s="16" t="str">
        <f t="shared" ca="1" si="75"/>
        <v/>
      </c>
      <c r="I601" s="16" t="str">
        <f t="shared" ca="1" si="76"/>
        <v/>
      </c>
      <c r="J601" s="16" t="str">
        <f t="shared" ca="1" si="77"/>
        <v/>
      </c>
      <c r="K601" s="16" t="str">
        <f t="shared" ca="1" si="78"/>
        <v/>
      </c>
      <c r="L601" s="16" t="str">
        <f t="shared" ca="1" si="79"/>
        <v/>
      </c>
    </row>
    <row r="602" spans="1:12" x14ac:dyDescent="0.2">
      <c r="A602" s="16">
        <v>600</v>
      </c>
      <c r="B602" s="16">
        <f ca="1">IF(INDIRECT("Prépa!M"&amp;B601+5)=Prépa!$E$2,IF(B601=B599,B601+1,B601),IF(B601=B600,B601+1,B601))</f>
        <v>299</v>
      </c>
      <c r="C602" s="16">
        <f t="shared" ca="1" si="80"/>
        <v>1</v>
      </c>
      <c r="D602" s="16" t="str">
        <f t="shared" ca="1" si="73"/>
        <v>C</v>
      </c>
      <c r="E602" s="19" t="str">
        <f t="shared" ca="1" si="74"/>
        <v/>
      </c>
      <c r="F602" s="16" t="str">
        <f ca="1">IF(E602&lt;&gt;"",Prépa!$F$1,"")</f>
        <v/>
      </c>
      <c r="G602" s="16" t="str">
        <f ca="1">IF(INDIRECT("Prépa!A"&amp;B602+5)="","",IF(C602=3,Prépa!$I$1,IF(C603=2,INDIRECT("Prépa!F"&amp;B602+5),INDIRECT("Prépa!N"&amp;B602+5))))</f>
        <v/>
      </c>
      <c r="H602" s="16" t="str">
        <f t="shared" ca="1" si="75"/>
        <v/>
      </c>
      <c r="I602" s="16" t="str">
        <f t="shared" ca="1" si="76"/>
        <v/>
      </c>
      <c r="J602" s="16" t="str">
        <f t="shared" ca="1" si="77"/>
        <v/>
      </c>
      <c r="K602" s="16" t="str">
        <f t="shared" ca="1" si="78"/>
        <v/>
      </c>
      <c r="L602" s="16" t="str">
        <f t="shared" ca="1" si="79"/>
        <v/>
      </c>
    </row>
    <row r="603" spans="1:12" x14ac:dyDescent="0.2">
      <c r="A603" s="16">
        <v>601</v>
      </c>
      <c r="B603" s="16">
        <f ca="1">IF(INDIRECT("Prépa!M"&amp;B602+5)=Prépa!$E$2,IF(B602=B600,B602+1,B602),IF(B602=B601,B602+1,B602))</f>
        <v>299</v>
      </c>
      <c r="C603" s="16">
        <f t="shared" ca="1" si="80"/>
        <v>2</v>
      </c>
      <c r="D603" s="16" t="str">
        <f t="shared" ca="1" si="73"/>
        <v>D</v>
      </c>
      <c r="E603" s="19" t="str">
        <f t="shared" ca="1" si="74"/>
        <v/>
      </c>
      <c r="F603" s="16" t="str">
        <f ca="1">IF(E603&lt;&gt;"",Prépa!$F$1,"")</f>
        <v/>
      </c>
      <c r="G603" s="16" t="str">
        <f ca="1">IF(INDIRECT("Prépa!A"&amp;B603+5)="","",IF(C603=3,Prépa!$I$1,IF(C604=2,INDIRECT("Prépa!F"&amp;B603+5),INDIRECT("Prépa!N"&amp;B603+5))))</f>
        <v/>
      </c>
      <c r="H603" s="16" t="str">
        <f t="shared" ca="1" si="75"/>
        <v/>
      </c>
      <c r="I603" s="16" t="str">
        <f t="shared" ca="1" si="76"/>
        <v/>
      </c>
      <c r="J603" s="16" t="str">
        <f t="shared" ca="1" si="77"/>
        <v/>
      </c>
      <c r="K603" s="16" t="str">
        <f t="shared" ca="1" si="78"/>
        <v/>
      </c>
      <c r="L603" s="16" t="str">
        <f t="shared" ca="1" si="79"/>
        <v/>
      </c>
    </row>
    <row r="604" spans="1:12" x14ac:dyDescent="0.2">
      <c r="A604" s="16">
        <v>602</v>
      </c>
      <c r="B604" s="16">
        <f ca="1">IF(INDIRECT("Prépa!M"&amp;B603+5)=Prépa!$E$2,IF(B603=B601,B603+1,B603),IF(B603=B602,B603+1,B603))</f>
        <v>300</v>
      </c>
      <c r="C604" s="16">
        <f t="shared" ca="1" si="80"/>
        <v>1</v>
      </c>
      <c r="D604" s="16" t="str">
        <f t="shared" ca="1" si="73"/>
        <v>C</v>
      </c>
      <c r="E604" s="19" t="str">
        <f t="shared" ca="1" si="74"/>
        <v/>
      </c>
      <c r="F604" s="16" t="str">
        <f ca="1">IF(E604&lt;&gt;"",Prépa!$F$1,"")</f>
        <v/>
      </c>
      <c r="G604" s="16" t="str">
        <f ca="1">IF(INDIRECT("Prépa!A"&amp;B604+5)="","",IF(C604=3,Prépa!$I$1,IF(C605=2,INDIRECT("Prépa!F"&amp;B604+5),INDIRECT("Prépa!N"&amp;B604+5))))</f>
        <v/>
      </c>
      <c r="H604" s="16" t="str">
        <f t="shared" ca="1" si="75"/>
        <v/>
      </c>
      <c r="I604" s="16" t="str">
        <f t="shared" ca="1" si="76"/>
        <v/>
      </c>
      <c r="J604" s="16" t="str">
        <f t="shared" ca="1" si="77"/>
        <v/>
      </c>
      <c r="K604" s="16" t="str">
        <f t="shared" ca="1" si="78"/>
        <v/>
      </c>
      <c r="L604" s="16" t="str">
        <f t="shared" ca="1" si="79"/>
        <v/>
      </c>
    </row>
    <row r="605" spans="1:12" x14ac:dyDescent="0.2">
      <c r="A605" s="16">
        <v>603</v>
      </c>
      <c r="B605" s="16">
        <f ca="1">IF(INDIRECT("Prépa!M"&amp;B604+5)=Prépa!$E$2,IF(B604=B602,B604+1,B604),IF(B604=B603,B604+1,B604))</f>
        <v>300</v>
      </c>
      <c r="C605" s="16">
        <f t="shared" ca="1" si="80"/>
        <v>2</v>
      </c>
      <c r="D605" s="16" t="str">
        <f t="shared" ca="1" si="73"/>
        <v>D</v>
      </c>
      <c r="E605" s="19" t="str">
        <f t="shared" ca="1" si="74"/>
        <v/>
      </c>
      <c r="F605" s="16" t="str">
        <f ca="1">IF(E605&lt;&gt;"",Prépa!$F$1,"")</f>
        <v/>
      </c>
      <c r="G605" s="16" t="str">
        <f ca="1">IF(INDIRECT("Prépa!A"&amp;B605+5)="","",IF(C605=3,Prépa!$I$1,IF(C606=2,INDIRECT("Prépa!F"&amp;B605+5),INDIRECT("Prépa!N"&amp;B605+5))))</f>
        <v/>
      </c>
      <c r="H605" s="16" t="str">
        <f t="shared" ca="1" si="75"/>
        <v/>
      </c>
      <c r="I605" s="16" t="str">
        <f t="shared" ca="1" si="76"/>
        <v/>
      </c>
      <c r="J605" s="16" t="str">
        <f t="shared" ca="1" si="77"/>
        <v/>
      </c>
      <c r="K605" s="16" t="str">
        <f t="shared" ca="1" si="78"/>
        <v/>
      </c>
      <c r="L605" s="16" t="str">
        <f t="shared" ca="1" si="79"/>
        <v/>
      </c>
    </row>
    <row r="606" spans="1:12" x14ac:dyDescent="0.2">
      <c r="A606" s="16">
        <v>604</v>
      </c>
      <c r="B606" s="16">
        <f ca="1">IF(INDIRECT("Prépa!M"&amp;B605+5)=Prépa!$E$2,IF(B605=B603,B605+1,B605),IF(B605=B604,B605+1,B605))</f>
        <v>301</v>
      </c>
      <c r="C606" s="16">
        <f t="shared" ca="1" si="80"/>
        <v>1</v>
      </c>
      <c r="D606" s="16" t="str">
        <f t="shared" ca="1" si="73"/>
        <v>C</v>
      </c>
      <c r="E606" s="19" t="str">
        <f t="shared" ca="1" si="74"/>
        <v/>
      </c>
      <c r="F606" s="16" t="str">
        <f ca="1">IF(E606&lt;&gt;"",Prépa!$F$1,"")</f>
        <v/>
      </c>
      <c r="G606" s="16" t="str">
        <f ca="1">IF(INDIRECT("Prépa!A"&amp;B606+5)="","",IF(C606=3,Prépa!$I$1,IF(C607=2,INDIRECT("Prépa!F"&amp;B606+5),INDIRECT("Prépa!N"&amp;B606+5))))</f>
        <v/>
      </c>
      <c r="H606" s="16" t="str">
        <f t="shared" ca="1" si="75"/>
        <v/>
      </c>
      <c r="I606" s="16" t="str">
        <f t="shared" ca="1" si="76"/>
        <v/>
      </c>
      <c r="J606" s="16" t="str">
        <f t="shared" ca="1" si="77"/>
        <v/>
      </c>
      <c r="K606" s="16" t="str">
        <f t="shared" ca="1" si="78"/>
        <v/>
      </c>
      <c r="L606" s="16" t="str">
        <f t="shared" ca="1" si="79"/>
        <v/>
      </c>
    </row>
    <row r="607" spans="1:12" x14ac:dyDescent="0.2">
      <c r="A607" s="16">
        <v>605</v>
      </c>
      <c r="B607" s="16">
        <f ca="1">IF(INDIRECT("Prépa!M"&amp;B606+5)=Prépa!$E$2,IF(B606=B604,B606+1,B606),IF(B606=B605,B606+1,B606))</f>
        <v>301</v>
      </c>
      <c r="C607" s="16">
        <f t="shared" ca="1" si="80"/>
        <v>2</v>
      </c>
      <c r="D607" s="16" t="str">
        <f t="shared" ca="1" si="73"/>
        <v>D</v>
      </c>
      <c r="E607" s="19" t="str">
        <f t="shared" ca="1" si="74"/>
        <v/>
      </c>
      <c r="F607" s="16" t="str">
        <f ca="1">IF(E607&lt;&gt;"",Prépa!$F$1,"")</f>
        <v/>
      </c>
      <c r="G607" s="16" t="str">
        <f ca="1">IF(INDIRECT("Prépa!A"&amp;B607+5)="","",IF(C607=3,Prépa!$I$1,IF(C608=2,INDIRECT("Prépa!F"&amp;B607+5),INDIRECT("Prépa!N"&amp;B607+5))))</f>
        <v/>
      </c>
      <c r="H607" s="16" t="str">
        <f t="shared" ca="1" si="75"/>
        <v/>
      </c>
      <c r="I607" s="16" t="str">
        <f t="shared" ca="1" si="76"/>
        <v/>
      </c>
      <c r="J607" s="16" t="str">
        <f t="shared" ca="1" si="77"/>
        <v/>
      </c>
      <c r="K607" s="16" t="str">
        <f t="shared" ca="1" si="78"/>
        <v/>
      </c>
      <c r="L607" s="16" t="str">
        <f t="shared" ca="1" si="79"/>
        <v/>
      </c>
    </row>
    <row r="608" spans="1:12" x14ac:dyDescent="0.2">
      <c r="A608" s="16">
        <v>606</v>
      </c>
      <c r="B608" s="16">
        <f ca="1">IF(INDIRECT("Prépa!M"&amp;B607+5)=Prépa!$E$2,IF(B607=B605,B607+1,B607),IF(B607=B606,B607+1,B607))</f>
        <v>302</v>
      </c>
      <c r="C608" s="16">
        <f t="shared" ca="1" si="80"/>
        <v>1</v>
      </c>
      <c r="D608" s="16" t="str">
        <f t="shared" ca="1" si="73"/>
        <v>C</v>
      </c>
      <c r="E608" s="19" t="str">
        <f t="shared" ca="1" si="74"/>
        <v/>
      </c>
      <c r="F608" s="16" t="str">
        <f ca="1">IF(E608&lt;&gt;"",Prépa!$F$1,"")</f>
        <v/>
      </c>
      <c r="G608" s="16" t="str">
        <f ca="1">IF(INDIRECT("Prépa!A"&amp;B608+5)="","",IF(C608=3,Prépa!$I$1,IF(C609=2,INDIRECT("Prépa!F"&amp;B608+5),INDIRECT("Prépa!N"&amp;B608+5))))</f>
        <v/>
      </c>
      <c r="H608" s="16" t="str">
        <f t="shared" ca="1" si="75"/>
        <v/>
      </c>
      <c r="I608" s="16" t="str">
        <f t="shared" ca="1" si="76"/>
        <v/>
      </c>
      <c r="J608" s="16" t="str">
        <f t="shared" ca="1" si="77"/>
        <v/>
      </c>
      <c r="K608" s="16" t="str">
        <f t="shared" ca="1" si="78"/>
        <v/>
      </c>
      <c r="L608" s="16" t="str">
        <f t="shared" ca="1" si="79"/>
        <v/>
      </c>
    </row>
    <row r="609" spans="1:12" x14ac:dyDescent="0.2">
      <c r="A609" s="16">
        <v>607</v>
      </c>
      <c r="B609" s="16">
        <f ca="1">IF(INDIRECT("Prépa!M"&amp;B608+5)=Prépa!$E$2,IF(B608=B606,B608+1,B608),IF(B608=B607,B608+1,B608))</f>
        <v>302</v>
      </c>
      <c r="C609" s="16">
        <f t="shared" ca="1" si="80"/>
        <v>2</v>
      </c>
      <c r="D609" s="16" t="str">
        <f t="shared" ca="1" si="73"/>
        <v>D</v>
      </c>
      <c r="E609" s="19" t="str">
        <f t="shared" ca="1" si="74"/>
        <v/>
      </c>
      <c r="F609" s="16" t="str">
        <f ca="1">IF(E609&lt;&gt;"",Prépa!$F$1,"")</f>
        <v/>
      </c>
      <c r="G609" s="16" t="str">
        <f ca="1">IF(INDIRECT("Prépa!A"&amp;B609+5)="","",IF(C609=3,Prépa!$I$1,IF(C610=2,INDIRECT("Prépa!F"&amp;B609+5),INDIRECT("Prépa!N"&amp;B609+5))))</f>
        <v/>
      </c>
      <c r="H609" s="16" t="str">
        <f t="shared" ca="1" si="75"/>
        <v/>
      </c>
      <c r="I609" s="16" t="str">
        <f t="shared" ca="1" si="76"/>
        <v/>
      </c>
      <c r="J609" s="16" t="str">
        <f t="shared" ca="1" si="77"/>
        <v/>
      </c>
      <c r="K609" s="16" t="str">
        <f t="shared" ca="1" si="78"/>
        <v/>
      </c>
      <c r="L609" s="16" t="str">
        <f t="shared" ca="1" si="79"/>
        <v/>
      </c>
    </row>
    <row r="610" spans="1:12" x14ac:dyDescent="0.2">
      <c r="A610" s="16">
        <v>608</v>
      </c>
      <c r="B610" s="16">
        <f ca="1">IF(INDIRECT("Prépa!M"&amp;B609+5)=Prépa!$E$2,IF(B609=B607,B609+1,B609),IF(B609=B608,B609+1,B609))</f>
        <v>303</v>
      </c>
      <c r="C610" s="16">
        <f t="shared" ca="1" si="80"/>
        <v>1</v>
      </c>
      <c r="D610" s="16" t="str">
        <f t="shared" ca="1" si="73"/>
        <v>C</v>
      </c>
      <c r="E610" s="19" t="str">
        <f t="shared" ca="1" si="74"/>
        <v/>
      </c>
      <c r="F610" s="16" t="str">
        <f ca="1">IF(E610&lt;&gt;"",Prépa!$F$1,"")</f>
        <v/>
      </c>
      <c r="G610" s="16" t="str">
        <f ca="1">IF(INDIRECT("Prépa!A"&amp;B610+5)="","",IF(C610=3,Prépa!$I$1,IF(C611=2,INDIRECT("Prépa!F"&amp;B610+5),INDIRECT("Prépa!N"&amp;B610+5))))</f>
        <v/>
      </c>
      <c r="H610" s="16" t="str">
        <f t="shared" ca="1" si="75"/>
        <v/>
      </c>
      <c r="I610" s="16" t="str">
        <f t="shared" ca="1" si="76"/>
        <v/>
      </c>
      <c r="J610" s="16" t="str">
        <f t="shared" ca="1" si="77"/>
        <v/>
      </c>
      <c r="K610" s="16" t="str">
        <f t="shared" ca="1" si="78"/>
        <v/>
      </c>
      <c r="L610" s="16" t="str">
        <f t="shared" ca="1" si="79"/>
        <v/>
      </c>
    </row>
    <row r="611" spans="1:12" x14ac:dyDescent="0.2">
      <c r="A611" s="16">
        <v>609</v>
      </c>
      <c r="B611" s="16">
        <f ca="1">IF(INDIRECT("Prépa!M"&amp;B610+5)=Prépa!$E$2,IF(B610=B608,B610+1,B610),IF(B610=B609,B610+1,B610))</f>
        <v>303</v>
      </c>
      <c r="C611" s="16">
        <f t="shared" ca="1" si="80"/>
        <v>2</v>
      </c>
      <c r="D611" s="16" t="str">
        <f t="shared" ca="1" si="73"/>
        <v>D</v>
      </c>
      <c r="E611" s="19" t="str">
        <f t="shared" ca="1" si="74"/>
        <v/>
      </c>
      <c r="F611" s="16" t="str">
        <f ca="1">IF(E611&lt;&gt;"",Prépa!$F$1,"")</f>
        <v/>
      </c>
      <c r="G611" s="16" t="str">
        <f ca="1">IF(INDIRECT("Prépa!A"&amp;B611+5)="","",IF(C611=3,Prépa!$I$1,IF(C612=2,INDIRECT("Prépa!F"&amp;B611+5),INDIRECT("Prépa!N"&amp;B611+5))))</f>
        <v/>
      </c>
      <c r="H611" s="16" t="str">
        <f t="shared" ca="1" si="75"/>
        <v/>
      </c>
      <c r="I611" s="16" t="str">
        <f t="shared" ca="1" si="76"/>
        <v/>
      </c>
      <c r="J611" s="16" t="str">
        <f t="shared" ca="1" si="77"/>
        <v/>
      </c>
      <c r="K611" s="16" t="str">
        <f t="shared" ca="1" si="78"/>
        <v/>
      </c>
      <c r="L611" s="16" t="str">
        <f t="shared" ca="1" si="79"/>
        <v/>
      </c>
    </row>
    <row r="612" spans="1:12" x14ac:dyDescent="0.2">
      <c r="A612" s="16">
        <v>610</v>
      </c>
      <c r="B612" s="16">
        <f ca="1">IF(INDIRECT("Prépa!M"&amp;B611+5)=Prépa!$E$2,IF(B611=B609,B611+1,B611),IF(B611=B610,B611+1,B611))</f>
        <v>304</v>
      </c>
      <c r="C612" s="16">
        <f t="shared" ca="1" si="80"/>
        <v>1</v>
      </c>
      <c r="D612" s="16" t="str">
        <f t="shared" ca="1" si="73"/>
        <v>C</v>
      </c>
      <c r="E612" s="19" t="str">
        <f t="shared" ca="1" si="74"/>
        <v/>
      </c>
      <c r="F612" s="16" t="str">
        <f ca="1">IF(E612&lt;&gt;"",Prépa!$F$1,"")</f>
        <v/>
      </c>
      <c r="G612" s="16" t="str">
        <f ca="1">IF(INDIRECT("Prépa!A"&amp;B612+5)="","",IF(C612=3,Prépa!$I$1,IF(C613=2,INDIRECT("Prépa!F"&amp;B612+5),INDIRECT("Prépa!N"&amp;B612+5))))</f>
        <v/>
      </c>
      <c r="H612" s="16" t="str">
        <f t="shared" ca="1" si="75"/>
        <v/>
      </c>
      <c r="I612" s="16" t="str">
        <f t="shared" ca="1" si="76"/>
        <v/>
      </c>
      <c r="J612" s="16" t="str">
        <f t="shared" ca="1" si="77"/>
        <v/>
      </c>
      <c r="K612" s="16" t="str">
        <f t="shared" ca="1" si="78"/>
        <v/>
      </c>
      <c r="L612" s="16" t="str">
        <f t="shared" ca="1" si="79"/>
        <v/>
      </c>
    </row>
    <row r="613" spans="1:12" x14ac:dyDescent="0.2">
      <c r="A613" s="16">
        <v>611</v>
      </c>
      <c r="B613" s="16">
        <f ca="1">IF(INDIRECT("Prépa!M"&amp;B612+5)=Prépa!$E$2,IF(B612=B610,B612+1,B612),IF(B612=B611,B612+1,B612))</f>
        <v>304</v>
      </c>
      <c r="C613" s="16">
        <f t="shared" ca="1" si="80"/>
        <v>2</v>
      </c>
      <c r="D613" s="16" t="str">
        <f t="shared" ca="1" si="73"/>
        <v>D</v>
      </c>
      <c r="E613" s="19" t="str">
        <f t="shared" ca="1" si="74"/>
        <v/>
      </c>
      <c r="F613" s="16" t="str">
        <f ca="1">IF(E613&lt;&gt;"",Prépa!$F$1,"")</f>
        <v/>
      </c>
      <c r="G613" s="16" t="str">
        <f ca="1">IF(INDIRECT("Prépa!A"&amp;B613+5)="","",IF(C613=3,Prépa!$I$1,IF(C614=2,INDIRECT("Prépa!F"&amp;B613+5),INDIRECT("Prépa!N"&amp;B613+5))))</f>
        <v/>
      </c>
      <c r="H613" s="16" t="str">
        <f t="shared" ca="1" si="75"/>
        <v/>
      </c>
      <c r="I613" s="16" t="str">
        <f t="shared" ca="1" si="76"/>
        <v/>
      </c>
      <c r="J613" s="16" t="str">
        <f t="shared" ca="1" si="77"/>
        <v/>
      </c>
      <c r="K613" s="16" t="str">
        <f t="shared" ca="1" si="78"/>
        <v/>
      </c>
      <c r="L613" s="16" t="str">
        <f t="shared" ca="1" si="79"/>
        <v/>
      </c>
    </row>
    <row r="614" spans="1:12" x14ac:dyDescent="0.2">
      <c r="A614" s="16">
        <v>612</v>
      </c>
      <c r="B614" s="16">
        <f ca="1">IF(INDIRECT("Prépa!M"&amp;B613+5)=Prépa!$E$2,IF(B613=B611,B613+1,B613),IF(B613=B612,B613+1,B613))</f>
        <v>305</v>
      </c>
      <c r="C614" s="16">
        <f t="shared" ca="1" si="80"/>
        <v>1</v>
      </c>
      <c r="D614" s="16" t="str">
        <f t="shared" ca="1" si="73"/>
        <v>C</v>
      </c>
      <c r="E614" s="19" t="str">
        <f t="shared" ca="1" si="74"/>
        <v/>
      </c>
      <c r="F614" s="16" t="str">
        <f ca="1">IF(E614&lt;&gt;"",Prépa!$F$1,"")</f>
        <v/>
      </c>
      <c r="G614" s="16" t="str">
        <f ca="1">IF(INDIRECT("Prépa!A"&amp;B614+5)="","",IF(C614=3,Prépa!$I$1,IF(C615=2,INDIRECT("Prépa!F"&amp;B614+5),INDIRECT("Prépa!N"&amp;B614+5))))</f>
        <v/>
      </c>
      <c r="H614" s="16" t="str">
        <f t="shared" ca="1" si="75"/>
        <v/>
      </c>
      <c r="I614" s="16" t="str">
        <f t="shared" ca="1" si="76"/>
        <v/>
      </c>
      <c r="J614" s="16" t="str">
        <f t="shared" ca="1" si="77"/>
        <v/>
      </c>
      <c r="K614" s="16" t="str">
        <f t="shared" ca="1" si="78"/>
        <v/>
      </c>
      <c r="L614" s="16" t="str">
        <f t="shared" ca="1" si="79"/>
        <v/>
      </c>
    </row>
    <row r="615" spans="1:12" x14ac:dyDescent="0.2">
      <c r="A615" s="16">
        <v>613</v>
      </c>
      <c r="B615" s="16">
        <f ca="1">IF(INDIRECT("Prépa!M"&amp;B614+5)=Prépa!$E$2,IF(B614=B612,B614+1,B614),IF(B614=B613,B614+1,B614))</f>
        <v>305</v>
      </c>
      <c r="C615" s="16">
        <f t="shared" ca="1" si="80"/>
        <v>2</v>
      </c>
      <c r="D615" s="16" t="str">
        <f t="shared" ca="1" si="73"/>
        <v>D</v>
      </c>
      <c r="E615" s="19" t="str">
        <f t="shared" ca="1" si="74"/>
        <v/>
      </c>
      <c r="F615" s="16" t="str">
        <f ca="1">IF(E615&lt;&gt;"",Prépa!$F$1,"")</f>
        <v/>
      </c>
      <c r="G615" s="16" t="str">
        <f ca="1">IF(INDIRECT("Prépa!A"&amp;B615+5)="","",IF(C615=3,Prépa!$I$1,IF(C616=2,INDIRECT("Prépa!F"&amp;B615+5),INDIRECT("Prépa!N"&amp;B615+5))))</f>
        <v/>
      </c>
      <c r="H615" s="16" t="str">
        <f t="shared" ca="1" si="75"/>
        <v/>
      </c>
      <c r="I615" s="16" t="str">
        <f t="shared" ca="1" si="76"/>
        <v/>
      </c>
      <c r="J615" s="16" t="str">
        <f t="shared" ca="1" si="77"/>
        <v/>
      </c>
      <c r="K615" s="16" t="str">
        <f t="shared" ca="1" si="78"/>
        <v/>
      </c>
      <c r="L615" s="16" t="str">
        <f t="shared" ca="1" si="79"/>
        <v/>
      </c>
    </row>
    <row r="616" spans="1:12" x14ac:dyDescent="0.2">
      <c r="A616" s="16">
        <v>614</v>
      </c>
      <c r="B616" s="16">
        <f ca="1">IF(INDIRECT("Prépa!M"&amp;B615+5)=Prépa!$E$2,IF(B615=B613,B615+1,B615),IF(B615=B614,B615+1,B615))</f>
        <v>306</v>
      </c>
      <c r="C616" s="16">
        <f t="shared" ca="1" si="80"/>
        <v>1</v>
      </c>
      <c r="D616" s="16" t="str">
        <f t="shared" ca="1" si="73"/>
        <v>C</v>
      </c>
      <c r="E616" s="19" t="str">
        <f t="shared" ca="1" si="74"/>
        <v/>
      </c>
      <c r="F616" s="16" t="str">
        <f ca="1">IF(E616&lt;&gt;"",Prépa!$F$1,"")</f>
        <v/>
      </c>
      <c r="G616" s="16" t="str">
        <f ca="1">IF(INDIRECT("Prépa!A"&amp;B616+5)="","",IF(C616=3,Prépa!$I$1,IF(C617=2,INDIRECT("Prépa!F"&amp;B616+5),INDIRECT("Prépa!N"&amp;B616+5))))</f>
        <v/>
      </c>
      <c r="H616" s="16" t="str">
        <f t="shared" ca="1" si="75"/>
        <v/>
      </c>
      <c r="I616" s="16" t="str">
        <f t="shared" ca="1" si="76"/>
        <v/>
      </c>
      <c r="J616" s="16" t="str">
        <f t="shared" ca="1" si="77"/>
        <v/>
      </c>
      <c r="K616" s="16" t="str">
        <f t="shared" ca="1" si="78"/>
        <v/>
      </c>
      <c r="L616" s="16" t="str">
        <f t="shared" ca="1" si="79"/>
        <v/>
      </c>
    </row>
    <row r="617" spans="1:12" x14ac:dyDescent="0.2">
      <c r="A617" s="16">
        <v>615</v>
      </c>
      <c r="B617" s="16">
        <f ca="1">IF(INDIRECT("Prépa!M"&amp;B616+5)=Prépa!$E$2,IF(B616=B614,B616+1,B616),IF(B616=B615,B616+1,B616))</f>
        <v>306</v>
      </c>
      <c r="C617" s="16">
        <f t="shared" ca="1" si="80"/>
        <v>2</v>
      </c>
      <c r="D617" s="16" t="str">
        <f t="shared" ca="1" si="73"/>
        <v>D</v>
      </c>
      <c r="E617" s="19" t="str">
        <f t="shared" ca="1" si="74"/>
        <v/>
      </c>
      <c r="F617" s="16" t="str">
        <f ca="1">IF(E617&lt;&gt;"",Prépa!$F$1,"")</f>
        <v/>
      </c>
      <c r="G617" s="16" t="str">
        <f ca="1">IF(INDIRECT("Prépa!A"&amp;B617+5)="","",IF(C617=3,Prépa!$I$1,IF(C618=2,INDIRECT("Prépa!F"&amp;B617+5),INDIRECT("Prépa!N"&amp;B617+5))))</f>
        <v/>
      </c>
      <c r="H617" s="16" t="str">
        <f t="shared" ca="1" si="75"/>
        <v/>
      </c>
      <c r="I617" s="16" t="str">
        <f t="shared" ca="1" si="76"/>
        <v/>
      </c>
      <c r="J617" s="16" t="str">
        <f t="shared" ca="1" si="77"/>
        <v/>
      </c>
      <c r="K617" s="16" t="str">
        <f t="shared" ca="1" si="78"/>
        <v/>
      </c>
      <c r="L617" s="16" t="str">
        <f t="shared" ca="1" si="79"/>
        <v/>
      </c>
    </row>
    <row r="618" spans="1:12" x14ac:dyDescent="0.2">
      <c r="A618" s="16">
        <v>616</v>
      </c>
      <c r="B618" s="16">
        <f ca="1">IF(INDIRECT("Prépa!M"&amp;B617+5)=Prépa!$E$2,IF(B617=B615,B617+1,B617),IF(B617=B616,B617+1,B617))</f>
        <v>307</v>
      </c>
      <c r="C618" s="16">
        <f t="shared" ca="1" si="80"/>
        <v>1</v>
      </c>
      <c r="D618" s="16" t="str">
        <f t="shared" ca="1" si="73"/>
        <v>C</v>
      </c>
      <c r="E618" s="19" t="str">
        <f t="shared" ca="1" si="74"/>
        <v/>
      </c>
      <c r="F618" s="16" t="str">
        <f ca="1">IF(E618&lt;&gt;"",Prépa!$F$1,"")</f>
        <v/>
      </c>
      <c r="G618" s="16" t="str">
        <f ca="1">IF(INDIRECT("Prépa!A"&amp;B618+5)="","",IF(C618=3,Prépa!$I$1,IF(C619=2,INDIRECT("Prépa!F"&amp;B618+5),INDIRECT("Prépa!N"&amp;B618+5))))</f>
        <v/>
      </c>
      <c r="H618" s="16" t="str">
        <f t="shared" ca="1" si="75"/>
        <v/>
      </c>
      <c r="I618" s="16" t="str">
        <f t="shared" ca="1" si="76"/>
        <v/>
      </c>
      <c r="J618" s="16" t="str">
        <f t="shared" ca="1" si="77"/>
        <v/>
      </c>
      <c r="K618" s="16" t="str">
        <f t="shared" ca="1" si="78"/>
        <v/>
      </c>
      <c r="L618" s="16" t="str">
        <f t="shared" ca="1" si="79"/>
        <v/>
      </c>
    </row>
    <row r="619" spans="1:12" x14ac:dyDescent="0.2">
      <c r="A619" s="16">
        <v>617</v>
      </c>
      <c r="B619" s="16">
        <f ca="1">IF(INDIRECT("Prépa!M"&amp;B618+5)=Prépa!$E$2,IF(B618=B616,B618+1,B618),IF(B618=B617,B618+1,B618))</f>
        <v>307</v>
      </c>
      <c r="C619" s="16">
        <f t="shared" ca="1" si="80"/>
        <v>2</v>
      </c>
      <c r="D619" s="16" t="str">
        <f t="shared" ca="1" si="73"/>
        <v>D</v>
      </c>
      <c r="E619" s="19" t="str">
        <f t="shared" ca="1" si="74"/>
        <v/>
      </c>
      <c r="F619" s="16" t="str">
        <f ca="1">IF(E619&lt;&gt;"",Prépa!$F$1,"")</f>
        <v/>
      </c>
      <c r="G619" s="16" t="str">
        <f ca="1">IF(INDIRECT("Prépa!A"&amp;B619+5)="","",IF(C619=3,Prépa!$I$1,IF(C620=2,INDIRECT("Prépa!F"&amp;B619+5),INDIRECT("Prépa!N"&amp;B619+5))))</f>
        <v/>
      </c>
      <c r="H619" s="16" t="str">
        <f t="shared" ca="1" si="75"/>
        <v/>
      </c>
      <c r="I619" s="16" t="str">
        <f t="shared" ca="1" si="76"/>
        <v/>
      </c>
      <c r="J619" s="16" t="str">
        <f t="shared" ca="1" si="77"/>
        <v/>
      </c>
      <c r="K619" s="16" t="str">
        <f t="shared" ca="1" si="78"/>
        <v/>
      </c>
      <c r="L619" s="16" t="str">
        <f t="shared" ca="1" si="79"/>
        <v/>
      </c>
    </row>
    <row r="620" spans="1:12" x14ac:dyDescent="0.2">
      <c r="A620" s="16">
        <v>618</v>
      </c>
      <c r="B620" s="16">
        <f ca="1">IF(INDIRECT("Prépa!M"&amp;B619+5)=Prépa!$E$2,IF(B619=B617,B619+1,B619),IF(B619=B618,B619+1,B619))</f>
        <v>308</v>
      </c>
      <c r="C620" s="16">
        <f t="shared" ca="1" si="80"/>
        <v>1</v>
      </c>
      <c r="D620" s="16" t="str">
        <f t="shared" ca="1" si="73"/>
        <v>C</v>
      </c>
      <c r="E620" s="19" t="str">
        <f t="shared" ca="1" si="74"/>
        <v/>
      </c>
      <c r="F620" s="16" t="str">
        <f ca="1">IF(E620&lt;&gt;"",Prépa!$F$1,"")</f>
        <v/>
      </c>
      <c r="G620" s="16" t="str">
        <f ca="1">IF(INDIRECT("Prépa!A"&amp;B620+5)="","",IF(C620=3,Prépa!$I$1,IF(C621=2,INDIRECT("Prépa!F"&amp;B620+5),INDIRECT("Prépa!N"&amp;B620+5))))</f>
        <v/>
      </c>
      <c r="H620" s="16" t="str">
        <f t="shared" ca="1" si="75"/>
        <v/>
      </c>
      <c r="I620" s="16" t="str">
        <f t="shared" ca="1" si="76"/>
        <v/>
      </c>
      <c r="J620" s="16" t="str">
        <f t="shared" ca="1" si="77"/>
        <v/>
      </c>
      <c r="K620" s="16" t="str">
        <f t="shared" ca="1" si="78"/>
        <v/>
      </c>
      <c r="L620" s="16" t="str">
        <f t="shared" ca="1" si="79"/>
        <v/>
      </c>
    </row>
    <row r="621" spans="1:12" x14ac:dyDescent="0.2">
      <c r="A621" s="16">
        <v>619</v>
      </c>
      <c r="B621" s="16">
        <f ca="1">IF(INDIRECT("Prépa!M"&amp;B620+5)=Prépa!$E$2,IF(B620=B618,B620+1,B620),IF(B620=B619,B620+1,B620))</f>
        <v>308</v>
      </c>
      <c r="C621" s="16">
        <f t="shared" ca="1" si="80"/>
        <v>2</v>
      </c>
      <c r="D621" s="16" t="str">
        <f t="shared" ca="1" si="73"/>
        <v>D</v>
      </c>
      <c r="E621" s="19" t="str">
        <f t="shared" ca="1" si="74"/>
        <v/>
      </c>
      <c r="F621" s="16" t="str">
        <f ca="1">IF(E621&lt;&gt;"",Prépa!$F$1,"")</f>
        <v/>
      </c>
      <c r="G621" s="16" t="str">
        <f ca="1">IF(INDIRECT("Prépa!A"&amp;B621+5)="","",IF(C621=3,Prépa!$I$1,IF(C622=2,INDIRECT("Prépa!F"&amp;B621+5),INDIRECT("Prépa!N"&amp;B621+5))))</f>
        <v/>
      </c>
      <c r="H621" s="16" t="str">
        <f t="shared" ca="1" si="75"/>
        <v/>
      </c>
      <c r="I621" s="16" t="str">
        <f t="shared" ca="1" si="76"/>
        <v/>
      </c>
      <c r="J621" s="16" t="str">
        <f t="shared" ca="1" si="77"/>
        <v/>
      </c>
      <c r="K621" s="16" t="str">
        <f t="shared" ca="1" si="78"/>
        <v/>
      </c>
      <c r="L621" s="16" t="str">
        <f t="shared" ca="1" si="79"/>
        <v/>
      </c>
    </row>
    <row r="622" spans="1:12" x14ac:dyDescent="0.2">
      <c r="A622" s="16">
        <v>620</v>
      </c>
      <c r="B622" s="16">
        <f ca="1">IF(INDIRECT("Prépa!M"&amp;B621+5)=Prépa!$E$2,IF(B621=B619,B621+1,B621),IF(B621=B620,B621+1,B621))</f>
        <v>309</v>
      </c>
      <c r="C622" s="16">
        <f t="shared" ca="1" si="80"/>
        <v>1</v>
      </c>
      <c r="D622" s="16" t="str">
        <f t="shared" ca="1" si="73"/>
        <v>C</v>
      </c>
      <c r="E622" s="19" t="str">
        <f t="shared" ca="1" si="74"/>
        <v/>
      </c>
      <c r="F622" s="16" t="str">
        <f ca="1">IF(E622&lt;&gt;"",Prépa!$F$1,"")</f>
        <v/>
      </c>
      <c r="G622" s="16" t="str">
        <f ca="1">IF(INDIRECT("Prépa!A"&amp;B622+5)="","",IF(C622=3,Prépa!$I$1,IF(C623=2,INDIRECT("Prépa!F"&amp;B622+5),INDIRECT("Prépa!N"&amp;B622+5))))</f>
        <v/>
      </c>
      <c r="H622" s="16" t="str">
        <f t="shared" ca="1" si="75"/>
        <v/>
      </c>
      <c r="I622" s="16" t="str">
        <f t="shared" ca="1" si="76"/>
        <v/>
      </c>
      <c r="J622" s="16" t="str">
        <f t="shared" ca="1" si="77"/>
        <v/>
      </c>
      <c r="K622" s="16" t="str">
        <f t="shared" ca="1" si="78"/>
        <v/>
      </c>
      <c r="L622" s="16" t="str">
        <f t="shared" ca="1" si="79"/>
        <v/>
      </c>
    </row>
    <row r="623" spans="1:12" x14ac:dyDescent="0.2">
      <c r="A623" s="16">
        <v>621</v>
      </c>
      <c r="B623" s="16">
        <f ca="1">IF(INDIRECT("Prépa!M"&amp;B622+5)=Prépa!$E$2,IF(B622=B620,B622+1,B622),IF(B622=B621,B622+1,B622))</f>
        <v>309</v>
      </c>
      <c r="C623" s="16">
        <f t="shared" ca="1" si="80"/>
        <v>2</v>
      </c>
      <c r="D623" s="16" t="str">
        <f t="shared" ca="1" si="73"/>
        <v>D</v>
      </c>
      <c r="E623" s="19" t="str">
        <f t="shared" ca="1" si="74"/>
        <v/>
      </c>
      <c r="F623" s="16" t="str">
        <f ca="1">IF(E623&lt;&gt;"",Prépa!$F$1,"")</f>
        <v/>
      </c>
      <c r="G623" s="16" t="str">
        <f ca="1">IF(INDIRECT("Prépa!A"&amp;B623+5)="","",IF(C623=3,Prépa!$I$1,IF(C624=2,INDIRECT("Prépa!F"&amp;B623+5),INDIRECT("Prépa!N"&amp;B623+5))))</f>
        <v/>
      </c>
      <c r="H623" s="16" t="str">
        <f t="shared" ca="1" si="75"/>
        <v/>
      </c>
      <c r="I623" s="16" t="str">
        <f t="shared" ca="1" si="76"/>
        <v/>
      </c>
      <c r="J623" s="16" t="str">
        <f t="shared" ca="1" si="77"/>
        <v/>
      </c>
      <c r="K623" s="16" t="str">
        <f t="shared" ca="1" si="78"/>
        <v/>
      </c>
      <c r="L623" s="16" t="str">
        <f t="shared" ca="1" si="79"/>
        <v/>
      </c>
    </row>
    <row r="624" spans="1:12" x14ac:dyDescent="0.2">
      <c r="A624" s="16">
        <v>622</v>
      </c>
      <c r="B624" s="16">
        <f ca="1">IF(INDIRECT("Prépa!M"&amp;B623+5)=Prépa!$E$2,IF(B623=B621,B623+1,B623),IF(B623=B622,B623+1,B623))</f>
        <v>310</v>
      </c>
      <c r="C624" s="16">
        <f t="shared" ca="1" si="80"/>
        <v>1</v>
      </c>
      <c r="D624" s="16" t="str">
        <f t="shared" ca="1" si="73"/>
        <v>C</v>
      </c>
      <c r="E624" s="19" t="str">
        <f t="shared" ca="1" si="74"/>
        <v/>
      </c>
      <c r="F624" s="16" t="str">
        <f ca="1">IF(E624&lt;&gt;"",Prépa!$F$1,"")</f>
        <v/>
      </c>
      <c r="G624" s="16" t="str">
        <f ca="1">IF(INDIRECT("Prépa!A"&amp;B624+5)="","",IF(C624=3,Prépa!$I$1,IF(C625=2,INDIRECT("Prépa!F"&amp;B624+5),INDIRECT("Prépa!N"&amp;B624+5))))</f>
        <v/>
      </c>
      <c r="H624" s="16" t="str">
        <f t="shared" ca="1" si="75"/>
        <v/>
      </c>
      <c r="I624" s="16" t="str">
        <f t="shared" ca="1" si="76"/>
        <v/>
      </c>
      <c r="J624" s="16" t="str">
        <f t="shared" ca="1" si="77"/>
        <v/>
      </c>
      <c r="K624" s="16" t="str">
        <f t="shared" ca="1" si="78"/>
        <v/>
      </c>
      <c r="L624" s="16" t="str">
        <f t="shared" ca="1" si="79"/>
        <v/>
      </c>
    </row>
    <row r="625" spans="1:12" x14ac:dyDescent="0.2">
      <c r="A625" s="16">
        <v>623</v>
      </c>
      <c r="B625" s="16">
        <f ca="1">IF(INDIRECT("Prépa!M"&amp;B624+5)=Prépa!$E$2,IF(B624=B622,B624+1,B624),IF(B624=B623,B624+1,B624))</f>
        <v>310</v>
      </c>
      <c r="C625" s="16">
        <f t="shared" ca="1" si="80"/>
        <v>2</v>
      </c>
      <c r="D625" s="16" t="str">
        <f t="shared" ca="1" si="73"/>
        <v>D</v>
      </c>
      <c r="E625" s="19" t="str">
        <f t="shared" ca="1" si="74"/>
        <v/>
      </c>
      <c r="F625" s="16" t="str">
        <f ca="1">IF(E625&lt;&gt;"",Prépa!$F$1,"")</f>
        <v/>
      </c>
      <c r="G625" s="16" t="str">
        <f ca="1">IF(INDIRECT("Prépa!A"&amp;B625+5)="","",IF(C625=3,Prépa!$I$1,IF(C626=2,INDIRECT("Prépa!F"&amp;B625+5),INDIRECT("Prépa!N"&amp;B625+5))))</f>
        <v/>
      </c>
      <c r="H625" s="16" t="str">
        <f t="shared" ca="1" si="75"/>
        <v/>
      </c>
      <c r="I625" s="16" t="str">
        <f t="shared" ca="1" si="76"/>
        <v/>
      </c>
      <c r="J625" s="16" t="str">
        <f t="shared" ca="1" si="77"/>
        <v/>
      </c>
      <c r="K625" s="16" t="str">
        <f t="shared" ca="1" si="78"/>
        <v/>
      </c>
      <c r="L625" s="16" t="str">
        <f t="shared" ca="1" si="79"/>
        <v/>
      </c>
    </row>
    <row r="626" spans="1:12" x14ac:dyDescent="0.2">
      <c r="A626" s="16">
        <v>624</v>
      </c>
      <c r="B626" s="16">
        <f ca="1">IF(INDIRECT("Prépa!M"&amp;B625+5)=Prépa!$E$2,IF(B625=B623,B625+1,B625),IF(B625=B624,B625+1,B625))</f>
        <v>311</v>
      </c>
      <c r="C626" s="16">
        <f t="shared" ca="1" si="80"/>
        <v>1</v>
      </c>
      <c r="D626" s="16" t="str">
        <f t="shared" ca="1" si="73"/>
        <v>C</v>
      </c>
      <c r="E626" s="19" t="str">
        <f t="shared" ca="1" si="74"/>
        <v/>
      </c>
      <c r="F626" s="16" t="str">
        <f ca="1">IF(E626&lt;&gt;"",Prépa!$F$1,"")</f>
        <v/>
      </c>
      <c r="G626" s="16" t="str">
        <f ca="1">IF(INDIRECT("Prépa!A"&amp;B626+5)="","",IF(C626=3,Prépa!$I$1,IF(C627=2,INDIRECT("Prépa!F"&amp;B626+5),INDIRECT("Prépa!N"&amp;B626+5))))</f>
        <v/>
      </c>
      <c r="H626" s="16" t="str">
        <f t="shared" ca="1" si="75"/>
        <v/>
      </c>
      <c r="I626" s="16" t="str">
        <f t="shared" ca="1" si="76"/>
        <v/>
      </c>
      <c r="J626" s="16" t="str">
        <f t="shared" ca="1" si="77"/>
        <v/>
      </c>
      <c r="K626" s="16" t="str">
        <f t="shared" ca="1" si="78"/>
        <v/>
      </c>
      <c r="L626" s="16" t="str">
        <f t="shared" ca="1" si="79"/>
        <v/>
      </c>
    </row>
    <row r="627" spans="1:12" x14ac:dyDescent="0.2">
      <c r="A627" s="16">
        <v>625</v>
      </c>
      <c r="B627" s="16">
        <f ca="1">IF(INDIRECT("Prépa!M"&amp;B626+5)=Prépa!$E$2,IF(B626=B624,B626+1,B626),IF(B626=B625,B626+1,B626))</f>
        <v>311</v>
      </c>
      <c r="C627" s="16">
        <f t="shared" ca="1" si="80"/>
        <v>2</v>
      </c>
      <c r="D627" s="16" t="str">
        <f t="shared" ca="1" si="73"/>
        <v>D</v>
      </c>
      <c r="E627" s="19" t="str">
        <f t="shared" ca="1" si="74"/>
        <v/>
      </c>
      <c r="F627" s="16" t="str">
        <f ca="1">IF(E627&lt;&gt;"",Prépa!$F$1,"")</f>
        <v/>
      </c>
      <c r="G627" s="16" t="str">
        <f ca="1">IF(INDIRECT("Prépa!A"&amp;B627+5)="","",IF(C627=3,Prépa!$I$1,IF(C628=2,INDIRECT("Prépa!F"&amp;B627+5),INDIRECT("Prépa!N"&amp;B627+5))))</f>
        <v/>
      </c>
      <c r="H627" s="16" t="str">
        <f t="shared" ca="1" si="75"/>
        <v/>
      </c>
      <c r="I627" s="16" t="str">
        <f t="shared" ca="1" si="76"/>
        <v/>
      </c>
      <c r="J627" s="16" t="str">
        <f t="shared" ca="1" si="77"/>
        <v/>
      </c>
      <c r="K627" s="16" t="str">
        <f t="shared" ca="1" si="78"/>
        <v/>
      </c>
      <c r="L627" s="16" t="str">
        <f t="shared" ca="1" si="79"/>
        <v/>
      </c>
    </row>
    <row r="628" spans="1:12" x14ac:dyDescent="0.2">
      <c r="A628" s="16">
        <v>626</v>
      </c>
      <c r="B628" s="16">
        <f ca="1">IF(INDIRECT("Prépa!M"&amp;B627+5)=Prépa!$E$2,IF(B627=B625,B627+1,B627),IF(B627=B626,B627+1,B627))</f>
        <v>312</v>
      </c>
      <c r="C628" s="16">
        <f t="shared" ca="1" si="80"/>
        <v>1</v>
      </c>
      <c r="D628" s="16" t="str">
        <f t="shared" ca="1" si="73"/>
        <v>C</v>
      </c>
      <c r="E628" s="19" t="str">
        <f t="shared" ca="1" si="74"/>
        <v/>
      </c>
      <c r="F628" s="16" t="str">
        <f ca="1">IF(E628&lt;&gt;"",Prépa!$F$1,"")</f>
        <v/>
      </c>
      <c r="G628" s="16" t="str">
        <f ca="1">IF(INDIRECT("Prépa!A"&amp;B628+5)="","",IF(C628=3,Prépa!$I$1,IF(C629=2,INDIRECT("Prépa!F"&amp;B628+5),INDIRECT("Prépa!N"&amp;B628+5))))</f>
        <v/>
      </c>
      <c r="H628" s="16" t="str">
        <f t="shared" ca="1" si="75"/>
        <v/>
      </c>
      <c r="I628" s="16" t="str">
        <f t="shared" ca="1" si="76"/>
        <v/>
      </c>
      <c r="J628" s="16" t="str">
        <f t="shared" ca="1" si="77"/>
        <v/>
      </c>
      <c r="K628" s="16" t="str">
        <f t="shared" ca="1" si="78"/>
        <v/>
      </c>
      <c r="L628" s="16" t="str">
        <f t="shared" ca="1" si="79"/>
        <v/>
      </c>
    </row>
    <row r="629" spans="1:12" x14ac:dyDescent="0.2">
      <c r="A629" s="16">
        <v>627</v>
      </c>
      <c r="B629" s="16">
        <f ca="1">IF(INDIRECT("Prépa!M"&amp;B628+5)=Prépa!$E$2,IF(B628=B626,B628+1,B628),IF(B628=B627,B628+1,B628))</f>
        <v>312</v>
      </c>
      <c r="C629" s="16">
        <f t="shared" ca="1" si="80"/>
        <v>2</v>
      </c>
      <c r="D629" s="16" t="str">
        <f t="shared" ca="1" si="73"/>
        <v>D</v>
      </c>
      <c r="E629" s="19" t="str">
        <f t="shared" ca="1" si="74"/>
        <v/>
      </c>
      <c r="F629" s="16" t="str">
        <f ca="1">IF(E629&lt;&gt;"",Prépa!$F$1,"")</f>
        <v/>
      </c>
      <c r="G629" s="16" t="str">
        <f ca="1">IF(INDIRECT("Prépa!A"&amp;B629+5)="","",IF(C629=3,Prépa!$I$1,IF(C630=2,INDIRECT("Prépa!F"&amp;B629+5),INDIRECT("Prépa!N"&amp;B629+5))))</f>
        <v/>
      </c>
      <c r="H629" s="16" t="str">
        <f t="shared" ca="1" si="75"/>
        <v/>
      </c>
      <c r="I629" s="16" t="str">
        <f t="shared" ca="1" si="76"/>
        <v/>
      </c>
      <c r="J629" s="16" t="str">
        <f t="shared" ca="1" si="77"/>
        <v/>
      </c>
      <c r="K629" s="16" t="str">
        <f t="shared" ca="1" si="78"/>
        <v/>
      </c>
      <c r="L629" s="16" t="str">
        <f t="shared" ca="1" si="79"/>
        <v/>
      </c>
    </row>
    <row r="630" spans="1:12" x14ac:dyDescent="0.2">
      <c r="A630" s="16">
        <v>628</v>
      </c>
      <c r="B630" s="16">
        <f ca="1">IF(INDIRECT("Prépa!M"&amp;B629+5)=Prépa!$E$2,IF(B629=B627,B629+1,B629),IF(B629=B628,B629+1,B629))</f>
        <v>313</v>
      </c>
      <c r="C630" s="16">
        <f t="shared" ca="1" si="80"/>
        <v>1</v>
      </c>
      <c r="D630" s="16" t="str">
        <f t="shared" ca="1" si="73"/>
        <v>C</v>
      </c>
      <c r="E630" s="19" t="str">
        <f t="shared" ca="1" si="74"/>
        <v/>
      </c>
      <c r="F630" s="16" t="str">
        <f ca="1">IF(E630&lt;&gt;"",Prépa!$F$1,"")</f>
        <v/>
      </c>
      <c r="G630" s="16" t="str">
        <f ca="1">IF(INDIRECT("Prépa!A"&amp;B630+5)="","",IF(C630=3,Prépa!$I$1,IF(C631=2,INDIRECT("Prépa!F"&amp;B630+5),INDIRECT("Prépa!N"&amp;B630+5))))</f>
        <v/>
      </c>
      <c r="H630" s="16" t="str">
        <f t="shared" ca="1" si="75"/>
        <v/>
      </c>
      <c r="I630" s="16" t="str">
        <f t="shared" ca="1" si="76"/>
        <v/>
      </c>
      <c r="J630" s="16" t="str">
        <f t="shared" ca="1" si="77"/>
        <v/>
      </c>
      <c r="K630" s="16" t="str">
        <f t="shared" ca="1" si="78"/>
        <v/>
      </c>
      <c r="L630" s="16" t="str">
        <f t="shared" ca="1" si="79"/>
        <v/>
      </c>
    </row>
    <row r="631" spans="1:12" x14ac:dyDescent="0.2">
      <c r="A631" s="16">
        <v>629</v>
      </c>
      <c r="B631" s="16">
        <f ca="1">IF(INDIRECT("Prépa!M"&amp;B630+5)=Prépa!$E$2,IF(B630=B628,B630+1,B630),IF(B630=B629,B630+1,B630))</f>
        <v>313</v>
      </c>
      <c r="C631" s="16">
        <f t="shared" ca="1" si="80"/>
        <v>2</v>
      </c>
      <c r="D631" s="16" t="str">
        <f t="shared" ca="1" si="73"/>
        <v>D</v>
      </c>
      <c r="E631" s="19" t="str">
        <f t="shared" ca="1" si="74"/>
        <v/>
      </c>
      <c r="F631" s="16" t="str">
        <f ca="1">IF(E631&lt;&gt;"",Prépa!$F$1,"")</f>
        <v/>
      </c>
      <c r="G631" s="16" t="str">
        <f ca="1">IF(INDIRECT("Prépa!A"&amp;B631+5)="","",IF(C631=3,Prépa!$I$1,IF(C632=2,INDIRECT("Prépa!F"&amp;B631+5),INDIRECT("Prépa!N"&amp;B631+5))))</f>
        <v/>
      </c>
      <c r="H631" s="16" t="str">
        <f t="shared" ca="1" si="75"/>
        <v/>
      </c>
      <c r="I631" s="16" t="str">
        <f t="shared" ca="1" si="76"/>
        <v/>
      </c>
      <c r="J631" s="16" t="str">
        <f t="shared" ca="1" si="77"/>
        <v/>
      </c>
      <c r="K631" s="16" t="str">
        <f t="shared" ca="1" si="78"/>
        <v/>
      </c>
      <c r="L631" s="16" t="str">
        <f t="shared" ca="1" si="79"/>
        <v/>
      </c>
    </row>
    <row r="632" spans="1:12" x14ac:dyDescent="0.2">
      <c r="A632" s="16">
        <v>630</v>
      </c>
      <c r="B632" s="16">
        <f ca="1">IF(INDIRECT("Prépa!M"&amp;B631+5)=Prépa!$E$2,IF(B631=B629,B631+1,B631),IF(B631=B630,B631+1,B631))</f>
        <v>314</v>
      </c>
      <c r="C632" s="16">
        <f t="shared" ca="1" si="80"/>
        <v>1</v>
      </c>
      <c r="D632" s="16" t="str">
        <f t="shared" ca="1" si="73"/>
        <v>C</v>
      </c>
      <c r="E632" s="19" t="str">
        <f t="shared" ca="1" si="74"/>
        <v/>
      </c>
      <c r="F632" s="16" t="str">
        <f ca="1">IF(E632&lt;&gt;"",Prépa!$F$1,"")</f>
        <v/>
      </c>
      <c r="G632" s="16" t="str">
        <f ca="1">IF(INDIRECT("Prépa!A"&amp;B632+5)="","",IF(C632=3,Prépa!$I$1,IF(C633=2,INDIRECT("Prépa!F"&amp;B632+5),INDIRECT("Prépa!N"&amp;B632+5))))</f>
        <v/>
      </c>
      <c r="H632" s="16" t="str">
        <f t="shared" ca="1" si="75"/>
        <v/>
      </c>
      <c r="I632" s="16" t="str">
        <f t="shared" ca="1" si="76"/>
        <v/>
      </c>
      <c r="J632" s="16" t="str">
        <f t="shared" ca="1" si="77"/>
        <v/>
      </c>
      <c r="K632" s="16" t="str">
        <f t="shared" ca="1" si="78"/>
        <v/>
      </c>
      <c r="L632" s="16" t="str">
        <f t="shared" ca="1" si="79"/>
        <v/>
      </c>
    </row>
    <row r="633" spans="1:12" x14ac:dyDescent="0.2">
      <c r="A633" s="16">
        <v>631</v>
      </c>
      <c r="B633" s="16">
        <f ca="1">IF(INDIRECT("Prépa!M"&amp;B632+5)=Prépa!$E$2,IF(B632=B630,B632+1,B632),IF(B632=B631,B632+1,B632))</f>
        <v>314</v>
      </c>
      <c r="C633" s="16">
        <f t="shared" ca="1" si="80"/>
        <v>2</v>
      </c>
      <c r="D633" s="16" t="str">
        <f t="shared" ca="1" si="73"/>
        <v>D</v>
      </c>
      <c r="E633" s="19" t="str">
        <f t="shared" ca="1" si="74"/>
        <v/>
      </c>
      <c r="F633" s="16" t="str">
        <f ca="1">IF(E633&lt;&gt;"",Prépa!$F$1,"")</f>
        <v/>
      </c>
      <c r="G633" s="16" t="str">
        <f ca="1">IF(INDIRECT("Prépa!A"&amp;B633+5)="","",IF(C633=3,Prépa!$I$1,IF(C634=2,INDIRECT("Prépa!F"&amp;B633+5),INDIRECT("Prépa!N"&amp;B633+5))))</f>
        <v/>
      </c>
      <c r="H633" s="16" t="str">
        <f t="shared" ca="1" si="75"/>
        <v/>
      </c>
      <c r="I633" s="16" t="str">
        <f t="shared" ca="1" si="76"/>
        <v/>
      </c>
      <c r="J633" s="16" t="str">
        <f t="shared" ca="1" si="77"/>
        <v/>
      </c>
      <c r="K633" s="16" t="str">
        <f t="shared" ca="1" si="78"/>
        <v/>
      </c>
      <c r="L633" s="16" t="str">
        <f t="shared" ca="1" si="79"/>
        <v/>
      </c>
    </row>
    <row r="634" spans="1:12" x14ac:dyDescent="0.2">
      <c r="A634" s="16">
        <v>632</v>
      </c>
      <c r="B634" s="16">
        <f ca="1">IF(INDIRECT("Prépa!M"&amp;B633+5)=Prépa!$E$2,IF(B633=B631,B633+1,B633),IF(B633=B632,B633+1,B633))</f>
        <v>315</v>
      </c>
      <c r="C634" s="16">
        <f t="shared" ca="1" si="80"/>
        <v>1</v>
      </c>
      <c r="D634" s="16" t="str">
        <f t="shared" ca="1" si="73"/>
        <v>C</v>
      </c>
      <c r="E634" s="19" t="str">
        <f t="shared" ca="1" si="74"/>
        <v/>
      </c>
      <c r="F634" s="16" t="str">
        <f ca="1">IF(E634&lt;&gt;"",Prépa!$F$1,"")</f>
        <v/>
      </c>
      <c r="G634" s="16" t="str">
        <f ca="1">IF(INDIRECT("Prépa!A"&amp;B634+5)="","",IF(C634=3,Prépa!$I$1,IF(C635=2,INDIRECT("Prépa!F"&amp;B634+5),INDIRECT("Prépa!N"&amp;B634+5))))</f>
        <v/>
      </c>
      <c r="H634" s="16" t="str">
        <f t="shared" ca="1" si="75"/>
        <v/>
      </c>
      <c r="I634" s="16" t="str">
        <f t="shared" ca="1" si="76"/>
        <v/>
      </c>
      <c r="J634" s="16" t="str">
        <f t="shared" ca="1" si="77"/>
        <v/>
      </c>
      <c r="K634" s="16" t="str">
        <f t="shared" ca="1" si="78"/>
        <v/>
      </c>
      <c r="L634" s="16" t="str">
        <f t="shared" ca="1" si="79"/>
        <v/>
      </c>
    </row>
    <row r="635" spans="1:12" x14ac:dyDescent="0.2">
      <c r="A635" s="16">
        <v>633</v>
      </c>
      <c r="B635" s="16">
        <f ca="1">IF(INDIRECT("Prépa!M"&amp;B634+5)=Prépa!$E$2,IF(B634=B632,B634+1,B634),IF(B634=B633,B634+1,B634))</f>
        <v>315</v>
      </c>
      <c r="C635" s="16">
        <f t="shared" ca="1" si="80"/>
        <v>2</v>
      </c>
      <c r="D635" s="16" t="str">
        <f t="shared" ca="1" si="73"/>
        <v>D</v>
      </c>
      <c r="E635" s="19" t="str">
        <f t="shared" ca="1" si="74"/>
        <v/>
      </c>
      <c r="F635" s="16" t="str">
        <f ca="1">IF(E635&lt;&gt;"",Prépa!$F$1,"")</f>
        <v/>
      </c>
      <c r="G635" s="16" t="str">
        <f ca="1">IF(INDIRECT("Prépa!A"&amp;B635+5)="","",IF(C635=3,Prépa!$I$1,IF(C636=2,INDIRECT("Prépa!F"&amp;B635+5),INDIRECT("Prépa!N"&amp;B635+5))))</f>
        <v/>
      </c>
      <c r="H635" s="16" t="str">
        <f t="shared" ca="1" si="75"/>
        <v/>
      </c>
      <c r="I635" s="16" t="str">
        <f t="shared" ca="1" si="76"/>
        <v/>
      </c>
      <c r="J635" s="16" t="str">
        <f t="shared" ca="1" si="77"/>
        <v/>
      </c>
      <c r="K635" s="16" t="str">
        <f t="shared" ca="1" si="78"/>
        <v/>
      </c>
      <c r="L635" s="16" t="str">
        <f t="shared" ca="1" si="79"/>
        <v/>
      </c>
    </row>
    <row r="636" spans="1:12" x14ac:dyDescent="0.2">
      <c r="A636" s="16">
        <v>634</v>
      </c>
      <c r="B636" s="16">
        <f ca="1">IF(INDIRECT("Prépa!M"&amp;B635+5)=Prépa!$E$2,IF(B635=B633,B635+1,B635),IF(B635=B634,B635+1,B635))</f>
        <v>316</v>
      </c>
      <c r="C636" s="16">
        <f t="shared" ca="1" si="80"/>
        <v>1</v>
      </c>
      <c r="D636" s="16" t="str">
        <f t="shared" ca="1" si="73"/>
        <v>C</v>
      </c>
      <c r="E636" s="19" t="str">
        <f t="shared" ca="1" si="74"/>
        <v/>
      </c>
      <c r="F636" s="16" t="str">
        <f ca="1">IF(E636&lt;&gt;"",Prépa!$F$1,"")</f>
        <v/>
      </c>
      <c r="G636" s="16" t="str">
        <f ca="1">IF(INDIRECT("Prépa!A"&amp;B636+5)="","",IF(C636=3,Prépa!$I$1,IF(C637=2,INDIRECT("Prépa!F"&amp;B636+5),INDIRECT("Prépa!N"&amp;B636+5))))</f>
        <v/>
      </c>
      <c r="H636" s="16" t="str">
        <f t="shared" ca="1" si="75"/>
        <v/>
      </c>
      <c r="I636" s="16" t="str">
        <f t="shared" ca="1" si="76"/>
        <v/>
      </c>
      <c r="J636" s="16" t="str">
        <f t="shared" ca="1" si="77"/>
        <v/>
      </c>
      <c r="K636" s="16" t="str">
        <f t="shared" ca="1" si="78"/>
        <v/>
      </c>
      <c r="L636" s="16" t="str">
        <f t="shared" ca="1" si="79"/>
        <v/>
      </c>
    </row>
    <row r="637" spans="1:12" x14ac:dyDescent="0.2">
      <c r="A637" s="16">
        <v>635</v>
      </c>
      <c r="B637" s="16">
        <f ca="1">IF(INDIRECT("Prépa!M"&amp;B636+5)=Prépa!$E$2,IF(B636=B634,B636+1,B636),IF(B636=B635,B636+1,B636))</f>
        <v>316</v>
      </c>
      <c r="C637" s="16">
        <f t="shared" ca="1" si="80"/>
        <v>2</v>
      </c>
      <c r="D637" s="16" t="str">
        <f t="shared" ca="1" si="73"/>
        <v>D</v>
      </c>
      <c r="E637" s="19" t="str">
        <f t="shared" ca="1" si="74"/>
        <v/>
      </c>
      <c r="F637" s="16" t="str">
        <f ca="1">IF(E637&lt;&gt;"",Prépa!$F$1,"")</f>
        <v/>
      </c>
      <c r="G637" s="16" t="str">
        <f ca="1">IF(INDIRECT("Prépa!A"&amp;B637+5)="","",IF(C637=3,Prépa!$I$1,IF(C638=2,INDIRECT("Prépa!F"&amp;B637+5),INDIRECT("Prépa!N"&amp;B637+5))))</f>
        <v/>
      </c>
      <c r="H637" s="16" t="str">
        <f t="shared" ca="1" si="75"/>
        <v/>
      </c>
      <c r="I637" s="16" t="str">
        <f t="shared" ca="1" si="76"/>
        <v/>
      </c>
      <c r="J637" s="16" t="str">
        <f t="shared" ca="1" si="77"/>
        <v/>
      </c>
      <c r="K637" s="16" t="str">
        <f t="shared" ca="1" si="78"/>
        <v/>
      </c>
      <c r="L637" s="16" t="str">
        <f t="shared" ca="1" si="79"/>
        <v/>
      </c>
    </row>
    <row r="638" spans="1:12" x14ac:dyDescent="0.2">
      <c r="A638" s="16">
        <v>636</v>
      </c>
      <c r="B638" s="16">
        <f ca="1">IF(INDIRECT("Prépa!M"&amp;B637+5)=Prépa!$E$2,IF(B637=B635,B637+1,B637),IF(B637=B636,B637+1,B637))</f>
        <v>317</v>
      </c>
      <c r="C638" s="16">
        <f t="shared" ca="1" si="80"/>
        <v>1</v>
      </c>
      <c r="D638" s="16" t="str">
        <f t="shared" ca="1" si="73"/>
        <v>C</v>
      </c>
      <c r="E638" s="19" t="str">
        <f t="shared" ca="1" si="74"/>
        <v/>
      </c>
      <c r="F638" s="16" t="str">
        <f ca="1">IF(E638&lt;&gt;"",Prépa!$F$1,"")</f>
        <v/>
      </c>
      <c r="G638" s="16" t="str">
        <f ca="1">IF(INDIRECT("Prépa!A"&amp;B638+5)="","",IF(C638=3,Prépa!$I$1,IF(C639=2,INDIRECT("Prépa!F"&amp;B638+5),INDIRECT("Prépa!N"&amp;B638+5))))</f>
        <v/>
      </c>
      <c r="H638" s="16" t="str">
        <f t="shared" ca="1" si="75"/>
        <v/>
      </c>
      <c r="I638" s="16" t="str">
        <f t="shared" ca="1" si="76"/>
        <v/>
      </c>
      <c r="J638" s="16" t="str">
        <f t="shared" ca="1" si="77"/>
        <v/>
      </c>
      <c r="K638" s="16" t="str">
        <f t="shared" ca="1" si="78"/>
        <v/>
      </c>
      <c r="L638" s="16" t="str">
        <f t="shared" ca="1" si="79"/>
        <v/>
      </c>
    </row>
    <row r="639" spans="1:12" x14ac:dyDescent="0.2">
      <c r="A639" s="16">
        <v>637</v>
      </c>
      <c r="B639" s="16">
        <f ca="1">IF(INDIRECT("Prépa!M"&amp;B638+5)=Prépa!$E$2,IF(B638=B636,B638+1,B638),IF(B638=B637,B638+1,B638))</f>
        <v>317</v>
      </c>
      <c r="C639" s="16">
        <f t="shared" ca="1" si="80"/>
        <v>2</v>
      </c>
      <c r="D639" s="16" t="str">
        <f t="shared" ca="1" si="73"/>
        <v>D</v>
      </c>
      <c r="E639" s="19" t="str">
        <f t="shared" ca="1" si="74"/>
        <v/>
      </c>
      <c r="F639" s="16" t="str">
        <f ca="1">IF(E639&lt;&gt;"",Prépa!$F$1,"")</f>
        <v/>
      </c>
      <c r="G639" s="16" t="str">
        <f ca="1">IF(INDIRECT("Prépa!A"&amp;B639+5)="","",IF(C639=3,Prépa!$I$1,IF(C640=2,INDIRECT("Prépa!F"&amp;B639+5),INDIRECT("Prépa!N"&amp;B639+5))))</f>
        <v/>
      </c>
      <c r="H639" s="16" t="str">
        <f t="shared" ca="1" si="75"/>
        <v/>
      </c>
      <c r="I639" s="16" t="str">
        <f t="shared" ca="1" si="76"/>
        <v/>
      </c>
      <c r="J639" s="16" t="str">
        <f t="shared" ca="1" si="77"/>
        <v/>
      </c>
      <c r="K639" s="16" t="str">
        <f t="shared" ca="1" si="78"/>
        <v/>
      </c>
      <c r="L639" s="16" t="str">
        <f t="shared" ca="1" si="79"/>
        <v/>
      </c>
    </row>
    <row r="640" spans="1:12" x14ac:dyDescent="0.2">
      <c r="A640" s="16">
        <v>638</v>
      </c>
      <c r="B640" s="16">
        <f ca="1">IF(INDIRECT("Prépa!M"&amp;B639+5)=Prépa!$E$2,IF(B639=B637,B639+1,B639),IF(B639=B638,B639+1,B639))</f>
        <v>318</v>
      </c>
      <c r="C640" s="16">
        <f t="shared" ca="1" si="80"/>
        <v>1</v>
      </c>
      <c r="D640" s="16" t="str">
        <f t="shared" ca="1" si="73"/>
        <v>C</v>
      </c>
      <c r="E640" s="19" t="str">
        <f t="shared" ca="1" si="74"/>
        <v/>
      </c>
      <c r="F640" s="16" t="str">
        <f ca="1">IF(E640&lt;&gt;"",Prépa!$F$1,"")</f>
        <v/>
      </c>
      <c r="G640" s="16" t="str">
        <f ca="1">IF(INDIRECT("Prépa!A"&amp;B640+5)="","",IF(C640=3,Prépa!$I$1,IF(C641=2,INDIRECT("Prépa!F"&amp;B640+5),INDIRECT("Prépa!N"&amp;B640+5))))</f>
        <v/>
      </c>
      <c r="H640" s="16" t="str">
        <f t="shared" ca="1" si="75"/>
        <v/>
      </c>
      <c r="I640" s="16" t="str">
        <f t="shared" ca="1" si="76"/>
        <v/>
      </c>
      <c r="J640" s="16" t="str">
        <f t="shared" ca="1" si="77"/>
        <v/>
      </c>
      <c r="K640" s="16" t="str">
        <f t="shared" ca="1" si="78"/>
        <v/>
      </c>
      <c r="L640" s="16" t="str">
        <f t="shared" ca="1" si="79"/>
        <v/>
      </c>
    </row>
    <row r="641" spans="1:12" x14ac:dyDescent="0.2">
      <c r="A641" s="16">
        <v>639</v>
      </c>
      <c r="B641" s="16">
        <f ca="1">IF(INDIRECT("Prépa!M"&amp;B640+5)=Prépa!$E$2,IF(B640=B638,B640+1,B640),IF(B640=B639,B640+1,B640))</f>
        <v>318</v>
      </c>
      <c r="C641" s="16">
        <f t="shared" ca="1" si="80"/>
        <v>2</v>
      </c>
      <c r="D641" s="16" t="str">
        <f t="shared" ca="1" si="73"/>
        <v>D</v>
      </c>
      <c r="E641" s="19" t="str">
        <f t="shared" ca="1" si="74"/>
        <v/>
      </c>
      <c r="F641" s="16" t="str">
        <f ca="1">IF(E641&lt;&gt;"",Prépa!$F$1,"")</f>
        <v/>
      </c>
      <c r="G641" s="16" t="str">
        <f ca="1">IF(INDIRECT("Prépa!A"&amp;B641+5)="","",IF(C641=3,Prépa!$I$1,IF(C642=2,INDIRECT("Prépa!F"&amp;B641+5),INDIRECT("Prépa!N"&amp;B641+5))))</f>
        <v/>
      </c>
      <c r="H641" s="16" t="str">
        <f t="shared" ca="1" si="75"/>
        <v/>
      </c>
      <c r="I641" s="16" t="str">
        <f t="shared" ca="1" si="76"/>
        <v/>
      </c>
      <c r="J641" s="16" t="str">
        <f t="shared" ca="1" si="77"/>
        <v/>
      </c>
      <c r="K641" s="16" t="str">
        <f t="shared" ca="1" si="78"/>
        <v/>
      </c>
      <c r="L641" s="16" t="str">
        <f t="shared" ca="1" si="79"/>
        <v/>
      </c>
    </row>
    <row r="642" spans="1:12" x14ac:dyDescent="0.2">
      <c r="A642" s="16">
        <v>640</v>
      </c>
      <c r="B642" s="16">
        <f ca="1">IF(INDIRECT("Prépa!M"&amp;B641+5)=Prépa!$E$2,IF(B641=B639,B641+1,B641),IF(B641=B640,B641+1,B641))</f>
        <v>319</v>
      </c>
      <c r="C642" s="16">
        <f t="shared" ca="1" si="80"/>
        <v>1</v>
      </c>
      <c r="D642" s="16" t="str">
        <f t="shared" ca="1" si="73"/>
        <v>C</v>
      </c>
      <c r="E642" s="19" t="str">
        <f t="shared" ca="1" si="74"/>
        <v/>
      </c>
      <c r="F642" s="16" t="str">
        <f ca="1">IF(E642&lt;&gt;"",Prépa!$F$1,"")</f>
        <v/>
      </c>
      <c r="G642" s="16" t="str">
        <f ca="1">IF(INDIRECT("Prépa!A"&amp;B642+5)="","",IF(C642=3,Prépa!$I$1,IF(C643=2,INDIRECT("Prépa!F"&amp;B642+5),INDIRECT("Prépa!N"&amp;B642+5))))</f>
        <v/>
      </c>
      <c r="H642" s="16" t="str">
        <f t="shared" ca="1" si="75"/>
        <v/>
      </c>
      <c r="I642" s="16" t="str">
        <f t="shared" ca="1" si="76"/>
        <v/>
      </c>
      <c r="J642" s="16" t="str">
        <f t="shared" ca="1" si="77"/>
        <v/>
      </c>
      <c r="K642" s="16" t="str">
        <f t="shared" ca="1" si="78"/>
        <v/>
      </c>
      <c r="L642" s="16" t="str">
        <f t="shared" ca="1" si="79"/>
        <v/>
      </c>
    </row>
    <row r="643" spans="1:12" x14ac:dyDescent="0.2">
      <c r="A643" s="16">
        <v>641</v>
      </c>
      <c r="B643" s="16">
        <f ca="1">IF(INDIRECT("Prépa!M"&amp;B642+5)=Prépa!$E$2,IF(B642=B640,B642+1,B642),IF(B642=B641,B642+1,B642))</f>
        <v>319</v>
      </c>
      <c r="C643" s="16">
        <f t="shared" ca="1" si="80"/>
        <v>2</v>
      </c>
      <c r="D643" s="16" t="str">
        <f t="shared" ca="1" si="73"/>
        <v>D</v>
      </c>
      <c r="E643" s="19" t="str">
        <f t="shared" ca="1" si="74"/>
        <v/>
      </c>
      <c r="F643" s="16" t="str">
        <f ca="1">IF(E643&lt;&gt;"",Prépa!$F$1,"")</f>
        <v/>
      </c>
      <c r="G643" s="16" t="str">
        <f ca="1">IF(INDIRECT("Prépa!A"&amp;B643+5)="","",IF(C643=3,Prépa!$I$1,IF(C644=2,INDIRECT("Prépa!F"&amp;B643+5),INDIRECT("Prépa!N"&amp;B643+5))))</f>
        <v/>
      </c>
      <c r="H643" s="16" t="str">
        <f t="shared" ca="1" si="75"/>
        <v/>
      </c>
      <c r="I643" s="16" t="str">
        <f t="shared" ca="1" si="76"/>
        <v/>
      </c>
      <c r="J643" s="16" t="str">
        <f t="shared" ca="1" si="77"/>
        <v/>
      </c>
      <c r="K643" s="16" t="str">
        <f t="shared" ca="1" si="78"/>
        <v/>
      </c>
      <c r="L643" s="16" t="str">
        <f t="shared" ca="1" si="79"/>
        <v/>
      </c>
    </row>
    <row r="644" spans="1:12" x14ac:dyDescent="0.2">
      <c r="A644" s="16">
        <v>642</v>
      </c>
      <c r="B644" s="16">
        <f ca="1">IF(INDIRECT("Prépa!M"&amp;B643+5)=Prépa!$E$2,IF(B643=B641,B643+1,B643),IF(B643=B642,B643+1,B643))</f>
        <v>320</v>
      </c>
      <c r="C644" s="16">
        <f t="shared" ca="1" si="80"/>
        <v>1</v>
      </c>
      <c r="D644" s="16" t="str">
        <f t="shared" ref="D644:D707" ca="1" si="81">IF(C644=3,IF(INDIRECT("Prépa!L"&amp;B644+5)&lt;0,"C","D"),IF(C644=2,IF(INDIRECT("Prépa!L"&amp;B644+5)&lt;0,"C","D"),IF(INDIRECT("Prépa!L"&amp;B644+5)&lt;0,"D","C")))</f>
        <v>C</v>
      </c>
      <c r="E644" s="19" t="str">
        <f t="shared" ref="E644:E707" ca="1" si="82">IF((INDIRECT("Prépa!A"&amp;B644+5))="","",(INDIRECT("Prépa!G"&amp;B644+5)))</f>
        <v/>
      </c>
      <c r="F644" s="16" t="str">
        <f ca="1">IF(E644&lt;&gt;"",Prépa!$F$1,"")</f>
        <v/>
      </c>
      <c r="G644" s="16" t="str">
        <f ca="1">IF(INDIRECT("Prépa!A"&amp;B644+5)="","",IF(C644=3,Prépa!$I$1,IF(C645=2,INDIRECT("Prépa!F"&amp;B644+5),INDIRECT("Prépa!N"&amp;B644+5))))</f>
        <v/>
      </c>
      <c r="H644" s="16" t="str">
        <f t="shared" ref="H644:H707" ca="1" si="83">IF(E644="","",INDIRECT("Prépa!B"&amp;B644+5))</f>
        <v/>
      </c>
      <c r="I644" s="16" t="str">
        <f t="shared" ref="I644:I707" ca="1" si="84">IF($E644="","",INDIRECT("Prépa!I"&amp;$B644+5)&amp;" Fact N°"&amp;INDIRECT("Prépa!B"&amp;$B644+5))</f>
        <v/>
      </c>
      <c r="J644" s="16" t="str">
        <f t="shared" ref="J644:J707" ca="1" si="85">IF(IF(E644="","",IF($D644="D",0,IF($C644=3,INDIRECT("Prépa!O"&amp;$B644+5),IF($C644=2,INDIRECT("Prépa!H"&amp;$B644+5),INDIRECT("Prépa!L"&amp;$B644+5)))))&lt;0,-IF(E644="","",IF($D644="D",0,IF($C644=3,INDIRECT("Prépa!O"&amp;$B644+5),IF($C644=2,INDIRECT("Prépa!H"&amp;$B644+5),INDIRECT("Prépa!L"&amp;$B644+5))))),IF(E644="","",IF($D644="D",0,IF($C644=3,INDIRECT("Prépa!O"&amp;$B644+5),IF($C644=2,INDIRECT("Prépa!H"&amp;$B644+5),INDIRECT("Prépa!L"&amp;$B644+5))))))</f>
        <v/>
      </c>
      <c r="K644" s="16" t="str">
        <f t="shared" ref="K644:K707" ca="1" si="86">IF(IF(E644="","",IF($D644="C",0,IF($C644=3,INDIRECT("Prépa!O"&amp;$B644+5),IF($C644=2,INDIRECT("Prépa!H"&amp;$B644+5),INDIRECT("Prépa!L"&amp;$B644+5)))))&lt;0,-IF(E644="","",IF($D644="C",0,IF($C644=3,INDIRECT("Prépa!O"&amp;$B644+5),IF($C644=2,INDIRECT("Prépa!H"&amp;$B644+5),INDIRECT("Prépa!L"&amp;$B644+5))))),IF(E644="","",IF($D644="C",0,IF($C644=3,INDIRECT("Prépa!O"&amp;$B644+5),IF($C644=2,INDIRECT("Prépa!H"&amp;$B644+5),INDIRECT("Prépa!L"&amp;$B644+5))))))</f>
        <v/>
      </c>
      <c r="L644" s="16" t="str">
        <f t="shared" ref="L644:L707" ca="1" si="87">IF(E644="","","E")</f>
        <v/>
      </c>
    </row>
    <row r="645" spans="1:12" x14ac:dyDescent="0.2">
      <c r="A645" s="16">
        <v>643</v>
      </c>
      <c r="B645" s="16">
        <f ca="1">IF(INDIRECT("Prépa!M"&amp;B644+5)=Prépa!$E$2,IF(B644=B642,B644+1,B644),IF(B644=B643,B644+1,B644))</f>
        <v>320</v>
      </c>
      <c r="C645" s="16">
        <f t="shared" ref="C645:C708" ca="1" si="88">IF(B645=B644,C644+1,1)</f>
        <v>2</v>
      </c>
      <c r="D645" s="16" t="str">
        <f t="shared" ca="1" si="81"/>
        <v>D</v>
      </c>
      <c r="E645" s="19" t="str">
        <f t="shared" ca="1" si="82"/>
        <v/>
      </c>
      <c r="F645" s="16" t="str">
        <f ca="1">IF(E645&lt;&gt;"",Prépa!$F$1,"")</f>
        <v/>
      </c>
      <c r="G645" s="16" t="str">
        <f ca="1">IF(INDIRECT("Prépa!A"&amp;B645+5)="","",IF(C645=3,Prépa!$I$1,IF(C646=2,INDIRECT("Prépa!F"&amp;B645+5),INDIRECT("Prépa!N"&amp;B645+5))))</f>
        <v/>
      </c>
      <c r="H645" s="16" t="str">
        <f t="shared" ca="1" si="83"/>
        <v/>
      </c>
      <c r="I645" s="16" t="str">
        <f t="shared" ca="1" si="84"/>
        <v/>
      </c>
      <c r="J645" s="16" t="str">
        <f t="shared" ca="1" si="85"/>
        <v/>
      </c>
      <c r="K645" s="16" t="str">
        <f t="shared" ca="1" si="86"/>
        <v/>
      </c>
      <c r="L645" s="16" t="str">
        <f t="shared" ca="1" si="87"/>
        <v/>
      </c>
    </row>
    <row r="646" spans="1:12" x14ac:dyDescent="0.2">
      <c r="A646" s="16">
        <v>644</v>
      </c>
      <c r="B646" s="16">
        <f ca="1">IF(INDIRECT("Prépa!M"&amp;B645+5)=Prépa!$E$2,IF(B645=B643,B645+1,B645),IF(B645=B644,B645+1,B645))</f>
        <v>321</v>
      </c>
      <c r="C646" s="16">
        <f t="shared" ca="1" si="88"/>
        <v>1</v>
      </c>
      <c r="D646" s="16" t="str">
        <f t="shared" ca="1" si="81"/>
        <v>C</v>
      </c>
      <c r="E646" s="19" t="str">
        <f t="shared" ca="1" si="82"/>
        <v/>
      </c>
      <c r="F646" s="16" t="str">
        <f ca="1">IF(E646&lt;&gt;"",Prépa!$F$1,"")</f>
        <v/>
      </c>
      <c r="G646" s="16" t="str">
        <f ca="1">IF(INDIRECT("Prépa!A"&amp;B646+5)="","",IF(C646=3,Prépa!$I$1,IF(C647=2,INDIRECT("Prépa!F"&amp;B646+5),INDIRECT("Prépa!N"&amp;B646+5))))</f>
        <v/>
      </c>
      <c r="H646" s="16" t="str">
        <f t="shared" ca="1" si="83"/>
        <v/>
      </c>
      <c r="I646" s="16" t="str">
        <f t="shared" ca="1" si="84"/>
        <v/>
      </c>
      <c r="J646" s="16" t="str">
        <f t="shared" ca="1" si="85"/>
        <v/>
      </c>
      <c r="K646" s="16" t="str">
        <f t="shared" ca="1" si="86"/>
        <v/>
      </c>
      <c r="L646" s="16" t="str">
        <f t="shared" ca="1" si="87"/>
        <v/>
      </c>
    </row>
    <row r="647" spans="1:12" x14ac:dyDescent="0.2">
      <c r="A647" s="16">
        <v>645</v>
      </c>
      <c r="B647" s="16">
        <f ca="1">IF(INDIRECT("Prépa!M"&amp;B646+5)=Prépa!$E$2,IF(B646=B644,B646+1,B646),IF(B646=B645,B646+1,B646))</f>
        <v>321</v>
      </c>
      <c r="C647" s="16">
        <f t="shared" ca="1" si="88"/>
        <v>2</v>
      </c>
      <c r="D647" s="16" t="str">
        <f t="shared" ca="1" si="81"/>
        <v>D</v>
      </c>
      <c r="E647" s="19" t="str">
        <f t="shared" ca="1" si="82"/>
        <v/>
      </c>
      <c r="F647" s="16" t="str">
        <f ca="1">IF(E647&lt;&gt;"",Prépa!$F$1,"")</f>
        <v/>
      </c>
      <c r="G647" s="16" t="str">
        <f ca="1">IF(INDIRECT("Prépa!A"&amp;B647+5)="","",IF(C647=3,Prépa!$I$1,IF(C648=2,INDIRECT("Prépa!F"&amp;B647+5),INDIRECT("Prépa!N"&amp;B647+5))))</f>
        <v/>
      </c>
      <c r="H647" s="16" t="str">
        <f t="shared" ca="1" si="83"/>
        <v/>
      </c>
      <c r="I647" s="16" t="str">
        <f t="shared" ca="1" si="84"/>
        <v/>
      </c>
      <c r="J647" s="16" t="str">
        <f t="shared" ca="1" si="85"/>
        <v/>
      </c>
      <c r="K647" s="16" t="str">
        <f t="shared" ca="1" si="86"/>
        <v/>
      </c>
      <c r="L647" s="16" t="str">
        <f t="shared" ca="1" si="87"/>
        <v/>
      </c>
    </row>
    <row r="648" spans="1:12" x14ac:dyDescent="0.2">
      <c r="A648" s="16">
        <v>646</v>
      </c>
      <c r="B648" s="16">
        <f ca="1">IF(INDIRECT("Prépa!M"&amp;B647+5)=Prépa!$E$2,IF(B647=B645,B647+1,B647),IF(B647=B646,B647+1,B647))</f>
        <v>322</v>
      </c>
      <c r="C648" s="16">
        <f t="shared" ca="1" si="88"/>
        <v>1</v>
      </c>
      <c r="D648" s="16" t="str">
        <f t="shared" ca="1" si="81"/>
        <v>C</v>
      </c>
      <c r="E648" s="19" t="str">
        <f t="shared" ca="1" si="82"/>
        <v/>
      </c>
      <c r="F648" s="16" t="str">
        <f ca="1">IF(E648&lt;&gt;"",Prépa!$F$1,"")</f>
        <v/>
      </c>
      <c r="G648" s="16" t="str">
        <f ca="1">IF(INDIRECT("Prépa!A"&amp;B648+5)="","",IF(C648=3,Prépa!$I$1,IF(C649=2,INDIRECT("Prépa!F"&amp;B648+5),INDIRECT("Prépa!N"&amp;B648+5))))</f>
        <v/>
      </c>
      <c r="H648" s="16" t="str">
        <f t="shared" ca="1" si="83"/>
        <v/>
      </c>
      <c r="I648" s="16" t="str">
        <f t="shared" ca="1" si="84"/>
        <v/>
      </c>
      <c r="J648" s="16" t="str">
        <f t="shared" ca="1" si="85"/>
        <v/>
      </c>
      <c r="K648" s="16" t="str">
        <f t="shared" ca="1" si="86"/>
        <v/>
      </c>
      <c r="L648" s="16" t="str">
        <f t="shared" ca="1" si="87"/>
        <v/>
      </c>
    </row>
    <row r="649" spans="1:12" x14ac:dyDescent="0.2">
      <c r="A649" s="16">
        <v>647</v>
      </c>
      <c r="B649" s="16">
        <f ca="1">IF(INDIRECT("Prépa!M"&amp;B648+5)=Prépa!$E$2,IF(B648=B646,B648+1,B648),IF(B648=B647,B648+1,B648))</f>
        <v>322</v>
      </c>
      <c r="C649" s="16">
        <f t="shared" ca="1" si="88"/>
        <v>2</v>
      </c>
      <c r="D649" s="16" t="str">
        <f t="shared" ca="1" si="81"/>
        <v>D</v>
      </c>
      <c r="E649" s="19" t="str">
        <f t="shared" ca="1" si="82"/>
        <v/>
      </c>
      <c r="F649" s="16" t="str">
        <f ca="1">IF(E649&lt;&gt;"",Prépa!$F$1,"")</f>
        <v/>
      </c>
      <c r="G649" s="16" t="str">
        <f ca="1">IF(INDIRECT("Prépa!A"&amp;B649+5)="","",IF(C649=3,Prépa!$I$1,IF(C650=2,INDIRECT("Prépa!F"&amp;B649+5),INDIRECT("Prépa!N"&amp;B649+5))))</f>
        <v/>
      </c>
      <c r="H649" s="16" t="str">
        <f t="shared" ca="1" si="83"/>
        <v/>
      </c>
      <c r="I649" s="16" t="str">
        <f t="shared" ca="1" si="84"/>
        <v/>
      </c>
      <c r="J649" s="16" t="str">
        <f t="shared" ca="1" si="85"/>
        <v/>
      </c>
      <c r="K649" s="16" t="str">
        <f t="shared" ca="1" si="86"/>
        <v/>
      </c>
      <c r="L649" s="16" t="str">
        <f t="shared" ca="1" si="87"/>
        <v/>
      </c>
    </row>
    <row r="650" spans="1:12" x14ac:dyDescent="0.2">
      <c r="A650" s="16">
        <v>648</v>
      </c>
      <c r="B650" s="16">
        <f ca="1">IF(INDIRECT("Prépa!M"&amp;B649+5)=Prépa!$E$2,IF(B649=B647,B649+1,B649),IF(B649=B648,B649+1,B649))</f>
        <v>323</v>
      </c>
      <c r="C650" s="16">
        <f t="shared" ca="1" si="88"/>
        <v>1</v>
      </c>
      <c r="D650" s="16" t="str">
        <f t="shared" ca="1" si="81"/>
        <v>C</v>
      </c>
      <c r="E650" s="19" t="str">
        <f t="shared" ca="1" si="82"/>
        <v/>
      </c>
      <c r="F650" s="16" t="str">
        <f ca="1">IF(E650&lt;&gt;"",Prépa!$F$1,"")</f>
        <v/>
      </c>
      <c r="G650" s="16" t="str">
        <f ca="1">IF(INDIRECT("Prépa!A"&amp;B650+5)="","",IF(C650=3,Prépa!$I$1,IF(C651=2,INDIRECT("Prépa!F"&amp;B650+5),INDIRECT("Prépa!N"&amp;B650+5))))</f>
        <v/>
      </c>
      <c r="H650" s="16" t="str">
        <f t="shared" ca="1" si="83"/>
        <v/>
      </c>
      <c r="I650" s="16" t="str">
        <f t="shared" ca="1" si="84"/>
        <v/>
      </c>
      <c r="J650" s="16" t="str">
        <f t="shared" ca="1" si="85"/>
        <v/>
      </c>
      <c r="K650" s="16" t="str">
        <f t="shared" ca="1" si="86"/>
        <v/>
      </c>
      <c r="L650" s="16" t="str">
        <f t="shared" ca="1" si="87"/>
        <v/>
      </c>
    </row>
    <row r="651" spans="1:12" x14ac:dyDescent="0.2">
      <c r="A651" s="16">
        <v>649</v>
      </c>
      <c r="B651" s="16">
        <f ca="1">IF(INDIRECT("Prépa!M"&amp;B650+5)=Prépa!$E$2,IF(B650=B648,B650+1,B650),IF(B650=B649,B650+1,B650))</f>
        <v>323</v>
      </c>
      <c r="C651" s="16">
        <f t="shared" ca="1" si="88"/>
        <v>2</v>
      </c>
      <c r="D651" s="16" t="str">
        <f t="shared" ca="1" si="81"/>
        <v>D</v>
      </c>
      <c r="E651" s="19" t="str">
        <f t="shared" ca="1" si="82"/>
        <v/>
      </c>
      <c r="F651" s="16" t="str">
        <f ca="1">IF(E651&lt;&gt;"",Prépa!$F$1,"")</f>
        <v/>
      </c>
      <c r="G651" s="16" t="str">
        <f ca="1">IF(INDIRECT("Prépa!A"&amp;B651+5)="","",IF(C651=3,Prépa!$I$1,IF(C652=2,INDIRECT("Prépa!F"&amp;B651+5),INDIRECT("Prépa!N"&amp;B651+5))))</f>
        <v/>
      </c>
      <c r="H651" s="16" t="str">
        <f t="shared" ca="1" si="83"/>
        <v/>
      </c>
      <c r="I651" s="16" t="str">
        <f t="shared" ca="1" si="84"/>
        <v/>
      </c>
      <c r="J651" s="16" t="str">
        <f t="shared" ca="1" si="85"/>
        <v/>
      </c>
      <c r="K651" s="16" t="str">
        <f t="shared" ca="1" si="86"/>
        <v/>
      </c>
      <c r="L651" s="16" t="str">
        <f t="shared" ca="1" si="87"/>
        <v/>
      </c>
    </row>
    <row r="652" spans="1:12" x14ac:dyDescent="0.2">
      <c r="A652" s="16">
        <v>650</v>
      </c>
      <c r="B652" s="16">
        <f ca="1">IF(INDIRECT("Prépa!M"&amp;B651+5)=Prépa!$E$2,IF(B651=B649,B651+1,B651),IF(B651=B650,B651+1,B651))</f>
        <v>324</v>
      </c>
      <c r="C652" s="16">
        <f t="shared" ca="1" si="88"/>
        <v>1</v>
      </c>
      <c r="D652" s="16" t="str">
        <f t="shared" ca="1" si="81"/>
        <v>C</v>
      </c>
      <c r="E652" s="19" t="str">
        <f t="shared" ca="1" si="82"/>
        <v/>
      </c>
      <c r="F652" s="16" t="str">
        <f ca="1">IF(E652&lt;&gt;"",Prépa!$F$1,"")</f>
        <v/>
      </c>
      <c r="G652" s="16" t="str">
        <f ca="1">IF(INDIRECT("Prépa!A"&amp;B652+5)="","",IF(C652=3,Prépa!$I$1,IF(C653=2,INDIRECT("Prépa!F"&amp;B652+5),INDIRECT("Prépa!N"&amp;B652+5))))</f>
        <v/>
      </c>
      <c r="H652" s="16" t="str">
        <f t="shared" ca="1" si="83"/>
        <v/>
      </c>
      <c r="I652" s="16" t="str">
        <f t="shared" ca="1" si="84"/>
        <v/>
      </c>
      <c r="J652" s="16" t="str">
        <f t="shared" ca="1" si="85"/>
        <v/>
      </c>
      <c r="K652" s="16" t="str">
        <f t="shared" ca="1" si="86"/>
        <v/>
      </c>
      <c r="L652" s="16" t="str">
        <f t="shared" ca="1" si="87"/>
        <v/>
      </c>
    </row>
    <row r="653" spans="1:12" x14ac:dyDescent="0.2">
      <c r="A653" s="16">
        <v>651</v>
      </c>
      <c r="B653" s="16">
        <f ca="1">IF(INDIRECT("Prépa!M"&amp;B652+5)=Prépa!$E$2,IF(B652=B650,B652+1,B652),IF(B652=B651,B652+1,B652))</f>
        <v>324</v>
      </c>
      <c r="C653" s="16">
        <f t="shared" ca="1" si="88"/>
        <v>2</v>
      </c>
      <c r="D653" s="16" t="str">
        <f t="shared" ca="1" si="81"/>
        <v>D</v>
      </c>
      <c r="E653" s="19" t="str">
        <f t="shared" ca="1" si="82"/>
        <v/>
      </c>
      <c r="F653" s="16" t="str">
        <f ca="1">IF(E653&lt;&gt;"",Prépa!$F$1,"")</f>
        <v/>
      </c>
      <c r="G653" s="16" t="str">
        <f ca="1">IF(INDIRECT("Prépa!A"&amp;B653+5)="","",IF(C653=3,Prépa!$I$1,IF(C654=2,INDIRECT("Prépa!F"&amp;B653+5),INDIRECT("Prépa!N"&amp;B653+5))))</f>
        <v/>
      </c>
      <c r="H653" s="16" t="str">
        <f t="shared" ca="1" si="83"/>
        <v/>
      </c>
      <c r="I653" s="16" t="str">
        <f t="shared" ca="1" si="84"/>
        <v/>
      </c>
      <c r="J653" s="16" t="str">
        <f t="shared" ca="1" si="85"/>
        <v/>
      </c>
      <c r="K653" s="16" t="str">
        <f t="shared" ca="1" si="86"/>
        <v/>
      </c>
      <c r="L653" s="16" t="str">
        <f t="shared" ca="1" si="87"/>
        <v/>
      </c>
    </row>
    <row r="654" spans="1:12" x14ac:dyDescent="0.2">
      <c r="A654" s="16">
        <v>652</v>
      </c>
      <c r="B654" s="16">
        <f ca="1">IF(INDIRECT("Prépa!M"&amp;B653+5)=Prépa!$E$2,IF(B653=B651,B653+1,B653),IF(B653=B652,B653+1,B653))</f>
        <v>325</v>
      </c>
      <c r="C654" s="16">
        <f t="shared" ca="1" si="88"/>
        <v>1</v>
      </c>
      <c r="D654" s="16" t="str">
        <f t="shared" ca="1" si="81"/>
        <v>C</v>
      </c>
      <c r="E654" s="19" t="str">
        <f t="shared" ca="1" si="82"/>
        <v/>
      </c>
      <c r="F654" s="16" t="str">
        <f ca="1">IF(E654&lt;&gt;"",Prépa!$F$1,"")</f>
        <v/>
      </c>
      <c r="G654" s="16" t="str">
        <f ca="1">IF(INDIRECT("Prépa!A"&amp;B654+5)="","",IF(C654=3,Prépa!$I$1,IF(C655=2,INDIRECT("Prépa!F"&amp;B654+5),INDIRECT("Prépa!N"&amp;B654+5))))</f>
        <v/>
      </c>
      <c r="H654" s="16" t="str">
        <f t="shared" ca="1" si="83"/>
        <v/>
      </c>
      <c r="I654" s="16" t="str">
        <f t="shared" ca="1" si="84"/>
        <v/>
      </c>
      <c r="J654" s="16" t="str">
        <f t="shared" ca="1" si="85"/>
        <v/>
      </c>
      <c r="K654" s="16" t="str">
        <f t="shared" ca="1" si="86"/>
        <v/>
      </c>
      <c r="L654" s="16" t="str">
        <f t="shared" ca="1" si="87"/>
        <v/>
      </c>
    </row>
    <row r="655" spans="1:12" x14ac:dyDescent="0.2">
      <c r="A655" s="16">
        <v>653</v>
      </c>
      <c r="B655" s="16">
        <f ca="1">IF(INDIRECT("Prépa!M"&amp;B654+5)=Prépa!$E$2,IF(B654=B652,B654+1,B654),IF(B654=B653,B654+1,B654))</f>
        <v>325</v>
      </c>
      <c r="C655" s="16">
        <f t="shared" ca="1" si="88"/>
        <v>2</v>
      </c>
      <c r="D655" s="16" t="str">
        <f t="shared" ca="1" si="81"/>
        <v>D</v>
      </c>
      <c r="E655" s="19" t="str">
        <f t="shared" ca="1" si="82"/>
        <v/>
      </c>
      <c r="F655" s="16" t="str">
        <f ca="1">IF(E655&lt;&gt;"",Prépa!$F$1,"")</f>
        <v/>
      </c>
      <c r="G655" s="16" t="str">
        <f ca="1">IF(INDIRECT("Prépa!A"&amp;B655+5)="","",IF(C655=3,Prépa!$I$1,IF(C656=2,INDIRECT("Prépa!F"&amp;B655+5),INDIRECT("Prépa!N"&amp;B655+5))))</f>
        <v/>
      </c>
      <c r="H655" s="16" t="str">
        <f t="shared" ca="1" si="83"/>
        <v/>
      </c>
      <c r="I655" s="16" t="str">
        <f t="shared" ca="1" si="84"/>
        <v/>
      </c>
      <c r="J655" s="16" t="str">
        <f t="shared" ca="1" si="85"/>
        <v/>
      </c>
      <c r="K655" s="16" t="str">
        <f t="shared" ca="1" si="86"/>
        <v/>
      </c>
      <c r="L655" s="16" t="str">
        <f t="shared" ca="1" si="87"/>
        <v/>
      </c>
    </row>
    <row r="656" spans="1:12" x14ac:dyDescent="0.2">
      <c r="A656" s="16">
        <v>654</v>
      </c>
      <c r="B656" s="16">
        <f ca="1">IF(INDIRECT("Prépa!M"&amp;B655+5)=Prépa!$E$2,IF(B655=B653,B655+1,B655),IF(B655=B654,B655+1,B655))</f>
        <v>326</v>
      </c>
      <c r="C656" s="16">
        <f t="shared" ca="1" si="88"/>
        <v>1</v>
      </c>
      <c r="D656" s="16" t="str">
        <f t="shared" ca="1" si="81"/>
        <v>C</v>
      </c>
      <c r="E656" s="19" t="str">
        <f t="shared" ca="1" si="82"/>
        <v/>
      </c>
      <c r="F656" s="16" t="str">
        <f ca="1">IF(E656&lt;&gt;"",Prépa!$F$1,"")</f>
        <v/>
      </c>
      <c r="G656" s="16" t="str">
        <f ca="1">IF(INDIRECT("Prépa!A"&amp;B656+5)="","",IF(C656=3,Prépa!$I$1,IF(C657=2,INDIRECT("Prépa!F"&amp;B656+5),INDIRECT("Prépa!N"&amp;B656+5))))</f>
        <v/>
      </c>
      <c r="H656" s="16" t="str">
        <f t="shared" ca="1" si="83"/>
        <v/>
      </c>
      <c r="I656" s="16" t="str">
        <f t="shared" ca="1" si="84"/>
        <v/>
      </c>
      <c r="J656" s="16" t="str">
        <f t="shared" ca="1" si="85"/>
        <v/>
      </c>
      <c r="K656" s="16" t="str">
        <f t="shared" ca="1" si="86"/>
        <v/>
      </c>
      <c r="L656" s="16" t="str">
        <f t="shared" ca="1" si="87"/>
        <v/>
      </c>
    </row>
    <row r="657" spans="1:12" x14ac:dyDescent="0.2">
      <c r="A657" s="16">
        <v>655</v>
      </c>
      <c r="B657" s="16">
        <f ca="1">IF(INDIRECT("Prépa!M"&amp;B656+5)=Prépa!$E$2,IF(B656=B654,B656+1,B656),IF(B656=B655,B656+1,B656))</f>
        <v>326</v>
      </c>
      <c r="C657" s="16">
        <f t="shared" ca="1" si="88"/>
        <v>2</v>
      </c>
      <c r="D657" s="16" t="str">
        <f t="shared" ca="1" si="81"/>
        <v>D</v>
      </c>
      <c r="E657" s="19" t="str">
        <f t="shared" ca="1" si="82"/>
        <v/>
      </c>
      <c r="F657" s="16" t="str">
        <f ca="1">IF(E657&lt;&gt;"",Prépa!$F$1,"")</f>
        <v/>
      </c>
      <c r="G657" s="16" t="str">
        <f ca="1">IF(INDIRECT("Prépa!A"&amp;B657+5)="","",IF(C657=3,Prépa!$I$1,IF(C658=2,INDIRECT("Prépa!F"&amp;B657+5),INDIRECT("Prépa!N"&amp;B657+5))))</f>
        <v/>
      </c>
      <c r="H657" s="16" t="str">
        <f t="shared" ca="1" si="83"/>
        <v/>
      </c>
      <c r="I657" s="16" t="str">
        <f t="shared" ca="1" si="84"/>
        <v/>
      </c>
      <c r="J657" s="16" t="str">
        <f t="shared" ca="1" si="85"/>
        <v/>
      </c>
      <c r="K657" s="16" t="str">
        <f t="shared" ca="1" si="86"/>
        <v/>
      </c>
      <c r="L657" s="16" t="str">
        <f t="shared" ca="1" si="87"/>
        <v/>
      </c>
    </row>
    <row r="658" spans="1:12" x14ac:dyDescent="0.2">
      <c r="A658" s="16">
        <v>656</v>
      </c>
      <c r="B658" s="16">
        <f ca="1">IF(INDIRECT("Prépa!M"&amp;B657+5)=Prépa!$E$2,IF(B657=B655,B657+1,B657),IF(B657=B656,B657+1,B657))</f>
        <v>327</v>
      </c>
      <c r="C658" s="16">
        <f t="shared" ca="1" si="88"/>
        <v>1</v>
      </c>
      <c r="D658" s="16" t="str">
        <f t="shared" ca="1" si="81"/>
        <v>C</v>
      </c>
      <c r="E658" s="19" t="str">
        <f t="shared" ca="1" si="82"/>
        <v/>
      </c>
      <c r="F658" s="16" t="str">
        <f ca="1">IF(E658&lt;&gt;"",Prépa!$F$1,"")</f>
        <v/>
      </c>
      <c r="G658" s="16" t="str">
        <f ca="1">IF(INDIRECT("Prépa!A"&amp;B658+5)="","",IF(C658=3,Prépa!$I$1,IF(C659=2,INDIRECT("Prépa!F"&amp;B658+5),INDIRECT("Prépa!N"&amp;B658+5))))</f>
        <v/>
      </c>
      <c r="H658" s="16" t="str">
        <f t="shared" ca="1" si="83"/>
        <v/>
      </c>
      <c r="I658" s="16" t="str">
        <f t="shared" ca="1" si="84"/>
        <v/>
      </c>
      <c r="J658" s="16" t="str">
        <f t="shared" ca="1" si="85"/>
        <v/>
      </c>
      <c r="K658" s="16" t="str">
        <f t="shared" ca="1" si="86"/>
        <v/>
      </c>
      <c r="L658" s="16" t="str">
        <f t="shared" ca="1" si="87"/>
        <v/>
      </c>
    </row>
    <row r="659" spans="1:12" x14ac:dyDescent="0.2">
      <c r="A659" s="16">
        <v>657</v>
      </c>
      <c r="B659" s="16">
        <f ca="1">IF(INDIRECT("Prépa!M"&amp;B658+5)=Prépa!$E$2,IF(B658=B656,B658+1,B658),IF(B658=B657,B658+1,B658))</f>
        <v>327</v>
      </c>
      <c r="C659" s="16">
        <f t="shared" ca="1" si="88"/>
        <v>2</v>
      </c>
      <c r="D659" s="16" t="str">
        <f t="shared" ca="1" si="81"/>
        <v>D</v>
      </c>
      <c r="E659" s="19" t="str">
        <f t="shared" ca="1" si="82"/>
        <v/>
      </c>
      <c r="F659" s="16" t="str">
        <f ca="1">IF(E659&lt;&gt;"",Prépa!$F$1,"")</f>
        <v/>
      </c>
      <c r="G659" s="16" t="str">
        <f ca="1">IF(INDIRECT("Prépa!A"&amp;B659+5)="","",IF(C659=3,Prépa!$I$1,IF(C660=2,INDIRECT("Prépa!F"&amp;B659+5),INDIRECT("Prépa!N"&amp;B659+5))))</f>
        <v/>
      </c>
      <c r="H659" s="16" t="str">
        <f t="shared" ca="1" si="83"/>
        <v/>
      </c>
      <c r="I659" s="16" t="str">
        <f t="shared" ca="1" si="84"/>
        <v/>
      </c>
      <c r="J659" s="16" t="str">
        <f t="shared" ca="1" si="85"/>
        <v/>
      </c>
      <c r="K659" s="16" t="str">
        <f t="shared" ca="1" si="86"/>
        <v/>
      </c>
      <c r="L659" s="16" t="str">
        <f t="shared" ca="1" si="87"/>
        <v/>
      </c>
    </row>
    <row r="660" spans="1:12" x14ac:dyDescent="0.2">
      <c r="A660" s="16">
        <v>658</v>
      </c>
      <c r="B660" s="16">
        <f ca="1">IF(INDIRECT("Prépa!M"&amp;B659+5)=Prépa!$E$2,IF(B659=B657,B659+1,B659),IF(B659=B658,B659+1,B659))</f>
        <v>328</v>
      </c>
      <c r="C660" s="16">
        <f t="shared" ca="1" si="88"/>
        <v>1</v>
      </c>
      <c r="D660" s="16" t="str">
        <f t="shared" ca="1" si="81"/>
        <v>C</v>
      </c>
      <c r="E660" s="19" t="str">
        <f t="shared" ca="1" si="82"/>
        <v/>
      </c>
      <c r="F660" s="16" t="str">
        <f ca="1">IF(E660&lt;&gt;"",Prépa!$F$1,"")</f>
        <v/>
      </c>
      <c r="G660" s="16" t="str">
        <f ca="1">IF(INDIRECT("Prépa!A"&amp;B660+5)="","",IF(C660=3,Prépa!$I$1,IF(C661=2,INDIRECT("Prépa!F"&amp;B660+5),INDIRECT("Prépa!N"&amp;B660+5))))</f>
        <v/>
      </c>
      <c r="H660" s="16" t="str">
        <f t="shared" ca="1" si="83"/>
        <v/>
      </c>
      <c r="I660" s="16" t="str">
        <f t="shared" ca="1" si="84"/>
        <v/>
      </c>
      <c r="J660" s="16" t="str">
        <f t="shared" ca="1" si="85"/>
        <v/>
      </c>
      <c r="K660" s="16" t="str">
        <f t="shared" ca="1" si="86"/>
        <v/>
      </c>
      <c r="L660" s="16" t="str">
        <f t="shared" ca="1" si="87"/>
        <v/>
      </c>
    </row>
    <row r="661" spans="1:12" x14ac:dyDescent="0.2">
      <c r="A661" s="16">
        <v>659</v>
      </c>
      <c r="B661" s="16">
        <f ca="1">IF(INDIRECT("Prépa!M"&amp;B660+5)=Prépa!$E$2,IF(B660=B658,B660+1,B660),IF(B660=B659,B660+1,B660))</f>
        <v>328</v>
      </c>
      <c r="C661" s="16">
        <f t="shared" ca="1" si="88"/>
        <v>2</v>
      </c>
      <c r="D661" s="16" t="str">
        <f t="shared" ca="1" si="81"/>
        <v>D</v>
      </c>
      <c r="E661" s="19" t="str">
        <f t="shared" ca="1" si="82"/>
        <v/>
      </c>
      <c r="F661" s="16" t="str">
        <f ca="1">IF(E661&lt;&gt;"",Prépa!$F$1,"")</f>
        <v/>
      </c>
      <c r="G661" s="16" t="str">
        <f ca="1">IF(INDIRECT("Prépa!A"&amp;B661+5)="","",IF(C661=3,Prépa!$I$1,IF(C662=2,INDIRECT("Prépa!F"&amp;B661+5),INDIRECT("Prépa!N"&amp;B661+5))))</f>
        <v/>
      </c>
      <c r="H661" s="16" t="str">
        <f t="shared" ca="1" si="83"/>
        <v/>
      </c>
      <c r="I661" s="16" t="str">
        <f t="shared" ca="1" si="84"/>
        <v/>
      </c>
      <c r="J661" s="16" t="str">
        <f t="shared" ca="1" si="85"/>
        <v/>
      </c>
      <c r="K661" s="16" t="str">
        <f t="shared" ca="1" si="86"/>
        <v/>
      </c>
      <c r="L661" s="16" t="str">
        <f t="shared" ca="1" si="87"/>
        <v/>
      </c>
    </row>
    <row r="662" spans="1:12" x14ac:dyDescent="0.2">
      <c r="A662" s="16">
        <v>660</v>
      </c>
      <c r="B662" s="16">
        <f ca="1">IF(INDIRECT("Prépa!M"&amp;B661+5)=Prépa!$E$2,IF(B661=B659,B661+1,B661),IF(B661=B660,B661+1,B661))</f>
        <v>329</v>
      </c>
      <c r="C662" s="16">
        <f t="shared" ca="1" si="88"/>
        <v>1</v>
      </c>
      <c r="D662" s="16" t="str">
        <f t="shared" ca="1" si="81"/>
        <v>C</v>
      </c>
      <c r="E662" s="19" t="str">
        <f t="shared" ca="1" si="82"/>
        <v/>
      </c>
      <c r="F662" s="16" t="str">
        <f ca="1">IF(E662&lt;&gt;"",Prépa!$F$1,"")</f>
        <v/>
      </c>
      <c r="G662" s="16" t="str">
        <f ca="1">IF(INDIRECT("Prépa!A"&amp;B662+5)="","",IF(C662=3,Prépa!$I$1,IF(C663=2,INDIRECT("Prépa!F"&amp;B662+5),INDIRECT("Prépa!N"&amp;B662+5))))</f>
        <v/>
      </c>
      <c r="H662" s="16" t="str">
        <f t="shared" ca="1" si="83"/>
        <v/>
      </c>
      <c r="I662" s="16" t="str">
        <f t="shared" ca="1" si="84"/>
        <v/>
      </c>
      <c r="J662" s="16" t="str">
        <f t="shared" ca="1" si="85"/>
        <v/>
      </c>
      <c r="K662" s="16" t="str">
        <f t="shared" ca="1" si="86"/>
        <v/>
      </c>
      <c r="L662" s="16" t="str">
        <f t="shared" ca="1" si="87"/>
        <v/>
      </c>
    </row>
    <row r="663" spans="1:12" x14ac:dyDescent="0.2">
      <c r="A663" s="16">
        <v>661</v>
      </c>
      <c r="B663" s="16">
        <f ca="1">IF(INDIRECT("Prépa!M"&amp;B662+5)=Prépa!$E$2,IF(B662=B660,B662+1,B662),IF(B662=B661,B662+1,B662))</f>
        <v>329</v>
      </c>
      <c r="C663" s="16">
        <f t="shared" ca="1" si="88"/>
        <v>2</v>
      </c>
      <c r="D663" s="16" t="str">
        <f t="shared" ca="1" si="81"/>
        <v>D</v>
      </c>
      <c r="E663" s="19" t="str">
        <f t="shared" ca="1" si="82"/>
        <v/>
      </c>
      <c r="F663" s="16" t="str">
        <f ca="1">IF(E663&lt;&gt;"",Prépa!$F$1,"")</f>
        <v/>
      </c>
      <c r="G663" s="16" t="str">
        <f ca="1">IF(INDIRECT("Prépa!A"&amp;B663+5)="","",IF(C663=3,Prépa!$I$1,IF(C664=2,INDIRECT("Prépa!F"&amp;B663+5),INDIRECT("Prépa!N"&amp;B663+5))))</f>
        <v/>
      </c>
      <c r="H663" s="16" t="str">
        <f t="shared" ca="1" si="83"/>
        <v/>
      </c>
      <c r="I663" s="16" t="str">
        <f t="shared" ca="1" si="84"/>
        <v/>
      </c>
      <c r="J663" s="16" t="str">
        <f t="shared" ca="1" si="85"/>
        <v/>
      </c>
      <c r="K663" s="16" t="str">
        <f t="shared" ca="1" si="86"/>
        <v/>
      </c>
      <c r="L663" s="16" t="str">
        <f t="shared" ca="1" si="87"/>
        <v/>
      </c>
    </row>
    <row r="664" spans="1:12" x14ac:dyDescent="0.2">
      <c r="A664" s="16">
        <v>662</v>
      </c>
      <c r="B664" s="16">
        <f ca="1">IF(INDIRECT("Prépa!M"&amp;B663+5)=Prépa!$E$2,IF(B663=B661,B663+1,B663),IF(B663=B662,B663+1,B663))</f>
        <v>330</v>
      </c>
      <c r="C664" s="16">
        <f t="shared" ca="1" si="88"/>
        <v>1</v>
      </c>
      <c r="D664" s="16" t="str">
        <f t="shared" ca="1" si="81"/>
        <v>C</v>
      </c>
      <c r="E664" s="19" t="str">
        <f t="shared" ca="1" si="82"/>
        <v/>
      </c>
      <c r="F664" s="16" t="str">
        <f ca="1">IF(E664&lt;&gt;"",Prépa!$F$1,"")</f>
        <v/>
      </c>
      <c r="G664" s="16" t="str">
        <f ca="1">IF(INDIRECT("Prépa!A"&amp;B664+5)="","",IF(C664=3,Prépa!$I$1,IF(C665=2,INDIRECT("Prépa!F"&amp;B664+5),INDIRECT("Prépa!N"&amp;B664+5))))</f>
        <v/>
      </c>
      <c r="H664" s="16" t="str">
        <f t="shared" ca="1" si="83"/>
        <v/>
      </c>
      <c r="I664" s="16" t="str">
        <f t="shared" ca="1" si="84"/>
        <v/>
      </c>
      <c r="J664" s="16" t="str">
        <f t="shared" ca="1" si="85"/>
        <v/>
      </c>
      <c r="K664" s="16" t="str">
        <f t="shared" ca="1" si="86"/>
        <v/>
      </c>
      <c r="L664" s="16" t="str">
        <f t="shared" ca="1" si="87"/>
        <v/>
      </c>
    </row>
    <row r="665" spans="1:12" x14ac:dyDescent="0.2">
      <c r="A665" s="16">
        <v>663</v>
      </c>
      <c r="B665" s="16">
        <f ca="1">IF(INDIRECT("Prépa!M"&amp;B664+5)=Prépa!$E$2,IF(B664=B662,B664+1,B664),IF(B664=B663,B664+1,B664))</f>
        <v>330</v>
      </c>
      <c r="C665" s="16">
        <f t="shared" ca="1" si="88"/>
        <v>2</v>
      </c>
      <c r="D665" s="16" t="str">
        <f t="shared" ca="1" si="81"/>
        <v>D</v>
      </c>
      <c r="E665" s="19" t="str">
        <f t="shared" ca="1" si="82"/>
        <v/>
      </c>
      <c r="F665" s="16" t="str">
        <f ca="1">IF(E665&lt;&gt;"",Prépa!$F$1,"")</f>
        <v/>
      </c>
      <c r="G665" s="16" t="str">
        <f ca="1">IF(INDIRECT("Prépa!A"&amp;B665+5)="","",IF(C665=3,Prépa!$I$1,IF(C666=2,INDIRECT("Prépa!F"&amp;B665+5),INDIRECT("Prépa!N"&amp;B665+5))))</f>
        <v/>
      </c>
      <c r="H665" s="16" t="str">
        <f t="shared" ca="1" si="83"/>
        <v/>
      </c>
      <c r="I665" s="16" t="str">
        <f t="shared" ca="1" si="84"/>
        <v/>
      </c>
      <c r="J665" s="16" t="str">
        <f t="shared" ca="1" si="85"/>
        <v/>
      </c>
      <c r="K665" s="16" t="str">
        <f t="shared" ca="1" si="86"/>
        <v/>
      </c>
      <c r="L665" s="16" t="str">
        <f t="shared" ca="1" si="87"/>
        <v/>
      </c>
    </row>
    <row r="666" spans="1:12" x14ac:dyDescent="0.2">
      <c r="A666" s="16">
        <v>664</v>
      </c>
      <c r="B666" s="16">
        <f ca="1">IF(INDIRECT("Prépa!M"&amp;B665+5)=Prépa!$E$2,IF(B665=B663,B665+1,B665),IF(B665=B664,B665+1,B665))</f>
        <v>331</v>
      </c>
      <c r="C666" s="16">
        <f t="shared" ca="1" si="88"/>
        <v>1</v>
      </c>
      <c r="D666" s="16" t="str">
        <f t="shared" ca="1" si="81"/>
        <v>C</v>
      </c>
      <c r="E666" s="19" t="str">
        <f t="shared" ca="1" si="82"/>
        <v/>
      </c>
      <c r="F666" s="16" t="str">
        <f ca="1">IF(E666&lt;&gt;"",Prépa!$F$1,"")</f>
        <v/>
      </c>
      <c r="G666" s="16" t="str">
        <f ca="1">IF(INDIRECT("Prépa!A"&amp;B666+5)="","",IF(C666=3,Prépa!$I$1,IF(C667=2,INDIRECT("Prépa!F"&amp;B666+5),INDIRECT("Prépa!N"&amp;B666+5))))</f>
        <v/>
      </c>
      <c r="H666" s="16" t="str">
        <f t="shared" ca="1" si="83"/>
        <v/>
      </c>
      <c r="I666" s="16" t="str">
        <f t="shared" ca="1" si="84"/>
        <v/>
      </c>
      <c r="J666" s="16" t="str">
        <f t="shared" ca="1" si="85"/>
        <v/>
      </c>
      <c r="K666" s="16" t="str">
        <f t="shared" ca="1" si="86"/>
        <v/>
      </c>
      <c r="L666" s="16" t="str">
        <f t="shared" ca="1" si="87"/>
        <v/>
      </c>
    </row>
    <row r="667" spans="1:12" x14ac:dyDescent="0.2">
      <c r="A667" s="16">
        <v>665</v>
      </c>
      <c r="B667" s="16">
        <f ca="1">IF(INDIRECT("Prépa!M"&amp;B666+5)=Prépa!$E$2,IF(B666=B664,B666+1,B666),IF(B666=B665,B666+1,B666))</f>
        <v>331</v>
      </c>
      <c r="C667" s="16">
        <f t="shared" ca="1" si="88"/>
        <v>2</v>
      </c>
      <c r="D667" s="16" t="str">
        <f t="shared" ca="1" si="81"/>
        <v>D</v>
      </c>
      <c r="E667" s="19" t="str">
        <f t="shared" ca="1" si="82"/>
        <v/>
      </c>
      <c r="F667" s="16" t="str">
        <f ca="1">IF(E667&lt;&gt;"",Prépa!$F$1,"")</f>
        <v/>
      </c>
      <c r="G667" s="16" t="str">
        <f ca="1">IF(INDIRECT("Prépa!A"&amp;B667+5)="","",IF(C667=3,Prépa!$I$1,IF(C668=2,INDIRECT("Prépa!F"&amp;B667+5),INDIRECT("Prépa!N"&amp;B667+5))))</f>
        <v/>
      </c>
      <c r="H667" s="16" t="str">
        <f t="shared" ca="1" si="83"/>
        <v/>
      </c>
      <c r="I667" s="16" t="str">
        <f t="shared" ca="1" si="84"/>
        <v/>
      </c>
      <c r="J667" s="16" t="str">
        <f t="shared" ca="1" si="85"/>
        <v/>
      </c>
      <c r="K667" s="16" t="str">
        <f t="shared" ca="1" si="86"/>
        <v/>
      </c>
      <c r="L667" s="16" t="str">
        <f t="shared" ca="1" si="87"/>
        <v/>
      </c>
    </row>
    <row r="668" spans="1:12" x14ac:dyDescent="0.2">
      <c r="A668" s="16">
        <v>666</v>
      </c>
      <c r="B668" s="16">
        <f ca="1">IF(INDIRECT("Prépa!M"&amp;B667+5)=Prépa!$E$2,IF(B667=B665,B667+1,B667),IF(B667=B666,B667+1,B667))</f>
        <v>332</v>
      </c>
      <c r="C668" s="16">
        <f t="shared" ca="1" si="88"/>
        <v>1</v>
      </c>
      <c r="D668" s="16" t="str">
        <f t="shared" ca="1" si="81"/>
        <v>C</v>
      </c>
      <c r="E668" s="19" t="str">
        <f t="shared" ca="1" si="82"/>
        <v/>
      </c>
      <c r="F668" s="16" t="str">
        <f ca="1">IF(E668&lt;&gt;"",Prépa!$F$1,"")</f>
        <v/>
      </c>
      <c r="G668" s="16" t="str">
        <f ca="1">IF(INDIRECT("Prépa!A"&amp;B668+5)="","",IF(C668=3,Prépa!$I$1,IF(C669=2,INDIRECT("Prépa!F"&amp;B668+5),INDIRECT("Prépa!N"&amp;B668+5))))</f>
        <v/>
      </c>
      <c r="H668" s="16" t="str">
        <f t="shared" ca="1" si="83"/>
        <v/>
      </c>
      <c r="I668" s="16" t="str">
        <f t="shared" ca="1" si="84"/>
        <v/>
      </c>
      <c r="J668" s="16" t="str">
        <f t="shared" ca="1" si="85"/>
        <v/>
      </c>
      <c r="K668" s="16" t="str">
        <f t="shared" ca="1" si="86"/>
        <v/>
      </c>
      <c r="L668" s="16" t="str">
        <f t="shared" ca="1" si="87"/>
        <v/>
      </c>
    </row>
    <row r="669" spans="1:12" x14ac:dyDescent="0.2">
      <c r="A669" s="16">
        <v>667</v>
      </c>
      <c r="B669" s="16">
        <f ca="1">IF(INDIRECT("Prépa!M"&amp;B668+5)=Prépa!$E$2,IF(B668=B666,B668+1,B668),IF(B668=B667,B668+1,B668))</f>
        <v>332</v>
      </c>
      <c r="C669" s="16">
        <f t="shared" ca="1" si="88"/>
        <v>2</v>
      </c>
      <c r="D669" s="16" t="str">
        <f t="shared" ca="1" si="81"/>
        <v>D</v>
      </c>
      <c r="E669" s="19" t="str">
        <f t="shared" ca="1" si="82"/>
        <v/>
      </c>
      <c r="F669" s="16" t="str">
        <f ca="1">IF(E669&lt;&gt;"",Prépa!$F$1,"")</f>
        <v/>
      </c>
      <c r="G669" s="16" t="str">
        <f ca="1">IF(INDIRECT("Prépa!A"&amp;B669+5)="","",IF(C669=3,Prépa!$I$1,IF(C670=2,INDIRECT("Prépa!F"&amp;B669+5),INDIRECT("Prépa!N"&amp;B669+5))))</f>
        <v/>
      </c>
      <c r="H669" s="16" t="str">
        <f t="shared" ca="1" si="83"/>
        <v/>
      </c>
      <c r="I669" s="16" t="str">
        <f t="shared" ca="1" si="84"/>
        <v/>
      </c>
      <c r="J669" s="16" t="str">
        <f t="shared" ca="1" si="85"/>
        <v/>
      </c>
      <c r="K669" s="16" t="str">
        <f t="shared" ca="1" si="86"/>
        <v/>
      </c>
      <c r="L669" s="16" t="str">
        <f t="shared" ca="1" si="87"/>
        <v/>
      </c>
    </row>
    <row r="670" spans="1:12" x14ac:dyDescent="0.2">
      <c r="A670" s="16">
        <v>668</v>
      </c>
      <c r="B670" s="16">
        <f ca="1">IF(INDIRECT("Prépa!M"&amp;B669+5)=Prépa!$E$2,IF(B669=B667,B669+1,B669),IF(B669=B668,B669+1,B669))</f>
        <v>333</v>
      </c>
      <c r="C670" s="16">
        <f t="shared" ca="1" si="88"/>
        <v>1</v>
      </c>
      <c r="D670" s="16" t="str">
        <f t="shared" ca="1" si="81"/>
        <v>C</v>
      </c>
      <c r="E670" s="19" t="str">
        <f t="shared" ca="1" si="82"/>
        <v/>
      </c>
      <c r="F670" s="16" t="str">
        <f ca="1">IF(E670&lt;&gt;"",Prépa!$F$1,"")</f>
        <v/>
      </c>
      <c r="G670" s="16" t="str">
        <f ca="1">IF(INDIRECT("Prépa!A"&amp;B670+5)="","",IF(C670=3,Prépa!$I$1,IF(C671=2,INDIRECT("Prépa!F"&amp;B670+5),INDIRECT("Prépa!N"&amp;B670+5))))</f>
        <v/>
      </c>
      <c r="H670" s="16" t="str">
        <f t="shared" ca="1" si="83"/>
        <v/>
      </c>
      <c r="I670" s="16" t="str">
        <f t="shared" ca="1" si="84"/>
        <v/>
      </c>
      <c r="J670" s="16" t="str">
        <f t="shared" ca="1" si="85"/>
        <v/>
      </c>
      <c r="K670" s="16" t="str">
        <f t="shared" ca="1" si="86"/>
        <v/>
      </c>
      <c r="L670" s="16" t="str">
        <f t="shared" ca="1" si="87"/>
        <v/>
      </c>
    </row>
    <row r="671" spans="1:12" x14ac:dyDescent="0.2">
      <c r="A671" s="16">
        <v>669</v>
      </c>
      <c r="B671" s="16">
        <f ca="1">IF(INDIRECT("Prépa!M"&amp;B670+5)=Prépa!$E$2,IF(B670=B668,B670+1,B670),IF(B670=B669,B670+1,B670))</f>
        <v>333</v>
      </c>
      <c r="C671" s="16">
        <f t="shared" ca="1" si="88"/>
        <v>2</v>
      </c>
      <c r="D671" s="16" t="str">
        <f t="shared" ca="1" si="81"/>
        <v>D</v>
      </c>
      <c r="E671" s="19" t="str">
        <f t="shared" ca="1" si="82"/>
        <v/>
      </c>
      <c r="F671" s="16" t="str">
        <f ca="1">IF(E671&lt;&gt;"",Prépa!$F$1,"")</f>
        <v/>
      </c>
      <c r="G671" s="16" t="str">
        <f ca="1">IF(INDIRECT("Prépa!A"&amp;B671+5)="","",IF(C671=3,Prépa!$I$1,IF(C672=2,INDIRECT("Prépa!F"&amp;B671+5),INDIRECT("Prépa!N"&amp;B671+5))))</f>
        <v/>
      </c>
      <c r="H671" s="16" t="str">
        <f t="shared" ca="1" si="83"/>
        <v/>
      </c>
      <c r="I671" s="16" t="str">
        <f t="shared" ca="1" si="84"/>
        <v/>
      </c>
      <c r="J671" s="16" t="str">
        <f t="shared" ca="1" si="85"/>
        <v/>
      </c>
      <c r="K671" s="16" t="str">
        <f t="shared" ca="1" si="86"/>
        <v/>
      </c>
      <c r="L671" s="16" t="str">
        <f t="shared" ca="1" si="87"/>
        <v/>
      </c>
    </row>
    <row r="672" spans="1:12" x14ac:dyDescent="0.2">
      <c r="A672" s="16">
        <v>670</v>
      </c>
      <c r="B672" s="16">
        <f ca="1">IF(INDIRECT("Prépa!M"&amp;B671+5)=Prépa!$E$2,IF(B671=B669,B671+1,B671),IF(B671=B670,B671+1,B671))</f>
        <v>334</v>
      </c>
      <c r="C672" s="16">
        <f t="shared" ca="1" si="88"/>
        <v>1</v>
      </c>
      <c r="D672" s="16" t="str">
        <f t="shared" ca="1" si="81"/>
        <v>C</v>
      </c>
      <c r="E672" s="19" t="str">
        <f t="shared" ca="1" si="82"/>
        <v/>
      </c>
      <c r="F672" s="16" t="str">
        <f ca="1">IF(E672&lt;&gt;"",Prépa!$F$1,"")</f>
        <v/>
      </c>
      <c r="G672" s="16" t="str">
        <f ca="1">IF(INDIRECT("Prépa!A"&amp;B672+5)="","",IF(C672=3,Prépa!$I$1,IF(C673=2,INDIRECT("Prépa!F"&amp;B672+5),INDIRECT("Prépa!N"&amp;B672+5))))</f>
        <v/>
      </c>
      <c r="H672" s="16" t="str">
        <f t="shared" ca="1" si="83"/>
        <v/>
      </c>
      <c r="I672" s="16" t="str">
        <f t="shared" ca="1" si="84"/>
        <v/>
      </c>
      <c r="J672" s="16" t="str">
        <f t="shared" ca="1" si="85"/>
        <v/>
      </c>
      <c r="K672" s="16" t="str">
        <f t="shared" ca="1" si="86"/>
        <v/>
      </c>
      <c r="L672" s="16" t="str">
        <f t="shared" ca="1" si="87"/>
        <v/>
      </c>
    </row>
    <row r="673" spans="1:12" x14ac:dyDescent="0.2">
      <c r="A673" s="16">
        <v>671</v>
      </c>
      <c r="B673" s="16">
        <f ca="1">IF(INDIRECT("Prépa!M"&amp;B672+5)=Prépa!$E$2,IF(B672=B670,B672+1,B672),IF(B672=B671,B672+1,B672))</f>
        <v>334</v>
      </c>
      <c r="C673" s="16">
        <f t="shared" ca="1" si="88"/>
        <v>2</v>
      </c>
      <c r="D673" s="16" t="str">
        <f t="shared" ca="1" si="81"/>
        <v>D</v>
      </c>
      <c r="E673" s="19" t="str">
        <f t="shared" ca="1" si="82"/>
        <v/>
      </c>
      <c r="F673" s="16" t="str">
        <f ca="1">IF(E673&lt;&gt;"",Prépa!$F$1,"")</f>
        <v/>
      </c>
      <c r="G673" s="16" t="str">
        <f ca="1">IF(INDIRECT("Prépa!A"&amp;B673+5)="","",IF(C673=3,Prépa!$I$1,IF(C674=2,INDIRECT("Prépa!F"&amp;B673+5),INDIRECT("Prépa!N"&amp;B673+5))))</f>
        <v/>
      </c>
      <c r="H673" s="16" t="str">
        <f t="shared" ca="1" si="83"/>
        <v/>
      </c>
      <c r="I673" s="16" t="str">
        <f t="shared" ca="1" si="84"/>
        <v/>
      </c>
      <c r="J673" s="16" t="str">
        <f t="shared" ca="1" si="85"/>
        <v/>
      </c>
      <c r="K673" s="16" t="str">
        <f t="shared" ca="1" si="86"/>
        <v/>
      </c>
      <c r="L673" s="16" t="str">
        <f t="shared" ca="1" si="87"/>
        <v/>
      </c>
    </row>
    <row r="674" spans="1:12" x14ac:dyDescent="0.2">
      <c r="A674" s="16">
        <v>672</v>
      </c>
      <c r="B674" s="16">
        <f ca="1">IF(INDIRECT("Prépa!M"&amp;B673+5)=Prépa!$E$2,IF(B673=B671,B673+1,B673),IF(B673=B672,B673+1,B673))</f>
        <v>335</v>
      </c>
      <c r="C674" s="16">
        <f t="shared" ca="1" si="88"/>
        <v>1</v>
      </c>
      <c r="D674" s="16" t="str">
        <f t="shared" ca="1" si="81"/>
        <v>C</v>
      </c>
      <c r="E674" s="19" t="str">
        <f t="shared" ca="1" si="82"/>
        <v/>
      </c>
      <c r="F674" s="16" t="str">
        <f ca="1">IF(E674&lt;&gt;"",Prépa!$F$1,"")</f>
        <v/>
      </c>
      <c r="G674" s="16" t="str">
        <f ca="1">IF(INDIRECT("Prépa!A"&amp;B674+5)="","",IF(C674=3,Prépa!$I$1,IF(C675=2,INDIRECT("Prépa!F"&amp;B674+5),INDIRECT("Prépa!N"&amp;B674+5))))</f>
        <v/>
      </c>
      <c r="H674" s="16" t="str">
        <f t="shared" ca="1" si="83"/>
        <v/>
      </c>
      <c r="I674" s="16" t="str">
        <f t="shared" ca="1" si="84"/>
        <v/>
      </c>
      <c r="J674" s="16" t="str">
        <f t="shared" ca="1" si="85"/>
        <v/>
      </c>
      <c r="K674" s="16" t="str">
        <f t="shared" ca="1" si="86"/>
        <v/>
      </c>
      <c r="L674" s="16" t="str">
        <f t="shared" ca="1" si="87"/>
        <v/>
      </c>
    </row>
    <row r="675" spans="1:12" x14ac:dyDescent="0.2">
      <c r="A675" s="16">
        <v>673</v>
      </c>
      <c r="B675" s="16">
        <f ca="1">IF(INDIRECT("Prépa!M"&amp;B674+5)=Prépa!$E$2,IF(B674=B672,B674+1,B674),IF(B674=B673,B674+1,B674))</f>
        <v>335</v>
      </c>
      <c r="C675" s="16">
        <f t="shared" ca="1" si="88"/>
        <v>2</v>
      </c>
      <c r="D675" s="16" t="str">
        <f t="shared" ca="1" si="81"/>
        <v>D</v>
      </c>
      <c r="E675" s="19" t="str">
        <f t="shared" ca="1" si="82"/>
        <v/>
      </c>
      <c r="F675" s="16" t="str">
        <f ca="1">IF(E675&lt;&gt;"",Prépa!$F$1,"")</f>
        <v/>
      </c>
      <c r="G675" s="16" t="str">
        <f ca="1">IF(INDIRECT("Prépa!A"&amp;B675+5)="","",IF(C675=3,Prépa!$I$1,IF(C676=2,INDIRECT("Prépa!F"&amp;B675+5),INDIRECT("Prépa!N"&amp;B675+5))))</f>
        <v/>
      </c>
      <c r="H675" s="16" t="str">
        <f t="shared" ca="1" si="83"/>
        <v/>
      </c>
      <c r="I675" s="16" t="str">
        <f t="shared" ca="1" si="84"/>
        <v/>
      </c>
      <c r="J675" s="16" t="str">
        <f t="shared" ca="1" si="85"/>
        <v/>
      </c>
      <c r="K675" s="16" t="str">
        <f t="shared" ca="1" si="86"/>
        <v/>
      </c>
      <c r="L675" s="16" t="str">
        <f t="shared" ca="1" si="87"/>
        <v/>
      </c>
    </row>
    <row r="676" spans="1:12" x14ac:dyDescent="0.2">
      <c r="A676" s="16">
        <v>674</v>
      </c>
      <c r="B676" s="16">
        <f ca="1">IF(INDIRECT("Prépa!M"&amp;B675+5)=Prépa!$E$2,IF(B675=B673,B675+1,B675),IF(B675=B674,B675+1,B675))</f>
        <v>336</v>
      </c>
      <c r="C676" s="16">
        <f t="shared" ca="1" si="88"/>
        <v>1</v>
      </c>
      <c r="D676" s="16" t="str">
        <f t="shared" ca="1" si="81"/>
        <v>C</v>
      </c>
      <c r="E676" s="19" t="str">
        <f t="shared" ca="1" si="82"/>
        <v/>
      </c>
      <c r="F676" s="16" t="str">
        <f ca="1">IF(E676&lt;&gt;"",Prépa!$F$1,"")</f>
        <v/>
      </c>
      <c r="G676" s="16" t="str">
        <f ca="1">IF(INDIRECT("Prépa!A"&amp;B676+5)="","",IF(C676=3,Prépa!$I$1,IF(C677=2,INDIRECT("Prépa!F"&amp;B676+5),INDIRECT("Prépa!N"&amp;B676+5))))</f>
        <v/>
      </c>
      <c r="H676" s="16" t="str">
        <f t="shared" ca="1" si="83"/>
        <v/>
      </c>
      <c r="I676" s="16" t="str">
        <f t="shared" ca="1" si="84"/>
        <v/>
      </c>
      <c r="J676" s="16" t="str">
        <f t="shared" ca="1" si="85"/>
        <v/>
      </c>
      <c r="K676" s="16" t="str">
        <f t="shared" ca="1" si="86"/>
        <v/>
      </c>
      <c r="L676" s="16" t="str">
        <f t="shared" ca="1" si="87"/>
        <v/>
      </c>
    </row>
    <row r="677" spans="1:12" x14ac:dyDescent="0.2">
      <c r="A677" s="16">
        <v>675</v>
      </c>
      <c r="B677" s="16">
        <f ca="1">IF(INDIRECT("Prépa!M"&amp;B676+5)=Prépa!$E$2,IF(B676=B674,B676+1,B676),IF(B676=B675,B676+1,B676))</f>
        <v>336</v>
      </c>
      <c r="C677" s="16">
        <f t="shared" ca="1" si="88"/>
        <v>2</v>
      </c>
      <c r="D677" s="16" t="str">
        <f t="shared" ca="1" si="81"/>
        <v>D</v>
      </c>
      <c r="E677" s="19" t="str">
        <f t="shared" ca="1" si="82"/>
        <v/>
      </c>
      <c r="F677" s="16" t="str">
        <f ca="1">IF(E677&lt;&gt;"",Prépa!$F$1,"")</f>
        <v/>
      </c>
      <c r="G677" s="16" t="str">
        <f ca="1">IF(INDIRECT("Prépa!A"&amp;B677+5)="","",IF(C677=3,Prépa!$I$1,IF(C678=2,INDIRECT("Prépa!F"&amp;B677+5),INDIRECT("Prépa!N"&amp;B677+5))))</f>
        <v/>
      </c>
      <c r="H677" s="16" t="str">
        <f t="shared" ca="1" si="83"/>
        <v/>
      </c>
      <c r="I677" s="16" t="str">
        <f t="shared" ca="1" si="84"/>
        <v/>
      </c>
      <c r="J677" s="16" t="str">
        <f t="shared" ca="1" si="85"/>
        <v/>
      </c>
      <c r="K677" s="16" t="str">
        <f t="shared" ca="1" si="86"/>
        <v/>
      </c>
      <c r="L677" s="16" t="str">
        <f t="shared" ca="1" si="87"/>
        <v/>
      </c>
    </row>
    <row r="678" spans="1:12" x14ac:dyDescent="0.2">
      <c r="A678" s="16">
        <v>676</v>
      </c>
      <c r="B678" s="16">
        <f ca="1">IF(INDIRECT("Prépa!M"&amp;B677+5)=Prépa!$E$2,IF(B677=B675,B677+1,B677),IF(B677=B676,B677+1,B677))</f>
        <v>337</v>
      </c>
      <c r="C678" s="16">
        <f t="shared" ca="1" si="88"/>
        <v>1</v>
      </c>
      <c r="D678" s="16" t="str">
        <f t="shared" ca="1" si="81"/>
        <v>C</v>
      </c>
      <c r="E678" s="19" t="str">
        <f t="shared" ca="1" si="82"/>
        <v/>
      </c>
      <c r="F678" s="16" t="str">
        <f ca="1">IF(E678&lt;&gt;"",Prépa!$F$1,"")</f>
        <v/>
      </c>
      <c r="G678" s="16" t="str">
        <f ca="1">IF(INDIRECT("Prépa!A"&amp;B678+5)="","",IF(C678=3,Prépa!$I$1,IF(C679=2,INDIRECT("Prépa!F"&amp;B678+5),INDIRECT("Prépa!N"&amp;B678+5))))</f>
        <v/>
      </c>
      <c r="H678" s="16" t="str">
        <f t="shared" ca="1" si="83"/>
        <v/>
      </c>
      <c r="I678" s="16" t="str">
        <f t="shared" ca="1" si="84"/>
        <v/>
      </c>
      <c r="J678" s="16" t="str">
        <f t="shared" ca="1" si="85"/>
        <v/>
      </c>
      <c r="K678" s="16" t="str">
        <f t="shared" ca="1" si="86"/>
        <v/>
      </c>
      <c r="L678" s="16" t="str">
        <f t="shared" ca="1" si="87"/>
        <v/>
      </c>
    </row>
    <row r="679" spans="1:12" x14ac:dyDescent="0.2">
      <c r="A679" s="16">
        <v>677</v>
      </c>
      <c r="B679" s="16">
        <f ca="1">IF(INDIRECT("Prépa!M"&amp;B678+5)=Prépa!$E$2,IF(B678=B676,B678+1,B678),IF(B678=B677,B678+1,B678))</f>
        <v>337</v>
      </c>
      <c r="C679" s="16">
        <f t="shared" ca="1" si="88"/>
        <v>2</v>
      </c>
      <c r="D679" s="16" t="str">
        <f t="shared" ca="1" si="81"/>
        <v>D</v>
      </c>
      <c r="E679" s="19" t="str">
        <f t="shared" ca="1" si="82"/>
        <v/>
      </c>
      <c r="F679" s="16" t="str">
        <f ca="1">IF(E679&lt;&gt;"",Prépa!$F$1,"")</f>
        <v/>
      </c>
      <c r="G679" s="16" t="str">
        <f ca="1">IF(INDIRECT("Prépa!A"&amp;B679+5)="","",IF(C679=3,Prépa!$I$1,IF(C680=2,INDIRECT("Prépa!F"&amp;B679+5),INDIRECT("Prépa!N"&amp;B679+5))))</f>
        <v/>
      </c>
      <c r="H679" s="16" t="str">
        <f t="shared" ca="1" si="83"/>
        <v/>
      </c>
      <c r="I679" s="16" t="str">
        <f t="shared" ca="1" si="84"/>
        <v/>
      </c>
      <c r="J679" s="16" t="str">
        <f t="shared" ca="1" si="85"/>
        <v/>
      </c>
      <c r="K679" s="16" t="str">
        <f t="shared" ca="1" si="86"/>
        <v/>
      </c>
      <c r="L679" s="16" t="str">
        <f t="shared" ca="1" si="87"/>
        <v/>
      </c>
    </row>
    <row r="680" spans="1:12" x14ac:dyDescent="0.2">
      <c r="A680" s="16">
        <v>678</v>
      </c>
      <c r="B680" s="16">
        <f ca="1">IF(INDIRECT("Prépa!M"&amp;B679+5)=Prépa!$E$2,IF(B679=B677,B679+1,B679),IF(B679=B678,B679+1,B679))</f>
        <v>338</v>
      </c>
      <c r="C680" s="16">
        <f t="shared" ca="1" si="88"/>
        <v>1</v>
      </c>
      <c r="D680" s="16" t="str">
        <f t="shared" ca="1" si="81"/>
        <v>C</v>
      </c>
      <c r="E680" s="19" t="str">
        <f t="shared" ca="1" si="82"/>
        <v/>
      </c>
      <c r="F680" s="16" t="str">
        <f ca="1">IF(E680&lt;&gt;"",Prépa!$F$1,"")</f>
        <v/>
      </c>
      <c r="G680" s="16" t="str">
        <f ca="1">IF(INDIRECT("Prépa!A"&amp;B680+5)="","",IF(C680=3,Prépa!$I$1,IF(C681=2,INDIRECT("Prépa!F"&amp;B680+5),INDIRECT("Prépa!N"&amp;B680+5))))</f>
        <v/>
      </c>
      <c r="H680" s="16" t="str">
        <f t="shared" ca="1" si="83"/>
        <v/>
      </c>
      <c r="I680" s="16" t="str">
        <f t="shared" ca="1" si="84"/>
        <v/>
      </c>
      <c r="J680" s="16" t="str">
        <f t="shared" ca="1" si="85"/>
        <v/>
      </c>
      <c r="K680" s="16" t="str">
        <f t="shared" ca="1" si="86"/>
        <v/>
      </c>
      <c r="L680" s="16" t="str">
        <f t="shared" ca="1" si="87"/>
        <v/>
      </c>
    </row>
    <row r="681" spans="1:12" x14ac:dyDescent="0.2">
      <c r="A681" s="16">
        <v>679</v>
      </c>
      <c r="B681" s="16">
        <f ca="1">IF(INDIRECT("Prépa!M"&amp;B680+5)=Prépa!$E$2,IF(B680=B678,B680+1,B680),IF(B680=B679,B680+1,B680))</f>
        <v>338</v>
      </c>
      <c r="C681" s="16">
        <f t="shared" ca="1" si="88"/>
        <v>2</v>
      </c>
      <c r="D681" s="16" t="str">
        <f t="shared" ca="1" si="81"/>
        <v>D</v>
      </c>
      <c r="E681" s="19" t="str">
        <f t="shared" ca="1" si="82"/>
        <v/>
      </c>
      <c r="F681" s="16" t="str">
        <f ca="1">IF(E681&lt;&gt;"",Prépa!$F$1,"")</f>
        <v/>
      </c>
      <c r="G681" s="16" t="str">
        <f ca="1">IF(INDIRECT("Prépa!A"&amp;B681+5)="","",IF(C681=3,Prépa!$I$1,IF(C682=2,INDIRECT("Prépa!F"&amp;B681+5),INDIRECT("Prépa!N"&amp;B681+5))))</f>
        <v/>
      </c>
      <c r="H681" s="16" t="str">
        <f t="shared" ca="1" si="83"/>
        <v/>
      </c>
      <c r="I681" s="16" t="str">
        <f t="shared" ca="1" si="84"/>
        <v/>
      </c>
      <c r="J681" s="16" t="str">
        <f t="shared" ca="1" si="85"/>
        <v/>
      </c>
      <c r="K681" s="16" t="str">
        <f t="shared" ca="1" si="86"/>
        <v/>
      </c>
      <c r="L681" s="16" t="str">
        <f t="shared" ca="1" si="87"/>
        <v/>
      </c>
    </row>
    <row r="682" spans="1:12" x14ac:dyDescent="0.2">
      <c r="A682" s="16">
        <v>680</v>
      </c>
      <c r="B682" s="16">
        <f ca="1">IF(INDIRECT("Prépa!M"&amp;B681+5)=Prépa!$E$2,IF(B681=B679,B681+1,B681),IF(B681=B680,B681+1,B681))</f>
        <v>339</v>
      </c>
      <c r="C682" s="16">
        <f t="shared" ca="1" si="88"/>
        <v>1</v>
      </c>
      <c r="D682" s="16" t="str">
        <f t="shared" ca="1" si="81"/>
        <v>C</v>
      </c>
      <c r="E682" s="19" t="str">
        <f t="shared" ca="1" si="82"/>
        <v/>
      </c>
      <c r="F682" s="16" t="str">
        <f ca="1">IF(E682&lt;&gt;"",Prépa!$F$1,"")</f>
        <v/>
      </c>
      <c r="G682" s="16" t="str">
        <f ca="1">IF(INDIRECT("Prépa!A"&amp;B682+5)="","",IF(C682=3,Prépa!$I$1,IF(C683=2,INDIRECT("Prépa!F"&amp;B682+5),INDIRECT("Prépa!N"&amp;B682+5))))</f>
        <v/>
      </c>
      <c r="H682" s="16" t="str">
        <f t="shared" ca="1" si="83"/>
        <v/>
      </c>
      <c r="I682" s="16" t="str">
        <f t="shared" ca="1" si="84"/>
        <v/>
      </c>
      <c r="J682" s="16" t="str">
        <f t="shared" ca="1" si="85"/>
        <v/>
      </c>
      <c r="K682" s="16" t="str">
        <f t="shared" ca="1" si="86"/>
        <v/>
      </c>
      <c r="L682" s="16" t="str">
        <f t="shared" ca="1" si="87"/>
        <v/>
      </c>
    </row>
    <row r="683" spans="1:12" x14ac:dyDescent="0.2">
      <c r="A683" s="16">
        <v>681</v>
      </c>
      <c r="B683" s="16">
        <f ca="1">IF(INDIRECT("Prépa!M"&amp;B682+5)=Prépa!$E$2,IF(B682=B680,B682+1,B682),IF(B682=B681,B682+1,B682))</f>
        <v>339</v>
      </c>
      <c r="C683" s="16">
        <f t="shared" ca="1" si="88"/>
        <v>2</v>
      </c>
      <c r="D683" s="16" t="str">
        <f t="shared" ca="1" si="81"/>
        <v>D</v>
      </c>
      <c r="E683" s="19" t="str">
        <f t="shared" ca="1" si="82"/>
        <v/>
      </c>
      <c r="F683" s="16" t="str">
        <f ca="1">IF(E683&lt;&gt;"",Prépa!$F$1,"")</f>
        <v/>
      </c>
      <c r="G683" s="16" t="str">
        <f ca="1">IF(INDIRECT("Prépa!A"&amp;B683+5)="","",IF(C683=3,Prépa!$I$1,IF(C684=2,INDIRECT("Prépa!F"&amp;B683+5),INDIRECT("Prépa!N"&amp;B683+5))))</f>
        <v/>
      </c>
      <c r="H683" s="16" t="str">
        <f t="shared" ca="1" si="83"/>
        <v/>
      </c>
      <c r="I683" s="16" t="str">
        <f t="shared" ca="1" si="84"/>
        <v/>
      </c>
      <c r="J683" s="16" t="str">
        <f t="shared" ca="1" si="85"/>
        <v/>
      </c>
      <c r="K683" s="16" t="str">
        <f t="shared" ca="1" si="86"/>
        <v/>
      </c>
      <c r="L683" s="16" t="str">
        <f t="shared" ca="1" si="87"/>
        <v/>
      </c>
    </row>
    <row r="684" spans="1:12" x14ac:dyDescent="0.2">
      <c r="A684" s="16">
        <v>682</v>
      </c>
      <c r="B684" s="16">
        <f ca="1">IF(INDIRECT("Prépa!M"&amp;B683+5)=Prépa!$E$2,IF(B683=B681,B683+1,B683),IF(B683=B682,B683+1,B683))</f>
        <v>340</v>
      </c>
      <c r="C684" s="16">
        <f t="shared" ca="1" si="88"/>
        <v>1</v>
      </c>
      <c r="D684" s="16" t="str">
        <f t="shared" ca="1" si="81"/>
        <v>C</v>
      </c>
      <c r="E684" s="19" t="str">
        <f t="shared" ca="1" si="82"/>
        <v/>
      </c>
      <c r="F684" s="16" t="str">
        <f ca="1">IF(E684&lt;&gt;"",Prépa!$F$1,"")</f>
        <v/>
      </c>
      <c r="G684" s="16" t="str">
        <f ca="1">IF(INDIRECT("Prépa!A"&amp;B684+5)="","",IF(C684=3,Prépa!$I$1,IF(C685=2,INDIRECT("Prépa!F"&amp;B684+5),INDIRECT("Prépa!N"&amp;B684+5))))</f>
        <v/>
      </c>
      <c r="H684" s="16" t="str">
        <f t="shared" ca="1" si="83"/>
        <v/>
      </c>
      <c r="I684" s="16" t="str">
        <f t="shared" ca="1" si="84"/>
        <v/>
      </c>
      <c r="J684" s="16" t="str">
        <f t="shared" ca="1" si="85"/>
        <v/>
      </c>
      <c r="K684" s="16" t="str">
        <f t="shared" ca="1" si="86"/>
        <v/>
      </c>
      <c r="L684" s="16" t="str">
        <f t="shared" ca="1" si="87"/>
        <v/>
      </c>
    </row>
    <row r="685" spans="1:12" x14ac:dyDescent="0.2">
      <c r="A685" s="16">
        <v>683</v>
      </c>
      <c r="B685" s="16">
        <f ca="1">IF(INDIRECT("Prépa!M"&amp;B684+5)=Prépa!$E$2,IF(B684=B682,B684+1,B684),IF(B684=B683,B684+1,B684))</f>
        <v>340</v>
      </c>
      <c r="C685" s="16">
        <f t="shared" ca="1" si="88"/>
        <v>2</v>
      </c>
      <c r="D685" s="16" t="str">
        <f t="shared" ca="1" si="81"/>
        <v>D</v>
      </c>
      <c r="E685" s="19" t="str">
        <f t="shared" ca="1" si="82"/>
        <v/>
      </c>
      <c r="F685" s="16" t="str">
        <f ca="1">IF(E685&lt;&gt;"",Prépa!$F$1,"")</f>
        <v/>
      </c>
      <c r="G685" s="16" t="str">
        <f ca="1">IF(INDIRECT("Prépa!A"&amp;B685+5)="","",IF(C685=3,Prépa!$I$1,IF(C686=2,INDIRECT("Prépa!F"&amp;B685+5),INDIRECT("Prépa!N"&amp;B685+5))))</f>
        <v/>
      </c>
      <c r="H685" s="16" t="str">
        <f t="shared" ca="1" si="83"/>
        <v/>
      </c>
      <c r="I685" s="16" t="str">
        <f t="shared" ca="1" si="84"/>
        <v/>
      </c>
      <c r="J685" s="16" t="str">
        <f t="shared" ca="1" si="85"/>
        <v/>
      </c>
      <c r="K685" s="16" t="str">
        <f t="shared" ca="1" si="86"/>
        <v/>
      </c>
      <c r="L685" s="16" t="str">
        <f t="shared" ca="1" si="87"/>
        <v/>
      </c>
    </row>
    <row r="686" spans="1:12" x14ac:dyDescent="0.2">
      <c r="A686" s="16">
        <v>684</v>
      </c>
      <c r="B686" s="16">
        <f ca="1">IF(INDIRECT("Prépa!M"&amp;B685+5)=Prépa!$E$2,IF(B685=B683,B685+1,B685),IF(B685=B684,B685+1,B685))</f>
        <v>341</v>
      </c>
      <c r="C686" s="16">
        <f t="shared" ca="1" si="88"/>
        <v>1</v>
      </c>
      <c r="D686" s="16" t="str">
        <f t="shared" ca="1" si="81"/>
        <v>C</v>
      </c>
      <c r="E686" s="19" t="str">
        <f t="shared" ca="1" si="82"/>
        <v/>
      </c>
      <c r="F686" s="16" t="str">
        <f ca="1">IF(E686&lt;&gt;"",Prépa!$F$1,"")</f>
        <v/>
      </c>
      <c r="G686" s="16" t="str">
        <f ca="1">IF(INDIRECT("Prépa!A"&amp;B686+5)="","",IF(C686=3,Prépa!$I$1,IF(C687=2,INDIRECT("Prépa!F"&amp;B686+5),INDIRECT("Prépa!N"&amp;B686+5))))</f>
        <v/>
      </c>
      <c r="H686" s="16" t="str">
        <f t="shared" ca="1" si="83"/>
        <v/>
      </c>
      <c r="I686" s="16" t="str">
        <f t="shared" ca="1" si="84"/>
        <v/>
      </c>
      <c r="J686" s="16" t="str">
        <f t="shared" ca="1" si="85"/>
        <v/>
      </c>
      <c r="K686" s="16" t="str">
        <f t="shared" ca="1" si="86"/>
        <v/>
      </c>
      <c r="L686" s="16" t="str">
        <f t="shared" ca="1" si="87"/>
        <v/>
      </c>
    </row>
    <row r="687" spans="1:12" x14ac:dyDescent="0.2">
      <c r="A687" s="16">
        <v>685</v>
      </c>
      <c r="B687" s="16">
        <f ca="1">IF(INDIRECT("Prépa!M"&amp;B686+5)=Prépa!$E$2,IF(B686=B684,B686+1,B686),IF(B686=B685,B686+1,B686))</f>
        <v>341</v>
      </c>
      <c r="C687" s="16">
        <f t="shared" ca="1" si="88"/>
        <v>2</v>
      </c>
      <c r="D687" s="16" t="str">
        <f t="shared" ca="1" si="81"/>
        <v>D</v>
      </c>
      <c r="E687" s="19" t="str">
        <f t="shared" ca="1" si="82"/>
        <v/>
      </c>
      <c r="F687" s="16" t="str">
        <f ca="1">IF(E687&lt;&gt;"",Prépa!$F$1,"")</f>
        <v/>
      </c>
      <c r="G687" s="16" t="str">
        <f ca="1">IF(INDIRECT("Prépa!A"&amp;B687+5)="","",IF(C687=3,Prépa!$I$1,IF(C688=2,INDIRECT("Prépa!F"&amp;B687+5),INDIRECT("Prépa!N"&amp;B687+5))))</f>
        <v/>
      </c>
      <c r="H687" s="16" t="str">
        <f t="shared" ca="1" si="83"/>
        <v/>
      </c>
      <c r="I687" s="16" t="str">
        <f t="shared" ca="1" si="84"/>
        <v/>
      </c>
      <c r="J687" s="16" t="str">
        <f t="shared" ca="1" si="85"/>
        <v/>
      </c>
      <c r="K687" s="16" t="str">
        <f t="shared" ca="1" si="86"/>
        <v/>
      </c>
      <c r="L687" s="16" t="str">
        <f t="shared" ca="1" si="87"/>
        <v/>
      </c>
    </row>
    <row r="688" spans="1:12" x14ac:dyDescent="0.2">
      <c r="A688" s="16">
        <v>686</v>
      </c>
      <c r="B688" s="16">
        <f ca="1">IF(INDIRECT("Prépa!M"&amp;B687+5)=Prépa!$E$2,IF(B687=B685,B687+1,B687),IF(B687=B686,B687+1,B687))</f>
        <v>342</v>
      </c>
      <c r="C688" s="16">
        <f t="shared" ca="1" si="88"/>
        <v>1</v>
      </c>
      <c r="D688" s="16" t="str">
        <f t="shared" ca="1" si="81"/>
        <v>C</v>
      </c>
      <c r="E688" s="19" t="str">
        <f t="shared" ca="1" si="82"/>
        <v/>
      </c>
      <c r="F688" s="16" t="str">
        <f ca="1">IF(E688&lt;&gt;"",Prépa!$F$1,"")</f>
        <v/>
      </c>
      <c r="G688" s="16" t="str">
        <f ca="1">IF(INDIRECT("Prépa!A"&amp;B688+5)="","",IF(C688=3,Prépa!$I$1,IF(C689=2,INDIRECT("Prépa!F"&amp;B688+5),INDIRECT("Prépa!N"&amp;B688+5))))</f>
        <v/>
      </c>
      <c r="H688" s="16" t="str">
        <f t="shared" ca="1" si="83"/>
        <v/>
      </c>
      <c r="I688" s="16" t="str">
        <f t="shared" ca="1" si="84"/>
        <v/>
      </c>
      <c r="J688" s="16" t="str">
        <f t="shared" ca="1" si="85"/>
        <v/>
      </c>
      <c r="K688" s="16" t="str">
        <f t="shared" ca="1" si="86"/>
        <v/>
      </c>
      <c r="L688" s="16" t="str">
        <f t="shared" ca="1" si="87"/>
        <v/>
      </c>
    </row>
    <row r="689" spans="1:12" x14ac:dyDescent="0.2">
      <c r="A689" s="16">
        <v>687</v>
      </c>
      <c r="B689" s="16">
        <f ca="1">IF(INDIRECT("Prépa!M"&amp;B688+5)=Prépa!$E$2,IF(B688=B686,B688+1,B688),IF(B688=B687,B688+1,B688))</f>
        <v>342</v>
      </c>
      <c r="C689" s="16">
        <f t="shared" ca="1" si="88"/>
        <v>2</v>
      </c>
      <c r="D689" s="16" t="str">
        <f t="shared" ca="1" si="81"/>
        <v>D</v>
      </c>
      <c r="E689" s="19" t="str">
        <f t="shared" ca="1" si="82"/>
        <v/>
      </c>
      <c r="F689" s="16" t="str">
        <f ca="1">IF(E689&lt;&gt;"",Prépa!$F$1,"")</f>
        <v/>
      </c>
      <c r="G689" s="16" t="str">
        <f ca="1">IF(INDIRECT("Prépa!A"&amp;B689+5)="","",IF(C689=3,Prépa!$I$1,IF(C690=2,INDIRECT("Prépa!F"&amp;B689+5),INDIRECT("Prépa!N"&amp;B689+5))))</f>
        <v/>
      </c>
      <c r="H689" s="16" t="str">
        <f t="shared" ca="1" si="83"/>
        <v/>
      </c>
      <c r="I689" s="16" t="str">
        <f t="shared" ca="1" si="84"/>
        <v/>
      </c>
      <c r="J689" s="16" t="str">
        <f t="shared" ca="1" si="85"/>
        <v/>
      </c>
      <c r="K689" s="16" t="str">
        <f t="shared" ca="1" si="86"/>
        <v/>
      </c>
      <c r="L689" s="16" t="str">
        <f t="shared" ca="1" si="87"/>
        <v/>
      </c>
    </row>
    <row r="690" spans="1:12" x14ac:dyDescent="0.2">
      <c r="A690" s="16">
        <v>688</v>
      </c>
      <c r="B690" s="16">
        <f ca="1">IF(INDIRECT("Prépa!M"&amp;B689+5)=Prépa!$E$2,IF(B689=B687,B689+1,B689),IF(B689=B688,B689+1,B689))</f>
        <v>343</v>
      </c>
      <c r="C690" s="16">
        <f t="shared" ca="1" si="88"/>
        <v>1</v>
      </c>
      <c r="D690" s="16" t="str">
        <f t="shared" ca="1" si="81"/>
        <v>C</v>
      </c>
      <c r="E690" s="19" t="str">
        <f t="shared" ca="1" si="82"/>
        <v/>
      </c>
      <c r="F690" s="16" t="str">
        <f ca="1">IF(E690&lt;&gt;"",Prépa!$F$1,"")</f>
        <v/>
      </c>
      <c r="G690" s="16" t="str">
        <f ca="1">IF(INDIRECT("Prépa!A"&amp;B690+5)="","",IF(C690=3,Prépa!$I$1,IF(C691=2,INDIRECT("Prépa!F"&amp;B690+5),INDIRECT("Prépa!N"&amp;B690+5))))</f>
        <v/>
      </c>
      <c r="H690" s="16" t="str">
        <f t="shared" ca="1" si="83"/>
        <v/>
      </c>
      <c r="I690" s="16" t="str">
        <f t="shared" ca="1" si="84"/>
        <v/>
      </c>
      <c r="J690" s="16" t="str">
        <f t="shared" ca="1" si="85"/>
        <v/>
      </c>
      <c r="K690" s="16" t="str">
        <f t="shared" ca="1" si="86"/>
        <v/>
      </c>
      <c r="L690" s="16" t="str">
        <f t="shared" ca="1" si="87"/>
        <v/>
      </c>
    </row>
    <row r="691" spans="1:12" x14ac:dyDescent="0.2">
      <c r="A691" s="16">
        <v>689</v>
      </c>
      <c r="B691" s="16">
        <f ca="1">IF(INDIRECT("Prépa!M"&amp;B690+5)=Prépa!$E$2,IF(B690=B688,B690+1,B690),IF(B690=B689,B690+1,B690))</f>
        <v>343</v>
      </c>
      <c r="C691" s="16">
        <f t="shared" ca="1" si="88"/>
        <v>2</v>
      </c>
      <c r="D691" s="16" t="str">
        <f t="shared" ca="1" si="81"/>
        <v>D</v>
      </c>
      <c r="E691" s="19" t="str">
        <f t="shared" ca="1" si="82"/>
        <v/>
      </c>
      <c r="F691" s="16" t="str">
        <f ca="1">IF(E691&lt;&gt;"",Prépa!$F$1,"")</f>
        <v/>
      </c>
      <c r="G691" s="16" t="str">
        <f ca="1">IF(INDIRECT("Prépa!A"&amp;B691+5)="","",IF(C691=3,Prépa!$I$1,IF(C692=2,INDIRECT("Prépa!F"&amp;B691+5),INDIRECT("Prépa!N"&amp;B691+5))))</f>
        <v/>
      </c>
      <c r="H691" s="16" t="str">
        <f t="shared" ca="1" si="83"/>
        <v/>
      </c>
      <c r="I691" s="16" t="str">
        <f t="shared" ca="1" si="84"/>
        <v/>
      </c>
      <c r="J691" s="16" t="str">
        <f t="shared" ca="1" si="85"/>
        <v/>
      </c>
      <c r="K691" s="16" t="str">
        <f t="shared" ca="1" si="86"/>
        <v/>
      </c>
      <c r="L691" s="16" t="str">
        <f t="shared" ca="1" si="87"/>
        <v/>
      </c>
    </row>
    <row r="692" spans="1:12" x14ac:dyDescent="0.2">
      <c r="A692" s="16">
        <v>690</v>
      </c>
      <c r="B692" s="16">
        <f ca="1">IF(INDIRECT("Prépa!M"&amp;B691+5)=Prépa!$E$2,IF(B691=B689,B691+1,B691),IF(B691=B690,B691+1,B691))</f>
        <v>344</v>
      </c>
      <c r="C692" s="16">
        <f t="shared" ca="1" si="88"/>
        <v>1</v>
      </c>
      <c r="D692" s="16" t="str">
        <f t="shared" ca="1" si="81"/>
        <v>C</v>
      </c>
      <c r="E692" s="19" t="str">
        <f t="shared" ca="1" si="82"/>
        <v/>
      </c>
      <c r="F692" s="16" t="str">
        <f ca="1">IF(E692&lt;&gt;"",Prépa!$F$1,"")</f>
        <v/>
      </c>
      <c r="G692" s="16" t="str">
        <f ca="1">IF(INDIRECT("Prépa!A"&amp;B692+5)="","",IF(C692=3,Prépa!$I$1,IF(C693=2,INDIRECT("Prépa!F"&amp;B692+5),INDIRECT("Prépa!N"&amp;B692+5))))</f>
        <v/>
      </c>
      <c r="H692" s="16" t="str">
        <f t="shared" ca="1" si="83"/>
        <v/>
      </c>
      <c r="I692" s="16" t="str">
        <f t="shared" ca="1" si="84"/>
        <v/>
      </c>
      <c r="J692" s="16" t="str">
        <f t="shared" ca="1" si="85"/>
        <v/>
      </c>
      <c r="K692" s="16" t="str">
        <f t="shared" ca="1" si="86"/>
        <v/>
      </c>
      <c r="L692" s="16" t="str">
        <f t="shared" ca="1" si="87"/>
        <v/>
      </c>
    </row>
    <row r="693" spans="1:12" x14ac:dyDescent="0.2">
      <c r="A693" s="16">
        <v>691</v>
      </c>
      <c r="B693" s="16">
        <f ca="1">IF(INDIRECT("Prépa!M"&amp;B692+5)=Prépa!$E$2,IF(B692=B690,B692+1,B692),IF(B692=B691,B692+1,B692))</f>
        <v>344</v>
      </c>
      <c r="C693" s="16">
        <f t="shared" ca="1" si="88"/>
        <v>2</v>
      </c>
      <c r="D693" s="16" t="str">
        <f t="shared" ca="1" si="81"/>
        <v>D</v>
      </c>
      <c r="E693" s="19" t="str">
        <f t="shared" ca="1" si="82"/>
        <v/>
      </c>
      <c r="F693" s="16" t="str">
        <f ca="1">IF(E693&lt;&gt;"",Prépa!$F$1,"")</f>
        <v/>
      </c>
      <c r="G693" s="16" t="str">
        <f ca="1">IF(INDIRECT("Prépa!A"&amp;B693+5)="","",IF(C693=3,Prépa!$I$1,IF(C694=2,INDIRECT("Prépa!F"&amp;B693+5),INDIRECT("Prépa!N"&amp;B693+5))))</f>
        <v/>
      </c>
      <c r="H693" s="16" t="str">
        <f t="shared" ca="1" si="83"/>
        <v/>
      </c>
      <c r="I693" s="16" t="str">
        <f t="shared" ca="1" si="84"/>
        <v/>
      </c>
      <c r="J693" s="16" t="str">
        <f t="shared" ca="1" si="85"/>
        <v/>
      </c>
      <c r="K693" s="16" t="str">
        <f t="shared" ca="1" si="86"/>
        <v/>
      </c>
      <c r="L693" s="16" t="str">
        <f t="shared" ca="1" si="87"/>
        <v/>
      </c>
    </row>
    <row r="694" spans="1:12" x14ac:dyDescent="0.2">
      <c r="A694" s="16">
        <v>692</v>
      </c>
      <c r="B694" s="16">
        <f ca="1">IF(INDIRECT("Prépa!M"&amp;B693+5)=Prépa!$E$2,IF(B693=B691,B693+1,B693),IF(B693=B692,B693+1,B693))</f>
        <v>345</v>
      </c>
      <c r="C694" s="16">
        <f t="shared" ca="1" si="88"/>
        <v>1</v>
      </c>
      <c r="D694" s="16" t="str">
        <f t="shared" ca="1" si="81"/>
        <v>C</v>
      </c>
      <c r="E694" s="19" t="str">
        <f t="shared" ca="1" si="82"/>
        <v/>
      </c>
      <c r="F694" s="16" t="str">
        <f ca="1">IF(E694&lt;&gt;"",Prépa!$F$1,"")</f>
        <v/>
      </c>
      <c r="G694" s="16" t="str">
        <f ca="1">IF(INDIRECT("Prépa!A"&amp;B694+5)="","",IF(C694=3,Prépa!$I$1,IF(C695=2,INDIRECT("Prépa!F"&amp;B694+5),INDIRECT("Prépa!N"&amp;B694+5))))</f>
        <v/>
      </c>
      <c r="H694" s="16" t="str">
        <f t="shared" ca="1" si="83"/>
        <v/>
      </c>
      <c r="I694" s="16" t="str">
        <f t="shared" ca="1" si="84"/>
        <v/>
      </c>
      <c r="J694" s="16" t="str">
        <f t="shared" ca="1" si="85"/>
        <v/>
      </c>
      <c r="K694" s="16" t="str">
        <f t="shared" ca="1" si="86"/>
        <v/>
      </c>
      <c r="L694" s="16" t="str">
        <f t="shared" ca="1" si="87"/>
        <v/>
      </c>
    </row>
    <row r="695" spans="1:12" x14ac:dyDescent="0.2">
      <c r="A695" s="16">
        <v>693</v>
      </c>
      <c r="B695" s="16">
        <f ca="1">IF(INDIRECT("Prépa!M"&amp;B694+5)=Prépa!$E$2,IF(B694=B692,B694+1,B694),IF(B694=B693,B694+1,B694))</f>
        <v>345</v>
      </c>
      <c r="C695" s="16">
        <f t="shared" ca="1" si="88"/>
        <v>2</v>
      </c>
      <c r="D695" s="16" t="str">
        <f t="shared" ca="1" si="81"/>
        <v>D</v>
      </c>
      <c r="E695" s="19" t="str">
        <f t="shared" ca="1" si="82"/>
        <v/>
      </c>
      <c r="F695" s="16" t="str">
        <f ca="1">IF(E695&lt;&gt;"",Prépa!$F$1,"")</f>
        <v/>
      </c>
      <c r="G695" s="16" t="str">
        <f ca="1">IF(INDIRECT("Prépa!A"&amp;B695+5)="","",IF(C695=3,Prépa!$I$1,IF(C696=2,INDIRECT("Prépa!F"&amp;B695+5),INDIRECT("Prépa!N"&amp;B695+5))))</f>
        <v/>
      </c>
      <c r="H695" s="16" t="str">
        <f t="shared" ca="1" si="83"/>
        <v/>
      </c>
      <c r="I695" s="16" t="str">
        <f t="shared" ca="1" si="84"/>
        <v/>
      </c>
      <c r="J695" s="16" t="str">
        <f t="shared" ca="1" si="85"/>
        <v/>
      </c>
      <c r="K695" s="16" t="str">
        <f t="shared" ca="1" si="86"/>
        <v/>
      </c>
      <c r="L695" s="16" t="str">
        <f t="shared" ca="1" si="87"/>
        <v/>
      </c>
    </row>
    <row r="696" spans="1:12" x14ac:dyDescent="0.2">
      <c r="A696" s="16">
        <v>694</v>
      </c>
      <c r="B696" s="16">
        <f ca="1">IF(INDIRECT("Prépa!M"&amp;B695+5)=Prépa!$E$2,IF(B695=B693,B695+1,B695),IF(B695=B694,B695+1,B695))</f>
        <v>346</v>
      </c>
      <c r="C696" s="16">
        <f t="shared" ca="1" si="88"/>
        <v>1</v>
      </c>
      <c r="D696" s="16" t="str">
        <f t="shared" ca="1" si="81"/>
        <v>C</v>
      </c>
      <c r="E696" s="19" t="str">
        <f t="shared" ca="1" si="82"/>
        <v/>
      </c>
      <c r="F696" s="16" t="str">
        <f ca="1">IF(E696&lt;&gt;"",Prépa!$F$1,"")</f>
        <v/>
      </c>
      <c r="G696" s="16" t="str">
        <f ca="1">IF(INDIRECT("Prépa!A"&amp;B696+5)="","",IF(C696=3,Prépa!$I$1,IF(C697=2,INDIRECT("Prépa!F"&amp;B696+5),INDIRECT("Prépa!N"&amp;B696+5))))</f>
        <v/>
      </c>
      <c r="H696" s="16" t="str">
        <f t="shared" ca="1" si="83"/>
        <v/>
      </c>
      <c r="I696" s="16" t="str">
        <f t="shared" ca="1" si="84"/>
        <v/>
      </c>
      <c r="J696" s="16" t="str">
        <f t="shared" ca="1" si="85"/>
        <v/>
      </c>
      <c r="K696" s="16" t="str">
        <f t="shared" ca="1" si="86"/>
        <v/>
      </c>
      <c r="L696" s="16" t="str">
        <f t="shared" ca="1" si="87"/>
        <v/>
      </c>
    </row>
    <row r="697" spans="1:12" x14ac:dyDescent="0.2">
      <c r="A697" s="16">
        <v>695</v>
      </c>
      <c r="B697" s="16">
        <f ca="1">IF(INDIRECT("Prépa!M"&amp;B696+5)=Prépa!$E$2,IF(B696=B694,B696+1,B696),IF(B696=B695,B696+1,B696))</f>
        <v>346</v>
      </c>
      <c r="C697" s="16">
        <f t="shared" ca="1" si="88"/>
        <v>2</v>
      </c>
      <c r="D697" s="16" t="str">
        <f t="shared" ca="1" si="81"/>
        <v>D</v>
      </c>
      <c r="E697" s="19" t="str">
        <f t="shared" ca="1" si="82"/>
        <v/>
      </c>
      <c r="F697" s="16" t="str">
        <f ca="1">IF(E697&lt;&gt;"",Prépa!$F$1,"")</f>
        <v/>
      </c>
      <c r="G697" s="16" t="str">
        <f ca="1">IF(INDIRECT("Prépa!A"&amp;B697+5)="","",IF(C697=3,Prépa!$I$1,IF(C698=2,INDIRECT("Prépa!F"&amp;B697+5),INDIRECT("Prépa!N"&amp;B697+5))))</f>
        <v/>
      </c>
      <c r="H697" s="16" t="str">
        <f t="shared" ca="1" si="83"/>
        <v/>
      </c>
      <c r="I697" s="16" t="str">
        <f t="shared" ca="1" si="84"/>
        <v/>
      </c>
      <c r="J697" s="16" t="str">
        <f t="shared" ca="1" si="85"/>
        <v/>
      </c>
      <c r="K697" s="16" t="str">
        <f t="shared" ca="1" si="86"/>
        <v/>
      </c>
      <c r="L697" s="16" t="str">
        <f t="shared" ca="1" si="87"/>
        <v/>
      </c>
    </row>
    <row r="698" spans="1:12" x14ac:dyDescent="0.2">
      <c r="A698" s="16">
        <v>696</v>
      </c>
      <c r="B698" s="16">
        <f ca="1">IF(INDIRECT("Prépa!M"&amp;B697+5)=Prépa!$E$2,IF(B697=B695,B697+1,B697),IF(B697=B696,B697+1,B697))</f>
        <v>347</v>
      </c>
      <c r="C698" s="16">
        <f t="shared" ca="1" si="88"/>
        <v>1</v>
      </c>
      <c r="D698" s="16" t="str">
        <f t="shared" ca="1" si="81"/>
        <v>C</v>
      </c>
      <c r="E698" s="19" t="str">
        <f t="shared" ca="1" si="82"/>
        <v/>
      </c>
      <c r="F698" s="16" t="str">
        <f ca="1">IF(E698&lt;&gt;"",Prépa!$F$1,"")</f>
        <v/>
      </c>
      <c r="G698" s="16" t="str">
        <f ca="1">IF(INDIRECT("Prépa!A"&amp;B698+5)="","",IF(C698=3,Prépa!$I$1,IF(C699=2,INDIRECT("Prépa!F"&amp;B698+5),INDIRECT("Prépa!N"&amp;B698+5))))</f>
        <v/>
      </c>
      <c r="H698" s="16" t="str">
        <f t="shared" ca="1" si="83"/>
        <v/>
      </c>
      <c r="I698" s="16" t="str">
        <f t="shared" ca="1" si="84"/>
        <v/>
      </c>
      <c r="J698" s="16" t="str">
        <f t="shared" ca="1" si="85"/>
        <v/>
      </c>
      <c r="K698" s="16" t="str">
        <f t="shared" ca="1" si="86"/>
        <v/>
      </c>
      <c r="L698" s="16" t="str">
        <f t="shared" ca="1" si="87"/>
        <v/>
      </c>
    </row>
    <row r="699" spans="1:12" x14ac:dyDescent="0.2">
      <c r="A699" s="16">
        <v>697</v>
      </c>
      <c r="B699" s="16">
        <f ca="1">IF(INDIRECT("Prépa!M"&amp;B698+5)=Prépa!$E$2,IF(B698=B696,B698+1,B698),IF(B698=B697,B698+1,B698))</f>
        <v>347</v>
      </c>
      <c r="C699" s="16">
        <f t="shared" ca="1" si="88"/>
        <v>2</v>
      </c>
      <c r="D699" s="16" t="str">
        <f t="shared" ca="1" si="81"/>
        <v>D</v>
      </c>
      <c r="E699" s="19" t="str">
        <f t="shared" ca="1" si="82"/>
        <v/>
      </c>
      <c r="F699" s="16" t="str">
        <f ca="1">IF(E699&lt;&gt;"",Prépa!$F$1,"")</f>
        <v/>
      </c>
      <c r="G699" s="16" t="str">
        <f ca="1">IF(INDIRECT("Prépa!A"&amp;B699+5)="","",IF(C699=3,Prépa!$I$1,IF(C700=2,INDIRECT("Prépa!F"&amp;B699+5),INDIRECT("Prépa!N"&amp;B699+5))))</f>
        <v/>
      </c>
      <c r="H699" s="16" t="str">
        <f t="shared" ca="1" si="83"/>
        <v/>
      </c>
      <c r="I699" s="16" t="str">
        <f t="shared" ca="1" si="84"/>
        <v/>
      </c>
      <c r="J699" s="16" t="str">
        <f t="shared" ca="1" si="85"/>
        <v/>
      </c>
      <c r="K699" s="16" t="str">
        <f t="shared" ca="1" si="86"/>
        <v/>
      </c>
      <c r="L699" s="16" t="str">
        <f t="shared" ca="1" si="87"/>
        <v/>
      </c>
    </row>
    <row r="700" spans="1:12" x14ac:dyDescent="0.2">
      <c r="A700" s="16">
        <v>698</v>
      </c>
      <c r="B700" s="16">
        <f ca="1">IF(INDIRECT("Prépa!M"&amp;B699+5)=Prépa!$E$2,IF(B699=B697,B699+1,B699),IF(B699=B698,B699+1,B699))</f>
        <v>348</v>
      </c>
      <c r="C700" s="16">
        <f t="shared" ca="1" si="88"/>
        <v>1</v>
      </c>
      <c r="D700" s="16" t="str">
        <f t="shared" ca="1" si="81"/>
        <v>C</v>
      </c>
      <c r="E700" s="19" t="str">
        <f t="shared" ca="1" si="82"/>
        <v/>
      </c>
      <c r="F700" s="16" t="str">
        <f ca="1">IF(E700&lt;&gt;"",Prépa!$F$1,"")</f>
        <v/>
      </c>
      <c r="G700" s="16" t="str">
        <f ca="1">IF(INDIRECT("Prépa!A"&amp;B700+5)="","",IF(C700=3,Prépa!$I$1,IF(C701=2,INDIRECT("Prépa!F"&amp;B700+5),INDIRECT("Prépa!N"&amp;B700+5))))</f>
        <v/>
      </c>
      <c r="H700" s="16" t="str">
        <f t="shared" ca="1" si="83"/>
        <v/>
      </c>
      <c r="I700" s="16" t="str">
        <f t="shared" ca="1" si="84"/>
        <v/>
      </c>
      <c r="J700" s="16" t="str">
        <f t="shared" ca="1" si="85"/>
        <v/>
      </c>
      <c r="K700" s="16" t="str">
        <f t="shared" ca="1" si="86"/>
        <v/>
      </c>
      <c r="L700" s="16" t="str">
        <f t="shared" ca="1" si="87"/>
        <v/>
      </c>
    </row>
    <row r="701" spans="1:12" x14ac:dyDescent="0.2">
      <c r="A701" s="16">
        <v>699</v>
      </c>
      <c r="B701" s="16">
        <f ca="1">IF(INDIRECT("Prépa!M"&amp;B700+5)=Prépa!$E$2,IF(B700=B698,B700+1,B700),IF(B700=B699,B700+1,B700))</f>
        <v>348</v>
      </c>
      <c r="C701" s="16">
        <f t="shared" ca="1" si="88"/>
        <v>2</v>
      </c>
      <c r="D701" s="16" t="str">
        <f t="shared" ca="1" si="81"/>
        <v>D</v>
      </c>
      <c r="E701" s="19" t="str">
        <f t="shared" ca="1" si="82"/>
        <v/>
      </c>
      <c r="F701" s="16" t="str">
        <f ca="1">IF(E701&lt;&gt;"",Prépa!$F$1,"")</f>
        <v/>
      </c>
      <c r="G701" s="16" t="str">
        <f ca="1">IF(INDIRECT("Prépa!A"&amp;B701+5)="","",IF(C701=3,Prépa!$I$1,IF(C702=2,INDIRECT("Prépa!F"&amp;B701+5),INDIRECT("Prépa!N"&amp;B701+5))))</f>
        <v/>
      </c>
      <c r="H701" s="16" t="str">
        <f t="shared" ca="1" si="83"/>
        <v/>
      </c>
      <c r="I701" s="16" t="str">
        <f t="shared" ca="1" si="84"/>
        <v/>
      </c>
      <c r="J701" s="16" t="str">
        <f t="shared" ca="1" si="85"/>
        <v/>
      </c>
      <c r="K701" s="16" t="str">
        <f t="shared" ca="1" si="86"/>
        <v/>
      </c>
      <c r="L701" s="16" t="str">
        <f t="shared" ca="1" si="87"/>
        <v/>
      </c>
    </row>
    <row r="702" spans="1:12" x14ac:dyDescent="0.2">
      <c r="A702" s="16">
        <v>700</v>
      </c>
      <c r="B702" s="16">
        <f ca="1">IF(INDIRECT("Prépa!M"&amp;B701+5)=Prépa!$E$2,IF(B701=B699,B701+1,B701),IF(B701=B700,B701+1,B701))</f>
        <v>349</v>
      </c>
      <c r="C702" s="16">
        <f t="shared" ca="1" si="88"/>
        <v>1</v>
      </c>
      <c r="D702" s="16" t="str">
        <f t="shared" ca="1" si="81"/>
        <v>C</v>
      </c>
      <c r="E702" s="19" t="str">
        <f t="shared" ca="1" si="82"/>
        <v/>
      </c>
      <c r="F702" s="16" t="str">
        <f ca="1">IF(E702&lt;&gt;"",Prépa!$F$1,"")</f>
        <v/>
      </c>
      <c r="G702" s="16" t="str">
        <f ca="1">IF(INDIRECT("Prépa!A"&amp;B702+5)="","",IF(C702=3,Prépa!$I$1,IF(C703=2,INDIRECT("Prépa!F"&amp;B702+5),INDIRECT("Prépa!N"&amp;B702+5))))</f>
        <v/>
      </c>
      <c r="H702" s="16" t="str">
        <f t="shared" ca="1" si="83"/>
        <v/>
      </c>
      <c r="I702" s="16" t="str">
        <f t="shared" ca="1" si="84"/>
        <v/>
      </c>
      <c r="J702" s="16" t="str">
        <f t="shared" ca="1" si="85"/>
        <v/>
      </c>
      <c r="K702" s="16" t="str">
        <f t="shared" ca="1" si="86"/>
        <v/>
      </c>
      <c r="L702" s="16" t="str">
        <f t="shared" ca="1" si="87"/>
        <v/>
      </c>
    </row>
    <row r="703" spans="1:12" x14ac:dyDescent="0.2">
      <c r="A703" s="16">
        <v>701</v>
      </c>
      <c r="B703" s="16">
        <f ca="1">IF(INDIRECT("Prépa!M"&amp;B702+5)=Prépa!$E$2,IF(B702=B700,B702+1,B702),IF(B702=B701,B702+1,B702))</f>
        <v>349</v>
      </c>
      <c r="C703" s="16">
        <f t="shared" ca="1" si="88"/>
        <v>2</v>
      </c>
      <c r="D703" s="16" t="str">
        <f t="shared" ca="1" si="81"/>
        <v>D</v>
      </c>
      <c r="E703" s="19" t="str">
        <f t="shared" ca="1" si="82"/>
        <v/>
      </c>
      <c r="F703" s="16" t="str">
        <f ca="1">IF(E703&lt;&gt;"",Prépa!$F$1,"")</f>
        <v/>
      </c>
      <c r="G703" s="16" t="str">
        <f ca="1">IF(INDIRECT("Prépa!A"&amp;B703+5)="","",IF(C703=3,Prépa!$I$1,IF(C704=2,INDIRECT("Prépa!F"&amp;B703+5),INDIRECT("Prépa!N"&amp;B703+5))))</f>
        <v/>
      </c>
      <c r="H703" s="16" t="str">
        <f t="shared" ca="1" si="83"/>
        <v/>
      </c>
      <c r="I703" s="16" t="str">
        <f t="shared" ca="1" si="84"/>
        <v/>
      </c>
      <c r="J703" s="16" t="str">
        <f t="shared" ca="1" si="85"/>
        <v/>
      </c>
      <c r="K703" s="16" t="str">
        <f t="shared" ca="1" si="86"/>
        <v/>
      </c>
      <c r="L703" s="16" t="str">
        <f t="shared" ca="1" si="87"/>
        <v/>
      </c>
    </row>
    <row r="704" spans="1:12" x14ac:dyDescent="0.2">
      <c r="A704" s="16">
        <v>702</v>
      </c>
      <c r="B704" s="16">
        <f ca="1">IF(INDIRECT("Prépa!M"&amp;B703+5)=Prépa!$E$2,IF(B703=B701,B703+1,B703),IF(B703=B702,B703+1,B703))</f>
        <v>350</v>
      </c>
      <c r="C704" s="16">
        <f t="shared" ca="1" si="88"/>
        <v>1</v>
      </c>
      <c r="D704" s="16" t="str">
        <f t="shared" ca="1" si="81"/>
        <v>C</v>
      </c>
      <c r="E704" s="19" t="str">
        <f t="shared" ca="1" si="82"/>
        <v/>
      </c>
      <c r="F704" s="16" t="str">
        <f ca="1">IF(E704&lt;&gt;"",Prépa!$F$1,"")</f>
        <v/>
      </c>
      <c r="G704" s="16" t="str">
        <f ca="1">IF(INDIRECT("Prépa!A"&amp;B704+5)="","",IF(C704=3,Prépa!$I$1,IF(C705=2,INDIRECT("Prépa!F"&amp;B704+5),INDIRECT("Prépa!N"&amp;B704+5))))</f>
        <v/>
      </c>
      <c r="H704" s="16" t="str">
        <f t="shared" ca="1" si="83"/>
        <v/>
      </c>
      <c r="I704" s="16" t="str">
        <f t="shared" ca="1" si="84"/>
        <v/>
      </c>
      <c r="J704" s="16" t="str">
        <f t="shared" ca="1" si="85"/>
        <v/>
      </c>
      <c r="K704" s="16" t="str">
        <f t="shared" ca="1" si="86"/>
        <v/>
      </c>
      <c r="L704" s="16" t="str">
        <f t="shared" ca="1" si="87"/>
        <v/>
      </c>
    </row>
    <row r="705" spans="1:12" x14ac:dyDescent="0.2">
      <c r="A705" s="16">
        <v>703</v>
      </c>
      <c r="B705" s="16">
        <f ca="1">IF(INDIRECT("Prépa!M"&amp;B704+5)=Prépa!$E$2,IF(B704=B702,B704+1,B704),IF(B704=B703,B704+1,B704))</f>
        <v>350</v>
      </c>
      <c r="C705" s="16">
        <f t="shared" ca="1" si="88"/>
        <v>2</v>
      </c>
      <c r="D705" s="16" t="str">
        <f t="shared" ca="1" si="81"/>
        <v>D</v>
      </c>
      <c r="E705" s="19" t="str">
        <f t="shared" ca="1" si="82"/>
        <v/>
      </c>
      <c r="F705" s="16" t="str">
        <f ca="1">IF(E705&lt;&gt;"",Prépa!$F$1,"")</f>
        <v/>
      </c>
      <c r="G705" s="16" t="str">
        <f ca="1">IF(INDIRECT("Prépa!A"&amp;B705+5)="","",IF(C705=3,Prépa!$I$1,IF(C706=2,INDIRECT("Prépa!F"&amp;B705+5),INDIRECT("Prépa!N"&amp;B705+5))))</f>
        <v/>
      </c>
      <c r="H705" s="16" t="str">
        <f t="shared" ca="1" si="83"/>
        <v/>
      </c>
      <c r="I705" s="16" t="str">
        <f t="shared" ca="1" si="84"/>
        <v/>
      </c>
      <c r="J705" s="16" t="str">
        <f t="shared" ca="1" si="85"/>
        <v/>
      </c>
      <c r="K705" s="16" t="str">
        <f t="shared" ca="1" si="86"/>
        <v/>
      </c>
      <c r="L705" s="16" t="str">
        <f t="shared" ca="1" si="87"/>
        <v/>
      </c>
    </row>
    <row r="706" spans="1:12" x14ac:dyDescent="0.2">
      <c r="A706" s="16">
        <v>704</v>
      </c>
      <c r="B706" s="16">
        <f ca="1">IF(INDIRECT("Prépa!M"&amp;B705+5)=Prépa!$E$2,IF(B705=B703,B705+1,B705),IF(B705=B704,B705+1,B705))</f>
        <v>351</v>
      </c>
      <c r="C706" s="16">
        <f t="shared" ca="1" si="88"/>
        <v>1</v>
      </c>
      <c r="D706" s="16" t="str">
        <f t="shared" ca="1" si="81"/>
        <v>C</v>
      </c>
      <c r="E706" s="19" t="str">
        <f t="shared" ca="1" si="82"/>
        <v/>
      </c>
      <c r="F706" s="16" t="str">
        <f ca="1">IF(E706&lt;&gt;"",Prépa!$F$1,"")</f>
        <v/>
      </c>
      <c r="G706" s="16" t="str">
        <f ca="1">IF(INDIRECT("Prépa!A"&amp;B706+5)="","",IF(C706=3,Prépa!$I$1,IF(C707=2,INDIRECT("Prépa!F"&amp;B706+5),INDIRECT("Prépa!N"&amp;B706+5))))</f>
        <v/>
      </c>
      <c r="H706" s="16" t="str">
        <f t="shared" ca="1" si="83"/>
        <v/>
      </c>
      <c r="I706" s="16" t="str">
        <f t="shared" ca="1" si="84"/>
        <v/>
      </c>
      <c r="J706" s="16" t="str">
        <f t="shared" ca="1" si="85"/>
        <v/>
      </c>
      <c r="K706" s="16" t="str">
        <f t="shared" ca="1" si="86"/>
        <v/>
      </c>
      <c r="L706" s="16" t="str">
        <f t="shared" ca="1" si="87"/>
        <v/>
      </c>
    </row>
    <row r="707" spans="1:12" x14ac:dyDescent="0.2">
      <c r="A707" s="16">
        <v>705</v>
      </c>
      <c r="B707" s="16">
        <f ca="1">IF(INDIRECT("Prépa!M"&amp;B706+5)=Prépa!$E$2,IF(B706=B704,B706+1,B706),IF(B706=B705,B706+1,B706))</f>
        <v>351</v>
      </c>
      <c r="C707" s="16">
        <f t="shared" ca="1" si="88"/>
        <v>2</v>
      </c>
      <c r="D707" s="16" t="str">
        <f t="shared" ca="1" si="81"/>
        <v>D</v>
      </c>
      <c r="E707" s="19" t="str">
        <f t="shared" ca="1" si="82"/>
        <v/>
      </c>
      <c r="F707" s="16" t="str">
        <f ca="1">IF(E707&lt;&gt;"",Prépa!$F$1,"")</f>
        <v/>
      </c>
      <c r="G707" s="16" t="str">
        <f ca="1">IF(INDIRECT("Prépa!A"&amp;B707+5)="","",IF(C707=3,Prépa!$I$1,IF(C708=2,INDIRECT("Prépa!F"&amp;B707+5),INDIRECT("Prépa!N"&amp;B707+5))))</f>
        <v/>
      </c>
      <c r="H707" s="16" t="str">
        <f t="shared" ca="1" si="83"/>
        <v/>
      </c>
      <c r="I707" s="16" t="str">
        <f t="shared" ca="1" si="84"/>
        <v/>
      </c>
      <c r="J707" s="16" t="str">
        <f t="shared" ca="1" si="85"/>
        <v/>
      </c>
      <c r="K707" s="16" t="str">
        <f t="shared" ca="1" si="86"/>
        <v/>
      </c>
      <c r="L707" s="16" t="str">
        <f t="shared" ca="1" si="87"/>
        <v/>
      </c>
    </row>
    <row r="708" spans="1:12" x14ac:dyDescent="0.2">
      <c r="A708" s="16">
        <v>706</v>
      </c>
      <c r="B708" s="16">
        <f ca="1">IF(INDIRECT("Prépa!M"&amp;B707+5)=Prépa!$E$2,IF(B707=B705,B707+1,B707),IF(B707=B706,B707+1,B707))</f>
        <v>352</v>
      </c>
      <c r="C708" s="16">
        <f t="shared" ca="1" si="88"/>
        <v>1</v>
      </c>
      <c r="D708" s="16" t="str">
        <f t="shared" ref="D708:D771" ca="1" si="89">IF(C708=3,IF(INDIRECT("Prépa!L"&amp;B708+5)&lt;0,"C","D"),IF(C708=2,IF(INDIRECT("Prépa!L"&amp;B708+5)&lt;0,"C","D"),IF(INDIRECT("Prépa!L"&amp;B708+5)&lt;0,"D","C")))</f>
        <v>C</v>
      </c>
      <c r="E708" s="19" t="str">
        <f t="shared" ref="E708:E771" ca="1" si="90">IF((INDIRECT("Prépa!A"&amp;B708+5))="","",(INDIRECT("Prépa!G"&amp;B708+5)))</f>
        <v/>
      </c>
      <c r="F708" s="16" t="str">
        <f ca="1">IF(E708&lt;&gt;"",Prépa!$F$1,"")</f>
        <v/>
      </c>
      <c r="G708" s="16" t="str">
        <f ca="1">IF(INDIRECT("Prépa!A"&amp;B708+5)="","",IF(C708=3,Prépa!$I$1,IF(C709=2,INDIRECT("Prépa!F"&amp;B708+5),INDIRECT("Prépa!N"&amp;B708+5))))</f>
        <v/>
      </c>
      <c r="H708" s="16" t="str">
        <f t="shared" ref="H708:H771" ca="1" si="91">IF(E708="","",INDIRECT("Prépa!B"&amp;B708+5))</f>
        <v/>
      </c>
      <c r="I708" s="16" t="str">
        <f t="shared" ref="I708:I771" ca="1" si="92">IF($E708="","",INDIRECT("Prépa!I"&amp;$B708+5)&amp;" Fact N°"&amp;INDIRECT("Prépa!B"&amp;$B708+5))</f>
        <v/>
      </c>
      <c r="J708" s="16" t="str">
        <f t="shared" ref="J708:J771" ca="1" si="93">IF(IF(E708="","",IF($D708="D",0,IF($C708=3,INDIRECT("Prépa!O"&amp;$B708+5),IF($C708=2,INDIRECT("Prépa!H"&amp;$B708+5),INDIRECT("Prépa!L"&amp;$B708+5)))))&lt;0,-IF(E708="","",IF($D708="D",0,IF($C708=3,INDIRECT("Prépa!O"&amp;$B708+5),IF($C708=2,INDIRECT("Prépa!H"&amp;$B708+5),INDIRECT("Prépa!L"&amp;$B708+5))))),IF(E708="","",IF($D708="D",0,IF($C708=3,INDIRECT("Prépa!O"&amp;$B708+5),IF($C708=2,INDIRECT("Prépa!H"&amp;$B708+5),INDIRECT("Prépa!L"&amp;$B708+5))))))</f>
        <v/>
      </c>
      <c r="K708" s="16" t="str">
        <f t="shared" ref="K708:K771" ca="1" si="94">IF(IF(E708="","",IF($D708="C",0,IF($C708=3,INDIRECT("Prépa!O"&amp;$B708+5),IF($C708=2,INDIRECT("Prépa!H"&amp;$B708+5),INDIRECT("Prépa!L"&amp;$B708+5)))))&lt;0,-IF(E708="","",IF($D708="C",0,IF($C708=3,INDIRECT("Prépa!O"&amp;$B708+5),IF($C708=2,INDIRECT("Prépa!H"&amp;$B708+5),INDIRECT("Prépa!L"&amp;$B708+5))))),IF(E708="","",IF($D708="C",0,IF($C708=3,INDIRECT("Prépa!O"&amp;$B708+5),IF($C708=2,INDIRECT("Prépa!H"&amp;$B708+5),INDIRECT("Prépa!L"&amp;$B708+5))))))</f>
        <v/>
      </c>
      <c r="L708" s="16" t="str">
        <f t="shared" ref="L708:L771" ca="1" si="95">IF(E708="","","E")</f>
        <v/>
      </c>
    </row>
    <row r="709" spans="1:12" x14ac:dyDescent="0.2">
      <c r="A709" s="16">
        <v>707</v>
      </c>
      <c r="B709" s="16">
        <f ca="1">IF(INDIRECT("Prépa!M"&amp;B708+5)=Prépa!$E$2,IF(B708=B706,B708+1,B708),IF(B708=B707,B708+1,B708))</f>
        <v>352</v>
      </c>
      <c r="C709" s="16">
        <f t="shared" ref="C709:C772" ca="1" si="96">IF(B709=B708,C708+1,1)</f>
        <v>2</v>
      </c>
      <c r="D709" s="16" t="str">
        <f t="shared" ca="1" si="89"/>
        <v>D</v>
      </c>
      <c r="E709" s="19" t="str">
        <f t="shared" ca="1" si="90"/>
        <v/>
      </c>
      <c r="F709" s="16" t="str">
        <f ca="1">IF(E709&lt;&gt;"",Prépa!$F$1,"")</f>
        <v/>
      </c>
      <c r="G709" s="16" t="str">
        <f ca="1">IF(INDIRECT("Prépa!A"&amp;B709+5)="","",IF(C709=3,Prépa!$I$1,IF(C710=2,INDIRECT("Prépa!F"&amp;B709+5),INDIRECT("Prépa!N"&amp;B709+5))))</f>
        <v/>
      </c>
      <c r="H709" s="16" t="str">
        <f t="shared" ca="1" si="91"/>
        <v/>
      </c>
      <c r="I709" s="16" t="str">
        <f t="shared" ca="1" si="92"/>
        <v/>
      </c>
      <c r="J709" s="16" t="str">
        <f t="shared" ca="1" si="93"/>
        <v/>
      </c>
      <c r="K709" s="16" t="str">
        <f t="shared" ca="1" si="94"/>
        <v/>
      </c>
      <c r="L709" s="16" t="str">
        <f t="shared" ca="1" si="95"/>
        <v/>
      </c>
    </row>
    <row r="710" spans="1:12" x14ac:dyDescent="0.2">
      <c r="A710" s="16">
        <v>708</v>
      </c>
      <c r="B710" s="16">
        <f ca="1">IF(INDIRECT("Prépa!M"&amp;B709+5)=Prépa!$E$2,IF(B709=B707,B709+1,B709),IF(B709=B708,B709+1,B709))</f>
        <v>353</v>
      </c>
      <c r="C710" s="16">
        <f t="shared" ca="1" si="96"/>
        <v>1</v>
      </c>
      <c r="D710" s="16" t="str">
        <f t="shared" ca="1" si="89"/>
        <v>C</v>
      </c>
      <c r="E710" s="19" t="str">
        <f t="shared" ca="1" si="90"/>
        <v/>
      </c>
      <c r="F710" s="16" t="str">
        <f ca="1">IF(E710&lt;&gt;"",Prépa!$F$1,"")</f>
        <v/>
      </c>
      <c r="G710" s="16" t="str">
        <f ca="1">IF(INDIRECT("Prépa!A"&amp;B710+5)="","",IF(C710=3,Prépa!$I$1,IF(C711=2,INDIRECT("Prépa!F"&amp;B710+5),INDIRECT("Prépa!N"&amp;B710+5))))</f>
        <v/>
      </c>
      <c r="H710" s="16" t="str">
        <f t="shared" ca="1" si="91"/>
        <v/>
      </c>
      <c r="I710" s="16" t="str">
        <f t="shared" ca="1" si="92"/>
        <v/>
      </c>
      <c r="J710" s="16" t="str">
        <f t="shared" ca="1" si="93"/>
        <v/>
      </c>
      <c r="K710" s="16" t="str">
        <f t="shared" ca="1" si="94"/>
        <v/>
      </c>
      <c r="L710" s="16" t="str">
        <f t="shared" ca="1" si="95"/>
        <v/>
      </c>
    </row>
    <row r="711" spans="1:12" x14ac:dyDescent="0.2">
      <c r="A711" s="16">
        <v>709</v>
      </c>
      <c r="B711" s="16">
        <f ca="1">IF(INDIRECT("Prépa!M"&amp;B710+5)=Prépa!$E$2,IF(B710=B708,B710+1,B710),IF(B710=B709,B710+1,B710))</f>
        <v>353</v>
      </c>
      <c r="C711" s="16">
        <f t="shared" ca="1" si="96"/>
        <v>2</v>
      </c>
      <c r="D711" s="16" t="str">
        <f t="shared" ca="1" si="89"/>
        <v>D</v>
      </c>
      <c r="E711" s="19" t="str">
        <f t="shared" ca="1" si="90"/>
        <v/>
      </c>
      <c r="F711" s="16" t="str">
        <f ca="1">IF(E711&lt;&gt;"",Prépa!$F$1,"")</f>
        <v/>
      </c>
      <c r="G711" s="16" t="str">
        <f ca="1">IF(INDIRECT("Prépa!A"&amp;B711+5)="","",IF(C711=3,Prépa!$I$1,IF(C712=2,INDIRECT("Prépa!F"&amp;B711+5),INDIRECT("Prépa!N"&amp;B711+5))))</f>
        <v/>
      </c>
      <c r="H711" s="16" t="str">
        <f t="shared" ca="1" si="91"/>
        <v/>
      </c>
      <c r="I711" s="16" t="str">
        <f t="shared" ca="1" si="92"/>
        <v/>
      </c>
      <c r="J711" s="16" t="str">
        <f t="shared" ca="1" si="93"/>
        <v/>
      </c>
      <c r="K711" s="16" t="str">
        <f t="shared" ca="1" si="94"/>
        <v/>
      </c>
      <c r="L711" s="16" t="str">
        <f t="shared" ca="1" si="95"/>
        <v/>
      </c>
    </row>
    <row r="712" spans="1:12" x14ac:dyDescent="0.2">
      <c r="A712" s="16">
        <v>710</v>
      </c>
      <c r="B712" s="16">
        <f ca="1">IF(INDIRECT("Prépa!M"&amp;B711+5)=Prépa!$E$2,IF(B711=B709,B711+1,B711),IF(B711=B710,B711+1,B711))</f>
        <v>354</v>
      </c>
      <c r="C712" s="16">
        <f t="shared" ca="1" si="96"/>
        <v>1</v>
      </c>
      <c r="D712" s="16" t="str">
        <f t="shared" ca="1" si="89"/>
        <v>C</v>
      </c>
      <c r="E712" s="19" t="str">
        <f t="shared" ca="1" si="90"/>
        <v/>
      </c>
      <c r="F712" s="16" t="str">
        <f ca="1">IF(E712&lt;&gt;"",Prépa!$F$1,"")</f>
        <v/>
      </c>
      <c r="G712" s="16" t="str">
        <f ca="1">IF(INDIRECT("Prépa!A"&amp;B712+5)="","",IF(C712=3,Prépa!$I$1,IF(C713=2,INDIRECT("Prépa!F"&amp;B712+5),INDIRECT("Prépa!N"&amp;B712+5))))</f>
        <v/>
      </c>
      <c r="H712" s="16" t="str">
        <f t="shared" ca="1" si="91"/>
        <v/>
      </c>
      <c r="I712" s="16" t="str">
        <f t="shared" ca="1" si="92"/>
        <v/>
      </c>
      <c r="J712" s="16" t="str">
        <f t="shared" ca="1" si="93"/>
        <v/>
      </c>
      <c r="K712" s="16" t="str">
        <f t="shared" ca="1" si="94"/>
        <v/>
      </c>
      <c r="L712" s="16" t="str">
        <f t="shared" ca="1" si="95"/>
        <v/>
      </c>
    </row>
    <row r="713" spans="1:12" x14ac:dyDescent="0.2">
      <c r="A713" s="16">
        <v>711</v>
      </c>
      <c r="B713" s="16">
        <f ca="1">IF(INDIRECT("Prépa!M"&amp;B712+5)=Prépa!$E$2,IF(B712=B710,B712+1,B712),IF(B712=B711,B712+1,B712))</f>
        <v>354</v>
      </c>
      <c r="C713" s="16">
        <f t="shared" ca="1" si="96"/>
        <v>2</v>
      </c>
      <c r="D713" s="16" t="str">
        <f t="shared" ca="1" si="89"/>
        <v>D</v>
      </c>
      <c r="E713" s="19" t="str">
        <f t="shared" ca="1" si="90"/>
        <v/>
      </c>
      <c r="F713" s="16" t="str">
        <f ca="1">IF(E713&lt;&gt;"",Prépa!$F$1,"")</f>
        <v/>
      </c>
      <c r="G713" s="16" t="str">
        <f ca="1">IF(INDIRECT("Prépa!A"&amp;B713+5)="","",IF(C713=3,Prépa!$I$1,IF(C714=2,INDIRECT("Prépa!F"&amp;B713+5),INDIRECT("Prépa!N"&amp;B713+5))))</f>
        <v/>
      </c>
      <c r="H713" s="16" t="str">
        <f t="shared" ca="1" si="91"/>
        <v/>
      </c>
      <c r="I713" s="16" t="str">
        <f t="shared" ca="1" si="92"/>
        <v/>
      </c>
      <c r="J713" s="16" t="str">
        <f t="shared" ca="1" si="93"/>
        <v/>
      </c>
      <c r="K713" s="16" t="str">
        <f t="shared" ca="1" si="94"/>
        <v/>
      </c>
      <c r="L713" s="16" t="str">
        <f t="shared" ca="1" si="95"/>
        <v/>
      </c>
    </row>
    <row r="714" spans="1:12" x14ac:dyDescent="0.2">
      <c r="A714" s="16">
        <v>712</v>
      </c>
      <c r="B714" s="16">
        <f ca="1">IF(INDIRECT("Prépa!M"&amp;B713+5)=Prépa!$E$2,IF(B713=B711,B713+1,B713),IF(B713=B712,B713+1,B713))</f>
        <v>355</v>
      </c>
      <c r="C714" s="16">
        <f t="shared" ca="1" si="96"/>
        <v>1</v>
      </c>
      <c r="D714" s="16" t="str">
        <f t="shared" ca="1" si="89"/>
        <v>C</v>
      </c>
      <c r="E714" s="19" t="str">
        <f t="shared" ca="1" si="90"/>
        <v/>
      </c>
      <c r="F714" s="16" t="str">
        <f ca="1">IF(E714&lt;&gt;"",Prépa!$F$1,"")</f>
        <v/>
      </c>
      <c r="G714" s="16" t="str">
        <f ca="1">IF(INDIRECT("Prépa!A"&amp;B714+5)="","",IF(C714=3,Prépa!$I$1,IF(C715=2,INDIRECT("Prépa!F"&amp;B714+5),INDIRECT("Prépa!N"&amp;B714+5))))</f>
        <v/>
      </c>
      <c r="H714" s="16" t="str">
        <f t="shared" ca="1" si="91"/>
        <v/>
      </c>
      <c r="I714" s="16" t="str">
        <f t="shared" ca="1" si="92"/>
        <v/>
      </c>
      <c r="J714" s="16" t="str">
        <f t="shared" ca="1" si="93"/>
        <v/>
      </c>
      <c r="K714" s="16" t="str">
        <f t="shared" ca="1" si="94"/>
        <v/>
      </c>
      <c r="L714" s="16" t="str">
        <f t="shared" ca="1" si="95"/>
        <v/>
      </c>
    </row>
    <row r="715" spans="1:12" x14ac:dyDescent="0.2">
      <c r="A715" s="16">
        <v>713</v>
      </c>
      <c r="B715" s="16">
        <f ca="1">IF(INDIRECT("Prépa!M"&amp;B714+5)=Prépa!$E$2,IF(B714=B712,B714+1,B714),IF(B714=B713,B714+1,B714))</f>
        <v>355</v>
      </c>
      <c r="C715" s="16">
        <f t="shared" ca="1" si="96"/>
        <v>2</v>
      </c>
      <c r="D715" s="16" t="str">
        <f t="shared" ca="1" si="89"/>
        <v>D</v>
      </c>
      <c r="E715" s="19" t="str">
        <f t="shared" ca="1" si="90"/>
        <v/>
      </c>
      <c r="F715" s="16" t="str">
        <f ca="1">IF(E715&lt;&gt;"",Prépa!$F$1,"")</f>
        <v/>
      </c>
      <c r="G715" s="16" t="str">
        <f ca="1">IF(INDIRECT("Prépa!A"&amp;B715+5)="","",IF(C715=3,Prépa!$I$1,IF(C716=2,INDIRECT("Prépa!F"&amp;B715+5),INDIRECT("Prépa!N"&amp;B715+5))))</f>
        <v/>
      </c>
      <c r="H715" s="16" t="str">
        <f t="shared" ca="1" si="91"/>
        <v/>
      </c>
      <c r="I715" s="16" t="str">
        <f t="shared" ca="1" si="92"/>
        <v/>
      </c>
      <c r="J715" s="16" t="str">
        <f t="shared" ca="1" si="93"/>
        <v/>
      </c>
      <c r="K715" s="16" t="str">
        <f t="shared" ca="1" si="94"/>
        <v/>
      </c>
      <c r="L715" s="16" t="str">
        <f t="shared" ca="1" si="95"/>
        <v/>
      </c>
    </row>
    <row r="716" spans="1:12" x14ac:dyDescent="0.2">
      <c r="A716" s="16">
        <v>714</v>
      </c>
      <c r="B716" s="16">
        <f ca="1">IF(INDIRECT("Prépa!M"&amp;B715+5)=Prépa!$E$2,IF(B715=B713,B715+1,B715),IF(B715=B714,B715+1,B715))</f>
        <v>356</v>
      </c>
      <c r="C716" s="16">
        <f t="shared" ca="1" si="96"/>
        <v>1</v>
      </c>
      <c r="D716" s="16" t="str">
        <f t="shared" ca="1" si="89"/>
        <v>C</v>
      </c>
      <c r="E716" s="19" t="str">
        <f t="shared" ca="1" si="90"/>
        <v/>
      </c>
      <c r="F716" s="16" t="str">
        <f ca="1">IF(E716&lt;&gt;"",Prépa!$F$1,"")</f>
        <v/>
      </c>
      <c r="G716" s="16" t="str">
        <f ca="1">IF(INDIRECT("Prépa!A"&amp;B716+5)="","",IF(C716=3,Prépa!$I$1,IF(C717=2,INDIRECT("Prépa!F"&amp;B716+5),INDIRECT("Prépa!N"&amp;B716+5))))</f>
        <v/>
      </c>
      <c r="H716" s="16" t="str">
        <f t="shared" ca="1" si="91"/>
        <v/>
      </c>
      <c r="I716" s="16" t="str">
        <f t="shared" ca="1" si="92"/>
        <v/>
      </c>
      <c r="J716" s="16" t="str">
        <f t="shared" ca="1" si="93"/>
        <v/>
      </c>
      <c r="K716" s="16" t="str">
        <f t="shared" ca="1" si="94"/>
        <v/>
      </c>
      <c r="L716" s="16" t="str">
        <f t="shared" ca="1" si="95"/>
        <v/>
      </c>
    </row>
    <row r="717" spans="1:12" x14ac:dyDescent="0.2">
      <c r="A717" s="16">
        <v>715</v>
      </c>
      <c r="B717" s="16">
        <f ca="1">IF(INDIRECT("Prépa!M"&amp;B716+5)=Prépa!$E$2,IF(B716=B714,B716+1,B716),IF(B716=B715,B716+1,B716))</f>
        <v>356</v>
      </c>
      <c r="C717" s="16">
        <f t="shared" ca="1" si="96"/>
        <v>2</v>
      </c>
      <c r="D717" s="16" t="str">
        <f t="shared" ca="1" si="89"/>
        <v>D</v>
      </c>
      <c r="E717" s="19" t="str">
        <f t="shared" ca="1" si="90"/>
        <v/>
      </c>
      <c r="F717" s="16" t="str">
        <f ca="1">IF(E717&lt;&gt;"",Prépa!$F$1,"")</f>
        <v/>
      </c>
      <c r="G717" s="16" t="str">
        <f ca="1">IF(INDIRECT("Prépa!A"&amp;B717+5)="","",IF(C717=3,Prépa!$I$1,IF(C718=2,INDIRECT("Prépa!F"&amp;B717+5),INDIRECT("Prépa!N"&amp;B717+5))))</f>
        <v/>
      </c>
      <c r="H717" s="16" t="str">
        <f t="shared" ca="1" si="91"/>
        <v/>
      </c>
      <c r="I717" s="16" t="str">
        <f t="shared" ca="1" si="92"/>
        <v/>
      </c>
      <c r="J717" s="16" t="str">
        <f t="shared" ca="1" si="93"/>
        <v/>
      </c>
      <c r="K717" s="16" t="str">
        <f t="shared" ca="1" si="94"/>
        <v/>
      </c>
      <c r="L717" s="16" t="str">
        <f t="shared" ca="1" si="95"/>
        <v/>
      </c>
    </row>
    <row r="718" spans="1:12" x14ac:dyDescent="0.2">
      <c r="A718" s="16">
        <v>716</v>
      </c>
      <c r="B718" s="16">
        <f ca="1">IF(INDIRECT("Prépa!M"&amp;B717+5)=Prépa!$E$2,IF(B717=B715,B717+1,B717),IF(B717=B716,B717+1,B717))</f>
        <v>357</v>
      </c>
      <c r="C718" s="16">
        <f t="shared" ca="1" si="96"/>
        <v>1</v>
      </c>
      <c r="D718" s="16" t="str">
        <f t="shared" ca="1" si="89"/>
        <v>C</v>
      </c>
      <c r="E718" s="19" t="str">
        <f t="shared" ca="1" si="90"/>
        <v/>
      </c>
      <c r="F718" s="16" t="str">
        <f ca="1">IF(E718&lt;&gt;"",Prépa!$F$1,"")</f>
        <v/>
      </c>
      <c r="G718" s="16" t="str">
        <f ca="1">IF(INDIRECT("Prépa!A"&amp;B718+5)="","",IF(C718=3,Prépa!$I$1,IF(C719=2,INDIRECT("Prépa!F"&amp;B718+5),INDIRECT("Prépa!N"&amp;B718+5))))</f>
        <v/>
      </c>
      <c r="H718" s="16" t="str">
        <f t="shared" ca="1" si="91"/>
        <v/>
      </c>
      <c r="I718" s="16" t="str">
        <f t="shared" ca="1" si="92"/>
        <v/>
      </c>
      <c r="J718" s="16" t="str">
        <f t="shared" ca="1" si="93"/>
        <v/>
      </c>
      <c r="K718" s="16" t="str">
        <f t="shared" ca="1" si="94"/>
        <v/>
      </c>
      <c r="L718" s="16" t="str">
        <f t="shared" ca="1" si="95"/>
        <v/>
      </c>
    </row>
    <row r="719" spans="1:12" x14ac:dyDescent="0.2">
      <c r="A719" s="16">
        <v>717</v>
      </c>
      <c r="B719" s="16">
        <f ca="1">IF(INDIRECT("Prépa!M"&amp;B718+5)=Prépa!$E$2,IF(B718=B716,B718+1,B718),IF(B718=B717,B718+1,B718))</f>
        <v>357</v>
      </c>
      <c r="C719" s="16">
        <f t="shared" ca="1" si="96"/>
        <v>2</v>
      </c>
      <c r="D719" s="16" t="str">
        <f t="shared" ca="1" si="89"/>
        <v>D</v>
      </c>
      <c r="E719" s="19" t="str">
        <f t="shared" ca="1" si="90"/>
        <v/>
      </c>
      <c r="F719" s="16" t="str">
        <f ca="1">IF(E719&lt;&gt;"",Prépa!$F$1,"")</f>
        <v/>
      </c>
      <c r="G719" s="16" t="str">
        <f ca="1">IF(INDIRECT("Prépa!A"&amp;B719+5)="","",IF(C719=3,Prépa!$I$1,IF(C720=2,INDIRECT("Prépa!F"&amp;B719+5),INDIRECT("Prépa!N"&amp;B719+5))))</f>
        <v/>
      </c>
      <c r="H719" s="16" t="str">
        <f t="shared" ca="1" si="91"/>
        <v/>
      </c>
      <c r="I719" s="16" t="str">
        <f t="shared" ca="1" si="92"/>
        <v/>
      </c>
      <c r="J719" s="16" t="str">
        <f t="shared" ca="1" si="93"/>
        <v/>
      </c>
      <c r="K719" s="16" t="str">
        <f t="shared" ca="1" si="94"/>
        <v/>
      </c>
      <c r="L719" s="16" t="str">
        <f t="shared" ca="1" si="95"/>
        <v/>
      </c>
    </row>
    <row r="720" spans="1:12" x14ac:dyDescent="0.2">
      <c r="A720" s="16">
        <v>718</v>
      </c>
      <c r="B720" s="16">
        <f ca="1">IF(INDIRECT("Prépa!M"&amp;B719+5)=Prépa!$E$2,IF(B719=B717,B719+1,B719),IF(B719=B718,B719+1,B719))</f>
        <v>358</v>
      </c>
      <c r="C720" s="16">
        <f t="shared" ca="1" si="96"/>
        <v>1</v>
      </c>
      <c r="D720" s="16" t="str">
        <f t="shared" ca="1" si="89"/>
        <v>C</v>
      </c>
      <c r="E720" s="19" t="str">
        <f t="shared" ca="1" si="90"/>
        <v/>
      </c>
      <c r="F720" s="16" t="str">
        <f ca="1">IF(E720&lt;&gt;"",Prépa!$F$1,"")</f>
        <v/>
      </c>
      <c r="G720" s="16" t="str">
        <f ca="1">IF(INDIRECT("Prépa!A"&amp;B720+5)="","",IF(C720=3,Prépa!$I$1,IF(C721=2,INDIRECT("Prépa!F"&amp;B720+5),INDIRECT("Prépa!N"&amp;B720+5))))</f>
        <v/>
      </c>
      <c r="H720" s="16" t="str">
        <f t="shared" ca="1" si="91"/>
        <v/>
      </c>
      <c r="I720" s="16" t="str">
        <f t="shared" ca="1" si="92"/>
        <v/>
      </c>
      <c r="J720" s="16" t="str">
        <f t="shared" ca="1" si="93"/>
        <v/>
      </c>
      <c r="K720" s="16" t="str">
        <f t="shared" ca="1" si="94"/>
        <v/>
      </c>
      <c r="L720" s="16" t="str">
        <f t="shared" ca="1" si="95"/>
        <v/>
      </c>
    </row>
    <row r="721" spans="1:12" x14ac:dyDescent="0.2">
      <c r="A721" s="16">
        <v>719</v>
      </c>
      <c r="B721" s="16">
        <f ca="1">IF(INDIRECT("Prépa!M"&amp;B720+5)=Prépa!$E$2,IF(B720=B718,B720+1,B720),IF(B720=B719,B720+1,B720))</f>
        <v>358</v>
      </c>
      <c r="C721" s="16">
        <f t="shared" ca="1" si="96"/>
        <v>2</v>
      </c>
      <c r="D721" s="16" t="str">
        <f t="shared" ca="1" si="89"/>
        <v>D</v>
      </c>
      <c r="E721" s="19" t="str">
        <f t="shared" ca="1" si="90"/>
        <v/>
      </c>
      <c r="F721" s="16" t="str">
        <f ca="1">IF(E721&lt;&gt;"",Prépa!$F$1,"")</f>
        <v/>
      </c>
      <c r="G721" s="16" t="str">
        <f ca="1">IF(INDIRECT("Prépa!A"&amp;B721+5)="","",IF(C721=3,Prépa!$I$1,IF(C722=2,INDIRECT("Prépa!F"&amp;B721+5),INDIRECT("Prépa!N"&amp;B721+5))))</f>
        <v/>
      </c>
      <c r="H721" s="16" t="str">
        <f t="shared" ca="1" si="91"/>
        <v/>
      </c>
      <c r="I721" s="16" t="str">
        <f t="shared" ca="1" si="92"/>
        <v/>
      </c>
      <c r="J721" s="16" t="str">
        <f t="shared" ca="1" si="93"/>
        <v/>
      </c>
      <c r="K721" s="16" t="str">
        <f t="shared" ca="1" si="94"/>
        <v/>
      </c>
      <c r="L721" s="16" t="str">
        <f t="shared" ca="1" si="95"/>
        <v/>
      </c>
    </row>
    <row r="722" spans="1:12" x14ac:dyDescent="0.2">
      <c r="A722" s="16">
        <v>720</v>
      </c>
      <c r="B722" s="16">
        <f ca="1">IF(INDIRECT("Prépa!M"&amp;B721+5)=Prépa!$E$2,IF(B721=B719,B721+1,B721),IF(B721=B720,B721+1,B721))</f>
        <v>359</v>
      </c>
      <c r="C722" s="16">
        <f t="shared" ca="1" si="96"/>
        <v>1</v>
      </c>
      <c r="D722" s="16" t="str">
        <f t="shared" ca="1" si="89"/>
        <v>C</v>
      </c>
      <c r="E722" s="19" t="str">
        <f t="shared" ca="1" si="90"/>
        <v/>
      </c>
      <c r="F722" s="16" t="str">
        <f ca="1">IF(E722&lt;&gt;"",Prépa!$F$1,"")</f>
        <v/>
      </c>
      <c r="G722" s="16" t="str">
        <f ca="1">IF(INDIRECT("Prépa!A"&amp;B722+5)="","",IF(C722=3,Prépa!$I$1,IF(C723=2,INDIRECT("Prépa!F"&amp;B722+5),INDIRECT("Prépa!N"&amp;B722+5))))</f>
        <v/>
      </c>
      <c r="H722" s="16" t="str">
        <f t="shared" ca="1" si="91"/>
        <v/>
      </c>
      <c r="I722" s="16" t="str">
        <f t="shared" ca="1" si="92"/>
        <v/>
      </c>
      <c r="J722" s="16" t="str">
        <f t="shared" ca="1" si="93"/>
        <v/>
      </c>
      <c r="K722" s="16" t="str">
        <f t="shared" ca="1" si="94"/>
        <v/>
      </c>
      <c r="L722" s="16" t="str">
        <f t="shared" ca="1" si="95"/>
        <v/>
      </c>
    </row>
    <row r="723" spans="1:12" x14ac:dyDescent="0.2">
      <c r="A723" s="16">
        <v>721</v>
      </c>
      <c r="B723" s="16">
        <f ca="1">IF(INDIRECT("Prépa!M"&amp;B722+5)=Prépa!$E$2,IF(B722=B720,B722+1,B722),IF(B722=B721,B722+1,B722))</f>
        <v>359</v>
      </c>
      <c r="C723" s="16">
        <f t="shared" ca="1" si="96"/>
        <v>2</v>
      </c>
      <c r="D723" s="16" t="str">
        <f t="shared" ca="1" si="89"/>
        <v>D</v>
      </c>
      <c r="E723" s="19" t="str">
        <f t="shared" ca="1" si="90"/>
        <v/>
      </c>
      <c r="F723" s="16" t="str">
        <f ca="1">IF(E723&lt;&gt;"",Prépa!$F$1,"")</f>
        <v/>
      </c>
      <c r="G723" s="16" t="str">
        <f ca="1">IF(INDIRECT("Prépa!A"&amp;B723+5)="","",IF(C723=3,Prépa!$I$1,IF(C724=2,INDIRECT("Prépa!F"&amp;B723+5),INDIRECT("Prépa!N"&amp;B723+5))))</f>
        <v/>
      </c>
      <c r="H723" s="16" t="str">
        <f t="shared" ca="1" si="91"/>
        <v/>
      </c>
      <c r="I723" s="16" t="str">
        <f t="shared" ca="1" si="92"/>
        <v/>
      </c>
      <c r="J723" s="16" t="str">
        <f t="shared" ca="1" si="93"/>
        <v/>
      </c>
      <c r="K723" s="16" t="str">
        <f t="shared" ca="1" si="94"/>
        <v/>
      </c>
      <c r="L723" s="16" t="str">
        <f t="shared" ca="1" si="95"/>
        <v/>
      </c>
    </row>
    <row r="724" spans="1:12" x14ac:dyDescent="0.2">
      <c r="A724" s="16">
        <v>722</v>
      </c>
      <c r="B724" s="16">
        <f ca="1">IF(INDIRECT("Prépa!M"&amp;B723+5)=Prépa!$E$2,IF(B723=B721,B723+1,B723),IF(B723=B722,B723+1,B723))</f>
        <v>360</v>
      </c>
      <c r="C724" s="16">
        <f t="shared" ca="1" si="96"/>
        <v>1</v>
      </c>
      <c r="D724" s="16" t="str">
        <f t="shared" ca="1" si="89"/>
        <v>C</v>
      </c>
      <c r="E724" s="19" t="str">
        <f t="shared" ca="1" si="90"/>
        <v/>
      </c>
      <c r="F724" s="16" t="str">
        <f ca="1">IF(E724&lt;&gt;"",Prépa!$F$1,"")</f>
        <v/>
      </c>
      <c r="G724" s="16" t="str">
        <f ca="1">IF(INDIRECT("Prépa!A"&amp;B724+5)="","",IF(C724=3,Prépa!$I$1,IF(C725=2,INDIRECT("Prépa!F"&amp;B724+5),INDIRECT("Prépa!N"&amp;B724+5))))</f>
        <v/>
      </c>
      <c r="H724" s="16" t="str">
        <f t="shared" ca="1" si="91"/>
        <v/>
      </c>
      <c r="I724" s="16" t="str">
        <f t="shared" ca="1" si="92"/>
        <v/>
      </c>
      <c r="J724" s="16" t="str">
        <f t="shared" ca="1" si="93"/>
        <v/>
      </c>
      <c r="K724" s="16" t="str">
        <f t="shared" ca="1" si="94"/>
        <v/>
      </c>
      <c r="L724" s="16" t="str">
        <f t="shared" ca="1" si="95"/>
        <v/>
      </c>
    </row>
    <row r="725" spans="1:12" x14ac:dyDescent="0.2">
      <c r="A725" s="16">
        <v>723</v>
      </c>
      <c r="B725" s="16">
        <f ca="1">IF(INDIRECT("Prépa!M"&amp;B724+5)=Prépa!$E$2,IF(B724=B722,B724+1,B724),IF(B724=B723,B724+1,B724))</f>
        <v>360</v>
      </c>
      <c r="C725" s="16">
        <f t="shared" ca="1" si="96"/>
        <v>2</v>
      </c>
      <c r="D725" s="16" t="str">
        <f t="shared" ca="1" si="89"/>
        <v>D</v>
      </c>
      <c r="E725" s="19" t="str">
        <f t="shared" ca="1" si="90"/>
        <v/>
      </c>
      <c r="F725" s="16" t="str">
        <f ca="1">IF(E725&lt;&gt;"",Prépa!$F$1,"")</f>
        <v/>
      </c>
      <c r="G725" s="16" t="str">
        <f ca="1">IF(INDIRECT("Prépa!A"&amp;B725+5)="","",IF(C725=3,Prépa!$I$1,IF(C726=2,INDIRECT("Prépa!F"&amp;B725+5),INDIRECT("Prépa!N"&amp;B725+5))))</f>
        <v/>
      </c>
      <c r="H725" s="16" t="str">
        <f t="shared" ca="1" si="91"/>
        <v/>
      </c>
      <c r="I725" s="16" t="str">
        <f t="shared" ca="1" si="92"/>
        <v/>
      </c>
      <c r="J725" s="16" t="str">
        <f t="shared" ca="1" si="93"/>
        <v/>
      </c>
      <c r="K725" s="16" t="str">
        <f t="shared" ca="1" si="94"/>
        <v/>
      </c>
      <c r="L725" s="16" t="str">
        <f t="shared" ca="1" si="95"/>
        <v/>
      </c>
    </row>
    <row r="726" spans="1:12" x14ac:dyDescent="0.2">
      <c r="A726" s="16">
        <v>724</v>
      </c>
      <c r="B726" s="16">
        <f ca="1">IF(INDIRECT("Prépa!M"&amp;B725+5)=Prépa!$E$2,IF(B725=B723,B725+1,B725),IF(B725=B724,B725+1,B725))</f>
        <v>361</v>
      </c>
      <c r="C726" s="16">
        <f t="shared" ca="1" si="96"/>
        <v>1</v>
      </c>
      <c r="D726" s="16" t="str">
        <f t="shared" ca="1" si="89"/>
        <v>C</v>
      </c>
      <c r="E726" s="19" t="str">
        <f t="shared" ca="1" si="90"/>
        <v/>
      </c>
      <c r="F726" s="16" t="str">
        <f ca="1">IF(E726&lt;&gt;"",Prépa!$F$1,"")</f>
        <v/>
      </c>
      <c r="G726" s="16" t="str">
        <f ca="1">IF(INDIRECT("Prépa!A"&amp;B726+5)="","",IF(C726=3,Prépa!$I$1,IF(C727=2,INDIRECT("Prépa!F"&amp;B726+5),INDIRECT("Prépa!N"&amp;B726+5))))</f>
        <v/>
      </c>
      <c r="H726" s="16" t="str">
        <f t="shared" ca="1" si="91"/>
        <v/>
      </c>
      <c r="I726" s="16" t="str">
        <f t="shared" ca="1" si="92"/>
        <v/>
      </c>
      <c r="J726" s="16" t="str">
        <f t="shared" ca="1" si="93"/>
        <v/>
      </c>
      <c r="K726" s="16" t="str">
        <f t="shared" ca="1" si="94"/>
        <v/>
      </c>
      <c r="L726" s="16" t="str">
        <f t="shared" ca="1" si="95"/>
        <v/>
      </c>
    </row>
    <row r="727" spans="1:12" x14ac:dyDescent="0.2">
      <c r="A727" s="16">
        <v>725</v>
      </c>
      <c r="B727" s="16">
        <f ca="1">IF(INDIRECT("Prépa!M"&amp;B726+5)=Prépa!$E$2,IF(B726=B724,B726+1,B726),IF(B726=B725,B726+1,B726))</f>
        <v>361</v>
      </c>
      <c r="C727" s="16">
        <f t="shared" ca="1" si="96"/>
        <v>2</v>
      </c>
      <c r="D727" s="16" t="str">
        <f t="shared" ca="1" si="89"/>
        <v>D</v>
      </c>
      <c r="E727" s="19" t="str">
        <f t="shared" ca="1" si="90"/>
        <v/>
      </c>
      <c r="F727" s="16" t="str">
        <f ca="1">IF(E727&lt;&gt;"",Prépa!$F$1,"")</f>
        <v/>
      </c>
      <c r="G727" s="16" t="str">
        <f ca="1">IF(INDIRECT("Prépa!A"&amp;B727+5)="","",IF(C727=3,Prépa!$I$1,IF(C728=2,INDIRECT("Prépa!F"&amp;B727+5),INDIRECT("Prépa!N"&amp;B727+5))))</f>
        <v/>
      </c>
      <c r="H727" s="16" t="str">
        <f t="shared" ca="1" si="91"/>
        <v/>
      </c>
      <c r="I727" s="16" t="str">
        <f t="shared" ca="1" si="92"/>
        <v/>
      </c>
      <c r="J727" s="16" t="str">
        <f t="shared" ca="1" si="93"/>
        <v/>
      </c>
      <c r="K727" s="16" t="str">
        <f t="shared" ca="1" si="94"/>
        <v/>
      </c>
      <c r="L727" s="16" t="str">
        <f t="shared" ca="1" si="95"/>
        <v/>
      </c>
    </row>
    <row r="728" spans="1:12" x14ac:dyDescent="0.2">
      <c r="A728" s="16">
        <v>726</v>
      </c>
      <c r="B728" s="16">
        <f ca="1">IF(INDIRECT("Prépa!M"&amp;B727+5)=Prépa!$E$2,IF(B727=B725,B727+1,B727),IF(B727=B726,B727+1,B727))</f>
        <v>362</v>
      </c>
      <c r="C728" s="16">
        <f t="shared" ca="1" si="96"/>
        <v>1</v>
      </c>
      <c r="D728" s="16" t="str">
        <f t="shared" ca="1" si="89"/>
        <v>C</v>
      </c>
      <c r="E728" s="19" t="str">
        <f t="shared" ca="1" si="90"/>
        <v/>
      </c>
      <c r="F728" s="16" t="str">
        <f ca="1">IF(E728&lt;&gt;"",Prépa!$F$1,"")</f>
        <v/>
      </c>
      <c r="G728" s="16" t="str">
        <f ca="1">IF(INDIRECT("Prépa!A"&amp;B728+5)="","",IF(C728=3,Prépa!$I$1,IF(C729=2,INDIRECT("Prépa!F"&amp;B728+5),INDIRECT("Prépa!N"&amp;B728+5))))</f>
        <v/>
      </c>
      <c r="H728" s="16" t="str">
        <f t="shared" ca="1" si="91"/>
        <v/>
      </c>
      <c r="I728" s="16" t="str">
        <f t="shared" ca="1" si="92"/>
        <v/>
      </c>
      <c r="J728" s="16" t="str">
        <f t="shared" ca="1" si="93"/>
        <v/>
      </c>
      <c r="K728" s="16" t="str">
        <f t="shared" ca="1" si="94"/>
        <v/>
      </c>
      <c r="L728" s="16" t="str">
        <f t="shared" ca="1" si="95"/>
        <v/>
      </c>
    </row>
    <row r="729" spans="1:12" x14ac:dyDescent="0.2">
      <c r="A729" s="16">
        <v>727</v>
      </c>
      <c r="B729" s="16">
        <f ca="1">IF(INDIRECT("Prépa!M"&amp;B728+5)=Prépa!$E$2,IF(B728=B726,B728+1,B728),IF(B728=B727,B728+1,B728))</f>
        <v>362</v>
      </c>
      <c r="C729" s="16">
        <f t="shared" ca="1" si="96"/>
        <v>2</v>
      </c>
      <c r="D729" s="16" t="str">
        <f t="shared" ca="1" si="89"/>
        <v>D</v>
      </c>
      <c r="E729" s="19" t="str">
        <f t="shared" ca="1" si="90"/>
        <v/>
      </c>
      <c r="F729" s="16" t="str">
        <f ca="1">IF(E729&lt;&gt;"",Prépa!$F$1,"")</f>
        <v/>
      </c>
      <c r="G729" s="16" t="str">
        <f ca="1">IF(INDIRECT("Prépa!A"&amp;B729+5)="","",IF(C729=3,Prépa!$I$1,IF(C730=2,INDIRECT("Prépa!F"&amp;B729+5),INDIRECT("Prépa!N"&amp;B729+5))))</f>
        <v/>
      </c>
      <c r="H729" s="16" t="str">
        <f t="shared" ca="1" si="91"/>
        <v/>
      </c>
      <c r="I729" s="16" t="str">
        <f t="shared" ca="1" si="92"/>
        <v/>
      </c>
      <c r="J729" s="16" t="str">
        <f t="shared" ca="1" si="93"/>
        <v/>
      </c>
      <c r="K729" s="16" t="str">
        <f t="shared" ca="1" si="94"/>
        <v/>
      </c>
      <c r="L729" s="16" t="str">
        <f t="shared" ca="1" si="95"/>
        <v/>
      </c>
    </row>
    <row r="730" spans="1:12" x14ac:dyDescent="0.2">
      <c r="A730" s="16">
        <v>728</v>
      </c>
      <c r="B730" s="16">
        <f ca="1">IF(INDIRECT("Prépa!M"&amp;B729+5)=Prépa!$E$2,IF(B729=B727,B729+1,B729),IF(B729=B728,B729+1,B729))</f>
        <v>363</v>
      </c>
      <c r="C730" s="16">
        <f t="shared" ca="1" si="96"/>
        <v>1</v>
      </c>
      <c r="D730" s="16" t="str">
        <f t="shared" ca="1" si="89"/>
        <v>C</v>
      </c>
      <c r="E730" s="19" t="str">
        <f t="shared" ca="1" si="90"/>
        <v/>
      </c>
      <c r="F730" s="16" t="str">
        <f ca="1">IF(E730&lt;&gt;"",Prépa!$F$1,"")</f>
        <v/>
      </c>
      <c r="G730" s="16" t="str">
        <f ca="1">IF(INDIRECT("Prépa!A"&amp;B730+5)="","",IF(C730=3,Prépa!$I$1,IF(C731=2,INDIRECT("Prépa!F"&amp;B730+5),INDIRECT("Prépa!N"&amp;B730+5))))</f>
        <v/>
      </c>
      <c r="H730" s="16" t="str">
        <f t="shared" ca="1" si="91"/>
        <v/>
      </c>
      <c r="I730" s="16" t="str">
        <f t="shared" ca="1" si="92"/>
        <v/>
      </c>
      <c r="J730" s="16" t="str">
        <f t="shared" ca="1" si="93"/>
        <v/>
      </c>
      <c r="K730" s="16" t="str">
        <f t="shared" ca="1" si="94"/>
        <v/>
      </c>
      <c r="L730" s="16" t="str">
        <f t="shared" ca="1" si="95"/>
        <v/>
      </c>
    </row>
    <row r="731" spans="1:12" x14ac:dyDescent="0.2">
      <c r="A731" s="16">
        <v>729</v>
      </c>
      <c r="B731" s="16">
        <f ca="1">IF(INDIRECT("Prépa!M"&amp;B730+5)=Prépa!$E$2,IF(B730=B728,B730+1,B730),IF(B730=B729,B730+1,B730))</f>
        <v>363</v>
      </c>
      <c r="C731" s="16">
        <f t="shared" ca="1" si="96"/>
        <v>2</v>
      </c>
      <c r="D731" s="16" t="str">
        <f t="shared" ca="1" si="89"/>
        <v>D</v>
      </c>
      <c r="E731" s="19" t="str">
        <f t="shared" ca="1" si="90"/>
        <v/>
      </c>
      <c r="F731" s="16" t="str">
        <f ca="1">IF(E731&lt;&gt;"",Prépa!$F$1,"")</f>
        <v/>
      </c>
      <c r="G731" s="16" t="str">
        <f ca="1">IF(INDIRECT("Prépa!A"&amp;B731+5)="","",IF(C731=3,Prépa!$I$1,IF(C732=2,INDIRECT("Prépa!F"&amp;B731+5),INDIRECT("Prépa!N"&amp;B731+5))))</f>
        <v/>
      </c>
      <c r="H731" s="16" t="str">
        <f t="shared" ca="1" si="91"/>
        <v/>
      </c>
      <c r="I731" s="16" t="str">
        <f t="shared" ca="1" si="92"/>
        <v/>
      </c>
      <c r="J731" s="16" t="str">
        <f t="shared" ca="1" si="93"/>
        <v/>
      </c>
      <c r="K731" s="16" t="str">
        <f t="shared" ca="1" si="94"/>
        <v/>
      </c>
      <c r="L731" s="16" t="str">
        <f t="shared" ca="1" si="95"/>
        <v/>
      </c>
    </row>
    <row r="732" spans="1:12" x14ac:dyDescent="0.2">
      <c r="A732" s="16">
        <v>730</v>
      </c>
      <c r="B732" s="16">
        <f ca="1">IF(INDIRECT("Prépa!M"&amp;B731+5)=Prépa!$E$2,IF(B731=B729,B731+1,B731),IF(B731=B730,B731+1,B731))</f>
        <v>364</v>
      </c>
      <c r="C732" s="16">
        <f t="shared" ca="1" si="96"/>
        <v>1</v>
      </c>
      <c r="D732" s="16" t="str">
        <f t="shared" ca="1" si="89"/>
        <v>C</v>
      </c>
      <c r="E732" s="19" t="str">
        <f t="shared" ca="1" si="90"/>
        <v/>
      </c>
      <c r="F732" s="16" t="str">
        <f ca="1">IF(E732&lt;&gt;"",Prépa!$F$1,"")</f>
        <v/>
      </c>
      <c r="G732" s="16" t="str">
        <f ca="1">IF(INDIRECT("Prépa!A"&amp;B732+5)="","",IF(C732=3,Prépa!$I$1,IF(C733=2,INDIRECT("Prépa!F"&amp;B732+5),INDIRECT("Prépa!N"&amp;B732+5))))</f>
        <v/>
      </c>
      <c r="H732" s="16" t="str">
        <f t="shared" ca="1" si="91"/>
        <v/>
      </c>
      <c r="I732" s="16" t="str">
        <f t="shared" ca="1" si="92"/>
        <v/>
      </c>
      <c r="J732" s="16" t="str">
        <f t="shared" ca="1" si="93"/>
        <v/>
      </c>
      <c r="K732" s="16" t="str">
        <f t="shared" ca="1" si="94"/>
        <v/>
      </c>
      <c r="L732" s="16" t="str">
        <f t="shared" ca="1" si="95"/>
        <v/>
      </c>
    </row>
    <row r="733" spans="1:12" x14ac:dyDescent="0.2">
      <c r="A733" s="16">
        <v>731</v>
      </c>
      <c r="B733" s="16">
        <f ca="1">IF(INDIRECT("Prépa!M"&amp;B732+5)=Prépa!$E$2,IF(B732=B730,B732+1,B732),IF(B732=B731,B732+1,B732))</f>
        <v>364</v>
      </c>
      <c r="C733" s="16">
        <f t="shared" ca="1" si="96"/>
        <v>2</v>
      </c>
      <c r="D733" s="16" t="str">
        <f t="shared" ca="1" si="89"/>
        <v>D</v>
      </c>
      <c r="E733" s="19" t="str">
        <f t="shared" ca="1" si="90"/>
        <v/>
      </c>
      <c r="F733" s="16" t="str">
        <f ca="1">IF(E733&lt;&gt;"",Prépa!$F$1,"")</f>
        <v/>
      </c>
      <c r="G733" s="16" t="str">
        <f ca="1">IF(INDIRECT("Prépa!A"&amp;B733+5)="","",IF(C733=3,Prépa!$I$1,IF(C734=2,INDIRECT("Prépa!F"&amp;B733+5),INDIRECT("Prépa!N"&amp;B733+5))))</f>
        <v/>
      </c>
      <c r="H733" s="16" t="str">
        <f t="shared" ca="1" si="91"/>
        <v/>
      </c>
      <c r="I733" s="16" t="str">
        <f t="shared" ca="1" si="92"/>
        <v/>
      </c>
      <c r="J733" s="16" t="str">
        <f t="shared" ca="1" si="93"/>
        <v/>
      </c>
      <c r="K733" s="16" t="str">
        <f t="shared" ca="1" si="94"/>
        <v/>
      </c>
      <c r="L733" s="16" t="str">
        <f t="shared" ca="1" si="95"/>
        <v/>
      </c>
    </row>
    <row r="734" spans="1:12" x14ac:dyDescent="0.2">
      <c r="A734" s="16">
        <v>732</v>
      </c>
      <c r="B734" s="16">
        <f ca="1">IF(INDIRECT("Prépa!M"&amp;B733+5)=Prépa!$E$2,IF(B733=B731,B733+1,B733),IF(B733=B732,B733+1,B733))</f>
        <v>365</v>
      </c>
      <c r="C734" s="16">
        <f t="shared" ca="1" si="96"/>
        <v>1</v>
      </c>
      <c r="D734" s="16" t="str">
        <f t="shared" ca="1" si="89"/>
        <v>C</v>
      </c>
      <c r="E734" s="19" t="str">
        <f t="shared" ca="1" si="90"/>
        <v/>
      </c>
      <c r="F734" s="16" t="str">
        <f ca="1">IF(E734&lt;&gt;"",Prépa!$F$1,"")</f>
        <v/>
      </c>
      <c r="G734" s="16" t="str">
        <f ca="1">IF(INDIRECT("Prépa!A"&amp;B734+5)="","",IF(C734=3,Prépa!$I$1,IF(C735=2,INDIRECT("Prépa!F"&amp;B734+5),INDIRECT("Prépa!N"&amp;B734+5))))</f>
        <v/>
      </c>
      <c r="H734" s="16" t="str">
        <f t="shared" ca="1" si="91"/>
        <v/>
      </c>
      <c r="I734" s="16" t="str">
        <f t="shared" ca="1" si="92"/>
        <v/>
      </c>
      <c r="J734" s="16" t="str">
        <f t="shared" ca="1" si="93"/>
        <v/>
      </c>
      <c r="K734" s="16" t="str">
        <f t="shared" ca="1" si="94"/>
        <v/>
      </c>
      <c r="L734" s="16" t="str">
        <f t="shared" ca="1" si="95"/>
        <v/>
      </c>
    </row>
    <row r="735" spans="1:12" x14ac:dyDescent="0.2">
      <c r="A735" s="16">
        <v>733</v>
      </c>
      <c r="B735" s="16">
        <f ca="1">IF(INDIRECT("Prépa!M"&amp;B734+5)=Prépa!$E$2,IF(B734=B732,B734+1,B734),IF(B734=B733,B734+1,B734))</f>
        <v>365</v>
      </c>
      <c r="C735" s="16">
        <f t="shared" ca="1" si="96"/>
        <v>2</v>
      </c>
      <c r="D735" s="16" t="str">
        <f t="shared" ca="1" si="89"/>
        <v>D</v>
      </c>
      <c r="E735" s="19" t="str">
        <f t="shared" ca="1" si="90"/>
        <v/>
      </c>
      <c r="F735" s="16" t="str">
        <f ca="1">IF(E735&lt;&gt;"",Prépa!$F$1,"")</f>
        <v/>
      </c>
      <c r="G735" s="16" t="str">
        <f ca="1">IF(INDIRECT("Prépa!A"&amp;B735+5)="","",IF(C735=3,Prépa!$I$1,IF(C736=2,INDIRECT("Prépa!F"&amp;B735+5),INDIRECT("Prépa!N"&amp;B735+5))))</f>
        <v/>
      </c>
      <c r="H735" s="16" t="str">
        <f t="shared" ca="1" si="91"/>
        <v/>
      </c>
      <c r="I735" s="16" t="str">
        <f t="shared" ca="1" si="92"/>
        <v/>
      </c>
      <c r="J735" s="16" t="str">
        <f t="shared" ca="1" si="93"/>
        <v/>
      </c>
      <c r="K735" s="16" t="str">
        <f t="shared" ca="1" si="94"/>
        <v/>
      </c>
      <c r="L735" s="16" t="str">
        <f t="shared" ca="1" si="95"/>
        <v/>
      </c>
    </row>
    <row r="736" spans="1:12" x14ac:dyDescent="0.2">
      <c r="A736" s="16">
        <v>734</v>
      </c>
      <c r="B736" s="16">
        <f ca="1">IF(INDIRECT("Prépa!M"&amp;B735+5)=Prépa!$E$2,IF(B735=B733,B735+1,B735),IF(B735=B734,B735+1,B735))</f>
        <v>366</v>
      </c>
      <c r="C736" s="16">
        <f t="shared" ca="1" si="96"/>
        <v>1</v>
      </c>
      <c r="D736" s="16" t="str">
        <f t="shared" ca="1" si="89"/>
        <v>C</v>
      </c>
      <c r="E736" s="19" t="str">
        <f t="shared" ca="1" si="90"/>
        <v/>
      </c>
      <c r="F736" s="16" t="str">
        <f ca="1">IF(E736&lt;&gt;"",Prépa!$F$1,"")</f>
        <v/>
      </c>
      <c r="G736" s="16" t="str">
        <f ca="1">IF(INDIRECT("Prépa!A"&amp;B736+5)="","",IF(C736=3,Prépa!$I$1,IF(C737=2,INDIRECT("Prépa!F"&amp;B736+5),INDIRECT("Prépa!N"&amp;B736+5))))</f>
        <v/>
      </c>
      <c r="H736" s="16" t="str">
        <f t="shared" ca="1" si="91"/>
        <v/>
      </c>
      <c r="I736" s="16" t="str">
        <f t="shared" ca="1" si="92"/>
        <v/>
      </c>
      <c r="J736" s="16" t="str">
        <f t="shared" ca="1" si="93"/>
        <v/>
      </c>
      <c r="K736" s="16" t="str">
        <f t="shared" ca="1" si="94"/>
        <v/>
      </c>
      <c r="L736" s="16" t="str">
        <f t="shared" ca="1" si="95"/>
        <v/>
      </c>
    </row>
    <row r="737" spans="1:12" x14ac:dyDescent="0.2">
      <c r="A737" s="16">
        <v>735</v>
      </c>
      <c r="B737" s="16">
        <f ca="1">IF(INDIRECT("Prépa!M"&amp;B736+5)=Prépa!$E$2,IF(B736=B734,B736+1,B736),IF(B736=B735,B736+1,B736))</f>
        <v>366</v>
      </c>
      <c r="C737" s="16">
        <f t="shared" ca="1" si="96"/>
        <v>2</v>
      </c>
      <c r="D737" s="16" t="str">
        <f t="shared" ca="1" si="89"/>
        <v>D</v>
      </c>
      <c r="E737" s="19" t="str">
        <f t="shared" ca="1" si="90"/>
        <v/>
      </c>
      <c r="F737" s="16" t="str">
        <f ca="1">IF(E737&lt;&gt;"",Prépa!$F$1,"")</f>
        <v/>
      </c>
      <c r="G737" s="16" t="str">
        <f ca="1">IF(INDIRECT("Prépa!A"&amp;B737+5)="","",IF(C737=3,Prépa!$I$1,IF(C738=2,INDIRECT("Prépa!F"&amp;B737+5),INDIRECT("Prépa!N"&amp;B737+5))))</f>
        <v/>
      </c>
      <c r="H737" s="16" t="str">
        <f t="shared" ca="1" si="91"/>
        <v/>
      </c>
      <c r="I737" s="16" t="str">
        <f t="shared" ca="1" si="92"/>
        <v/>
      </c>
      <c r="J737" s="16" t="str">
        <f t="shared" ca="1" si="93"/>
        <v/>
      </c>
      <c r="K737" s="16" t="str">
        <f t="shared" ca="1" si="94"/>
        <v/>
      </c>
      <c r="L737" s="16" t="str">
        <f t="shared" ca="1" si="95"/>
        <v/>
      </c>
    </row>
    <row r="738" spans="1:12" x14ac:dyDescent="0.2">
      <c r="A738" s="16">
        <v>736</v>
      </c>
      <c r="B738" s="16">
        <f ca="1">IF(INDIRECT("Prépa!M"&amp;B737+5)=Prépa!$E$2,IF(B737=B735,B737+1,B737),IF(B737=B736,B737+1,B737))</f>
        <v>367</v>
      </c>
      <c r="C738" s="16">
        <f t="shared" ca="1" si="96"/>
        <v>1</v>
      </c>
      <c r="D738" s="16" t="str">
        <f t="shared" ca="1" si="89"/>
        <v>C</v>
      </c>
      <c r="E738" s="19" t="str">
        <f t="shared" ca="1" si="90"/>
        <v/>
      </c>
      <c r="F738" s="16" t="str">
        <f ca="1">IF(E738&lt;&gt;"",Prépa!$F$1,"")</f>
        <v/>
      </c>
      <c r="G738" s="16" t="str">
        <f ca="1">IF(INDIRECT("Prépa!A"&amp;B738+5)="","",IF(C738=3,Prépa!$I$1,IF(C739=2,INDIRECT("Prépa!F"&amp;B738+5),INDIRECT("Prépa!N"&amp;B738+5))))</f>
        <v/>
      </c>
      <c r="H738" s="16" t="str">
        <f t="shared" ca="1" si="91"/>
        <v/>
      </c>
      <c r="I738" s="16" t="str">
        <f t="shared" ca="1" si="92"/>
        <v/>
      </c>
      <c r="J738" s="16" t="str">
        <f t="shared" ca="1" si="93"/>
        <v/>
      </c>
      <c r="K738" s="16" t="str">
        <f t="shared" ca="1" si="94"/>
        <v/>
      </c>
      <c r="L738" s="16" t="str">
        <f t="shared" ca="1" si="95"/>
        <v/>
      </c>
    </row>
    <row r="739" spans="1:12" x14ac:dyDescent="0.2">
      <c r="A739" s="16">
        <v>737</v>
      </c>
      <c r="B739" s="16">
        <f ca="1">IF(INDIRECT("Prépa!M"&amp;B738+5)=Prépa!$E$2,IF(B738=B736,B738+1,B738),IF(B738=B737,B738+1,B738))</f>
        <v>367</v>
      </c>
      <c r="C739" s="16">
        <f t="shared" ca="1" si="96"/>
        <v>2</v>
      </c>
      <c r="D739" s="16" t="str">
        <f t="shared" ca="1" si="89"/>
        <v>D</v>
      </c>
      <c r="E739" s="19" t="str">
        <f t="shared" ca="1" si="90"/>
        <v/>
      </c>
      <c r="F739" s="16" t="str">
        <f ca="1">IF(E739&lt;&gt;"",Prépa!$F$1,"")</f>
        <v/>
      </c>
      <c r="G739" s="16" t="str">
        <f ca="1">IF(INDIRECT("Prépa!A"&amp;B739+5)="","",IF(C739=3,Prépa!$I$1,IF(C740=2,INDIRECT("Prépa!F"&amp;B739+5),INDIRECT("Prépa!N"&amp;B739+5))))</f>
        <v/>
      </c>
      <c r="H739" s="16" t="str">
        <f t="shared" ca="1" si="91"/>
        <v/>
      </c>
      <c r="I739" s="16" t="str">
        <f t="shared" ca="1" si="92"/>
        <v/>
      </c>
      <c r="J739" s="16" t="str">
        <f t="shared" ca="1" si="93"/>
        <v/>
      </c>
      <c r="K739" s="16" t="str">
        <f t="shared" ca="1" si="94"/>
        <v/>
      </c>
      <c r="L739" s="16" t="str">
        <f t="shared" ca="1" si="95"/>
        <v/>
      </c>
    </row>
    <row r="740" spans="1:12" x14ac:dyDescent="0.2">
      <c r="A740" s="16">
        <v>738</v>
      </c>
      <c r="B740" s="16">
        <f ca="1">IF(INDIRECT("Prépa!M"&amp;B739+5)=Prépa!$E$2,IF(B739=B737,B739+1,B739),IF(B739=B738,B739+1,B739))</f>
        <v>368</v>
      </c>
      <c r="C740" s="16">
        <f t="shared" ca="1" si="96"/>
        <v>1</v>
      </c>
      <c r="D740" s="16" t="str">
        <f t="shared" ca="1" si="89"/>
        <v>C</v>
      </c>
      <c r="E740" s="19" t="str">
        <f t="shared" ca="1" si="90"/>
        <v/>
      </c>
      <c r="F740" s="16" t="str">
        <f ca="1">IF(E740&lt;&gt;"",Prépa!$F$1,"")</f>
        <v/>
      </c>
      <c r="G740" s="16" t="str">
        <f ca="1">IF(INDIRECT("Prépa!A"&amp;B740+5)="","",IF(C740=3,Prépa!$I$1,IF(C741=2,INDIRECT("Prépa!F"&amp;B740+5),INDIRECT("Prépa!N"&amp;B740+5))))</f>
        <v/>
      </c>
      <c r="H740" s="16" t="str">
        <f t="shared" ca="1" si="91"/>
        <v/>
      </c>
      <c r="I740" s="16" t="str">
        <f t="shared" ca="1" si="92"/>
        <v/>
      </c>
      <c r="J740" s="16" t="str">
        <f t="shared" ca="1" si="93"/>
        <v/>
      </c>
      <c r="K740" s="16" t="str">
        <f t="shared" ca="1" si="94"/>
        <v/>
      </c>
      <c r="L740" s="16" t="str">
        <f t="shared" ca="1" si="95"/>
        <v/>
      </c>
    </row>
    <row r="741" spans="1:12" x14ac:dyDescent="0.2">
      <c r="A741" s="16">
        <v>739</v>
      </c>
      <c r="B741" s="16">
        <f ca="1">IF(INDIRECT("Prépa!M"&amp;B740+5)=Prépa!$E$2,IF(B740=B738,B740+1,B740),IF(B740=B739,B740+1,B740))</f>
        <v>368</v>
      </c>
      <c r="C741" s="16">
        <f t="shared" ca="1" si="96"/>
        <v>2</v>
      </c>
      <c r="D741" s="16" t="str">
        <f t="shared" ca="1" si="89"/>
        <v>D</v>
      </c>
      <c r="E741" s="19" t="str">
        <f t="shared" ca="1" si="90"/>
        <v/>
      </c>
      <c r="F741" s="16" t="str">
        <f ca="1">IF(E741&lt;&gt;"",Prépa!$F$1,"")</f>
        <v/>
      </c>
      <c r="G741" s="16" t="str">
        <f ca="1">IF(INDIRECT("Prépa!A"&amp;B741+5)="","",IF(C741=3,Prépa!$I$1,IF(C742=2,INDIRECT("Prépa!F"&amp;B741+5),INDIRECT("Prépa!N"&amp;B741+5))))</f>
        <v/>
      </c>
      <c r="H741" s="16" t="str">
        <f t="shared" ca="1" si="91"/>
        <v/>
      </c>
      <c r="I741" s="16" t="str">
        <f t="shared" ca="1" si="92"/>
        <v/>
      </c>
      <c r="J741" s="16" t="str">
        <f t="shared" ca="1" si="93"/>
        <v/>
      </c>
      <c r="K741" s="16" t="str">
        <f t="shared" ca="1" si="94"/>
        <v/>
      </c>
      <c r="L741" s="16" t="str">
        <f t="shared" ca="1" si="95"/>
        <v/>
      </c>
    </row>
    <row r="742" spans="1:12" x14ac:dyDescent="0.2">
      <c r="A742" s="16">
        <v>740</v>
      </c>
      <c r="B742" s="16">
        <f ca="1">IF(INDIRECT("Prépa!M"&amp;B741+5)=Prépa!$E$2,IF(B741=B739,B741+1,B741),IF(B741=B740,B741+1,B741))</f>
        <v>369</v>
      </c>
      <c r="C742" s="16">
        <f t="shared" ca="1" si="96"/>
        <v>1</v>
      </c>
      <c r="D742" s="16" t="str">
        <f t="shared" ca="1" si="89"/>
        <v>C</v>
      </c>
      <c r="E742" s="19" t="str">
        <f t="shared" ca="1" si="90"/>
        <v/>
      </c>
      <c r="F742" s="16" t="str">
        <f ca="1">IF(E742&lt;&gt;"",Prépa!$F$1,"")</f>
        <v/>
      </c>
      <c r="G742" s="16" t="str">
        <f ca="1">IF(INDIRECT("Prépa!A"&amp;B742+5)="","",IF(C742=3,Prépa!$I$1,IF(C743=2,INDIRECT("Prépa!F"&amp;B742+5),INDIRECT("Prépa!N"&amp;B742+5))))</f>
        <v/>
      </c>
      <c r="H742" s="16" t="str">
        <f t="shared" ca="1" si="91"/>
        <v/>
      </c>
      <c r="I742" s="16" t="str">
        <f t="shared" ca="1" si="92"/>
        <v/>
      </c>
      <c r="J742" s="16" t="str">
        <f t="shared" ca="1" si="93"/>
        <v/>
      </c>
      <c r="K742" s="16" t="str">
        <f t="shared" ca="1" si="94"/>
        <v/>
      </c>
      <c r="L742" s="16" t="str">
        <f t="shared" ca="1" si="95"/>
        <v/>
      </c>
    </row>
    <row r="743" spans="1:12" x14ac:dyDescent="0.2">
      <c r="A743" s="16">
        <v>741</v>
      </c>
      <c r="B743" s="16">
        <f ca="1">IF(INDIRECT("Prépa!M"&amp;B742+5)=Prépa!$E$2,IF(B742=B740,B742+1,B742),IF(B742=B741,B742+1,B742))</f>
        <v>369</v>
      </c>
      <c r="C743" s="16">
        <f t="shared" ca="1" si="96"/>
        <v>2</v>
      </c>
      <c r="D743" s="16" t="str">
        <f t="shared" ca="1" si="89"/>
        <v>D</v>
      </c>
      <c r="E743" s="19" t="str">
        <f t="shared" ca="1" si="90"/>
        <v/>
      </c>
      <c r="F743" s="16" t="str">
        <f ca="1">IF(E743&lt;&gt;"",Prépa!$F$1,"")</f>
        <v/>
      </c>
      <c r="G743" s="16" t="str">
        <f ca="1">IF(INDIRECT("Prépa!A"&amp;B743+5)="","",IF(C743=3,Prépa!$I$1,IF(C744=2,INDIRECT("Prépa!F"&amp;B743+5),INDIRECT("Prépa!N"&amp;B743+5))))</f>
        <v/>
      </c>
      <c r="H743" s="16" t="str">
        <f t="shared" ca="1" si="91"/>
        <v/>
      </c>
      <c r="I743" s="16" t="str">
        <f t="shared" ca="1" si="92"/>
        <v/>
      </c>
      <c r="J743" s="16" t="str">
        <f t="shared" ca="1" si="93"/>
        <v/>
      </c>
      <c r="K743" s="16" t="str">
        <f t="shared" ca="1" si="94"/>
        <v/>
      </c>
      <c r="L743" s="16" t="str">
        <f t="shared" ca="1" si="95"/>
        <v/>
      </c>
    </row>
    <row r="744" spans="1:12" x14ac:dyDescent="0.2">
      <c r="A744" s="16">
        <v>742</v>
      </c>
      <c r="B744" s="16">
        <f ca="1">IF(INDIRECT("Prépa!M"&amp;B743+5)=Prépa!$E$2,IF(B743=B741,B743+1,B743),IF(B743=B742,B743+1,B743))</f>
        <v>370</v>
      </c>
      <c r="C744" s="16">
        <f t="shared" ca="1" si="96"/>
        <v>1</v>
      </c>
      <c r="D744" s="16" t="str">
        <f t="shared" ca="1" si="89"/>
        <v>C</v>
      </c>
      <c r="E744" s="19" t="str">
        <f t="shared" ca="1" si="90"/>
        <v/>
      </c>
      <c r="F744" s="16" t="str">
        <f ca="1">IF(E744&lt;&gt;"",Prépa!$F$1,"")</f>
        <v/>
      </c>
      <c r="G744" s="16" t="str">
        <f ca="1">IF(INDIRECT("Prépa!A"&amp;B744+5)="","",IF(C744=3,Prépa!$I$1,IF(C745=2,INDIRECT("Prépa!F"&amp;B744+5),INDIRECT("Prépa!N"&amp;B744+5))))</f>
        <v/>
      </c>
      <c r="H744" s="16" t="str">
        <f t="shared" ca="1" si="91"/>
        <v/>
      </c>
      <c r="I744" s="16" t="str">
        <f t="shared" ca="1" si="92"/>
        <v/>
      </c>
      <c r="J744" s="16" t="str">
        <f t="shared" ca="1" si="93"/>
        <v/>
      </c>
      <c r="K744" s="16" t="str">
        <f t="shared" ca="1" si="94"/>
        <v/>
      </c>
      <c r="L744" s="16" t="str">
        <f t="shared" ca="1" si="95"/>
        <v/>
      </c>
    </row>
    <row r="745" spans="1:12" x14ac:dyDescent="0.2">
      <c r="A745" s="16">
        <v>743</v>
      </c>
      <c r="B745" s="16">
        <f ca="1">IF(INDIRECT("Prépa!M"&amp;B744+5)=Prépa!$E$2,IF(B744=B742,B744+1,B744),IF(B744=B743,B744+1,B744))</f>
        <v>370</v>
      </c>
      <c r="C745" s="16">
        <f t="shared" ca="1" si="96"/>
        <v>2</v>
      </c>
      <c r="D745" s="16" t="str">
        <f t="shared" ca="1" si="89"/>
        <v>D</v>
      </c>
      <c r="E745" s="19" t="str">
        <f t="shared" ca="1" si="90"/>
        <v/>
      </c>
      <c r="F745" s="16" t="str">
        <f ca="1">IF(E745&lt;&gt;"",Prépa!$F$1,"")</f>
        <v/>
      </c>
      <c r="G745" s="16" t="str">
        <f ca="1">IF(INDIRECT("Prépa!A"&amp;B745+5)="","",IF(C745=3,Prépa!$I$1,IF(C746=2,INDIRECT("Prépa!F"&amp;B745+5),INDIRECT("Prépa!N"&amp;B745+5))))</f>
        <v/>
      </c>
      <c r="H745" s="16" t="str">
        <f t="shared" ca="1" si="91"/>
        <v/>
      </c>
      <c r="I745" s="16" t="str">
        <f t="shared" ca="1" si="92"/>
        <v/>
      </c>
      <c r="J745" s="16" t="str">
        <f t="shared" ca="1" si="93"/>
        <v/>
      </c>
      <c r="K745" s="16" t="str">
        <f t="shared" ca="1" si="94"/>
        <v/>
      </c>
      <c r="L745" s="16" t="str">
        <f t="shared" ca="1" si="95"/>
        <v/>
      </c>
    </row>
    <row r="746" spans="1:12" x14ac:dyDescent="0.2">
      <c r="A746" s="16">
        <v>744</v>
      </c>
      <c r="B746" s="16">
        <f ca="1">IF(INDIRECT("Prépa!M"&amp;B745+5)=Prépa!$E$2,IF(B745=B743,B745+1,B745),IF(B745=B744,B745+1,B745))</f>
        <v>371</v>
      </c>
      <c r="C746" s="16">
        <f t="shared" ca="1" si="96"/>
        <v>1</v>
      </c>
      <c r="D746" s="16" t="str">
        <f t="shared" ca="1" si="89"/>
        <v>C</v>
      </c>
      <c r="E746" s="19" t="str">
        <f t="shared" ca="1" si="90"/>
        <v/>
      </c>
      <c r="F746" s="16" t="str">
        <f ca="1">IF(E746&lt;&gt;"",Prépa!$F$1,"")</f>
        <v/>
      </c>
      <c r="G746" s="16" t="str">
        <f ca="1">IF(INDIRECT("Prépa!A"&amp;B746+5)="","",IF(C746=3,Prépa!$I$1,IF(C747=2,INDIRECT("Prépa!F"&amp;B746+5),INDIRECT("Prépa!N"&amp;B746+5))))</f>
        <v/>
      </c>
      <c r="H746" s="16" t="str">
        <f t="shared" ca="1" si="91"/>
        <v/>
      </c>
      <c r="I746" s="16" t="str">
        <f t="shared" ca="1" si="92"/>
        <v/>
      </c>
      <c r="J746" s="16" t="str">
        <f t="shared" ca="1" si="93"/>
        <v/>
      </c>
      <c r="K746" s="16" t="str">
        <f t="shared" ca="1" si="94"/>
        <v/>
      </c>
      <c r="L746" s="16" t="str">
        <f t="shared" ca="1" si="95"/>
        <v/>
      </c>
    </row>
    <row r="747" spans="1:12" x14ac:dyDescent="0.2">
      <c r="A747" s="16">
        <v>745</v>
      </c>
      <c r="B747" s="16">
        <f ca="1">IF(INDIRECT("Prépa!M"&amp;B746+5)=Prépa!$E$2,IF(B746=B744,B746+1,B746),IF(B746=B745,B746+1,B746))</f>
        <v>371</v>
      </c>
      <c r="C747" s="16">
        <f t="shared" ca="1" si="96"/>
        <v>2</v>
      </c>
      <c r="D747" s="16" t="str">
        <f t="shared" ca="1" si="89"/>
        <v>D</v>
      </c>
      <c r="E747" s="19" t="str">
        <f t="shared" ca="1" si="90"/>
        <v/>
      </c>
      <c r="F747" s="16" t="str">
        <f ca="1">IF(E747&lt;&gt;"",Prépa!$F$1,"")</f>
        <v/>
      </c>
      <c r="G747" s="16" t="str">
        <f ca="1">IF(INDIRECT("Prépa!A"&amp;B747+5)="","",IF(C747=3,Prépa!$I$1,IF(C748=2,INDIRECT("Prépa!F"&amp;B747+5),INDIRECT("Prépa!N"&amp;B747+5))))</f>
        <v/>
      </c>
      <c r="H747" s="16" t="str">
        <f t="shared" ca="1" si="91"/>
        <v/>
      </c>
      <c r="I747" s="16" t="str">
        <f t="shared" ca="1" si="92"/>
        <v/>
      </c>
      <c r="J747" s="16" t="str">
        <f t="shared" ca="1" si="93"/>
        <v/>
      </c>
      <c r="K747" s="16" t="str">
        <f t="shared" ca="1" si="94"/>
        <v/>
      </c>
      <c r="L747" s="16" t="str">
        <f t="shared" ca="1" si="95"/>
        <v/>
      </c>
    </row>
    <row r="748" spans="1:12" x14ac:dyDescent="0.2">
      <c r="A748" s="16">
        <v>746</v>
      </c>
      <c r="B748" s="16">
        <f ca="1">IF(INDIRECT("Prépa!M"&amp;B747+5)=Prépa!$E$2,IF(B747=B745,B747+1,B747),IF(B747=B746,B747+1,B747))</f>
        <v>372</v>
      </c>
      <c r="C748" s="16">
        <f t="shared" ca="1" si="96"/>
        <v>1</v>
      </c>
      <c r="D748" s="16" t="str">
        <f t="shared" ca="1" si="89"/>
        <v>C</v>
      </c>
      <c r="E748" s="19" t="str">
        <f t="shared" ca="1" si="90"/>
        <v/>
      </c>
      <c r="F748" s="16" t="str">
        <f ca="1">IF(E748&lt;&gt;"",Prépa!$F$1,"")</f>
        <v/>
      </c>
      <c r="G748" s="16" t="str">
        <f ca="1">IF(INDIRECT("Prépa!A"&amp;B748+5)="","",IF(C748=3,Prépa!$I$1,IF(C749=2,INDIRECT("Prépa!F"&amp;B748+5),INDIRECT("Prépa!N"&amp;B748+5))))</f>
        <v/>
      </c>
      <c r="H748" s="16" t="str">
        <f t="shared" ca="1" si="91"/>
        <v/>
      </c>
      <c r="I748" s="16" t="str">
        <f t="shared" ca="1" si="92"/>
        <v/>
      </c>
      <c r="J748" s="16" t="str">
        <f t="shared" ca="1" si="93"/>
        <v/>
      </c>
      <c r="K748" s="16" t="str">
        <f t="shared" ca="1" si="94"/>
        <v/>
      </c>
      <c r="L748" s="16" t="str">
        <f t="shared" ca="1" si="95"/>
        <v/>
      </c>
    </row>
    <row r="749" spans="1:12" x14ac:dyDescent="0.2">
      <c r="A749" s="16">
        <v>747</v>
      </c>
      <c r="B749" s="16">
        <f ca="1">IF(INDIRECT("Prépa!M"&amp;B748+5)=Prépa!$E$2,IF(B748=B746,B748+1,B748),IF(B748=B747,B748+1,B748))</f>
        <v>372</v>
      </c>
      <c r="C749" s="16">
        <f t="shared" ca="1" si="96"/>
        <v>2</v>
      </c>
      <c r="D749" s="16" t="str">
        <f t="shared" ca="1" si="89"/>
        <v>D</v>
      </c>
      <c r="E749" s="19" t="str">
        <f t="shared" ca="1" si="90"/>
        <v/>
      </c>
      <c r="F749" s="16" t="str">
        <f ca="1">IF(E749&lt;&gt;"",Prépa!$F$1,"")</f>
        <v/>
      </c>
      <c r="G749" s="16" t="str">
        <f ca="1">IF(INDIRECT("Prépa!A"&amp;B749+5)="","",IF(C749=3,Prépa!$I$1,IF(C750=2,INDIRECT("Prépa!F"&amp;B749+5),INDIRECT("Prépa!N"&amp;B749+5))))</f>
        <v/>
      </c>
      <c r="H749" s="16" t="str">
        <f t="shared" ca="1" si="91"/>
        <v/>
      </c>
      <c r="I749" s="16" t="str">
        <f t="shared" ca="1" si="92"/>
        <v/>
      </c>
      <c r="J749" s="16" t="str">
        <f t="shared" ca="1" si="93"/>
        <v/>
      </c>
      <c r="K749" s="16" t="str">
        <f t="shared" ca="1" si="94"/>
        <v/>
      </c>
      <c r="L749" s="16" t="str">
        <f t="shared" ca="1" si="95"/>
        <v/>
      </c>
    </row>
    <row r="750" spans="1:12" x14ac:dyDescent="0.2">
      <c r="A750" s="16">
        <v>748</v>
      </c>
      <c r="B750" s="16">
        <f ca="1">IF(INDIRECT("Prépa!M"&amp;B749+5)=Prépa!$E$2,IF(B749=B747,B749+1,B749),IF(B749=B748,B749+1,B749))</f>
        <v>373</v>
      </c>
      <c r="C750" s="16">
        <f t="shared" ca="1" si="96"/>
        <v>1</v>
      </c>
      <c r="D750" s="16" t="str">
        <f t="shared" ca="1" si="89"/>
        <v>C</v>
      </c>
      <c r="E750" s="19" t="str">
        <f t="shared" ca="1" si="90"/>
        <v/>
      </c>
      <c r="F750" s="16" t="str">
        <f ca="1">IF(E750&lt;&gt;"",Prépa!$F$1,"")</f>
        <v/>
      </c>
      <c r="G750" s="16" t="str">
        <f ca="1">IF(INDIRECT("Prépa!A"&amp;B750+5)="","",IF(C750=3,Prépa!$I$1,IF(C751=2,INDIRECT("Prépa!F"&amp;B750+5),INDIRECT("Prépa!N"&amp;B750+5))))</f>
        <v/>
      </c>
      <c r="H750" s="16" t="str">
        <f t="shared" ca="1" si="91"/>
        <v/>
      </c>
      <c r="I750" s="16" t="str">
        <f t="shared" ca="1" si="92"/>
        <v/>
      </c>
      <c r="J750" s="16" t="str">
        <f t="shared" ca="1" si="93"/>
        <v/>
      </c>
      <c r="K750" s="16" t="str">
        <f t="shared" ca="1" si="94"/>
        <v/>
      </c>
      <c r="L750" s="16" t="str">
        <f t="shared" ca="1" si="95"/>
        <v/>
      </c>
    </row>
    <row r="751" spans="1:12" x14ac:dyDescent="0.2">
      <c r="A751" s="16">
        <v>749</v>
      </c>
      <c r="B751" s="16">
        <f ca="1">IF(INDIRECT("Prépa!M"&amp;B750+5)=Prépa!$E$2,IF(B750=B748,B750+1,B750),IF(B750=B749,B750+1,B750))</f>
        <v>373</v>
      </c>
      <c r="C751" s="16">
        <f t="shared" ca="1" si="96"/>
        <v>2</v>
      </c>
      <c r="D751" s="16" t="str">
        <f t="shared" ca="1" si="89"/>
        <v>D</v>
      </c>
      <c r="E751" s="19" t="str">
        <f t="shared" ca="1" si="90"/>
        <v/>
      </c>
      <c r="F751" s="16" t="str">
        <f ca="1">IF(E751&lt;&gt;"",Prépa!$F$1,"")</f>
        <v/>
      </c>
      <c r="G751" s="16" t="str">
        <f ca="1">IF(INDIRECT("Prépa!A"&amp;B751+5)="","",IF(C751=3,Prépa!$I$1,IF(C752=2,INDIRECT("Prépa!F"&amp;B751+5),INDIRECT("Prépa!N"&amp;B751+5))))</f>
        <v/>
      </c>
      <c r="H751" s="16" t="str">
        <f t="shared" ca="1" si="91"/>
        <v/>
      </c>
      <c r="I751" s="16" t="str">
        <f t="shared" ca="1" si="92"/>
        <v/>
      </c>
      <c r="J751" s="16" t="str">
        <f t="shared" ca="1" si="93"/>
        <v/>
      </c>
      <c r="K751" s="16" t="str">
        <f t="shared" ca="1" si="94"/>
        <v/>
      </c>
      <c r="L751" s="16" t="str">
        <f t="shared" ca="1" si="95"/>
        <v/>
      </c>
    </row>
    <row r="752" spans="1:12" x14ac:dyDescent="0.2">
      <c r="A752" s="16">
        <v>750</v>
      </c>
      <c r="B752" s="16">
        <f ca="1">IF(INDIRECT("Prépa!M"&amp;B751+5)=Prépa!$E$2,IF(B751=B749,B751+1,B751),IF(B751=B750,B751+1,B751))</f>
        <v>374</v>
      </c>
      <c r="C752" s="16">
        <f t="shared" ca="1" si="96"/>
        <v>1</v>
      </c>
      <c r="D752" s="16" t="str">
        <f t="shared" ca="1" si="89"/>
        <v>C</v>
      </c>
      <c r="E752" s="19" t="str">
        <f t="shared" ca="1" si="90"/>
        <v/>
      </c>
      <c r="F752" s="16" t="str">
        <f ca="1">IF(E752&lt;&gt;"",Prépa!$F$1,"")</f>
        <v/>
      </c>
      <c r="G752" s="16" t="str">
        <f ca="1">IF(INDIRECT("Prépa!A"&amp;B752+5)="","",IF(C752=3,Prépa!$I$1,IF(C753=2,INDIRECT("Prépa!F"&amp;B752+5),INDIRECT("Prépa!N"&amp;B752+5))))</f>
        <v/>
      </c>
      <c r="H752" s="16" t="str">
        <f t="shared" ca="1" si="91"/>
        <v/>
      </c>
      <c r="I752" s="16" t="str">
        <f t="shared" ca="1" si="92"/>
        <v/>
      </c>
      <c r="J752" s="16" t="str">
        <f t="shared" ca="1" si="93"/>
        <v/>
      </c>
      <c r="K752" s="16" t="str">
        <f t="shared" ca="1" si="94"/>
        <v/>
      </c>
      <c r="L752" s="16" t="str">
        <f t="shared" ca="1" si="95"/>
        <v/>
      </c>
    </row>
    <row r="753" spans="1:12" x14ac:dyDescent="0.2">
      <c r="A753" s="16">
        <v>751</v>
      </c>
      <c r="B753" s="16">
        <f ca="1">IF(INDIRECT("Prépa!M"&amp;B752+5)=Prépa!$E$2,IF(B752=B750,B752+1,B752),IF(B752=B751,B752+1,B752))</f>
        <v>374</v>
      </c>
      <c r="C753" s="16">
        <f t="shared" ca="1" si="96"/>
        <v>2</v>
      </c>
      <c r="D753" s="16" t="str">
        <f t="shared" ca="1" si="89"/>
        <v>D</v>
      </c>
      <c r="E753" s="19" t="str">
        <f t="shared" ca="1" si="90"/>
        <v/>
      </c>
      <c r="F753" s="16" t="str">
        <f ca="1">IF(E753&lt;&gt;"",Prépa!$F$1,"")</f>
        <v/>
      </c>
      <c r="G753" s="16" t="str">
        <f ca="1">IF(INDIRECT("Prépa!A"&amp;B753+5)="","",IF(C753=3,Prépa!$I$1,IF(C754=2,INDIRECT("Prépa!F"&amp;B753+5),INDIRECT("Prépa!N"&amp;B753+5))))</f>
        <v/>
      </c>
      <c r="H753" s="16" t="str">
        <f t="shared" ca="1" si="91"/>
        <v/>
      </c>
      <c r="I753" s="16" t="str">
        <f t="shared" ca="1" si="92"/>
        <v/>
      </c>
      <c r="J753" s="16" t="str">
        <f t="shared" ca="1" si="93"/>
        <v/>
      </c>
      <c r="K753" s="16" t="str">
        <f t="shared" ca="1" si="94"/>
        <v/>
      </c>
      <c r="L753" s="16" t="str">
        <f t="shared" ca="1" si="95"/>
        <v/>
      </c>
    </row>
    <row r="754" spans="1:12" x14ac:dyDescent="0.2">
      <c r="A754" s="16">
        <v>752</v>
      </c>
      <c r="B754" s="16">
        <f ca="1">IF(INDIRECT("Prépa!M"&amp;B753+5)=Prépa!$E$2,IF(B753=B751,B753+1,B753),IF(B753=B752,B753+1,B753))</f>
        <v>375</v>
      </c>
      <c r="C754" s="16">
        <f t="shared" ca="1" si="96"/>
        <v>1</v>
      </c>
      <c r="D754" s="16" t="str">
        <f t="shared" ca="1" si="89"/>
        <v>C</v>
      </c>
      <c r="E754" s="19" t="str">
        <f t="shared" ca="1" si="90"/>
        <v/>
      </c>
      <c r="F754" s="16" t="str">
        <f ca="1">IF(E754&lt;&gt;"",Prépa!$F$1,"")</f>
        <v/>
      </c>
      <c r="G754" s="16" t="str">
        <f ca="1">IF(INDIRECT("Prépa!A"&amp;B754+5)="","",IF(C754=3,Prépa!$I$1,IF(C755=2,INDIRECT("Prépa!F"&amp;B754+5),INDIRECT("Prépa!N"&amp;B754+5))))</f>
        <v/>
      </c>
      <c r="H754" s="16" t="str">
        <f t="shared" ca="1" si="91"/>
        <v/>
      </c>
      <c r="I754" s="16" t="str">
        <f t="shared" ca="1" si="92"/>
        <v/>
      </c>
      <c r="J754" s="16" t="str">
        <f t="shared" ca="1" si="93"/>
        <v/>
      </c>
      <c r="K754" s="16" t="str">
        <f t="shared" ca="1" si="94"/>
        <v/>
      </c>
      <c r="L754" s="16" t="str">
        <f t="shared" ca="1" si="95"/>
        <v/>
      </c>
    </row>
    <row r="755" spans="1:12" x14ac:dyDescent="0.2">
      <c r="A755" s="16">
        <v>753</v>
      </c>
      <c r="B755" s="16">
        <f ca="1">IF(INDIRECT("Prépa!M"&amp;B754+5)=Prépa!$E$2,IF(B754=B752,B754+1,B754),IF(B754=B753,B754+1,B754))</f>
        <v>375</v>
      </c>
      <c r="C755" s="16">
        <f t="shared" ca="1" si="96"/>
        <v>2</v>
      </c>
      <c r="D755" s="16" t="str">
        <f t="shared" ca="1" si="89"/>
        <v>D</v>
      </c>
      <c r="E755" s="19" t="str">
        <f t="shared" ca="1" si="90"/>
        <v/>
      </c>
      <c r="F755" s="16" t="str">
        <f ca="1">IF(E755&lt;&gt;"",Prépa!$F$1,"")</f>
        <v/>
      </c>
      <c r="G755" s="16" t="str">
        <f ca="1">IF(INDIRECT("Prépa!A"&amp;B755+5)="","",IF(C755=3,Prépa!$I$1,IF(C756=2,INDIRECT("Prépa!F"&amp;B755+5),INDIRECT("Prépa!N"&amp;B755+5))))</f>
        <v/>
      </c>
      <c r="H755" s="16" t="str">
        <f t="shared" ca="1" si="91"/>
        <v/>
      </c>
      <c r="I755" s="16" t="str">
        <f t="shared" ca="1" si="92"/>
        <v/>
      </c>
      <c r="J755" s="16" t="str">
        <f t="shared" ca="1" si="93"/>
        <v/>
      </c>
      <c r="K755" s="16" t="str">
        <f t="shared" ca="1" si="94"/>
        <v/>
      </c>
      <c r="L755" s="16" t="str">
        <f t="shared" ca="1" si="95"/>
        <v/>
      </c>
    </row>
    <row r="756" spans="1:12" x14ac:dyDescent="0.2">
      <c r="A756" s="16">
        <v>754</v>
      </c>
      <c r="B756" s="16">
        <f ca="1">IF(INDIRECT("Prépa!M"&amp;B755+5)=Prépa!$E$2,IF(B755=B753,B755+1,B755),IF(B755=B754,B755+1,B755))</f>
        <v>376</v>
      </c>
      <c r="C756" s="16">
        <f t="shared" ca="1" si="96"/>
        <v>1</v>
      </c>
      <c r="D756" s="16" t="str">
        <f t="shared" ca="1" si="89"/>
        <v>C</v>
      </c>
      <c r="E756" s="19" t="str">
        <f t="shared" ca="1" si="90"/>
        <v/>
      </c>
      <c r="F756" s="16" t="str">
        <f ca="1">IF(E756&lt;&gt;"",Prépa!$F$1,"")</f>
        <v/>
      </c>
      <c r="G756" s="16" t="str">
        <f ca="1">IF(INDIRECT("Prépa!A"&amp;B756+5)="","",IF(C756=3,Prépa!$I$1,IF(C757=2,INDIRECT("Prépa!F"&amp;B756+5),INDIRECT("Prépa!N"&amp;B756+5))))</f>
        <v/>
      </c>
      <c r="H756" s="16" t="str">
        <f t="shared" ca="1" si="91"/>
        <v/>
      </c>
      <c r="I756" s="16" t="str">
        <f t="shared" ca="1" si="92"/>
        <v/>
      </c>
      <c r="J756" s="16" t="str">
        <f t="shared" ca="1" si="93"/>
        <v/>
      </c>
      <c r="K756" s="16" t="str">
        <f t="shared" ca="1" si="94"/>
        <v/>
      </c>
      <c r="L756" s="16" t="str">
        <f t="shared" ca="1" si="95"/>
        <v/>
      </c>
    </row>
    <row r="757" spans="1:12" x14ac:dyDescent="0.2">
      <c r="A757" s="16">
        <v>755</v>
      </c>
      <c r="B757" s="16">
        <f ca="1">IF(INDIRECT("Prépa!M"&amp;B756+5)=Prépa!$E$2,IF(B756=B754,B756+1,B756),IF(B756=B755,B756+1,B756))</f>
        <v>376</v>
      </c>
      <c r="C757" s="16">
        <f t="shared" ca="1" si="96"/>
        <v>2</v>
      </c>
      <c r="D757" s="16" t="str">
        <f t="shared" ca="1" si="89"/>
        <v>D</v>
      </c>
      <c r="E757" s="19" t="str">
        <f t="shared" ca="1" si="90"/>
        <v/>
      </c>
      <c r="F757" s="16" t="str">
        <f ca="1">IF(E757&lt;&gt;"",Prépa!$F$1,"")</f>
        <v/>
      </c>
      <c r="G757" s="16" t="str">
        <f ca="1">IF(INDIRECT("Prépa!A"&amp;B757+5)="","",IF(C757=3,Prépa!$I$1,IF(C758=2,INDIRECT("Prépa!F"&amp;B757+5),INDIRECT("Prépa!N"&amp;B757+5))))</f>
        <v/>
      </c>
      <c r="H757" s="16" t="str">
        <f t="shared" ca="1" si="91"/>
        <v/>
      </c>
      <c r="I757" s="16" t="str">
        <f t="shared" ca="1" si="92"/>
        <v/>
      </c>
      <c r="J757" s="16" t="str">
        <f t="shared" ca="1" si="93"/>
        <v/>
      </c>
      <c r="K757" s="16" t="str">
        <f t="shared" ca="1" si="94"/>
        <v/>
      </c>
      <c r="L757" s="16" t="str">
        <f t="shared" ca="1" si="95"/>
        <v/>
      </c>
    </row>
    <row r="758" spans="1:12" x14ac:dyDescent="0.2">
      <c r="A758" s="16">
        <v>756</v>
      </c>
      <c r="B758" s="16">
        <f ca="1">IF(INDIRECT("Prépa!M"&amp;B757+5)=Prépa!$E$2,IF(B757=B755,B757+1,B757),IF(B757=B756,B757+1,B757))</f>
        <v>377</v>
      </c>
      <c r="C758" s="16">
        <f t="shared" ca="1" si="96"/>
        <v>1</v>
      </c>
      <c r="D758" s="16" t="str">
        <f t="shared" ca="1" si="89"/>
        <v>C</v>
      </c>
      <c r="E758" s="19" t="str">
        <f t="shared" ca="1" si="90"/>
        <v/>
      </c>
      <c r="F758" s="16" t="str">
        <f ca="1">IF(E758&lt;&gt;"",Prépa!$F$1,"")</f>
        <v/>
      </c>
      <c r="G758" s="16" t="str">
        <f ca="1">IF(INDIRECT("Prépa!A"&amp;B758+5)="","",IF(C758=3,Prépa!$I$1,IF(C759=2,INDIRECT("Prépa!F"&amp;B758+5),INDIRECT("Prépa!N"&amp;B758+5))))</f>
        <v/>
      </c>
      <c r="H758" s="16" t="str">
        <f t="shared" ca="1" si="91"/>
        <v/>
      </c>
      <c r="I758" s="16" t="str">
        <f t="shared" ca="1" si="92"/>
        <v/>
      </c>
      <c r="J758" s="16" t="str">
        <f t="shared" ca="1" si="93"/>
        <v/>
      </c>
      <c r="K758" s="16" t="str">
        <f t="shared" ca="1" si="94"/>
        <v/>
      </c>
      <c r="L758" s="16" t="str">
        <f t="shared" ca="1" si="95"/>
        <v/>
      </c>
    </row>
    <row r="759" spans="1:12" x14ac:dyDescent="0.2">
      <c r="A759" s="16">
        <v>757</v>
      </c>
      <c r="B759" s="16">
        <f ca="1">IF(INDIRECT("Prépa!M"&amp;B758+5)=Prépa!$E$2,IF(B758=B756,B758+1,B758),IF(B758=B757,B758+1,B758))</f>
        <v>377</v>
      </c>
      <c r="C759" s="16">
        <f t="shared" ca="1" si="96"/>
        <v>2</v>
      </c>
      <c r="D759" s="16" t="str">
        <f t="shared" ca="1" si="89"/>
        <v>D</v>
      </c>
      <c r="E759" s="19" t="str">
        <f t="shared" ca="1" si="90"/>
        <v/>
      </c>
      <c r="F759" s="16" t="str">
        <f ca="1">IF(E759&lt;&gt;"",Prépa!$F$1,"")</f>
        <v/>
      </c>
      <c r="G759" s="16" t="str">
        <f ca="1">IF(INDIRECT("Prépa!A"&amp;B759+5)="","",IF(C759=3,Prépa!$I$1,IF(C760=2,INDIRECT("Prépa!F"&amp;B759+5),INDIRECT("Prépa!N"&amp;B759+5))))</f>
        <v/>
      </c>
      <c r="H759" s="16" t="str">
        <f t="shared" ca="1" si="91"/>
        <v/>
      </c>
      <c r="I759" s="16" t="str">
        <f t="shared" ca="1" si="92"/>
        <v/>
      </c>
      <c r="J759" s="16" t="str">
        <f t="shared" ca="1" si="93"/>
        <v/>
      </c>
      <c r="K759" s="16" t="str">
        <f t="shared" ca="1" si="94"/>
        <v/>
      </c>
      <c r="L759" s="16" t="str">
        <f t="shared" ca="1" si="95"/>
        <v/>
      </c>
    </row>
    <row r="760" spans="1:12" x14ac:dyDescent="0.2">
      <c r="A760" s="16">
        <v>758</v>
      </c>
      <c r="B760" s="16">
        <f ca="1">IF(INDIRECT("Prépa!M"&amp;B759+5)=Prépa!$E$2,IF(B759=B757,B759+1,B759),IF(B759=B758,B759+1,B759))</f>
        <v>378</v>
      </c>
      <c r="C760" s="16">
        <f t="shared" ca="1" si="96"/>
        <v>1</v>
      </c>
      <c r="D760" s="16" t="str">
        <f t="shared" ca="1" si="89"/>
        <v>C</v>
      </c>
      <c r="E760" s="19" t="str">
        <f t="shared" ca="1" si="90"/>
        <v/>
      </c>
      <c r="F760" s="16" t="str">
        <f ca="1">IF(E760&lt;&gt;"",Prépa!$F$1,"")</f>
        <v/>
      </c>
      <c r="G760" s="16" t="str">
        <f ca="1">IF(INDIRECT("Prépa!A"&amp;B760+5)="","",IF(C760=3,Prépa!$I$1,IF(C761=2,INDIRECT("Prépa!F"&amp;B760+5),INDIRECT("Prépa!N"&amp;B760+5))))</f>
        <v/>
      </c>
      <c r="H760" s="16" t="str">
        <f t="shared" ca="1" si="91"/>
        <v/>
      </c>
      <c r="I760" s="16" t="str">
        <f t="shared" ca="1" si="92"/>
        <v/>
      </c>
      <c r="J760" s="16" t="str">
        <f t="shared" ca="1" si="93"/>
        <v/>
      </c>
      <c r="K760" s="16" t="str">
        <f t="shared" ca="1" si="94"/>
        <v/>
      </c>
      <c r="L760" s="16" t="str">
        <f t="shared" ca="1" si="95"/>
        <v/>
      </c>
    </row>
    <row r="761" spans="1:12" x14ac:dyDescent="0.2">
      <c r="A761" s="16">
        <v>759</v>
      </c>
      <c r="B761" s="16">
        <f ca="1">IF(INDIRECT("Prépa!M"&amp;B760+5)=Prépa!$E$2,IF(B760=B758,B760+1,B760),IF(B760=B759,B760+1,B760))</f>
        <v>378</v>
      </c>
      <c r="C761" s="16">
        <f t="shared" ca="1" si="96"/>
        <v>2</v>
      </c>
      <c r="D761" s="16" t="str">
        <f t="shared" ca="1" si="89"/>
        <v>D</v>
      </c>
      <c r="E761" s="19" t="str">
        <f t="shared" ca="1" si="90"/>
        <v/>
      </c>
      <c r="F761" s="16" t="str">
        <f ca="1">IF(E761&lt;&gt;"",Prépa!$F$1,"")</f>
        <v/>
      </c>
      <c r="G761" s="16" t="str">
        <f ca="1">IF(INDIRECT("Prépa!A"&amp;B761+5)="","",IF(C761=3,Prépa!$I$1,IF(C762=2,INDIRECT("Prépa!F"&amp;B761+5),INDIRECT("Prépa!N"&amp;B761+5))))</f>
        <v/>
      </c>
      <c r="H761" s="16" t="str">
        <f t="shared" ca="1" si="91"/>
        <v/>
      </c>
      <c r="I761" s="16" t="str">
        <f t="shared" ca="1" si="92"/>
        <v/>
      </c>
      <c r="J761" s="16" t="str">
        <f t="shared" ca="1" si="93"/>
        <v/>
      </c>
      <c r="K761" s="16" t="str">
        <f t="shared" ca="1" si="94"/>
        <v/>
      </c>
      <c r="L761" s="16" t="str">
        <f t="shared" ca="1" si="95"/>
        <v/>
      </c>
    </row>
    <row r="762" spans="1:12" x14ac:dyDescent="0.2">
      <c r="A762" s="16">
        <v>760</v>
      </c>
      <c r="B762" s="16">
        <f ca="1">IF(INDIRECT("Prépa!M"&amp;B761+5)=Prépa!$E$2,IF(B761=B759,B761+1,B761),IF(B761=B760,B761+1,B761))</f>
        <v>379</v>
      </c>
      <c r="C762" s="16">
        <f t="shared" ca="1" si="96"/>
        <v>1</v>
      </c>
      <c r="D762" s="16" t="str">
        <f t="shared" ca="1" si="89"/>
        <v>C</v>
      </c>
      <c r="E762" s="19" t="str">
        <f t="shared" ca="1" si="90"/>
        <v/>
      </c>
      <c r="F762" s="16" t="str">
        <f ca="1">IF(E762&lt;&gt;"",Prépa!$F$1,"")</f>
        <v/>
      </c>
      <c r="G762" s="16" t="str">
        <f ca="1">IF(INDIRECT("Prépa!A"&amp;B762+5)="","",IF(C762=3,Prépa!$I$1,IF(C763=2,INDIRECT("Prépa!F"&amp;B762+5),INDIRECT("Prépa!N"&amp;B762+5))))</f>
        <v/>
      </c>
      <c r="H762" s="16" t="str">
        <f t="shared" ca="1" si="91"/>
        <v/>
      </c>
      <c r="I762" s="16" t="str">
        <f t="shared" ca="1" si="92"/>
        <v/>
      </c>
      <c r="J762" s="16" t="str">
        <f t="shared" ca="1" si="93"/>
        <v/>
      </c>
      <c r="K762" s="16" t="str">
        <f t="shared" ca="1" si="94"/>
        <v/>
      </c>
      <c r="L762" s="16" t="str">
        <f t="shared" ca="1" si="95"/>
        <v/>
      </c>
    </row>
    <row r="763" spans="1:12" x14ac:dyDescent="0.2">
      <c r="A763" s="16">
        <v>761</v>
      </c>
      <c r="B763" s="16">
        <f ca="1">IF(INDIRECT("Prépa!M"&amp;B762+5)=Prépa!$E$2,IF(B762=B760,B762+1,B762),IF(B762=B761,B762+1,B762))</f>
        <v>379</v>
      </c>
      <c r="C763" s="16">
        <f t="shared" ca="1" si="96"/>
        <v>2</v>
      </c>
      <c r="D763" s="16" t="str">
        <f t="shared" ca="1" si="89"/>
        <v>D</v>
      </c>
      <c r="E763" s="19" t="str">
        <f t="shared" ca="1" si="90"/>
        <v/>
      </c>
      <c r="F763" s="16" t="str">
        <f ca="1">IF(E763&lt;&gt;"",Prépa!$F$1,"")</f>
        <v/>
      </c>
      <c r="G763" s="16" t="str">
        <f ca="1">IF(INDIRECT("Prépa!A"&amp;B763+5)="","",IF(C763=3,Prépa!$I$1,IF(C764=2,INDIRECT("Prépa!F"&amp;B763+5),INDIRECT("Prépa!N"&amp;B763+5))))</f>
        <v/>
      </c>
      <c r="H763" s="16" t="str">
        <f t="shared" ca="1" si="91"/>
        <v/>
      </c>
      <c r="I763" s="16" t="str">
        <f t="shared" ca="1" si="92"/>
        <v/>
      </c>
      <c r="J763" s="16" t="str">
        <f t="shared" ca="1" si="93"/>
        <v/>
      </c>
      <c r="K763" s="16" t="str">
        <f t="shared" ca="1" si="94"/>
        <v/>
      </c>
      <c r="L763" s="16" t="str">
        <f t="shared" ca="1" si="95"/>
        <v/>
      </c>
    </row>
    <row r="764" spans="1:12" x14ac:dyDescent="0.2">
      <c r="A764" s="16">
        <v>762</v>
      </c>
      <c r="B764" s="16">
        <f ca="1">IF(INDIRECT("Prépa!M"&amp;B763+5)=Prépa!$E$2,IF(B763=B761,B763+1,B763),IF(B763=B762,B763+1,B763))</f>
        <v>380</v>
      </c>
      <c r="C764" s="16">
        <f t="shared" ca="1" si="96"/>
        <v>1</v>
      </c>
      <c r="D764" s="16" t="str">
        <f t="shared" ca="1" si="89"/>
        <v>C</v>
      </c>
      <c r="E764" s="19" t="str">
        <f t="shared" ca="1" si="90"/>
        <v/>
      </c>
      <c r="F764" s="16" t="str">
        <f ca="1">IF(E764&lt;&gt;"",Prépa!$F$1,"")</f>
        <v/>
      </c>
      <c r="G764" s="16" t="str">
        <f ca="1">IF(INDIRECT("Prépa!A"&amp;B764+5)="","",IF(C764=3,Prépa!$I$1,IF(C765=2,INDIRECT("Prépa!F"&amp;B764+5),INDIRECT("Prépa!N"&amp;B764+5))))</f>
        <v/>
      </c>
      <c r="H764" s="16" t="str">
        <f t="shared" ca="1" si="91"/>
        <v/>
      </c>
      <c r="I764" s="16" t="str">
        <f t="shared" ca="1" si="92"/>
        <v/>
      </c>
      <c r="J764" s="16" t="str">
        <f t="shared" ca="1" si="93"/>
        <v/>
      </c>
      <c r="K764" s="16" t="str">
        <f t="shared" ca="1" si="94"/>
        <v/>
      </c>
      <c r="L764" s="16" t="str">
        <f t="shared" ca="1" si="95"/>
        <v/>
      </c>
    </row>
    <row r="765" spans="1:12" x14ac:dyDescent="0.2">
      <c r="A765" s="16">
        <v>763</v>
      </c>
      <c r="B765" s="16">
        <f ca="1">IF(INDIRECT("Prépa!M"&amp;B764+5)=Prépa!$E$2,IF(B764=B762,B764+1,B764),IF(B764=B763,B764+1,B764))</f>
        <v>380</v>
      </c>
      <c r="C765" s="16">
        <f t="shared" ca="1" si="96"/>
        <v>2</v>
      </c>
      <c r="D765" s="16" t="str">
        <f t="shared" ca="1" si="89"/>
        <v>D</v>
      </c>
      <c r="E765" s="19" t="str">
        <f t="shared" ca="1" si="90"/>
        <v/>
      </c>
      <c r="F765" s="16" t="str">
        <f ca="1">IF(E765&lt;&gt;"",Prépa!$F$1,"")</f>
        <v/>
      </c>
      <c r="G765" s="16" t="str">
        <f ca="1">IF(INDIRECT("Prépa!A"&amp;B765+5)="","",IF(C765=3,Prépa!$I$1,IF(C766=2,INDIRECT("Prépa!F"&amp;B765+5),INDIRECT("Prépa!N"&amp;B765+5))))</f>
        <v/>
      </c>
      <c r="H765" s="16" t="str">
        <f t="shared" ca="1" si="91"/>
        <v/>
      </c>
      <c r="I765" s="16" t="str">
        <f t="shared" ca="1" si="92"/>
        <v/>
      </c>
      <c r="J765" s="16" t="str">
        <f t="shared" ca="1" si="93"/>
        <v/>
      </c>
      <c r="K765" s="16" t="str">
        <f t="shared" ca="1" si="94"/>
        <v/>
      </c>
      <c r="L765" s="16" t="str">
        <f t="shared" ca="1" si="95"/>
        <v/>
      </c>
    </row>
    <row r="766" spans="1:12" x14ac:dyDescent="0.2">
      <c r="A766" s="16">
        <v>764</v>
      </c>
      <c r="B766" s="16">
        <f ca="1">IF(INDIRECT("Prépa!M"&amp;B765+5)=Prépa!$E$2,IF(B765=B763,B765+1,B765),IF(B765=B764,B765+1,B765))</f>
        <v>381</v>
      </c>
      <c r="C766" s="16">
        <f t="shared" ca="1" si="96"/>
        <v>1</v>
      </c>
      <c r="D766" s="16" t="str">
        <f t="shared" ca="1" si="89"/>
        <v>C</v>
      </c>
      <c r="E766" s="19" t="str">
        <f t="shared" ca="1" si="90"/>
        <v/>
      </c>
      <c r="F766" s="16" t="str">
        <f ca="1">IF(E766&lt;&gt;"",Prépa!$F$1,"")</f>
        <v/>
      </c>
      <c r="G766" s="16" t="str">
        <f ca="1">IF(INDIRECT("Prépa!A"&amp;B766+5)="","",IF(C766=3,Prépa!$I$1,IF(C767=2,INDIRECT("Prépa!F"&amp;B766+5),INDIRECT("Prépa!N"&amp;B766+5))))</f>
        <v/>
      </c>
      <c r="H766" s="16" t="str">
        <f t="shared" ca="1" si="91"/>
        <v/>
      </c>
      <c r="I766" s="16" t="str">
        <f t="shared" ca="1" si="92"/>
        <v/>
      </c>
      <c r="J766" s="16" t="str">
        <f t="shared" ca="1" si="93"/>
        <v/>
      </c>
      <c r="K766" s="16" t="str">
        <f t="shared" ca="1" si="94"/>
        <v/>
      </c>
      <c r="L766" s="16" t="str">
        <f t="shared" ca="1" si="95"/>
        <v/>
      </c>
    </row>
    <row r="767" spans="1:12" x14ac:dyDescent="0.2">
      <c r="A767" s="16">
        <v>765</v>
      </c>
      <c r="B767" s="16">
        <f ca="1">IF(INDIRECT("Prépa!M"&amp;B766+5)=Prépa!$E$2,IF(B766=B764,B766+1,B766),IF(B766=B765,B766+1,B766))</f>
        <v>381</v>
      </c>
      <c r="C767" s="16">
        <f t="shared" ca="1" si="96"/>
        <v>2</v>
      </c>
      <c r="D767" s="16" t="str">
        <f t="shared" ca="1" si="89"/>
        <v>D</v>
      </c>
      <c r="E767" s="19" t="str">
        <f t="shared" ca="1" si="90"/>
        <v/>
      </c>
      <c r="F767" s="16" t="str">
        <f ca="1">IF(E767&lt;&gt;"",Prépa!$F$1,"")</f>
        <v/>
      </c>
      <c r="G767" s="16" t="str">
        <f ca="1">IF(INDIRECT("Prépa!A"&amp;B767+5)="","",IF(C767=3,Prépa!$I$1,IF(C768=2,INDIRECT("Prépa!F"&amp;B767+5),INDIRECT("Prépa!N"&amp;B767+5))))</f>
        <v/>
      </c>
      <c r="H767" s="16" t="str">
        <f t="shared" ca="1" si="91"/>
        <v/>
      </c>
      <c r="I767" s="16" t="str">
        <f t="shared" ca="1" si="92"/>
        <v/>
      </c>
      <c r="J767" s="16" t="str">
        <f t="shared" ca="1" si="93"/>
        <v/>
      </c>
      <c r="K767" s="16" t="str">
        <f t="shared" ca="1" si="94"/>
        <v/>
      </c>
      <c r="L767" s="16" t="str">
        <f t="shared" ca="1" si="95"/>
        <v/>
      </c>
    </row>
    <row r="768" spans="1:12" x14ac:dyDescent="0.2">
      <c r="A768" s="16">
        <v>766</v>
      </c>
      <c r="B768" s="16">
        <f ca="1">IF(INDIRECT("Prépa!M"&amp;B767+5)=Prépa!$E$2,IF(B767=B765,B767+1,B767),IF(B767=B766,B767+1,B767))</f>
        <v>382</v>
      </c>
      <c r="C768" s="16">
        <f t="shared" ca="1" si="96"/>
        <v>1</v>
      </c>
      <c r="D768" s="16" t="str">
        <f t="shared" ca="1" si="89"/>
        <v>C</v>
      </c>
      <c r="E768" s="19" t="str">
        <f t="shared" ca="1" si="90"/>
        <v/>
      </c>
      <c r="F768" s="16" t="str">
        <f ca="1">IF(E768&lt;&gt;"",Prépa!$F$1,"")</f>
        <v/>
      </c>
      <c r="G768" s="16" t="str">
        <f ca="1">IF(INDIRECT("Prépa!A"&amp;B768+5)="","",IF(C768=3,Prépa!$I$1,IF(C769=2,INDIRECT("Prépa!F"&amp;B768+5),INDIRECT("Prépa!N"&amp;B768+5))))</f>
        <v/>
      </c>
      <c r="H768" s="16" t="str">
        <f t="shared" ca="1" si="91"/>
        <v/>
      </c>
      <c r="I768" s="16" t="str">
        <f t="shared" ca="1" si="92"/>
        <v/>
      </c>
      <c r="J768" s="16" t="str">
        <f t="shared" ca="1" si="93"/>
        <v/>
      </c>
      <c r="K768" s="16" t="str">
        <f t="shared" ca="1" si="94"/>
        <v/>
      </c>
      <c r="L768" s="16" t="str">
        <f t="shared" ca="1" si="95"/>
        <v/>
      </c>
    </row>
    <row r="769" spans="1:12" x14ac:dyDescent="0.2">
      <c r="A769" s="16">
        <v>767</v>
      </c>
      <c r="B769" s="16">
        <f ca="1">IF(INDIRECT("Prépa!M"&amp;B768+5)=Prépa!$E$2,IF(B768=B766,B768+1,B768),IF(B768=B767,B768+1,B768))</f>
        <v>382</v>
      </c>
      <c r="C769" s="16">
        <f t="shared" ca="1" si="96"/>
        <v>2</v>
      </c>
      <c r="D769" s="16" t="str">
        <f t="shared" ca="1" si="89"/>
        <v>D</v>
      </c>
      <c r="E769" s="19" t="str">
        <f t="shared" ca="1" si="90"/>
        <v/>
      </c>
      <c r="F769" s="16" t="str">
        <f ca="1">IF(E769&lt;&gt;"",Prépa!$F$1,"")</f>
        <v/>
      </c>
      <c r="G769" s="16" t="str">
        <f ca="1">IF(INDIRECT("Prépa!A"&amp;B769+5)="","",IF(C769=3,Prépa!$I$1,IF(C770=2,INDIRECT("Prépa!F"&amp;B769+5),INDIRECT("Prépa!N"&amp;B769+5))))</f>
        <v/>
      </c>
      <c r="H769" s="16" t="str">
        <f t="shared" ca="1" si="91"/>
        <v/>
      </c>
      <c r="I769" s="16" t="str">
        <f t="shared" ca="1" si="92"/>
        <v/>
      </c>
      <c r="J769" s="16" t="str">
        <f t="shared" ca="1" si="93"/>
        <v/>
      </c>
      <c r="K769" s="16" t="str">
        <f t="shared" ca="1" si="94"/>
        <v/>
      </c>
      <c r="L769" s="16" t="str">
        <f t="shared" ca="1" si="95"/>
        <v/>
      </c>
    </row>
    <row r="770" spans="1:12" x14ac:dyDescent="0.2">
      <c r="A770" s="16">
        <v>768</v>
      </c>
      <c r="B770" s="16">
        <f ca="1">IF(INDIRECT("Prépa!M"&amp;B769+5)=Prépa!$E$2,IF(B769=B767,B769+1,B769),IF(B769=B768,B769+1,B769))</f>
        <v>383</v>
      </c>
      <c r="C770" s="16">
        <f t="shared" ca="1" si="96"/>
        <v>1</v>
      </c>
      <c r="D770" s="16" t="str">
        <f t="shared" ca="1" si="89"/>
        <v>C</v>
      </c>
      <c r="E770" s="19" t="str">
        <f t="shared" ca="1" si="90"/>
        <v/>
      </c>
      <c r="F770" s="16" t="str">
        <f ca="1">IF(E770&lt;&gt;"",Prépa!$F$1,"")</f>
        <v/>
      </c>
      <c r="G770" s="16" t="str">
        <f ca="1">IF(INDIRECT("Prépa!A"&amp;B770+5)="","",IF(C770=3,Prépa!$I$1,IF(C771=2,INDIRECT("Prépa!F"&amp;B770+5),INDIRECT("Prépa!N"&amp;B770+5))))</f>
        <v/>
      </c>
      <c r="H770" s="16" t="str">
        <f t="shared" ca="1" si="91"/>
        <v/>
      </c>
      <c r="I770" s="16" t="str">
        <f t="shared" ca="1" si="92"/>
        <v/>
      </c>
      <c r="J770" s="16" t="str">
        <f t="shared" ca="1" si="93"/>
        <v/>
      </c>
      <c r="K770" s="16" t="str">
        <f t="shared" ca="1" si="94"/>
        <v/>
      </c>
      <c r="L770" s="16" t="str">
        <f t="shared" ca="1" si="95"/>
        <v/>
      </c>
    </row>
    <row r="771" spans="1:12" x14ac:dyDescent="0.2">
      <c r="A771" s="16">
        <v>769</v>
      </c>
      <c r="B771" s="16">
        <f ca="1">IF(INDIRECT("Prépa!M"&amp;B770+5)=Prépa!$E$2,IF(B770=B768,B770+1,B770),IF(B770=B769,B770+1,B770))</f>
        <v>383</v>
      </c>
      <c r="C771" s="16">
        <f t="shared" ca="1" si="96"/>
        <v>2</v>
      </c>
      <c r="D771" s="16" t="str">
        <f t="shared" ca="1" si="89"/>
        <v>D</v>
      </c>
      <c r="E771" s="19" t="str">
        <f t="shared" ca="1" si="90"/>
        <v/>
      </c>
      <c r="F771" s="16" t="str">
        <f ca="1">IF(E771&lt;&gt;"",Prépa!$F$1,"")</f>
        <v/>
      </c>
      <c r="G771" s="16" t="str">
        <f ca="1">IF(INDIRECT("Prépa!A"&amp;B771+5)="","",IF(C771=3,Prépa!$I$1,IF(C772=2,INDIRECT("Prépa!F"&amp;B771+5),INDIRECT("Prépa!N"&amp;B771+5))))</f>
        <v/>
      </c>
      <c r="H771" s="16" t="str">
        <f t="shared" ca="1" si="91"/>
        <v/>
      </c>
      <c r="I771" s="16" t="str">
        <f t="shared" ca="1" si="92"/>
        <v/>
      </c>
      <c r="J771" s="16" t="str">
        <f t="shared" ca="1" si="93"/>
        <v/>
      </c>
      <c r="K771" s="16" t="str">
        <f t="shared" ca="1" si="94"/>
        <v/>
      </c>
      <c r="L771" s="16" t="str">
        <f t="shared" ca="1" si="95"/>
        <v/>
      </c>
    </row>
    <row r="772" spans="1:12" x14ac:dyDescent="0.2">
      <c r="A772" s="16">
        <v>770</v>
      </c>
      <c r="B772" s="16">
        <f ca="1">IF(INDIRECT("Prépa!M"&amp;B771+5)=Prépa!$E$2,IF(B771=B769,B771+1,B771),IF(B771=B770,B771+1,B771))</f>
        <v>384</v>
      </c>
      <c r="C772" s="16">
        <f t="shared" ca="1" si="96"/>
        <v>1</v>
      </c>
      <c r="D772" s="16" t="str">
        <f t="shared" ref="D772:D835" ca="1" si="97">IF(C772=3,IF(INDIRECT("Prépa!L"&amp;B772+5)&lt;0,"C","D"),IF(C772=2,IF(INDIRECT("Prépa!L"&amp;B772+5)&lt;0,"C","D"),IF(INDIRECT("Prépa!L"&amp;B772+5)&lt;0,"D","C")))</f>
        <v>C</v>
      </c>
      <c r="E772" s="19" t="str">
        <f t="shared" ref="E772:E835" ca="1" si="98">IF((INDIRECT("Prépa!A"&amp;B772+5))="","",(INDIRECT("Prépa!G"&amp;B772+5)))</f>
        <v/>
      </c>
      <c r="F772" s="16" t="str">
        <f ca="1">IF(E772&lt;&gt;"",Prépa!$F$1,"")</f>
        <v/>
      </c>
      <c r="G772" s="16" t="str">
        <f ca="1">IF(INDIRECT("Prépa!A"&amp;B772+5)="","",IF(C772=3,Prépa!$I$1,IF(C773=2,INDIRECT("Prépa!F"&amp;B772+5),INDIRECT("Prépa!N"&amp;B772+5))))</f>
        <v/>
      </c>
      <c r="H772" s="16" t="str">
        <f t="shared" ref="H772:H835" ca="1" si="99">IF(E772="","",INDIRECT("Prépa!B"&amp;B772+5))</f>
        <v/>
      </c>
      <c r="I772" s="16" t="str">
        <f t="shared" ref="I772:I835" ca="1" si="100">IF($E772="","",INDIRECT("Prépa!I"&amp;$B772+5)&amp;" Fact N°"&amp;INDIRECT("Prépa!B"&amp;$B772+5))</f>
        <v/>
      </c>
      <c r="J772" s="16" t="str">
        <f t="shared" ref="J772:J835" ca="1" si="101">IF(IF(E772="","",IF($D772="D",0,IF($C772=3,INDIRECT("Prépa!O"&amp;$B772+5),IF($C772=2,INDIRECT("Prépa!H"&amp;$B772+5),INDIRECT("Prépa!L"&amp;$B772+5)))))&lt;0,-IF(E772="","",IF($D772="D",0,IF($C772=3,INDIRECT("Prépa!O"&amp;$B772+5),IF($C772=2,INDIRECT("Prépa!H"&amp;$B772+5),INDIRECT("Prépa!L"&amp;$B772+5))))),IF(E772="","",IF($D772="D",0,IF($C772=3,INDIRECT("Prépa!O"&amp;$B772+5),IF($C772=2,INDIRECT("Prépa!H"&amp;$B772+5),INDIRECT("Prépa!L"&amp;$B772+5))))))</f>
        <v/>
      </c>
      <c r="K772" s="16" t="str">
        <f t="shared" ref="K772:K835" ca="1" si="102">IF(IF(E772="","",IF($D772="C",0,IF($C772=3,INDIRECT("Prépa!O"&amp;$B772+5),IF($C772=2,INDIRECT("Prépa!H"&amp;$B772+5),INDIRECT("Prépa!L"&amp;$B772+5)))))&lt;0,-IF(E772="","",IF($D772="C",0,IF($C772=3,INDIRECT("Prépa!O"&amp;$B772+5),IF($C772=2,INDIRECT("Prépa!H"&amp;$B772+5),INDIRECT("Prépa!L"&amp;$B772+5))))),IF(E772="","",IF($D772="C",0,IF($C772=3,INDIRECT("Prépa!O"&amp;$B772+5),IF($C772=2,INDIRECT("Prépa!H"&amp;$B772+5),INDIRECT("Prépa!L"&amp;$B772+5))))))</f>
        <v/>
      </c>
      <c r="L772" s="16" t="str">
        <f t="shared" ref="L772:L835" ca="1" si="103">IF(E772="","","E")</f>
        <v/>
      </c>
    </row>
    <row r="773" spans="1:12" x14ac:dyDescent="0.2">
      <c r="A773" s="16">
        <v>771</v>
      </c>
      <c r="B773" s="16">
        <f ca="1">IF(INDIRECT("Prépa!M"&amp;B772+5)=Prépa!$E$2,IF(B772=B770,B772+1,B772),IF(B772=B771,B772+1,B772))</f>
        <v>384</v>
      </c>
      <c r="C773" s="16">
        <f t="shared" ref="C773:C836" ca="1" si="104">IF(B773=B772,C772+1,1)</f>
        <v>2</v>
      </c>
      <c r="D773" s="16" t="str">
        <f t="shared" ca="1" si="97"/>
        <v>D</v>
      </c>
      <c r="E773" s="19" t="str">
        <f t="shared" ca="1" si="98"/>
        <v/>
      </c>
      <c r="F773" s="16" t="str">
        <f ca="1">IF(E773&lt;&gt;"",Prépa!$F$1,"")</f>
        <v/>
      </c>
      <c r="G773" s="16" t="str">
        <f ca="1">IF(INDIRECT("Prépa!A"&amp;B773+5)="","",IF(C773=3,Prépa!$I$1,IF(C774=2,INDIRECT("Prépa!F"&amp;B773+5),INDIRECT("Prépa!N"&amp;B773+5))))</f>
        <v/>
      </c>
      <c r="H773" s="16" t="str">
        <f t="shared" ca="1" si="99"/>
        <v/>
      </c>
      <c r="I773" s="16" t="str">
        <f t="shared" ca="1" si="100"/>
        <v/>
      </c>
      <c r="J773" s="16" t="str">
        <f t="shared" ca="1" si="101"/>
        <v/>
      </c>
      <c r="K773" s="16" t="str">
        <f t="shared" ca="1" si="102"/>
        <v/>
      </c>
      <c r="L773" s="16" t="str">
        <f t="shared" ca="1" si="103"/>
        <v/>
      </c>
    </row>
    <row r="774" spans="1:12" x14ac:dyDescent="0.2">
      <c r="A774" s="16">
        <v>772</v>
      </c>
      <c r="B774" s="16">
        <f ca="1">IF(INDIRECT("Prépa!M"&amp;B773+5)=Prépa!$E$2,IF(B773=B771,B773+1,B773),IF(B773=B772,B773+1,B773))</f>
        <v>385</v>
      </c>
      <c r="C774" s="16">
        <f t="shared" ca="1" si="104"/>
        <v>1</v>
      </c>
      <c r="D774" s="16" t="str">
        <f t="shared" ca="1" si="97"/>
        <v>C</v>
      </c>
      <c r="E774" s="19" t="str">
        <f t="shared" ca="1" si="98"/>
        <v/>
      </c>
      <c r="F774" s="16" t="str">
        <f ca="1">IF(E774&lt;&gt;"",Prépa!$F$1,"")</f>
        <v/>
      </c>
      <c r="G774" s="16" t="str">
        <f ca="1">IF(INDIRECT("Prépa!A"&amp;B774+5)="","",IF(C774=3,Prépa!$I$1,IF(C775=2,INDIRECT("Prépa!F"&amp;B774+5),INDIRECT("Prépa!N"&amp;B774+5))))</f>
        <v/>
      </c>
      <c r="H774" s="16" t="str">
        <f t="shared" ca="1" si="99"/>
        <v/>
      </c>
      <c r="I774" s="16" t="str">
        <f t="shared" ca="1" si="100"/>
        <v/>
      </c>
      <c r="J774" s="16" t="str">
        <f t="shared" ca="1" si="101"/>
        <v/>
      </c>
      <c r="K774" s="16" t="str">
        <f t="shared" ca="1" si="102"/>
        <v/>
      </c>
      <c r="L774" s="16" t="str">
        <f t="shared" ca="1" si="103"/>
        <v/>
      </c>
    </row>
    <row r="775" spans="1:12" x14ac:dyDescent="0.2">
      <c r="A775" s="16">
        <v>773</v>
      </c>
      <c r="B775" s="16">
        <f ca="1">IF(INDIRECT("Prépa!M"&amp;B774+5)=Prépa!$E$2,IF(B774=B772,B774+1,B774),IF(B774=B773,B774+1,B774))</f>
        <v>385</v>
      </c>
      <c r="C775" s="16">
        <f t="shared" ca="1" si="104"/>
        <v>2</v>
      </c>
      <c r="D775" s="16" t="str">
        <f t="shared" ca="1" si="97"/>
        <v>D</v>
      </c>
      <c r="E775" s="19" t="str">
        <f t="shared" ca="1" si="98"/>
        <v/>
      </c>
      <c r="F775" s="16" t="str">
        <f ca="1">IF(E775&lt;&gt;"",Prépa!$F$1,"")</f>
        <v/>
      </c>
      <c r="G775" s="16" t="str">
        <f ca="1">IF(INDIRECT("Prépa!A"&amp;B775+5)="","",IF(C775=3,Prépa!$I$1,IF(C776=2,INDIRECT("Prépa!F"&amp;B775+5),INDIRECT("Prépa!N"&amp;B775+5))))</f>
        <v/>
      </c>
      <c r="H775" s="16" t="str">
        <f t="shared" ca="1" si="99"/>
        <v/>
      </c>
      <c r="I775" s="16" t="str">
        <f t="shared" ca="1" si="100"/>
        <v/>
      </c>
      <c r="J775" s="16" t="str">
        <f t="shared" ca="1" si="101"/>
        <v/>
      </c>
      <c r="K775" s="16" t="str">
        <f t="shared" ca="1" si="102"/>
        <v/>
      </c>
      <c r="L775" s="16" t="str">
        <f t="shared" ca="1" si="103"/>
        <v/>
      </c>
    </row>
    <row r="776" spans="1:12" x14ac:dyDescent="0.2">
      <c r="A776" s="16">
        <v>774</v>
      </c>
      <c r="B776" s="16">
        <f ca="1">IF(INDIRECT("Prépa!M"&amp;B775+5)=Prépa!$E$2,IF(B775=B773,B775+1,B775),IF(B775=B774,B775+1,B775))</f>
        <v>386</v>
      </c>
      <c r="C776" s="16">
        <f t="shared" ca="1" si="104"/>
        <v>1</v>
      </c>
      <c r="D776" s="16" t="str">
        <f t="shared" ca="1" si="97"/>
        <v>C</v>
      </c>
      <c r="E776" s="19" t="str">
        <f t="shared" ca="1" si="98"/>
        <v/>
      </c>
      <c r="F776" s="16" t="str">
        <f ca="1">IF(E776&lt;&gt;"",Prépa!$F$1,"")</f>
        <v/>
      </c>
      <c r="G776" s="16" t="str">
        <f ca="1">IF(INDIRECT("Prépa!A"&amp;B776+5)="","",IF(C776=3,Prépa!$I$1,IF(C777=2,INDIRECT("Prépa!F"&amp;B776+5),INDIRECT("Prépa!N"&amp;B776+5))))</f>
        <v/>
      </c>
      <c r="H776" s="16" t="str">
        <f t="shared" ca="1" si="99"/>
        <v/>
      </c>
      <c r="I776" s="16" t="str">
        <f t="shared" ca="1" si="100"/>
        <v/>
      </c>
      <c r="J776" s="16" t="str">
        <f t="shared" ca="1" si="101"/>
        <v/>
      </c>
      <c r="K776" s="16" t="str">
        <f t="shared" ca="1" si="102"/>
        <v/>
      </c>
      <c r="L776" s="16" t="str">
        <f t="shared" ca="1" si="103"/>
        <v/>
      </c>
    </row>
    <row r="777" spans="1:12" x14ac:dyDescent="0.2">
      <c r="A777" s="16">
        <v>775</v>
      </c>
      <c r="B777" s="16">
        <f ca="1">IF(INDIRECT("Prépa!M"&amp;B776+5)=Prépa!$E$2,IF(B776=B774,B776+1,B776),IF(B776=B775,B776+1,B776))</f>
        <v>386</v>
      </c>
      <c r="C777" s="16">
        <f t="shared" ca="1" si="104"/>
        <v>2</v>
      </c>
      <c r="D777" s="16" t="str">
        <f t="shared" ca="1" si="97"/>
        <v>D</v>
      </c>
      <c r="E777" s="19" t="str">
        <f t="shared" ca="1" si="98"/>
        <v/>
      </c>
      <c r="F777" s="16" t="str">
        <f ca="1">IF(E777&lt;&gt;"",Prépa!$F$1,"")</f>
        <v/>
      </c>
      <c r="G777" s="16" t="str">
        <f ca="1">IF(INDIRECT("Prépa!A"&amp;B777+5)="","",IF(C777=3,Prépa!$I$1,IF(C778=2,INDIRECT("Prépa!F"&amp;B777+5),INDIRECT("Prépa!N"&amp;B777+5))))</f>
        <v/>
      </c>
      <c r="H777" s="16" t="str">
        <f t="shared" ca="1" si="99"/>
        <v/>
      </c>
      <c r="I777" s="16" t="str">
        <f t="shared" ca="1" si="100"/>
        <v/>
      </c>
      <c r="J777" s="16" t="str">
        <f t="shared" ca="1" si="101"/>
        <v/>
      </c>
      <c r="K777" s="16" t="str">
        <f t="shared" ca="1" si="102"/>
        <v/>
      </c>
      <c r="L777" s="16" t="str">
        <f t="shared" ca="1" si="103"/>
        <v/>
      </c>
    </row>
    <row r="778" spans="1:12" x14ac:dyDescent="0.2">
      <c r="A778" s="16">
        <v>776</v>
      </c>
      <c r="B778" s="16">
        <f ca="1">IF(INDIRECT("Prépa!M"&amp;B777+5)=Prépa!$E$2,IF(B777=B775,B777+1,B777),IF(B777=B776,B777+1,B777))</f>
        <v>387</v>
      </c>
      <c r="C778" s="16">
        <f t="shared" ca="1" si="104"/>
        <v>1</v>
      </c>
      <c r="D778" s="16" t="str">
        <f t="shared" ca="1" si="97"/>
        <v>C</v>
      </c>
      <c r="E778" s="19" t="str">
        <f t="shared" ca="1" si="98"/>
        <v/>
      </c>
      <c r="F778" s="16" t="str">
        <f ca="1">IF(E778&lt;&gt;"",Prépa!$F$1,"")</f>
        <v/>
      </c>
      <c r="G778" s="16" t="str">
        <f ca="1">IF(INDIRECT("Prépa!A"&amp;B778+5)="","",IF(C778=3,Prépa!$I$1,IF(C779=2,INDIRECT("Prépa!F"&amp;B778+5),INDIRECT("Prépa!N"&amp;B778+5))))</f>
        <v/>
      </c>
      <c r="H778" s="16" t="str">
        <f t="shared" ca="1" si="99"/>
        <v/>
      </c>
      <c r="I778" s="16" t="str">
        <f t="shared" ca="1" si="100"/>
        <v/>
      </c>
      <c r="J778" s="16" t="str">
        <f t="shared" ca="1" si="101"/>
        <v/>
      </c>
      <c r="K778" s="16" t="str">
        <f t="shared" ca="1" si="102"/>
        <v/>
      </c>
      <c r="L778" s="16" t="str">
        <f t="shared" ca="1" si="103"/>
        <v/>
      </c>
    </row>
    <row r="779" spans="1:12" x14ac:dyDescent="0.2">
      <c r="A779" s="16">
        <v>777</v>
      </c>
      <c r="B779" s="16">
        <f ca="1">IF(INDIRECT("Prépa!M"&amp;B778+5)=Prépa!$E$2,IF(B778=B776,B778+1,B778),IF(B778=B777,B778+1,B778))</f>
        <v>387</v>
      </c>
      <c r="C779" s="16">
        <f t="shared" ca="1" si="104"/>
        <v>2</v>
      </c>
      <c r="D779" s="16" t="str">
        <f t="shared" ca="1" si="97"/>
        <v>D</v>
      </c>
      <c r="E779" s="19" t="str">
        <f t="shared" ca="1" si="98"/>
        <v/>
      </c>
      <c r="F779" s="16" t="str">
        <f ca="1">IF(E779&lt;&gt;"",Prépa!$F$1,"")</f>
        <v/>
      </c>
      <c r="G779" s="16" t="str">
        <f ca="1">IF(INDIRECT("Prépa!A"&amp;B779+5)="","",IF(C779=3,Prépa!$I$1,IF(C780=2,INDIRECT("Prépa!F"&amp;B779+5),INDIRECT("Prépa!N"&amp;B779+5))))</f>
        <v/>
      </c>
      <c r="H779" s="16" t="str">
        <f t="shared" ca="1" si="99"/>
        <v/>
      </c>
      <c r="I779" s="16" t="str">
        <f t="shared" ca="1" si="100"/>
        <v/>
      </c>
      <c r="J779" s="16" t="str">
        <f t="shared" ca="1" si="101"/>
        <v/>
      </c>
      <c r="K779" s="16" t="str">
        <f t="shared" ca="1" si="102"/>
        <v/>
      </c>
      <c r="L779" s="16" t="str">
        <f t="shared" ca="1" si="103"/>
        <v/>
      </c>
    </row>
    <row r="780" spans="1:12" x14ac:dyDescent="0.2">
      <c r="A780" s="16">
        <v>778</v>
      </c>
      <c r="B780" s="16">
        <f ca="1">IF(INDIRECT("Prépa!M"&amp;B779+5)=Prépa!$E$2,IF(B779=B777,B779+1,B779),IF(B779=B778,B779+1,B779))</f>
        <v>388</v>
      </c>
      <c r="C780" s="16">
        <f t="shared" ca="1" si="104"/>
        <v>1</v>
      </c>
      <c r="D780" s="16" t="str">
        <f t="shared" ca="1" si="97"/>
        <v>C</v>
      </c>
      <c r="E780" s="19" t="str">
        <f t="shared" ca="1" si="98"/>
        <v/>
      </c>
      <c r="F780" s="16" t="str">
        <f ca="1">IF(E780&lt;&gt;"",Prépa!$F$1,"")</f>
        <v/>
      </c>
      <c r="G780" s="16" t="str">
        <f ca="1">IF(INDIRECT("Prépa!A"&amp;B780+5)="","",IF(C780=3,Prépa!$I$1,IF(C781=2,INDIRECT("Prépa!F"&amp;B780+5),INDIRECT("Prépa!N"&amp;B780+5))))</f>
        <v/>
      </c>
      <c r="H780" s="16" t="str">
        <f t="shared" ca="1" si="99"/>
        <v/>
      </c>
      <c r="I780" s="16" t="str">
        <f t="shared" ca="1" si="100"/>
        <v/>
      </c>
      <c r="J780" s="16" t="str">
        <f t="shared" ca="1" si="101"/>
        <v/>
      </c>
      <c r="K780" s="16" t="str">
        <f t="shared" ca="1" si="102"/>
        <v/>
      </c>
      <c r="L780" s="16" t="str">
        <f t="shared" ca="1" si="103"/>
        <v/>
      </c>
    </row>
    <row r="781" spans="1:12" x14ac:dyDescent="0.2">
      <c r="A781" s="16">
        <v>779</v>
      </c>
      <c r="B781" s="16">
        <f ca="1">IF(INDIRECT("Prépa!M"&amp;B780+5)=Prépa!$E$2,IF(B780=B778,B780+1,B780),IF(B780=B779,B780+1,B780))</f>
        <v>388</v>
      </c>
      <c r="C781" s="16">
        <f t="shared" ca="1" si="104"/>
        <v>2</v>
      </c>
      <c r="D781" s="16" t="str">
        <f t="shared" ca="1" si="97"/>
        <v>D</v>
      </c>
      <c r="E781" s="19" t="str">
        <f t="shared" ca="1" si="98"/>
        <v/>
      </c>
      <c r="F781" s="16" t="str">
        <f ca="1">IF(E781&lt;&gt;"",Prépa!$F$1,"")</f>
        <v/>
      </c>
      <c r="G781" s="16" t="str">
        <f ca="1">IF(INDIRECT("Prépa!A"&amp;B781+5)="","",IF(C781=3,Prépa!$I$1,IF(C782=2,INDIRECT("Prépa!F"&amp;B781+5),INDIRECT("Prépa!N"&amp;B781+5))))</f>
        <v/>
      </c>
      <c r="H781" s="16" t="str">
        <f t="shared" ca="1" si="99"/>
        <v/>
      </c>
      <c r="I781" s="16" t="str">
        <f t="shared" ca="1" si="100"/>
        <v/>
      </c>
      <c r="J781" s="16" t="str">
        <f t="shared" ca="1" si="101"/>
        <v/>
      </c>
      <c r="K781" s="16" t="str">
        <f t="shared" ca="1" si="102"/>
        <v/>
      </c>
      <c r="L781" s="16" t="str">
        <f t="shared" ca="1" si="103"/>
        <v/>
      </c>
    </row>
    <row r="782" spans="1:12" x14ac:dyDescent="0.2">
      <c r="A782" s="16">
        <v>780</v>
      </c>
      <c r="B782" s="16">
        <f ca="1">IF(INDIRECT("Prépa!M"&amp;B781+5)=Prépa!$E$2,IF(B781=B779,B781+1,B781),IF(B781=B780,B781+1,B781))</f>
        <v>389</v>
      </c>
      <c r="C782" s="16">
        <f t="shared" ca="1" si="104"/>
        <v>1</v>
      </c>
      <c r="D782" s="16" t="str">
        <f t="shared" ca="1" si="97"/>
        <v>C</v>
      </c>
      <c r="E782" s="19" t="str">
        <f t="shared" ca="1" si="98"/>
        <v/>
      </c>
      <c r="F782" s="16" t="str">
        <f ca="1">IF(E782&lt;&gt;"",Prépa!$F$1,"")</f>
        <v/>
      </c>
      <c r="G782" s="16" t="str">
        <f ca="1">IF(INDIRECT("Prépa!A"&amp;B782+5)="","",IF(C782=3,Prépa!$I$1,IF(C783=2,INDIRECT("Prépa!F"&amp;B782+5),INDIRECT("Prépa!N"&amp;B782+5))))</f>
        <v/>
      </c>
      <c r="H782" s="16" t="str">
        <f t="shared" ca="1" si="99"/>
        <v/>
      </c>
      <c r="I782" s="16" t="str">
        <f t="shared" ca="1" si="100"/>
        <v/>
      </c>
      <c r="J782" s="16" t="str">
        <f t="shared" ca="1" si="101"/>
        <v/>
      </c>
      <c r="K782" s="16" t="str">
        <f t="shared" ca="1" si="102"/>
        <v/>
      </c>
      <c r="L782" s="16" t="str">
        <f t="shared" ca="1" si="103"/>
        <v/>
      </c>
    </row>
    <row r="783" spans="1:12" x14ac:dyDescent="0.2">
      <c r="A783" s="16">
        <v>781</v>
      </c>
      <c r="B783" s="16">
        <f ca="1">IF(INDIRECT("Prépa!M"&amp;B782+5)=Prépa!$E$2,IF(B782=B780,B782+1,B782),IF(B782=B781,B782+1,B782))</f>
        <v>389</v>
      </c>
      <c r="C783" s="16">
        <f t="shared" ca="1" si="104"/>
        <v>2</v>
      </c>
      <c r="D783" s="16" t="str">
        <f t="shared" ca="1" si="97"/>
        <v>D</v>
      </c>
      <c r="E783" s="19" t="str">
        <f t="shared" ca="1" si="98"/>
        <v/>
      </c>
      <c r="F783" s="16" t="str">
        <f ca="1">IF(E783&lt;&gt;"",Prépa!$F$1,"")</f>
        <v/>
      </c>
      <c r="G783" s="16" t="str">
        <f ca="1">IF(INDIRECT("Prépa!A"&amp;B783+5)="","",IF(C783=3,Prépa!$I$1,IF(C784=2,INDIRECT("Prépa!F"&amp;B783+5),INDIRECT("Prépa!N"&amp;B783+5))))</f>
        <v/>
      </c>
      <c r="H783" s="16" t="str">
        <f t="shared" ca="1" si="99"/>
        <v/>
      </c>
      <c r="I783" s="16" t="str">
        <f t="shared" ca="1" si="100"/>
        <v/>
      </c>
      <c r="J783" s="16" t="str">
        <f t="shared" ca="1" si="101"/>
        <v/>
      </c>
      <c r="K783" s="16" t="str">
        <f t="shared" ca="1" si="102"/>
        <v/>
      </c>
      <c r="L783" s="16" t="str">
        <f t="shared" ca="1" si="103"/>
        <v/>
      </c>
    </row>
    <row r="784" spans="1:12" x14ac:dyDescent="0.2">
      <c r="A784" s="16">
        <v>782</v>
      </c>
      <c r="B784" s="16">
        <f ca="1">IF(INDIRECT("Prépa!M"&amp;B783+5)=Prépa!$E$2,IF(B783=B781,B783+1,B783),IF(B783=B782,B783+1,B783))</f>
        <v>390</v>
      </c>
      <c r="C784" s="16">
        <f t="shared" ca="1" si="104"/>
        <v>1</v>
      </c>
      <c r="D784" s="16" t="str">
        <f t="shared" ca="1" si="97"/>
        <v>C</v>
      </c>
      <c r="E784" s="19" t="str">
        <f t="shared" ca="1" si="98"/>
        <v/>
      </c>
      <c r="F784" s="16" t="str">
        <f ca="1">IF(E784&lt;&gt;"",Prépa!$F$1,"")</f>
        <v/>
      </c>
      <c r="G784" s="16" t="str">
        <f ca="1">IF(INDIRECT("Prépa!A"&amp;B784+5)="","",IF(C784=3,Prépa!$I$1,IF(C785=2,INDIRECT("Prépa!F"&amp;B784+5),INDIRECT("Prépa!N"&amp;B784+5))))</f>
        <v/>
      </c>
      <c r="H784" s="16" t="str">
        <f t="shared" ca="1" si="99"/>
        <v/>
      </c>
      <c r="I784" s="16" t="str">
        <f t="shared" ca="1" si="100"/>
        <v/>
      </c>
      <c r="J784" s="16" t="str">
        <f t="shared" ca="1" si="101"/>
        <v/>
      </c>
      <c r="K784" s="16" t="str">
        <f t="shared" ca="1" si="102"/>
        <v/>
      </c>
      <c r="L784" s="16" t="str">
        <f t="shared" ca="1" si="103"/>
        <v/>
      </c>
    </row>
    <row r="785" spans="1:12" x14ac:dyDescent="0.2">
      <c r="A785" s="16">
        <v>783</v>
      </c>
      <c r="B785" s="16">
        <f ca="1">IF(INDIRECT("Prépa!M"&amp;B784+5)=Prépa!$E$2,IF(B784=B782,B784+1,B784),IF(B784=B783,B784+1,B784))</f>
        <v>390</v>
      </c>
      <c r="C785" s="16">
        <f t="shared" ca="1" si="104"/>
        <v>2</v>
      </c>
      <c r="D785" s="16" t="str">
        <f t="shared" ca="1" si="97"/>
        <v>D</v>
      </c>
      <c r="E785" s="19" t="str">
        <f t="shared" ca="1" si="98"/>
        <v/>
      </c>
      <c r="F785" s="16" t="str">
        <f ca="1">IF(E785&lt;&gt;"",Prépa!$F$1,"")</f>
        <v/>
      </c>
      <c r="G785" s="16" t="str">
        <f ca="1">IF(INDIRECT("Prépa!A"&amp;B785+5)="","",IF(C785=3,Prépa!$I$1,IF(C786=2,INDIRECT("Prépa!F"&amp;B785+5),INDIRECT("Prépa!N"&amp;B785+5))))</f>
        <v/>
      </c>
      <c r="H785" s="16" t="str">
        <f t="shared" ca="1" si="99"/>
        <v/>
      </c>
      <c r="I785" s="16" t="str">
        <f t="shared" ca="1" si="100"/>
        <v/>
      </c>
      <c r="J785" s="16" t="str">
        <f t="shared" ca="1" si="101"/>
        <v/>
      </c>
      <c r="K785" s="16" t="str">
        <f t="shared" ca="1" si="102"/>
        <v/>
      </c>
      <c r="L785" s="16" t="str">
        <f t="shared" ca="1" si="103"/>
        <v/>
      </c>
    </row>
    <row r="786" spans="1:12" x14ac:dyDescent="0.2">
      <c r="A786" s="16">
        <v>784</v>
      </c>
      <c r="B786" s="16">
        <f ca="1">IF(INDIRECT("Prépa!M"&amp;B785+5)=Prépa!$E$2,IF(B785=B783,B785+1,B785),IF(B785=B784,B785+1,B785))</f>
        <v>391</v>
      </c>
      <c r="C786" s="16">
        <f t="shared" ca="1" si="104"/>
        <v>1</v>
      </c>
      <c r="D786" s="16" t="str">
        <f t="shared" ca="1" si="97"/>
        <v>C</v>
      </c>
      <c r="E786" s="19" t="str">
        <f t="shared" ca="1" si="98"/>
        <v/>
      </c>
      <c r="F786" s="16" t="str">
        <f ca="1">IF(E786&lt;&gt;"",Prépa!$F$1,"")</f>
        <v/>
      </c>
      <c r="G786" s="16" t="str">
        <f ca="1">IF(INDIRECT("Prépa!A"&amp;B786+5)="","",IF(C786=3,Prépa!$I$1,IF(C787=2,INDIRECT("Prépa!F"&amp;B786+5),INDIRECT("Prépa!N"&amp;B786+5))))</f>
        <v/>
      </c>
      <c r="H786" s="16" t="str">
        <f t="shared" ca="1" si="99"/>
        <v/>
      </c>
      <c r="I786" s="16" t="str">
        <f t="shared" ca="1" si="100"/>
        <v/>
      </c>
      <c r="J786" s="16" t="str">
        <f t="shared" ca="1" si="101"/>
        <v/>
      </c>
      <c r="K786" s="16" t="str">
        <f t="shared" ca="1" si="102"/>
        <v/>
      </c>
      <c r="L786" s="16" t="str">
        <f t="shared" ca="1" si="103"/>
        <v/>
      </c>
    </row>
    <row r="787" spans="1:12" x14ac:dyDescent="0.2">
      <c r="A787" s="16">
        <v>785</v>
      </c>
      <c r="B787" s="16">
        <f ca="1">IF(INDIRECT("Prépa!M"&amp;B786+5)=Prépa!$E$2,IF(B786=B784,B786+1,B786),IF(B786=B785,B786+1,B786))</f>
        <v>391</v>
      </c>
      <c r="C787" s="16">
        <f t="shared" ca="1" si="104"/>
        <v>2</v>
      </c>
      <c r="D787" s="16" t="str">
        <f t="shared" ca="1" si="97"/>
        <v>D</v>
      </c>
      <c r="E787" s="19" t="str">
        <f t="shared" ca="1" si="98"/>
        <v/>
      </c>
      <c r="F787" s="16" t="str">
        <f ca="1">IF(E787&lt;&gt;"",Prépa!$F$1,"")</f>
        <v/>
      </c>
      <c r="G787" s="16" t="str">
        <f ca="1">IF(INDIRECT("Prépa!A"&amp;B787+5)="","",IF(C787=3,Prépa!$I$1,IF(C788=2,INDIRECT("Prépa!F"&amp;B787+5),INDIRECT("Prépa!N"&amp;B787+5))))</f>
        <v/>
      </c>
      <c r="H787" s="16" t="str">
        <f t="shared" ca="1" si="99"/>
        <v/>
      </c>
      <c r="I787" s="16" t="str">
        <f t="shared" ca="1" si="100"/>
        <v/>
      </c>
      <c r="J787" s="16" t="str">
        <f t="shared" ca="1" si="101"/>
        <v/>
      </c>
      <c r="K787" s="16" t="str">
        <f t="shared" ca="1" si="102"/>
        <v/>
      </c>
      <c r="L787" s="16" t="str">
        <f t="shared" ca="1" si="103"/>
        <v/>
      </c>
    </row>
    <row r="788" spans="1:12" x14ac:dyDescent="0.2">
      <c r="A788" s="16">
        <v>786</v>
      </c>
      <c r="B788" s="16">
        <f ca="1">IF(INDIRECT("Prépa!M"&amp;B787+5)=Prépa!$E$2,IF(B787=B785,B787+1,B787),IF(B787=B786,B787+1,B787))</f>
        <v>392</v>
      </c>
      <c r="C788" s="16">
        <f t="shared" ca="1" si="104"/>
        <v>1</v>
      </c>
      <c r="D788" s="16" t="str">
        <f t="shared" ca="1" si="97"/>
        <v>C</v>
      </c>
      <c r="E788" s="19" t="str">
        <f t="shared" ca="1" si="98"/>
        <v/>
      </c>
      <c r="F788" s="16" t="str">
        <f ca="1">IF(E788&lt;&gt;"",Prépa!$F$1,"")</f>
        <v/>
      </c>
      <c r="G788" s="16" t="str">
        <f ca="1">IF(INDIRECT("Prépa!A"&amp;B788+5)="","",IF(C788=3,Prépa!$I$1,IF(C789=2,INDIRECT("Prépa!F"&amp;B788+5),INDIRECT("Prépa!N"&amp;B788+5))))</f>
        <v/>
      </c>
      <c r="H788" s="16" t="str">
        <f t="shared" ca="1" si="99"/>
        <v/>
      </c>
      <c r="I788" s="16" t="str">
        <f t="shared" ca="1" si="100"/>
        <v/>
      </c>
      <c r="J788" s="16" t="str">
        <f t="shared" ca="1" si="101"/>
        <v/>
      </c>
      <c r="K788" s="16" t="str">
        <f t="shared" ca="1" si="102"/>
        <v/>
      </c>
      <c r="L788" s="16" t="str">
        <f t="shared" ca="1" si="103"/>
        <v/>
      </c>
    </row>
    <row r="789" spans="1:12" x14ac:dyDescent="0.2">
      <c r="A789" s="16">
        <v>787</v>
      </c>
      <c r="B789" s="16">
        <f ca="1">IF(INDIRECT("Prépa!M"&amp;B788+5)=Prépa!$E$2,IF(B788=B786,B788+1,B788),IF(B788=B787,B788+1,B788))</f>
        <v>392</v>
      </c>
      <c r="C789" s="16">
        <f t="shared" ca="1" si="104"/>
        <v>2</v>
      </c>
      <c r="D789" s="16" t="str">
        <f t="shared" ca="1" si="97"/>
        <v>D</v>
      </c>
      <c r="E789" s="19" t="str">
        <f t="shared" ca="1" si="98"/>
        <v/>
      </c>
      <c r="F789" s="16" t="str">
        <f ca="1">IF(E789&lt;&gt;"",Prépa!$F$1,"")</f>
        <v/>
      </c>
      <c r="G789" s="16" t="str">
        <f ca="1">IF(INDIRECT("Prépa!A"&amp;B789+5)="","",IF(C789=3,Prépa!$I$1,IF(C790=2,INDIRECT("Prépa!F"&amp;B789+5),INDIRECT("Prépa!N"&amp;B789+5))))</f>
        <v/>
      </c>
      <c r="H789" s="16" t="str">
        <f t="shared" ca="1" si="99"/>
        <v/>
      </c>
      <c r="I789" s="16" t="str">
        <f t="shared" ca="1" si="100"/>
        <v/>
      </c>
      <c r="J789" s="16" t="str">
        <f t="shared" ca="1" si="101"/>
        <v/>
      </c>
      <c r="K789" s="16" t="str">
        <f t="shared" ca="1" si="102"/>
        <v/>
      </c>
      <c r="L789" s="16" t="str">
        <f t="shared" ca="1" si="103"/>
        <v/>
      </c>
    </row>
    <row r="790" spans="1:12" x14ac:dyDescent="0.2">
      <c r="A790" s="16">
        <v>788</v>
      </c>
      <c r="B790" s="16">
        <f ca="1">IF(INDIRECT("Prépa!M"&amp;B789+5)=Prépa!$E$2,IF(B789=B787,B789+1,B789),IF(B789=B788,B789+1,B789))</f>
        <v>393</v>
      </c>
      <c r="C790" s="16">
        <f t="shared" ca="1" si="104"/>
        <v>1</v>
      </c>
      <c r="D790" s="16" t="str">
        <f t="shared" ca="1" si="97"/>
        <v>C</v>
      </c>
      <c r="E790" s="19" t="str">
        <f t="shared" ca="1" si="98"/>
        <v/>
      </c>
      <c r="F790" s="16" t="str">
        <f ca="1">IF(E790&lt;&gt;"",Prépa!$F$1,"")</f>
        <v/>
      </c>
      <c r="G790" s="16" t="str">
        <f ca="1">IF(INDIRECT("Prépa!A"&amp;B790+5)="","",IF(C790=3,Prépa!$I$1,IF(C791=2,INDIRECT("Prépa!F"&amp;B790+5),INDIRECT("Prépa!N"&amp;B790+5))))</f>
        <v/>
      </c>
      <c r="H790" s="16" t="str">
        <f t="shared" ca="1" si="99"/>
        <v/>
      </c>
      <c r="I790" s="16" t="str">
        <f t="shared" ca="1" si="100"/>
        <v/>
      </c>
      <c r="J790" s="16" t="str">
        <f t="shared" ca="1" si="101"/>
        <v/>
      </c>
      <c r="K790" s="16" t="str">
        <f t="shared" ca="1" si="102"/>
        <v/>
      </c>
      <c r="L790" s="16" t="str">
        <f t="shared" ca="1" si="103"/>
        <v/>
      </c>
    </row>
    <row r="791" spans="1:12" x14ac:dyDescent="0.2">
      <c r="A791" s="16">
        <v>789</v>
      </c>
      <c r="B791" s="16">
        <f ca="1">IF(INDIRECT("Prépa!M"&amp;B790+5)=Prépa!$E$2,IF(B790=B788,B790+1,B790),IF(B790=B789,B790+1,B790))</f>
        <v>393</v>
      </c>
      <c r="C791" s="16">
        <f t="shared" ca="1" si="104"/>
        <v>2</v>
      </c>
      <c r="D791" s="16" t="str">
        <f t="shared" ca="1" si="97"/>
        <v>D</v>
      </c>
      <c r="E791" s="19" t="str">
        <f t="shared" ca="1" si="98"/>
        <v/>
      </c>
      <c r="F791" s="16" t="str">
        <f ca="1">IF(E791&lt;&gt;"",Prépa!$F$1,"")</f>
        <v/>
      </c>
      <c r="G791" s="16" t="str">
        <f ca="1">IF(INDIRECT("Prépa!A"&amp;B791+5)="","",IF(C791=3,Prépa!$I$1,IF(C792=2,INDIRECT("Prépa!F"&amp;B791+5),INDIRECT("Prépa!N"&amp;B791+5))))</f>
        <v/>
      </c>
      <c r="H791" s="16" t="str">
        <f t="shared" ca="1" si="99"/>
        <v/>
      </c>
      <c r="I791" s="16" t="str">
        <f t="shared" ca="1" si="100"/>
        <v/>
      </c>
      <c r="J791" s="16" t="str">
        <f t="shared" ca="1" si="101"/>
        <v/>
      </c>
      <c r="K791" s="16" t="str">
        <f t="shared" ca="1" si="102"/>
        <v/>
      </c>
      <c r="L791" s="16" t="str">
        <f t="shared" ca="1" si="103"/>
        <v/>
      </c>
    </row>
    <row r="792" spans="1:12" x14ac:dyDescent="0.2">
      <c r="A792" s="16">
        <v>790</v>
      </c>
      <c r="B792" s="16">
        <f ca="1">IF(INDIRECT("Prépa!M"&amp;B791+5)=Prépa!$E$2,IF(B791=B789,B791+1,B791),IF(B791=B790,B791+1,B791))</f>
        <v>394</v>
      </c>
      <c r="C792" s="16">
        <f t="shared" ca="1" si="104"/>
        <v>1</v>
      </c>
      <c r="D792" s="16" t="str">
        <f t="shared" ca="1" si="97"/>
        <v>C</v>
      </c>
      <c r="E792" s="19" t="str">
        <f t="shared" ca="1" si="98"/>
        <v/>
      </c>
      <c r="F792" s="16" t="str">
        <f ca="1">IF(E792&lt;&gt;"",Prépa!$F$1,"")</f>
        <v/>
      </c>
      <c r="G792" s="16" t="str">
        <f ca="1">IF(INDIRECT("Prépa!A"&amp;B792+5)="","",IF(C792=3,Prépa!$I$1,IF(C793=2,INDIRECT("Prépa!F"&amp;B792+5),INDIRECT("Prépa!N"&amp;B792+5))))</f>
        <v/>
      </c>
      <c r="H792" s="16" t="str">
        <f t="shared" ca="1" si="99"/>
        <v/>
      </c>
      <c r="I792" s="16" t="str">
        <f t="shared" ca="1" si="100"/>
        <v/>
      </c>
      <c r="J792" s="16" t="str">
        <f t="shared" ca="1" si="101"/>
        <v/>
      </c>
      <c r="K792" s="16" t="str">
        <f t="shared" ca="1" si="102"/>
        <v/>
      </c>
      <c r="L792" s="16" t="str">
        <f t="shared" ca="1" si="103"/>
        <v/>
      </c>
    </row>
    <row r="793" spans="1:12" x14ac:dyDescent="0.2">
      <c r="A793" s="16">
        <v>791</v>
      </c>
      <c r="B793" s="16">
        <f ca="1">IF(INDIRECT("Prépa!M"&amp;B792+5)=Prépa!$E$2,IF(B792=B790,B792+1,B792),IF(B792=B791,B792+1,B792))</f>
        <v>394</v>
      </c>
      <c r="C793" s="16">
        <f t="shared" ca="1" si="104"/>
        <v>2</v>
      </c>
      <c r="D793" s="16" t="str">
        <f t="shared" ca="1" si="97"/>
        <v>D</v>
      </c>
      <c r="E793" s="19" t="str">
        <f t="shared" ca="1" si="98"/>
        <v/>
      </c>
      <c r="F793" s="16" t="str">
        <f ca="1">IF(E793&lt;&gt;"",Prépa!$F$1,"")</f>
        <v/>
      </c>
      <c r="G793" s="16" t="str">
        <f ca="1">IF(INDIRECT("Prépa!A"&amp;B793+5)="","",IF(C793=3,Prépa!$I$1,IF(C794=2,INDIRECT("Prépa!F"&amp;B793+5),INDIRECT("Prépa!N"&amp;B793+5))))</f>
        <v/>
      </c>
      <c r="H793" s="16" t="str">
        <f t="shared" ca="1" si="99"/>
        <v/>
      </c>
      <c r="I793" s="16" t="str">
        <f t="shared" ca="1" si="100"/>
        <v/>
      </c>
      <c r="J793" s="16" t="str">
        <f t="shared" ca="1" si="101"/>
        <v/>
      </c>
      <c r="K793" s="16" t="str">
        <f t="shared" ca="1" si="102"/>
        <v/>
      </c>
      <c r="L793" s="16" t="str">
        <f t="shared" ca="1" si="103"/>
        <v/>
      </c>
    </row>
    <row r="794" spans="1:12" x14ac:dyDescent="0.2">
      <c r="A794" s="16">
        <v>792</v>
      </c>
      <c r="B794" s="16">
        <f ca="1">IF(INDIRECT("Prépa!M"&amp;B793+5)=Prépa!$E$2,IF(B793=B791,B793+1,B793),IF(B793=B792,B793+1,B793))</f>
        <v>395</v>
      </c>
      <c r="C794" s="16">
        <f t="shared" ca="1" si="104"/>
        <v>1</v>
      </c>
      <c r="D794" s="16" t="str">
        <f t="shared" ca="1" si="97"/>
        <v>C</v>
      </c>
      <c r="E794" s="19" t="str">
        <f t="shared" ca="1" si="98"/>
        <v/>
      </c>
      <c r="F794" s="16" t="str">
        <f ca="1">IF(E794&lt;&gt;"",Prépa!$F$1,"")</f>
        <v/>
      </c>
      <c r="G794" s="16" t="str">
        <f ca="1">IF(INDIRECT("Prépa!A"&amp;B794+5)="","",IF(C794=3,Prépa!$I$1,IF(C795=2,INDIRECT("Prépa!F"&amp;B794+5),INDIRECT("Prépa!N"&amp;B794+5))))</f>
        <v/>
      </c>
      <c r="H794" s="16" t="str">
        <f t="shared" ca="1" si="99"/>
        <v/>
      </c>
      <c r="I794" s="16" t="str">
        <f t="shared" ca="1" si="100"/>
        <v/>
      </c>
      <c r="J794" s="16" t="str">
        <f t="shared" ca="1" si="101"/>
        <v/>
      </c>
      <c r="K794" s="16" t="str">
        <f t="shared" ca="1" si="102"/>
        <v/>
      </c>
      <c r="L794" s="16" t="str">
        <f t="shared" ca="1" si="103"/>
        <v/>
      </c>
    </row>
    <row r="795" spans="1:12" x14ac:dyDescent="0.2">
      <c r="A795" s="16">
        <v>793</v>
      </c>
      <c r="B795" s="16">
        <f ca="1">IF(INDIRECT("Prépa!M"&amp;B794+5)=Prépa!$E$2,IF(B794=B792,B794+1,B794),IF(B794=B793,B794+1,B794))</f>
        <v>395</v>
      </c>
      <c r="C795" s="16">
        <f t="shared" ca="1" si="104"/>
        <v>2</v>
      </c>
      <c r="D795" s="16" t="str">
        <f t="shared" ca="1" si="97"/>
        <v>D</v>
      </c>
      <c r="E795" s="19" t="str">
        <f t="shared" ca="1" si="98"/>
        <v/>
      </c>
      <c r="F795" s="16" t="str">
        <f ca="1">IF(E795&lt;&gt;"",Prépa!$F$1,"")</f>
        <v/>
      </c>
      <c r="G795" s="16" t="str">
        <f ca="1">IF(INDIRECT("Prépa!A"&amp;B795+5)="","",IF(C795=3,Prépa!$I$1,IF(C796=2,INDIRECT("Prépa!F"&amp;B795+5),INDIRECT("Prépa!N"&amp;B795+5))))</f>
        <v/>
      </c>
      <c r="H795" s="16" t="str">
        <f t="shared" ca="1" si="99"/>
        <v/>
      </c>
      <c r="I795" s="16" t="str">
        <f t="shared" ca="1" si="100"/>
        <v/>
      </c>
      <c r="J795" s="16" t="str">
        <f t="shared" ca="1" si="101"/>
        <v/>
      </c>
      <c r="K795" s="16" t="str">
        <f t="shared" ca="1" si="102"/>
        <v/>
      </c>
      <c r="L795" s="16" t="str">
        <f t="shared" ca="1" si="103"/>
        <v/>
      </c>
    </row>
    <row r="796" spans="1:12" x14ac:dyDescent="0.2">
      <c r="A796" s="16">
        <v>794</v>
      </c>
      <c r="B796" s="16">
        <f ca="1">IF(INDIRECT("Prépa!M"&amp;B795+5)=Prépa!$E$2,IF(B795=B793,B795+1,B795),IF(B795=B794,B795+1,B795))</f>
        <v>396</v>
      </c>
      <c r="C796" s="16">
        <f t="shared" ca="1" si="104"/>
        <v>1</v>
      </c>
      <c r="D796" s="16" t="str">
        <f t="shared" ca="1" si="97"/>
        <v>C</v>
      </c>
      <c r="E796" s="19" t="str">
        <f t="shared" ca="1" si="98"/>
        <v/>
      </c>
      <c r="F796" s="16" t="str">
        <f ca="1">IF(E796&lt;&gt;"",Prépa!$F$1,"")</f>
        <v/>
      </c>
      <c r="G796" s="16" t="str">
        <f ca="1">IF(INDIRECT("Prépa!A"&amp;B796+5)="","",IF(C796=3,Prépa!$I$1,IF(C797=2,INDIRECT("Prépa!F"&amp;B796+5),INDIRECT("Prépa!N"&amp;B796+5))))</f>
        <v/>
      </c>
      <c r="H796" s="16" t="str">
        <f t="shared" ca="1" si="99"/>
        <v/>
      </c>
      <c r="I796" s="16" t="str">
        <f t="shared" ca="1" si="100"/>
        <v/>
      </c>
      <c r="J796" s="16" t="str">
        <f t="shared" ca="1" si="101"/>
        <v/>
      </c>
      <c r="K796" s="16" t="str">
        <f t="shared" ca="1" si="102"/>
        <v/>
      </c>
      <c r="L796" s="16" t="str">
        <f t="shared" ca="1" si="103"/>
        <v/>
      </c>
    </row>
    <row r="797" spans="1:12" x14ac:dyDescent="0.2">
      <c r="A797" s="16">
        <v>795</v>
      </c>
      <c r="B797" s="16">
        <f ca="1">IF(INDIRECT("Prépa!M"&amp;B796+5)=Prépa!$E$2,IF(B796=B794,B796+1,B796),IF(B796=B795,B796+1,B796))</f>
        <v>396</v>
      </c>
      <c r="C797" s="16">
        <f t="shared" ca="1" si="104"/>
        <v>2</v>
      </c>
      <c r="D797" s="16" t="str">
        <f t="shared" ca="1" si="97"/>
        <v>D</v>
      </c>
      <c r="E797" s="19" t="str">
        <f t="shared" ca="1" si="98"/>
        <v/>
      </c>
      <c r="F797" s="16" t="str">
        <f ca="1">IF(E797&lt;&gt;"",Prépa!$F$1,"")</f>
        <v/>
      </c>
      <c r="G797" s="16" t="str">
        <f ca="1">IF(INDIRECT("Prépa!A"&amp;B797+5)="","",IF(C797=3,Prépa!$I$1,IF(C798=2,INDIRECT("Prépa!F"&amp;B797+5),INDIRECT("Prépa!N"&amp;B797+5))))</f>
        <v/>
      </c>
      <c r="H797" s="16" t="str">
        <f t="shared" ca="1" si="99"/>
        <v/>
      </c>
      <c r="I797" s="16" t="str">
        <f t="shared" ca="1" si="100"/>
        <v/>
      </c>
      <c r="J797" s="16" t="str">
        <f t="shared" ca="1" si="101"/>
        <v/>
      </c>
      <c r="K797" s="16" t="str">
        <f t="shared" ca="1" si="102"/>
        <v/>
      </c>
      <c r="L797" s="16" t="str">
        <f t="shared" ca="1" si="103"/>
        <v/>
      </c>
    </row>
    <row r="798" spans="1:12" x14ac:dyDescent="0.2">
      <c r="A798" s="16">
        <v>796</v>
      </c>
      <c r="B798" s="16">
        <f ca="1">IF(INDIRECT("Prépa!M"&amp;B797+5)=Prépa!$E$2,IF(B797=B795,B797+1,B797),IF(B797=B796,B797+1,B797))</f>
        <v>397</v>
      </c>
      <c r="C798" s="16">
        <f t="shared" ca="1" si="104"/>
        <v>1</v>
      </c>
      <c r="D798" s="16" t="str">
        <f t="shared" ca="1" si="97"/>
        <v>C</v>
      </c>
      <c r="E798" s="19" t="str">
        <f t="shared" ca="1" si="98"/>
        <v/>
      </c>
      <c r="F798" s="16" t="str">
        <f ca="1">IF(E798&lt;&gt;"",Prépa!$F$1,"")</f>
        <v/>
      </c>
      <c r="G798" s="16" t="str">
        <f ca="1">IF(INDIRECT("Prépa!A"&amp;B798+5)="","",IF(C798=3,Prépa!$I$1,IF(C799=2,INDIRECT("Prépa!F"&amp;B798+5),INDIRECT("Prépa!N"&amp;B798+5))))</f>
        <v/>
      </c>
      <c r="H798" s="16" t="str">
        <f t="shared" ca="1" si="99"/>
        <v/>
      </c>
      <c r="I798" s="16" t="str">
        <f t="shared" ca="1" si="100"/>
        <v/>
      </c>
      <c r="J798" s="16" t="str">
        <f t="shared" ca="1" si="101"/>
        <v/>
      </c>
      <c r="K798" s="16" t="str">
        <f t="shared" ca="1" si="102"/>
        <v/>
      </c>
      <c r="L798" s="16" t="str">
        <f t="shared" ca="1" si="103"/>
        <v/>
      </c>
    </row>
    <row r="799" spans="1:12" x14ac:dyDescent="0.2">
      <c r="A799" s="16">
        <v>797</v>
      </c>
      <c r="B799" s="16">
        <f ca="1">IF(INDIRECT("Prépa!M"&amp;B798+5)=Prépa!$E$2,IF(B798=B796,B798+1,B798),IF(B798=B797,B798+1,B798))</f>
        <v>397</v>
      </c>
      <c r="C799" s="16">
        <f t="shared" ca="1" si="104"/>
        <v>2</v>
      </c>
      <c r="D799" s="16" t="str">
        <f t="shared" ca="1" si="97"/>
        <v>D</v>
      </c>
      <c r="E799" s="19" t="str">
        <f t="shared" ca="1" si="98"/>
        <v/>
      </c>
      <c r="F799" s="16" t="str">
        <f ca="1">IF(E799&lt;&gt;"",Prépa!$F$1,"")</f>
        <v/>
      </c>
      <c r="G799" s="16" t="str">
        <f ca="1">IF(INDIRECT("Prépa!A"&amp;B799+5)="","",IF(C799=3,Prépa!$I$1,IF(C800=2,INDIRECT("Prépa!F"&amp;B799+5),INDIRECT("Prépa!N"&amp;B799+5))))</f>
        <v/>
      </c>
      <c r="H799" s="16" t="str">
        <f t="shared" ca="1" si="99"/>
        <v/>
      </c>
      <c r="I799" s="16" t="str">
        <f t="shared" ca="1" si="100"/>
        <v/>
      </c>
      <c r="J799" s="16" t="str">
        <f t="shared" ca="1" si="101"/>
        <v/>
      </c>
      <c r="K799" s="16" t="str">
        <f t="shared" ca="1" si="102"/>
        <v/>
      </c>
      <c r="L799" s="16" t="str">
        <f t="shared" ca="1" si="103"/>
        <v/>
      </c>
    </row>
    <row r="800" spans="1:12" x14ac:dyDescent="0.2">
      <c r="A800" s="16">
        <v>798</v>
      </c>
      <c r="B800" s="16">
        <f ca="1">IF(INDIRECT("Prépa!M"&amp;B799+5)=Prépa!$E$2,IF(B799=B797,B799+1,B799),IF(B799=B798,B799+1,B799))</f>
        <v>398</v>
      </c>
      <c r="C800" s="16">
        <f t="shared" ca="1" si="104"/>
        <v>1</v>
      </c>
      <c r="D800" s="16" t="str">
        <f t="shared" ca="1" si="97"/>
        <v>C</v>
      </c>
      <c r="E800" s="19" t="str">
        <f t="shared" ca="1" si="98"/>
        <v/>
      </c>
      <c r="F800" s="16" t="str">
        <f ca="1">IF(E800&lt;&gt;"",Prépa!$F$1,"")</f>
        <v/>
      </c>
      <c r="G800" s="16" t="str">
        <f ca="1">IF(INDIRECT("Prépa!A"&amp;B800+5)="","",IF(C800=3,Prépa!$I$1,IF(C801=2,INDIRECT("Prépa!F"&amp;B800+5),INDIRECT("Prépa!N"&amp;B800+5))))</f>
        <v/>
      </c>
      <c r="H800" s="16" t="str">
        <f t="shared" ca="1" si="99"/>
        <v/>
      </c>
      <c r="I800" s="16" t="str">
        <f t="shared" ca="1" si="100"/>
        <v/>
      </c>
      <c r="J800" s="16" t="str">
        <f t="shared" ca="1" si="101"/>
        <v/>
      </c>
      <c r="K800" s="16" t="str">
        <f t="shared" ca="1" si="102"/>
        <v/>
      </c>
      <c r="L800" s="16" t="str">
        <f t="shared" ca="1" si="103"/>
        <v/>
      </c>
    </row>
    <row r="801" spans="1:12" x14ac:dyDescent="0.2">
      <c r="A801" s="16">
        <v>799</v>
      </c>
      <c r="B801" s="16">
        <f ca="1">IF(INDIRECT("Prépa!M"&amp;B800+5)=Prépa!$E$2,IF(B800=B798,B800+1,B800),IF(B800=B799,B800+1,B800))</f>
        <v>398</v>
      </c>
      <c r="C801" s="16">
        <f t="shared" ca="1" si="104"/>
        <v>2</v>
      </c>
      <c r="D801" s="16" t="str">
        <f t="shared" ca="1" si="97"/>
        <v>D</v>
      </c>
      <c r="E801" s="19" t="str">
        <f t="shared" ca="1" si="98"/>
        <v/>
      </c>
      <c r="F801" s="16" t="str">
        <f ca="1">IF(E801&lt;&gt;"",Prépa!$F$1,"")</f>
        <v/>
      </c>
      <c r="G801" s="16" t="str">
        <f ca="1">IF(INDIRECT("Prépa!A"&amp;B801+5)="","",IF(C801=3,Prépa!$I$1,IF(C802=2,INDIRECT("Prépa!F"&amp;B801+5),INDIRECT("Prépa!N"&amp;B801+5))))</f>
        <v/>
      </c>
      <c r="H801" s="16" t="str">
        <f t="shared" ca="1" si="99"/>
        <v/>
      </c>
      <c r="I801" s="16" t="str">
        <f t="shared" ca="1" si="100"/>
        <v/>
      </c>
      <c r="J801" s="16" t="str">
        <f t="shared" ca="1" si="101"/>
        <v/>
      </c>
      <c r="K801" s="16" t="str">
        <f t="shared" ca="1" si="102"/>
        <v/>
      </c>
      <c r="L801" s="16" t="str">
        <f t="shared" ca="1" si="103"/>
        <v/>
      </c>
    </row>
    <row r="802" spans="1:12" x14ac:dyDescent="0.2">
      <c r="A802" s="16">
        <v>800</v>
      </c>
      <c r="B802" s="16">
        <f ca="1">IF(INDIRECT("Prépa!M"&amp;B801+5)=Prépa!$E$2,IF(B801=B799,B801+1,B801),IF(B801=B800,B801+1,B801))</f>
        <v>399</v>
      </c>
      <c r="C802" s="16">
        <f t="shared" ca="1" si="104"/>
        <v>1</v>
      </c>
      <c r="D802" s="16" t="str">
        <f t="shared" ca="1" si="97"/>
        <v>C</v>
      </c>
      <c r="E802" s="19" t="str">
        <f t="shared" ca="1" si="98"/>
        <v/>
      </c>
      <c r="F802" s="16" t="str">
        <f ca="1">IF(E802&lt;&gt;"",Prépa!$F$1,"")</f>
        <v/>
      </c>
      <c r="G802" s="16" t="str">
        <f ca="1">IF(INDIRECT("Prépa!A"&amp;B802+5)="","",IF(C802=3,Prépa!$I$1,IF(C803=2,INDIRECT("Prépa!F"&amp;B802+5),INDIRECT("Prépa!N"&amp;B802+5))))</f>
        <v/>
      </c>
      <c r="H802" s="16" t="str">
        <f t="shared" ca="1" si="99"/>
        <v/>
      </c>
      <c r="I802" s="16" t="str">
        <f t="shared" ca="1" si="100"/>
        <v/>
      </c>
      <c r="J802" s="16" t="str">
        <f t="shared" ca="1" si="101"/>
        <v/>
      </c>
      <c r="K802" s="16" t="str">
        <f t="shared" ca="1" si="102"/>
        <v/>
      </c>
      <c r="L802" s="16" t="str">
        <f t="shared" ca="1" si="103"/>
        <v/>
      </c>
    </row>
    <row r="803" spans="1:12" x14ac:dyDescent="0.2">
      <c r="A803" s="16">
        <v>801</v>
      </c>
      <c r="B803" s="16">
        <f ca="1">IF(INDIRECT("Prépa!M"&amp;B802+5)=Prépa!$E$2,IF(B802=B800,B802+1,B802),IF(B802=B801,B802+1,B802))</f>
        <v>399</v>
      </c>
      <c r="C803" s="16">
        <f t="shared" ca="1" si="104"/>
        <v>2</v>
      </c>
      <c r="D803" s="16" t="str">
        <f t="shared" ca="1" si="97"/>
        <v>D</v>
      </c>
      <c r="E803" s="19" t="str">
        <f t="shared" ca="1" si="98"/>
        <v/>
      </c>
      <c r="F803" s="16" t="str">
        <f ca="1">IF(E803&lt;&gt;"",Prépa!$F$1,"")</f>
        <v/>
      </c>
      <c r="G803" s="16" t="str">
        <f ca="1">IF(INDIRECT("Prépa!A"&amp;B803+5)="","",IF(C803=3,Prépa!$I$1,IF(C804=2,INDIRECT("Prépa!F"&amp;B803+5),INDIRECT("Prépa!N"&amp;B803+5))))</f>
        <v/>
      </c>
      <c r="H803" s="16" t="str">
        <f t="shared" ca="1" si="99"/>
        <v/>
      </c>
      <c r="I803" s="16" t="str">
        <f t="shared" ca="1" si="100"/>
        <v/>
      </c>
      <c r="J803" s="16" t="str">
        <f t="shared" ca="1" si="101"/>
        <v/>
      </c>
      <c r="K803" s="16" t="str">
        <f t="shared" ca="1" si="102"/>
        <v/>
      </c>
      <c r="L803" s="16" t="str">
        <f t="shared" ca="1" si="103"/>
        <v/>
      </c>
    </row>
    <row r="804" spans="1:12" x14ac:dyDescent="0.2">
      <c r="A804" s="16">
        <v>802</v>
      </c>
      <c r="B804" s="16">
        <f ca="1">IF(INDIRECT("Prépa!M"&amp;B803+5)=Prépa!$E$2,IF(B803=B801,B803+1,B803),IF(B803=B802,B803+1,B803))</f>
        <v>400</v>
      </c>
      <c r="C804" s="16">
        <f t="shared" ca="1" si="104"/>
        <v>1</v>
      </c>
      <c r="D804" s="16" t="str">
        <f t="shared" ca="1" si="97"/>
        <v>C</v>
      </c>
      <c r="E804" s="19" t="str">
        <f t="shared" ca="1" si="98"/>
        <v/>
      </c>
      <c r="F804" s="16" t="str">
        <f ca="1">IF(E804&lt;&gt;"",Prépa!$F$1,"")</f>
        <v/>
      </c>
      <c r="G804" s="16" t="str">
        <f ca="1">IF(INDIRECT("Prépa!A"&amp;B804+5)="","",IF(C804=3,Prépa!$I$1,IF(C805=2,INDIRECT("Prépa!F"&amp;B804+5),INDIRECT("Prépa!N"&amp;B804+5))))</f>
        <v/>
      </c>
      <c r="H804" s="16" t="str">
        <f t="shared" ca="1" si="99"/>
        <v/>
      </c>
      <c r="I804" s="16" t="str">
        <f t="shared" ca="1" si="100"/>
        <v/>
      </c>
      <c r="J804" s="16" t="str">
        <f t="shared" ca="1" si="101"/>
        <v/>
      </c>
      <c r="K804" s="16" t="str">
        <f t="shared" ca="1" si="102"/>
        <v/>
      </c>
      <c r="L804" s="16" t="str">
        <f t="shared" ca="1" si="103"/>
        <v/>
      </c>
    </row>
    <row r="805" spans="1:12" x14ac:dyDescent="0.2">
      <c r="A805" s="16">
        <v>803</v>
      </c>
      <c r="B805" s="16">
        <f ca="1">IF(INDIRECT("Prépa!M"&amp;B804+5)=Prépa!$E$2,IF(B804=B802,B804+1,B804),IF(B804=B803,B804+1,B804))</f>
        <v>400</v>
      </c>
      <c r="C805" s="16">
        <f t="shared" ca="1" si="104"/>
        <v>2</v>
      </c>
      <c r="D805" s="16" t="str">
        <f t="shared" ca="1" si="97"/>
        <v>D</v>
      </c>
      <c r="E805" s="19" t="str">
        <f t="shared" ca="1" si="98"/>
        <v/>
      </c>
      <c r="F805" s="16" t="str">
        <f ca="1">IF(E805&lt;&gt;"",Prépa!$F$1,"")</f>
        <v/>
      </c>
      <c r="G805" s="16" t="str">
        <f ca="1">IF(INDIRECT("Prépa!A"&amp;B805+5)="","",IF(C805=3,Prépa!$I$1,IF(C806=2,INDIRECT("Prépa!F"&amp;B805+5),INDIRECT("Prépa!N"&amp;B805+5))))</f>
        <v/>
      </c>
      <c r="H805" s="16" t="str">
        <f t="shared" ca="1" si="99"/>
        <v/>
      </c>
      <c r="I805" s="16" t="str">
        <f t="shared" ca="1" si="100"/>
        <v/>
      </c>
      <c r="J805" s="16" t="str">
        <f t="shared" ca="1" si="101"/>
        <v/>
      </c>
      <c r="K805" s="16" t="str">
        <f t="shared" ca="1" si="102"/>
        <v/>
      </c>
      <c r="L805" s="16" t="str">
        <f t="shared" ca="1" si="103"/>
        <v/>
      </c>
    </row>
    <row r="806" spans="1:12" x14ac:dyDescent="0.2">
      <c r="A806" s="16">
        <v>804</v>
      </c>
      <c r="B806" s="16">
        <f ca="1">IF(INDIRECT("Prépa!M"&amp;B805+5)=Prépa!$E$2,IF(B805=B803,B805+1,B805),IF(B805=B804,B805+1,B805))</f>
        <v>401</v>
      </c>
      <c r="C806" s="16">
        <f t="shared" ca="1" si="104"/>
        <v>1</v>
      </c>
      <c r="D806" s="16" t="str">
        <f t="shared" ca="1" si="97"/>
        <v>C</v>
      </c>
      <c r="E806" s="19" t="str">
        <f t="shared" ca="1" si="98"/>
        <v/>
      </c>
      <c r="F806" s="16" t="str">
        <f ca="1">IF(E806&lt;&gt;"",Prépa!$F$1,"")</f>
        <v/>
      </c>
      <c r="G806" s="16" t="str">
        <f ca="1">IF(INDIRECT("Prépa!A"&amp;B806+5)="","",IF(C806=3,Prépa!$I$1,IF(C807=2,INDIRECT("Prépa!F"&amp;B806+5),INDIRECT("Prépa!N"&amp;B806+5))))</f>
        <v/>
      </c>
      <c r="H806" s="16" t="str">
        <f t="shared" ca="1" si="99"/>
        <v/>
      </c>
      <c r="I806" s="16" t="str">
        <f t="shared" ca="1" si="100"/>
        <v/>
      </c>
      <c r="J806" s="16" t="str">
        <f t="shared" ca="1" si="101"/>
        <v/>
      </c>
      <c r="K806" s="16" t="str">
        <f t="shared" ca="1" si="102"/>
        <v/>
      </c>
      <c r="L806" s="16" t="str">
        <f t="shared" ca="1" si="103"/>
        <v/>
      </c>
    </row>
    <row r="807" spans="1:12" x14ac:dyDescent="0.2">
      <c r="A807" s="16">
        <v>805</v>
      </c>
      <c r="B807" s="16">
        <f ca="1">IF(INDIRECT("Prépa!M"&amp;B806+5)=Prépa!$E$2,IF(B806=B804,B806+1,B806),IF(B806=B805,B806+1,B806))</f>
        <v>401</v>
      </c>
      <c r="C807" s="16">
        <f t="shared" ca="1" si="104"/>
        <v>2</v>
      </c>
      <c r="D807" s="16" t="str">
        <f t="shared" ca="1" si="97"/>
        <v>D</v>
      </c>
      <c r="E807" s="19" t="str">
        <f t="shared" ca="1" si="98"/>
        <v/>
      </c>
      <c r="F807" s="16" t="str">
        <f ca="1">IF(E807&lt;&gt;"",Prépa!$F$1,"")</f>
        <v/>
      </c>
      <c r="G807" s="16" t="str">
        <f ca="1">IF(INDIRECT("Prépa!A"&amp;B807+5)="","",IF(C807=3,Prépa!$I$1,IF(C808=2,INDIRECT("Prépa!F"&amp;B807+5),INDIRECT("Prépa!N"&amp;B807+5))))</f>
        <v/>
      </c>
      <c r="H807" s="16" t="str">
        <f t="shared" ca="1" si="99"/>
        <v/>
      </c>
      <c r="I807" s="16" t="str">
        <f t="shared" ca="1" si="100"/>
        <v/>
      </c>
      <c r="J807" s="16" t="str">
        <f t="shared" ca="1" si="101"/>
        <v/>
      </c>
      <c r="K807" s="16" t="str">
        <f t="shared" ca="1" si="102"/>
        <v/>
      </c>
      <c r="L807" s="16" t="str">
        <f t="shared" ca="1" si="103"/>
        <v/>
      </c>
    </row>
    <row r="808" spans="1:12" x14ac:dyDescent="0.2">
      <c r="A808" s="16">
        <v>806</v>
      </c>
      <c r="B808" s="16">
        <f ca="1">IF(INDIRECT("Prépa!M"&amp;B807+5)=Prépa!$E$2,IF(B807=B805,B807+1,B807),IF(B807=B806,B807+1,B807))</f>
        <v>402</v>
      </c>
      <c r="C808" s="16">
        <f t="shared" ca="1" si="104"/>
        <v>1</v>
      </c>
      <c r="D808" s="16" t="str">
        <f t="shared" ca="1" si="97"/>
        <v>C</v>
      </c>
      <c r="E808" s="19" t="str">
        <f t="shared" ca="1" si="98"/>
        <v/>
      </c>
      <c r="F808" s="16" t="str">
        <f ca="1">IF(E808&lt;&gt;"",Prépa!$F$1,"")</f>
        <v/>
      </c>
      <c r="G808" s="16" t="str">
        <f ca="1">IF(INDIRECT("Prépa!A"&amp;B808+5)="","",IF(C808=3,Prépa!$I$1,IF(C809=2,INDIRECT("Prépa!F"&amp;B808+5),INDIRECT("Prépa!N"&amp;B808+5))))</f>
        <v/>
      </c>
      <c r="H808" s="16" t="str">
        <f t="shared" ca="1" si="99"/>
        <v/>
      </c>
      <c r="I808" s="16" t="str">
        <f t="shared" ca="1" si="100"/>
        <v/>
      </c>
      <c r="J808" s="16" t="str">
        <f t="shared" ca="1" si="101"/>
        <v/>
      </c>
      <c r="K808" s="16" t="str">
        <f t="shared" ca="1" si="102"/>
        <v/>
      </c>
      <c r="L808" s="16" t="str">
        <f t="shared" ca="1" si="103"/>
        <v/>
      </c>
    </row>
    <row r="809" spans="1:12" x14ac:dyDescent="0.2">
      <c r="A809" s="16">
        <v>807</v>
      </c>
      <c r="B809" s="16">
        <f ca="1">IF(INDIRECT("Prépa!M"&amp;B808+5)=Prépa!$E$2,IF(B808=B806,B808+1,B808),IF(B808=B807,B808+1,B808))</f>
        <v>402</v>
      </c>
      <c r="C809" s="16">
        <f t="shared" ca="1" si="104"/>
        <v>2</v>
      </c>
      <c r="D809" s="16" t="str">
        <f t="shared" ca="1" si="97"/>
        <v>D</v>
      </c>
      <c r="E809" s="19" t="str">
        <f t="shared" ca="1" si="98"/>
        <v/>
      </c>
      <c r="F809" s="16" t="str">
        <f ca="1">IF(E809&lt;&gt;"",Prépa!$F$1,"")</f>
        <v/>
      </c>
      <c r="G809" s="16" t="str">
        <f ca="1">IF(INDIRECT("Prépa!A"&amp;B809+5)="","",IF(C809=3,Prépa!$I$1,IF(C810=2,INDIRECT("Prépa!F"&amp;B809+5),INDIRECT("Prépa!N"&amp;B809+5))))</f>
        <v/>
      </c>
      <c r="H809" s="16" t="str">
        <f t="shared" ca="1" si="99"/>
        <v/>
      </c>
      <c r="I809" s="16" t="str">
        <f t="shared" ca="1" si="100"/>
        <v/>
      </c>
      <c r="J809" s="16" t="str">
        <f t="shared" ca="1" si="101"/>
        <v/>
      </c>
      <c r="K809" s="16" t="str">
        <f t="shared" ca="1" si="102"/>
        <v/>
      </c>
      <c r="L809" s="16" t="str">
        <f t="shared" ca="1" si="103"/>
        <v/>
      </c>
    </row>
    <row r="810" spans="1:12" x14ac:dyDescent="0.2">
      <c r="A810" s="16">
        <v>808</v>
      </c>
      <c r="B810" s="16">
        <f ca="1">IF(INDIRECT("Prépa!M"&amp;B809+5)=Prépa!$E$2,IF(B809=B807,B809+1,B809),IF(B809=B808,B809+1,B809))</f>
        <v>403</v>
      </c>
      <c r="C810" s="16">
        <f t="shared" ca="1" si="104"/>
        <v>1</v>
      </c>
      <c r="D810" s="16" t="str">
        <f t="shared" ca="1" si="97"/>
        <v>C</v>
      </c>
      <c r="E810" s="19" t="str">
        <f t="shared" ca="1" si="98"/>
        <v/>
      </c>
      <c r="F810" s="16" t="str">
        <f ca="1">IF(E810&lt;&gt;"",Prépa!$F$1,"")</f>
        <v/>
      </c>
      <c r="G810" s="16" t="str">
        <f ca="1">IF(INDIRECT("Prépa!A"&amp;B810+5)="","",IF(C810=3,Prépa!$I$1,IF(C811=2,INDIRECT("Prépa!F"&amp;B810+5),INDIRECT("Prépa!N"&amp;B810+5))))</f>
        <v/>
      </c>
      <c r="H810" s="16" t="str">
        <f t="shared" ca="1" si="99"/>
        <v/>
      </c>
      <c r="I810" s="16" t="str">
        <f t="shared" ca="1" si="100"/>
        <v/>
      </c>
      <c r="J810" s="16" t="str">
        <f t="shared" ca="1" si="101"/>
        <v/>
      </c>
      <c r="K810" s="16" t="str">
        <f t="shared" ca="1" si="102"/>
        <v/>
      </c>
      <c r="L810" s="16" t="str">
        <f t="shared" ca="1" si="103"/>
        <v/>
      </c>
    </row>
    <row r="811" spans="1:12" x14ac:dyDescent="0.2">
      <c r="A811" s="16">
        <v>809</v>
      </c>
      <c r="B811" s="16">
        <f ca="1">IF(INDIRECT("Prépa!M"&amp;B810+5)=Prépa!$E$2,IF(B810=B808,B810+1,B810),IF(B810=B809,B810+1,B810))</f>
        <v>403</v>
      </c>
      <c r="C811" s="16">
        <f t="shared" ca="1" si="104"/>
        <v>2</v>
      </c>
      <c r="D811" s="16" t="str">
        <f t="shared" ca="1" si="97"/>
        <v>D</v>
      </c>
      <c r="E811" s="19" t="str">
        <f t="shared" ca="1" si="98"/>
        <v/>
      </c>
      <c r="F811" s="16" t="str">
        <f ca="1">IF(E811&lt;&gt;"",Prépa!$F$1,"")</f>
        <v/>
      </c>
      <c r="G811" s="16" t="str">
        <f ca="1">IF(INDIRECT("Prépa!A"&amp;B811+5)="","",IF(C811=3,Prépa!$I$1,IF(C812=2,INDIRECT("Prépa!F"&amp;B811+5),INDIRECT("Prépa!N"&amp;B811+5))))</f>
        <v/>
      </c>
      <c r="H811" s="16" t="str">
        <f t="shared" ca="1" si="99"/>
        <v/>
      </c>
      <c r="I811" s="16" t="str">
        <f t="shared" ca="1" si="100"/>
        <v/>
      </c>
      <c r="J811" s="16" t="str">
        <f t="shared" ca="1" si="101"/>
        <v/>
      </c>
      <c r="K811" s="16" t="str">
        <f t="shared" ca="1" si="102"/>
        <v/>
      </c>
      <c r="L811" s="16" t="str">
        <f t="shared" ca="1" si="103"/>
        <v/>
      </c>
    </row>
    <row r="812" spans="1:12" x14ac:dyDescent="0.2">
      <c r="A812" s="16">
        <v>810</v>
      </c>
      <c r="B812" s="16">
        <f ca="1">IF(INDIRECT("Prépa!M"&amp;B811+5)=Prépa!$E$2,IF(B811=B809,B811+1,B811),IF(B811=B810,B811+1,B811))</f>
        <v>404</v>
      </c>
      <c r="C812" s="16">
        <f t="shared" ca="1" si="104"/>
        <v>1</v>
      </c>
      <c r="D812" s="16" t="str">
        <f t="shared" ca="1" si="97"/>
        <v>C</v>
      </c>
      <c r="E812" s="19" t="str">
        <f t="shared" ca="1" si="98"/>
        <v/>
      </c>
      <c r="F812" s="16" t="str">
        <f ca="1">IF(E812&lt;&gt;"",Prépa!$F$1,"")</f>
        <v/>
      </c>
      <c r="G812" s="16" t="str">
        <f ca="1">IF(INDIRECT("Prépa!A"&amp;B812+5)="","",IF(C812=3,Prépa!$I$1,IF(C813=2,INDIRECT("Prépa!F"&amp;B812+5),INDIRECT("Prépa!N"&amp;B812+5))))</f>
        <v/>
      </c>
      <c r="H812" s="16" t="str">
        <f t="shared" ca="1" si="99"/>
        <v/>
      </c>
      <c r="I812" s="16" t="str">
        <f t="shared" ca="1" si="100"/>
        <v/>
      </c>
      <c r="J812" s="16" t="str">
        <f t="shared" ca="1" si="101"/>
        <v/>
      </c>
      <c r="K812" s="16" t="str">
        <f t="shared" ca="1" si="102"/>
        <v/>
      </c>
      <c r="L812" s="16" t="str">
        <f t="shared" ca="1" si="103"/>
        <v/>
      </c>
    </row>
    <row r="813" spans="1:12" x14ac:dyDescent="0.2">
      <c r="A813" s="16">
        <v>811</v>
      </c>
      <c r="B813" s="16">
        <f ca="1">IF(INDIRECT("Prépa!M"&amp;B812+5)=Prépa!$E$2,IF(B812=B810,B812+1,B812),IF(B812=B811,B812+1,B812))</f>
        <v>404</v>
      </c>
      <c r="C813" s="16">
        <f t="shared" ca="1" si="104"/>
        <v>2</v>
      </c>
      <c r="D813" s="16" t="str">
        <f t="shared" ca="1" si="97"/>
        <v>D</v>
      </c>
      <c r="E813" s="19" t="str">
        <f t="shared" ca="1" si="98"/>
        <v/>
      </c>
      <c r="F813" s="16" t="str">
        <f ca="1">IF(E813&lt;&gt;"",Prépa!$F$1,"")</f>
        <v/>
      </c>
      <c r="G813" s="16" t="str">
        <f ca="1">IF(INDIRECT("Prépa!A"&amp;B813+5)="","",IF(C813=3,Prépa!$I$1,IF(C814=2,INDIRECT("Prépa!F"&amp;B813+5),INDIRECT("Prépa!N"&amp;B813+5))))</f>
        <v/>
      </c>
      <c r="H813" s="16" t="str">
        <f t="shared" ca="1" si="99"/>
        <v/>
      </c>
      <c r="I813" s="16" t="str">
        <f t="shared" ca="1" si="100"/>
        <v/>
      </c>
      <c r="J813" s="16" t="str">
        <f t="shared" ca="1" si="101"/>
        <v/>
      </c>
      <c r="K813" s="16" t="str">
        <f t="shared" ca="1" si="102"/>
        <v/>
      </c>
      <c r="L813" s="16" t="str">
        <f t="shared" ca="1" si="103"/>
        <v/>
      </c>
    </row>
    <row r="814" spans="1:12" x14ac:dyDescent="0.2">
      <c r="A814" s="16">
        <v>812</v>
      </c>
      <c r="B814" s="16">
        <f ca="1">IF(INDIRECT("Prépa!M"&amp;B813+5)=Prépa!$E$2,IF(B813=B811,B813+1,B813),IF(B813=B812,B813+1,B813))</f>
        <v>405</v>
      </c>
      <c r="C814" s="16">
        <f t="shared" ca="1" si="104"/>
        <v>1</v>
      </c>
      <c r="D814" s="16" t="str">
        <f t="shared" ca="1" si="97"/>
        <v>C</v>
      </c>
      <c r="E814" s="19" t="str">
        <f t="shared" ca="1" si="98"/>
        <v/>
      </c>
      <c r="F814" s="16" t="str">
        <f ca="1">IF(E814&lt;&gt;"",Prépa!$F$1,"")</f>
        <v/>
      </c>
      <c r="G814" s="16" t="str">
        <f ca="1">IF(INDIRECT("Prépa!A"&amp;B814+5)="","",IF(C814=3,Prépa!$I$1,IF(C815=2,INDIRECT("Prépa!F"&amp;B814+5),INDIRECT("Prépa!N"&amp;B814+5))))</f>
        <v/>
      </c>
      <c r="H814" s="16" t="str">
        <f t="shared" ca="1" si="99"/>
        <v/>
      </c>
      <c r="I814" s="16" t="str">
        <f t="shared" ca="1" si="100"/>
        <v/>
      </c>
      <c r="J814" s="16" t="str">
        <f t="shared" ca="1" si="101"/>
        <v/>
      </c>
      <c r="K814" s="16" t="str">
        <f t="shared" ca="1" si="102"/>
        <v/>
      </c>
      <c r="L814" s="16" t="str">
        <f t="shared" ca="1" si="103"/>
        <v/>
      </c>
    </row>
    <row r="815" spans="1:12" x14ac:dyDescent="0.2">
      <c r="A815" s="16">
        <v>813</v>
      </c>
      <c r="B815" s="16">
        <f ca="1">IF(INDIRECT("Prépa!M"&amp;B814+5)=Prépa!$E$2,IF(B814=B812,B814+1,B814),IF(B814=B813,B814+1,B814))</f>
        <v>405</v>
      </c>
      <c r="C815" s="16">
        <f t="shared" ca="1" si="104"/>
        <v>2</v>
      </c>
      <c r="D815" s="16" t="str">
        <f t="shared" ca="1" si="97"/>
        <v>D</v>
      </c>
      <c r="E815" s="19" t="str">
        <f t="shared" ca="1" si="98"/>
        <v/>
      </c>
      <c r="F815" s="16" t="str">
        <f ca="1">IF(E815&lt;&gt;"",Prépa!$F$1,"")</f>
        <v/>
      </c>
      <c r="G815" s="16" t="str">
        <f ca="1">IF(INDIRECT("Prépa!A"&amp;B815+5)="","",IF(C815=3,Prépa!$I$1,IF(C816=2,INDIRECT("Prépa!F"&amp;B815+5),INDIRECT("Prépa!N"&amp;B815+5))))</f>
        <v/>
      </c>
      <c r="H815" s="16" t="str">
        <f t="shared" ca="1" si="99"/>
        <v/>
      </c>
      <c r="I815" s="16" t="str">
        <f t="shared" ca="1" si="100"/>
        <v/>
      </c>
      <c r="J815" s="16" t="str">
        <f t="shared" ca="1" si="101"/>
        <v/>
      </c>
      <c r="K815" s="16" t="str">
        <f t="shared" ca="1" si="102"/>
        <v/>
      </c>
      <c r="L815" s="16" t="str">
        <f t="shared" ca="1" si="103"/>
        <v/>
      </c>
    </row>
    <row r="816" spans="1:12" x14ac:dyDescent="0.2">
      <c r="A816" s="16">
        <v>814</v>
      </c>
      <c r="B816" s="16">
        <f ca="1">IF(INDIRECT("Prépa!M"&amp;B815+5)=Prépa!$E$2,IF(B815=B813,B815+1,B815),IF(B815=B814,B815+1,B815))</f>
        <v>406</v>
      </c>
      <c r="C816" s="16">
        <f t="shared" ca="1" si="104"/>
        <v>1</v>
      </c>
      <c r="D816" s="16" t="str">
        <f t="shared" ca="1" si="97"/>
        <v>C</v>
      </c>
      <c r="E816" s="19" t="str">
        <f t="shared" ca="1" si="98"/>
        <v/>
      </c>
      <c r="F816" s="16" t="str">
        <f ca="1">IF(E816&lt;&gt;"",Prépa!$F$1,"")</f>
        <v/>
      </c>
      <c r="G816" s="16" t="str">
        <f ca="1">IF(INDIRECT("Prépa!A"&amp;B816+5)="","",IF(C816=3,Prépa!$I$1,IF(C817=2,INDIRECT("Prépa!F"&amp;B816+5),INDIRECT("Prépa!N"&amp;B816+5))))</f>
        <v/>
      </c>
      <c r="H816" s="16" t="str">
        <f t="shared" ca="1" si="99"/>
        <v/>
      </c>
      <c r="I816" s="16" t="str">
        <f t="shared" ca="1" si="100"/>
        <v/>
      </c>
      <c r="J816" s="16" t="str">
        <f t="shared" ca="1" si="101"/>
        <v/>
      </c>
      <c r="K816" s="16" t="str">
        <f t="shared" ca="1" si="102"/>
        <v/>
      </c>
      <c r="L816" s="16" t="str">
        <f t="shared" ca="1" si="103"/>
        <v/>
      </c>
    </row>
    <row r="817" spans="1:12" x14ac:dyDescent="0.2">
      <c r="A817" s="16">
        <v>815</v>
      </c>
      <c r="B817" s="16">
        <f ca="1">IF(INDIRECT("Prépa!M"&amp;B816+5)=Prépa!$E$2,IF(B816=B814,B816+1,B816),IF(B816=B815,B816+1,B816))</f>
        <v>406</v>
      </c>
      <c r="C817" s="16">
        <f t="shared" ca="1" si="104"/>
        <v>2</v>
      </c>
      <c r="D817" s="16" t="str">
        <f t="shared" ca="1" si="97"/>
        <v>D</v>
      </c>
      <c r="E817" s="19" t="str">
        <f t="shared" ca="1" si="98"/>
        <v/>
      </c>
      <c r="F817" s="16" t="str">
        <f ca="1">IF(E817&lt;&gt;"",Prépa!$F$1,"")</f>
        <v/>
      </c>
      <c r="G817" s="16" t="str">
        <f ca="1">IF(INDIRECT("Prépa!A"&amp;B817+5)="","",IF(C817=3,Prépa!$I$1,IF(C818=2,INDIRECT("Prépa!F"&amp;B817+5),INDIRECT("Prépa!N"&amp;B817+5))))</f>
        <v/>
      </c>
      <c r="H817" s="16" t="str">
        <f t="shared" ca="1" si="99"/>
        <v/>
      </c>
      <c r="I817" s="16" t="str">
        <f t="shared" ca="1" si="100"/>
        <v/>
      </c>
      <c r="J817" s="16" t="str">
        <f t="shared" ca="1" si="101"/>
        <v/>
      </c>
      <c r="K817" s="16" t="str">
        <f t="shared" ca="1" si="102"/>
        <v/>
      </c>
      <c r="L817" s="16" t="str">
        <f t="shared" ca="1" si="103"/>
        <v/>
      </c>
    </row>
    <row r="818" spans="1:12" x14ac:dyDescent="0.2">
      <c r="A818" s="16">
        <v>816</v>
      </c>
      <c r="B818" s="16">
        <f ca="1">IF(INDIRECT("Prépa!M"&amp;B817+5)=Prépa!$E$2,IF(B817=B815,B817+1,B817),IF(B817=B816,B817+1,B817))</f>
        <v>407</v>
      </c>
      <c r="C818" s="16">
        <f t="shared" ca="1" si="104"/>
        <v>1</v>
      </c>
      <c r="D818" s="16" t="str">
        <f t="shared" ca="1" si="97"/>
        <v>C</v>
      </c>
      <c r="E818" s="19" t="str">
        <f t="shared" ca="1" si="98"/>
        <v/>
      </c>
      <c r="F818" s="16" t="str">
        <f ca="1">IF(E818&lt;&gt;"",Prépa!$F$1,"")</f>
        <v/>
      </c>
      <c r="G818" s="16" t="str">
        <f ca="1">IF(INDIRECT("Prépa!A"&amp;B818+5)="","",IF(C818=3,Prépa!$I$1,IF(C819=2,INDIRECT("Prépa!F"&amp;B818+5),INDIRECT("Prépa!N"&amp;B818+5))))</f>
        <v/>
      </c>
      <c r="H818" s="16" t="str">
        <f t="shared" ca="1" si="99"/>
        <v/>
      </c>
      <c r="I818" s="16" t="str">
        <f t="shared" ca="1" si="100"/>
        <v/>
      </c>
      <c r="J818" s="16" t="str">
        <f t="shared" ca="1" si="101"/>
        <v/>
      </c>
      <c r="K818" s="16" t="str">
        <f t="shared" ca="1" si="102"/>
        <v/>
      </c>
      <c r="L818" s="16" t="str">
        <f t="shared" ca="1" si="103"/>
        <v/>
      </c>
    </row>
    <row r="819" spans="1:12" x14ac:dyDescent="0.2">
      <c r="A819" s="16">
        <v>817</v>
      </c>
      <c r="B819" s="16">
        <f ca="1">IF(INDIRECT("Prépa!M"&amp;B818+5)=Prépa!$E$2,IF(B818=B816,B818+1,B818),IF(B818=B817,B818+1,B818))</f>
        <v>407</v>
      </c>
      <c r="C819" s="16">
        <f t="shared" ca="1" si="104"/>
        <v>2</v>
      </c>
      <c r="D819" s="16" t="str">
        <f t="shared" ca="1" si="97"/>
        <v>D</v>
      </c>
      <c r="E819" s="19" t="str">
        <f t="shared" ca="1" si="98"/>
        <v/>
      </c>
      <c r="F819" s="16" t="str">
        <f ca="1">IF(E819&lt;&gt;"",Prépa!$F$1,"")</f>
        <v/>
      </c>
      <c r="G819" s="16" t="str">
        <f ca="1">IF(INDIRECT("Prépa!A"&amp;B819+5)="","",IF(C819=3,Prépa!$I$1,IF(C820=2,INDIRECT("Prépa!F"&amp;B819+5),INDIRECT("Prépa!N"&amp;B819+5))))</f>
        <v/>
      </c>
      <c r="H819" s="16" t="str">
        <f t="shared" ca="1" si="99"/>
        <v/>
      </c>
      <c r="I819" s="16" t="str">
        <f t="shared" ca="1" si="100"/>
        <v/>
      </c>
      <c r="J819" s="16" t="str">
        <f t="shared" ca="1" si="101"/>
        <v/>
      </c>
      <c r="K819" s="16" t="str">
        <f t="shared" ca="1" si="102"/>
        <v/>
      </c>
      <c r="L819" s="16" t="str">
        <f t="shared" ca="1" si="103"/>
        <v/>
      </c>
    </row>
    <row r="820" spans="1:12" x14ac:dyDescent="0.2">
      <c r="A820" s="16">
        <v>818</v>
      </c>
      <c r="B820" s="16">
        <f ca="1">IF(INDIRECT("Prépa!M"&amp;B819+5)=Prépa!$E$2,IF(B819=B817,B819+1,B819),IF(B819=B818,B819+1,B819))</f>
        <v>408</v>
      </c>
      <c r="C820" s="16">
        <f t="shared" ca="1" si="104"/>
        <v>1</v>
      </c>
      <c r="D820" s="16" t="str">
        <f t="shared" ca="1" si="97"/>
        <v>C</v>
      </c>
      <c r="E820" s="19" t="str">
        <f t="shared" ca="1" si="98"/>
        <v/>
      </c>
      <c r="F820" s="16" t="str">
        <f ca="1">IF(E820&lt;&gt;"",Prépa!$F$1,"")</f>
        <v/>
      </c>
      <c r="G820" s="16" t="str">
        <f ca="1">IF(INDIRECT("Prépa!A"&amp;B820+5)="","",IF(C820=3,Prépa!$I$1,IF(C821=2,INDIRECT("Prépa!F"&amp;B820+5),INDIRECT("Prépa!N"&amp;B820+5))))</f>
        <v/>
      </c>
      <c r="H820" s="16" t="str">
        <f t="shared" ca="1" si="99"/>
        <v/>
      </c>
      <c r="I820" s="16" t="str">
        <f t="shared" ca="1" si="100"/>
        <v/>
      </c>
      <c r="J820" s="16" t="str">
        <f t="shared" ca="1" si="101"/>
        <v/>
      </c>
      <c r="K820" s="16" t="str">
        <f t="shared" ca="1" si="102"/>
        <v/>
      </c>
      <c r="L820" s="16" t="str">
        <f t="shared" ca="1" si="103"/>
        <v/>
      </c>
    </row>
    <row r="821" spans="1:12" x14ac:dyDescent="0.2">
      <c r="A821" s="16">
        <v>819</v>
      </c>
      <c r="B821" s="16">
        <f ca="1">IF(INDIRECT("Prépa!M"&amp;B820+5)=Prépa!$E$2,IF(B820=B818,B820+1,B820),IF(B820=B819,B820+1,B820))</f>
        <v>408</v>
      </c>
      <c r="C821" s="16">
        <f t="shared" ca="1" si="104"/>
        <v>2</v>
      </c>
      <c r="D821" s="16" t="str">
        <f t="shared" ca="1" si="97"/>
        <v>D</v>
      </c>
      <c r="E821" s="19" t="str">
        <f t="shared" ca="1" si="98"/>
        <v/>
      </c>
      <c r="F821" s="16" t="str">
        <f ca="1">IF(E821&lt;&gt;"",Prépa!$F$1,"")</f>
        <v/>
      </c>
      <c r="G821" s="16" t="str">
        <f ca="1">IF(INDIRECT("Prépa!A"&amp;B821+5)="","",IF(C821=3,Prépa!$I$1,IF(C822=2,INDIRECT("Prépa!F"&amp;B821+5),INDIRECT("Prépa!N"&amp;B821+5))))</f>
        <v/>
      </c>
      <c r="H821" s="16" t="str">
        <f t="shared" ca="1" si="99"/>
        <v/>
      </c>
      <c r="I821" s="16" t="str">
        <f t="shared" ca="1" si="100"/>
        <v/>
      </c>
      <c r="J821" s="16" t="str">
        <f t="shared" ca="1" si="101"/>
        <v/>
      </c>
      <c r="K821" s="16" t="str">
        <f t="shared" ca="1" si="102"/>
        <v/>
      </c>
      <c r="L821" s="16" t="str">
        <f t="shared" ca="1" si="103"/>
        <v/>
      </c>
    </row>
    <row r="822" spans="1:12" x14ac:dyDescent="0.2">
      <c r="A822" s="16">
        <v>820</v>
      </c>
      <c r="B822" s="16">
        <f ca="1">IF(INDIRECT("Prépa!M"&amp;B821+5)=Prépa!$E$2,IF(B821=B819,B821+1,B821),IF(B821=B820,B821+1,B821))</f>
        <v>409</v>
      </c>
      <c r="C822" s="16">
        <f t="shared" ca="1" si="104"/>
        <v>1</v>
      </c>
      <c r="D822" s="16" t="str">
        <f t="shared" ca="1" si="97"/>
        <v>C</v>
      </c>
      <c r="E822" s="19" t="str">
        <f t="shared" ca="1" si="98"/>
        <v/>
      </c>
      <c r="F822" s="16" t="str">
        <f ca="1">IF(E822&lt;&gt;"",Prépa!$F$1,"")</f>
        <v/>
      </c>
      <c r="G822" s="16" t="str">
        <f ca="1">IF(INDIRECT("Prépa!A"&amp;B822+5)="","",IF(C822=3,Prépa!$I$1,IF(C823=2,INDIRECT("Prépa!F"&amp;B822+5),INDIRECT("Prépa!N"&amp;B822+5))))</f>
        <v/>
      </c>
      <c r="H822" s="16" t="str">
        <f t="shared" ca="1" si="99"/>
        <v/>
      </c>
      <c r="I822" s="16" t="str">
        <f t="shared" ca="1" si="100"/>
        <v/>
      </c>
      <c r="J822" s="16" t="str">
        <f t="shared" ca="1" si="101"/>
        <v/>
      </c>
      <c r="K822" s="16" t="str">
        <f t="shared" ca="1" si="102"/>
        <v/>
      </c>
      <c r="L822" s="16" t="str">
        <f t="shared" ca="1" si="103"/>
        <v/>
      </c>
    </row>
    <row r="823" spans="1:12" x14ac:dyDescent="0.2">
      <c r="A823" s="16">
        <v>821</v>
      </c>
      <c r="B823" s="16">
        <f ca="1">IF(INDIRECT("Prépa!M"&amp;B822+5)=Prépa!$E$2,IF(B822=B820,B822+1,B822),IF(B822=B821,B822+1,B822))</f>
        <v>409</v>
      </c>
      <c r="C823" s="16">
        <f t="shared" ca="1" si="104"/>
        <v>2</v>
      </c>
      <c r="D823" s="16" t="str">
        <f t="shared" ca="1" si="97"/>
        <v>D</v>
      </c>
      <c r="E823" s="19" t="str">
        <f t="shared" ca="1" si="98"/>
        <v/>
      </c>
      <c r="F823" s="16" t="str">
        <f ca="1">IF(E823&lt;&gt;"",Prépa!$F$1,"")</f>
        <v/>
      </c>
      <c r="G823" s="16" t="str">
        <f ca="1">IF(INDIRECT("Prépa!A"&amp;B823+5)="","",IF(C823=3,Prépa!$I$1,IF(C824=2,INDIRECT("Prépa!F"&amp;B823+5),INDIRECT("Prépa!N"&amp;B823+5))))</f>
        <v/>
      </c>
      <c r="H823" s="16" t="str">
        <f t="shared" ca="1" si="99"/>
        <v/>
      </c>
      <c r="I823" s="16" t="str">
        <f t="shared" ca="1" si="100"/>
        <v/>
      </c>
      <c r="J823" s="16" t="str">
        <f t="shared" ca="1" si="101"/>
        <v/>
      </c>
      <c r="K823" s="16" t="str">
        <f t="shared" ca="1" si="102"/>
        <v/>
      </c>
      <c r="L823" s="16" t="str">
        <f t="shared" ca="1" si="103"/>
        <v/>
      </c>
    </row>
    <row r="824" spans="1:12" x14ac:dyDescent="0.2">
      <c r="A824" s="16">
        <v>822</v>
      </c>
      <c r="B824" s="16">
        <f ca="1">IF(INDIRECT("Prépa!M"&amp;B823+5)=Prépa!$E$2,IF(B823=B821,B823+1,B823),IF(B823=B822,B823+1,B823))</f>
        <v>410</v>
      </c>
      <c r="C824" s="16">
        <f t="shared" ca="1" si="104"/>
        <v>1</v>
      </c>
      <c r="D824" s="16" t="str">
        <f t="shared" ca="1" si="97"/>
        <v>C</v>
      </c>
      <c r="E824" s="19" t="str">
        <f t="shared" ca="1" si="98"/>
        <v/>
      </c>
      <c r="F824" s="16" t="str">
        <f ca="1">IF(E824&lt;&gt;"",Prépa!$F$1,"")</f>
        <v/>
      </c>
      <c r="G824" s="16" t="str">
        <f ca="1">IF(INDIRECT("Prépa!A"&amp;B824+5)="","",IF(C824=3,Prépa!$I$1,IF(C825=2,INDIRECT("Prépa!F"&amp;B824+5),INDIRECT("Prépa!N"&amp;B824+5))))</f>
        <v/>
      </c>
      <c r="H824" s="16" t="str">
        <f t="shared" ca="1" si="99"/>
        <v/>
      </c>
      <c r="I824" s="16" t="str">
        <f t="shared" ca="1" si="100"/>
        <v/>
      </c>
      <c r="J824" s="16" t="str">
        <f t="shared" ca="1" si="101"/>
        <v/>
      </c>
      <c r="K824" s="16" t="str">
        <f t="shared" ca="1" si="102"/>
        <v/>
      </c>
      <c r="L824" s="16" t="str">
        <f t="shared" ca="1" si="103"/>
        <v/>
      </c>
    </row>
    <row r="825" spans="1:12" x14ac:dyDescent="0.2">
      <c r="A825" s="16">
        <v>823</v>
      </c>
      <c r="B825" s="16">
        <f ca="1">IF(INDIRECT("Prépa!M"&amp;B824+5)=Prépa!$E$2,IF(B824=B822,B824+1,B824),IF(B824=B823,B824+1,B824))</f>
        <v>410</v>
      </c>
      <c r="C825" s="16">
        <f t="shared" ca="1" si="104"/>
        <v>2</v>
      </c>
      <c r="D825" s="16" t="str">
        <f t="shared" ca="1" si="97"/>
        <v>D</v>
      </c>
      <c r="E825" s="19" t="str">
        <f t="shared" ca="1" si="98"/>
        <v/>
      </c>
      <c r="F825" s="16" t="str">
        <f ca="1">IF(E825&lt;&gt;"",Prépa!$F$1,"")</f>
        <v/>
      </c>
      <c r="G825" s="16" t="str">
        <f ca="1">IF(INDIRECT("Prépa!A"&amp;B825+5)="","",IF(C825=3,Prépa!$I$1,IF(C826=2,INDIRECT("Prépa!F"&amp;B825+5),INDIRECT("Prépa!N"&amp;B825+5))))</f>
        <v/>
      </c>
      <c r="H825" s="16" t="str">
        <f t="shared" ca="1" si="99"/>
        <v/>
      </c>
      <c r="I825" s="16" t="str">
        <f t="shared" ca="1" si="100"/>
        <v/>
      </c>
      <c r="J825" s="16" t="str">
        <f t="shared" ca="1" si="101"/>
        <v/>
      </c>
      <c r="K825" s="16" t="str">
        <f t="shared" ca="1" si="102"/>
        <v/>
      </c>
      <c r="L825" s="16" t="str">
        <f t="shared" ca="1" si="103"/>
        <v/>
      </c>
    </row>
    <row r="826" spans="1:12" x14ac:dyDescent="0.2">
      <c r="A826" s="16">
        <v>824</v>
      </c>
      <c r="B826" s="16">
        <f ca="1">IF(INDIRECT("Prépa!M"&amp;B825+5)=Prépa!$E$2,IF(B825=B823,B825+1,B825),IF(B825=B824,B825+1,B825))</f>
        <v>411</v>
      </c>
      <c r="C826" s="16">
        <f t="shared" ca="1" si="104"/>
        <v>1</v>
      </c>
      <c r="D826" s="16" t="str">
        <f t="shared" ca="1" si="97"/>
        <v>C</v>
      </c>
      <c r="E826" s="19" t="str">
        <f t="shared" ca="1" si="98"/>
        <v/>
      </c>
      <c r="F826" s="16" t="str">
        <f ca="1">IF(E826&lt;&gt;"",Prépa!$F$1,"")</f>
        <v/>
      </c>
      <c r="G826" s="16" t="str">
        <f ca="1">IF(INDIRECT("Prépa!A"&amp;B826+5)="","",IF(C826=3,Prépa!$I$1,IF(C827=2,INDIRECT("Prépa!F"&amp;B826+5),INDIRECT("Prépa!N"&amp;B826+5))))</f>
        <v/>
      </c>
      <c r="H826" s="16" t="str">
        <f t="shared" ca="1" si="99"/>
        <v/>
      </c>
      <c r="I826" s="16" t="str">
        <f t="shared" ca="1" si="100"/>
        <v/>
      </c>
      <c r="J826" s="16" t="str">
        <f t="shared" ca="1" si="101"/>
        <v/>
      </c>
      <c r="K826" s="16" t="str">
        <f t="shared" ca="1" si="102"/>
        <v/>
      </c>
      <c r="L826" s="16" t="str">
        <f t="shared" ca="1" si="103"/>
        <v/>
      </c>
    </row>
    <row r="827" spans="1:12" x14ac:dyDescent="0.2">
      <c r="A827" s="16">
        <v>825</v>
      </c>
      <c r="B827" s="16">
        <f ca="1">IF(INDIRECT("Prépa!M"&amp;B826+5)=Prépa!$E$2,IF(B826=B824,B826+1,B826),IF(B826=B825,B826+1,B826))</f>
        <v>411</v>
      </c>
      <c r="C827" s="16">
        <f t="shared" ca="1" si="104"/>
        <v>2</v>
      </c>
      <c r="D827" s="16" t="str">
        <f t="shared" ca="1" si="97"/>
        <v>D</v>
      </c>
      <c r="E827" s="19" t="str">
        <f t="shared" ca="1" si="98"/>
        <v/>
      </c>
      <c r="F827" s="16" t="str">
        <f ca="1">IF(E827&lt;&gt;"",Prépa!$F$1,"")</f>
        <v/>
      </c>
      <c r="G827" s="16" t="str">
        <f ca="1">IF(INDIRECT("Prépa!A"&amp;B827+5)="","",IF(C827=3,Prépa!$I$1,IF(C828=2,INDIRECT("Prépa!F"&amp;B827+5),INDIRECT("Prépa!N"&amp;B827+5))))</f>
        <v/>
      </c>
      <c r="H827" s="16" t="str">
        <f t="shared" ca="1" si="99"/>
        <v/>
      </c>
      <c r="I827" s="16" t="str">
        <f t="shared" ca="1" si="100"/>
        <v/>
      </c>
      <c r="J827" s="16" t="str">
        <f t="shared" ca="1" si="101"/>
        <v/>
      </c>
      <c r="K827" s="16" t="str">
        <f t="shared" ca="1" si="102"/>
        <v/>
      </c>
      <c r="L827" s="16" t="str">
        <f t="shared" ca="1" si="103"/>
        <v/>
      </c>
    </row>
    <row r="828" spans="1:12" x14ac:dyDescent="0.2">
      <c r="A828" s="16">
        <v>826</v>
      </c>
      <c r="B828" s="16">
        <f ca="1">IF(INDIRECT("Prépa!M"&amp;B827+5)=Prépa!$E$2,IF(B827=B825,B827+1,B827),IF(B827=B826,B827+1,B827))</f>
        <v>412</v>
      </c>
      <c r="C828" s="16">
        <f t="shared" ca="1" si="104"/>
        <v>1</v>
      </c>
      <c r="D828" s="16" t="str">
        <f t="shared" ca="1" si="97"/>
        <v>C</v>
      </c>
      <c r="E828" s="19" t="str">
        <f t="shared" ca="1" si="98"/>
        <v/>
      </c>
      <c r="F828" s="16" t="str">
        <f ca="1">IF(E828&lt;&gt;"",Prépa!$F$1,"")</f>
        <v/>
      </c>
      <c r="G828" s="16" t="str">
        <f ca="1">IF(INDIRECT("Prépa!A"&amp;B828+5)="","",IF(C828=3,Prépa!$I$1,IF(C829=2,INDIRECT("Prépa!F"&amp;B828+5),INDIRECT("Prépa!N"&amp;B828+5))))</f>
        <v/>
      </c>
      <c r="H828" s="16" t="str">
        <f t="shared" ca="1" si="99"/>
        <v/>
      </c>
      <c r="I828" s="16" t="str">
        <f t="shared" ca="1" si="100"/>
        <v/>
      </c>
      <c r="J828" s="16" t="str">
        <f t="shared" ca="1" si="101"/>
        <v/>
      </c>
      <c r="K828" s="16" t="str">
        <f t="shared" ca="1" si="102"/>
        <v/>
      </c>
      <c r="L828" s="16" t="str">
        <f t="shared" ca="1" si="103"/>
        <v/>
      </c>
    </row>
    <row r="829" spans="1:12" x14ac:dyDescent="0.2">
      <c r="A829" s="16">
        <v>827</v>
      </c>
      <c r="B829" s="16">
        <f ca="1">IF(INDIRECT("Prépa!M"&amp;B828+5)=Prépa!$E$2,IF(B828=B826,B828+1,B828),IF(B828=B827,B828+1,B828))</f>
        <v>412</v>
      </c>
      <c r="C829" s="16">
        <f t="shared" ca="1" si="104"/>
        <v>2</v>
      </c>
      <c r="D829" s="16" t="str">
        <f t="shared" ca="1" si="97"/>
        <v>D</v>
      </c>
      <c r="E829" s="19" t="str">
        <f t="shared" ca="1" si="98"/>
        <v/>
      </c>
      <c r="F829" s="16" t="str">
        <f ca="1">IF(E829&lt;&gt;"",Prépa!$F$1,"")</f>
        <v/>
      </c>
      <c r="G829" s="16" t="str">
        <f ca="1">IF(INDIRECT("Prépa!A"&amp;B829+5)="","",IF(C829=3,Prépa!$I$1,IF(C830=2,INDIRECT("Prépa!F"&amp;B829+5),INDIRECT("Prépa!N"&amp;B829+5))))</f>
        <v/>
      </c>
      <c r="H829" s="16" t="str">
        <f t="shared" ca="1" si="99"/>
        <v/>
      </c>
      <c r="I829" s="16" t="str">
        <f t="shared" ca="1" si="100"/>
        <v/>
      </c>
      <c r="J829" s="16" t="str">
        <f t="shared" ca="1" si="101"/>
        <v/>
      </c>
      <c r="K829" s="16" t="str">
        <f t="shared" ca="1" si="102"/>
        <v/>
      </c>
      <c r="L829" s="16" t="str">
        <f t="shared" ca="1" si="103"/>
        <v/>
      </c>
    </row>
    <row r="830" spans="1:12" x14ac:dyDescent="0.2">
      <c r="A830" s="16">
        <v>828</v>
      </c>
      <c r="B830" s="16">
        <f ca="1">IF(INDIRECT("Prépa!M"&amp;B829+5)=Prépa!$E$2,IF(B829=B827,B829+1,B829),IF(B829=B828,B829+1,B829))</f>
        <v>413</v>
      </c>
      <c r="C830" s="16">
        <f t="shared" ca="1" si="104"/>
        <v>1</v>
      </c>
      <c r="D830" s="16" t="str">
        <f t="shared" ca="1" si="97"/>
        <v>C</v>
      </c>
      <c r="E830" s="19" t="str">
        <f t="shared" ca="1" si="98"/>
        <v/>
      </c>
      <c r="F830" s="16" t="str">
        <f ca="1">IF(E830&lt;&gt;"",Prépa!$F$1,"")</f>
        <v/>
      </c>
      <c r="G830" s="16" t="str">
        <f ca="1">IF(INDIRECT("Prépa!A"&amp;B830+5)="","",IF(C830=3,Prépa!$I$1,IF(C831=2,INDIRECT("Prépa!F"&amp;B830+5),INDIRECT("Prépa!N"&amp;B830+5))))</f>
        <v/>
      </c>
      <c r="H830" s="16" t="str">
        <f t="shared" ca="1" si="99"/>
        <v/>
      </c>
      <c r="I830" s="16" t="str">
        <f t="shared" ca="1" si="100"/>
        <v/>
      </c>
      <c r="J830" s="16" t="str">
        <f t="shared" ca="1" si="101"/>
        <v/>
      </c>
      <c r="K830" s="16" t="str">
        <f t="shared" ca="1" si="102"/>
        <v/>
      </c>
      <c r="L830" s="16" t="str">
        <f t="shared" ca="1" si="103"/>
        <v/>
      </c>
    </row>
    <row r="831" spans="1:12" x14ac:dyDescent="0.2">
      <c r="A831" s="16">
        <v>829</v>
      </c>
      <c r="B831" s="16">
        <f ca="1">IF(INDIRECT("Prépa!M"&amp;B830+5)=Prépa!$E$2,IF(B830=B828,B830+1,B830),IF(B830=B829,B830+1,B830))</f>
        <v>413</v>
      </c>
      <c r="C831" s="16">
        <f t="shared" ca="1" si="104"/>
        <v>2</v>
      </c>
      <c r="D831" s="16" t="str">
        <f t="shared" ca="1" si="97"/>
        <v>D</v>
      </c>
      <c r="E831" s="19" t="str">
        <f t="shared" ca="1" si="98"/>
        <v/>
      </c>
      <c r="F831" s="16" t="str">
        <f ca="1">IF(E831&lt;&gt;"",Prépa!$F$1,"")</f>
        <v/>
      </c>
      <c r="G831" s="16" t="str">
        <f ca="1">IF(INDIRECT("Prépa!A"&amp;B831+5)="","",IF(C831=3,Prépa!$I$1,IF(C832=2,INDIRECT("Prépa!F"&amp;B831+5),INDIRECT("Prépa!N"&amp;B831+5))))</f>
        <v/>
      </c>
      <c r="H831" s="16" t="str">
        <f t="shared" ca="1" si="99"/>
        <v/>
      </c>
      <c r="I831" s="16" t="str">
        <f t="shared" ca="1" si="100"/>
        <v/>
      </c>
      <c r="J831" s="16" t="str">
        <f t="shared" ca="1" si="101"/>
        <v/>
      </c>
      <c r="K831" s="16" t="str">
        <f t="shared" ca="1" si="102"/>
        <v/>
      </c>
      <c r="L831" s="16" t="str">
        <f t="shared" ca="1" si="103"/>
        <v/>
      </c>
    </row>
    <row r="832" spans="1:12" x14ac:dyDescent="0.2">
      <c r="A832" s="16">
        <v>830</v>
      </c>
      <c r="B832" s="16">
        <f ca="1">IF(INDIRECT("Prépa!M"&amp;B831+5)=Prépa!$E$2,IF(B831=B829,B831+1,B831),IF(B831=B830,B831+1,B831))</f>
        <v>414</v>
      </c>
      <c r="C832" s="16">
        <f t="shared" ca="1" si="104"/>
        <v>1</v>
      </c>
      <c r="D832" s="16" t="str">
        <f t="shared" ca="1" si="97"/>
        <v>C</v>
      </c>
      <c r="E832" s="19" t="str">
        <f t="shared" ca="1" si="98"/>
        <v/>
      </c>
      <c r="F832" s="16" t="str">
        <f ca="1">IF(E832&lt;&gt;"",Prépa!$F$1,"")</f>
        <v/>
      </c>
      <c r="G832" s="16" t="str">
        <f ca="1">IF(INDIRECT("Prépa!A"&amp;B832+5)="","",IF(C832=3,Prépa!$I$1,IF(C833=2,INDIRECT("Prépa!F"&amp;B832+5),INDIRECT("Prépa!N"&amp;B832+5))))</f>
        <v/>
      </c>
      <c r="H832" s="16" t="str">
        <f t="shared" ca="1" si="99"/>
        <v/>
      </c>
      <c r="I832" s="16" t="str">
        <f t="shared" ca="1" si="100"/>
        <v/>
      </c>
      <c r="J832" s="16" t="str">
        <f t="shared" ca="1" si="101"/>
        <v/>
      </c>
      <c r="K832" s="16" t="str">
        <f t="shared" ca="1" si="102"/>
        <v/>
      </c>
      <c r="L832" s="16" t="str">
        <f t="shared" ca="1" si="103"/>
        <v/>
      </c>
    </row>
    <row r="833" spans="1:12" x14ac:dyDescent="0.2">
      <c r="A833" s="16">
        <v>831</v>
      </c>
      <c r="B833" s="16">
        <f ca="1">IF(INDIRECT("Prépa!M"&amp;B832+5)=Prépa!$E$2,IF(B832=B830,B832+1,B832),IF(B832=B831,B832+1,B832))</f>
        <v>414</v>
      </c>
      <c r="C833" s="16">
        <f t="shared" ca="1" si="104"/>
        <v>2</v>
      </c>
      <c r="D833" s="16" t="str">
        <f t="shared" ca="1" si="97"/>
        <v>D</v>
      </c>
      <c r="E833" s="19" t="str">
        <f t="shared" ca="1" si="98"/>
        <v/>
      </c>
      <c r="F833" s="16" t="str">
        <f ca="1">IF(E833&lt;&gt;"",Prépa!$F$1,"")</f>
        <v/>
      </c>
      <c r="G833" s="16" t="str">
        <f ca="1">IF(INDIRECT("Prépa!A"&amp;B833+5)="","",IF(C833=3,Prépa!$I$1,IF(C834=2,INDIRECT("Prépa!F"&amp;B833+5),INDIRECT("Prépa!N"&amp;B833+5))))</f>
        <v/>
      </c>
      <c r="H833" s="16" t="str">
        <f t="shared" ca="1" si="99"/>
        <v/>
      </c>
      <c r="I833" s="16" t="str">
        <f t="shared" ca="1" si="100"/>
        <v/>
      </c>
      <c r="J833" s="16" t="str">
        <f t="shared" ca="1" si="101"/>
        <v/>
      </c>
      <c r="K833" s="16" t="str">
        <f t="shared" ca="1" si="102"/>
        <v/>
      </c>
      <c r="L833" s="16" t="str">
        <f t="shared" ca="1" si="103"/>
        <v/>
      </c>
    </row>
    <row r="834" spans="1:12" x14ac:dyDescent="0.2">
      <c r="A834" s="16">
        <v>832</v>
      </c>
      <c r="B834" s="16">
        <f ca="1">IF(INDIRECT("Prépa!M"&amp;B833+5)=Prépa!$E$2,IF(B833=B831,B833+1,B833),IF(B833=B832,B833+1,B833))</f>
        <v>415</v>
      </c>
      <c r="C834" s="16">
        <f t="shared" ca="1" si="104"/>
        <v>1</v>
      </c>
      <c r="D834" s="16" t="str">
        <f t="shared" ca="1" si="97"/>
        <v>C</v>
      </c>
      <c r="E834" s="19" t="str">
        <f t="shared" ca="1" si="98"/>
        <v/>
      </c>
      <c r="F834" s="16" t="str">
        <f ca="1">IF(E834&lt;&gt;"",Prépa!$F$1,"")</f>
        <v/>
      </c>
      <c r="G834" s="16" t="str">
        <f ca="1">IF(INDIRECT("Prépa!A"&amp;B834+5)="","",IF(C834=3,Prépa!$I$1,IF(C835=2,INDIRECT("Prépa!F"&amp;B834+5),INDIRECT("Prépa!N"&amp;B834+5))))</f>
        <v/>
      </c>
      <c r="H834" s="16" t="str">
        <f t="shared" ca="1" si="99"/>
        <v/>
      </c>
      <c r="I834" s="16" t="str">
        <f t="shared" ca="1" si="100"/>
        <v/>
      </c>
      <c r="J834" s="16" t="str">
        <f t="shared" ca="1" si="101"/>
        <v/>
      </c>
      <c r="K834" s="16" t="str">
        <f t="shared" ca="1" si="102"/>
        <v/>
      </c>
      <c r="L834" s="16" t="str">
        <f t="shared" ca="1" si="103"/>
        <v/>
      </c>
    </row>
    <row r="835" spans="1:12" x14ac:dyDescent="0.2">
      <c r="A835" s="16">
        <v>833</v>
      </c>
      <c r="B835" s="16">
        <f ca="1">IF(INDIRECT("Prépa!M"&amp;B834+5)=Prépa!$E$2,IF(B834=B832,B834+1,B834),IF(B834=B833,B834+1,B834))</f>
        <v>415</v>
      </c>
      <c r="C835" s="16">
        <f t="shared" ca="1" si="104"/>
        <v>2</v>
      </c>
      <c r="D835" s="16" t="str">
        <f t="shared" ca="1" si="97"/>
        <v>D</v>
      </c>
      <c r="E835" s="19" t="str">
        <f t="shared" ca="1" si="98"/>
        <v/>
      </c>
      <c r="F835" s="16" t="str">
        <f ca="1">IF(E835&lt;&gt;"",Prépa!$F$1,"")</f>
        <v/>
      </c>
      <c r="G835" s="16" t="str">
        <f ca="1">IF(INDIRECT("Prépa!A"&amp;B835+5)="","",IF(C835=3,Prépa!$I$1,IF(C836=2,INDIRECT("Prépa!F"&amp;B835+5),INDIRECT("Prépa!N"&amp;B835+5))))</f>
        <v/>
      </c>
      <c r="H835" s="16" t="str">
        <f t="shared" ca="1" si="99"/>
        <v/>
      </c>
      <c r="I835" s="16" t="str">
        <f t="shared" ca="1" si="100"/>
        <v/>
      </c>
      <c r="J835" s="16" t="str">
        <f t="shared" ca="1" si="101"/>
        <v/>
      </c>
      <c r="K835" s="16" t="str">
        <f t="shared" ca="1" si="102"/>
        <v/>
      </c>
      <c r="L835" s="16" t="str">
        <f t="shared" ca="1" si="103"/>
        <v/>
      </c>
    </row>
    <row r="836" spans="1:12" x14ac:dyDescent="0.2">
      <c r="A836" s="16">
        <v>834</v>
      </c>
      <c r="B836" s="16">
        <f ca="1">IF(INDIRECT("Prépa!M"&amp;B835+5)=Prépa!$E$2,IF(B835=B833,B835+1,B835),IF(B835=B834,B835+1,B835))</f>
        <v>416</v>
      </c>
      <c r="C836" s="16">
        <f t="shared" ca="1" si="104"/>
        <v>1</v>
      </c>
      <c r="D836" s="16" t="str">
        <f t="shared" ref="D836:D899" ca="1" si="105">IF(C836=3,IF(INDIRECT("Prépa!L"&amp;B836+5)&lt;0,"C","D"),IF(C836=2,IF(INDIRECT("Prépa!L"&amp;B836+5)&lt;0,"C","D"),IF(INDIRECT("Prépa!L"&amp;B836+5)&lt;0,"D","C")))</f>
        <v>C</v>
      </c>
      <c r="E836" s="19" t="str">
        <f t="shared" ref="E836:E899" ca="1" si="106">IF((INDIRECT("Prépa!A"&amp;B836+5))="","",(INDIRECT("Prépa!G"&amp;B836+5)))</f>
        <v/>
      </c>
      <c r="F836" s="16" t="str">
        <f ca="1">IF(E836&lt;&gt;"",Prépa!$F$1,"")</f>
        <v/>
      </c>
      <c r="G836" s="16" t="str">
        <f ca="1">IF(INDIRECT("Prépa!A"&amp;B836+5)="","",IF(C836=3,Prépa!$I$1,IF(C837=2,INDIRECT("Prépa!F"&amp;B836+5),INDIRECT("Prépa!N"&amp;B836+5))))</f>
        <v/>
      </c>
      <c r="H836" s="16" t="str">
        <f t="shared" ref="H836:H899" ca="1" si="107">IF(E836="","",INDIRECT("Prépa!B"&amp;B836+5))</f>
        <v/>
      </c>
      <c r="I836" s="16" t="str">
        <f t="shared" ref="I836:I899" ca="1" si="108">IF($E836="","",INDIRECT("Prépa!I"&amp;$B836+5)&amp;" Fact N°"&amp;INDIRECT("Prépa!B"&amp;$B836+5))</f>
        <v/>
      </c>
      <c r="J836" s="16" t="str">
        <f t="shared" ref="J836:J899" ca="1" si="109">IF(IF(E836="","",IF($D836="D",0,IF($C836=3,INDIRECT("Prépa!O"&amp;$B836+5),IF($C836=2,INDIRECT("Prépa!H"&amp;$B836+5),INDIRECT("Prépa!L"&amp;$B836+5)))))&lt;0,-IF(E836="","",IF($D836="D",0,IF($C836=3,INDIRECT("Prépa!O"&amp;$B836+5),IF($C836=2,INDIRECT("Prépa!H"&amp;$B836+5),INDIRECT("Prépa!L"&amp;$B836+5))))),IF(E836="","",IF($D836="D",0,IF($C836=3,INDIRECT("Prépa!O"&amp;$B836+5),IF($C836=2,INDIRECT("Prépa!H"&amp;$B836+5),INDIRECT("Prépa!L"&amp;$B836+5))))))</f>
        <v/>
      </c>
      <c r="K836" s="16" t="str">
        <f t="shared" ref="K836:K899" ca="1" si="110">IF(IF(E836="","",IF($D836="C",0,IF($C836=3,INDIRECT("Prépa!O"&amp;$B836+5),IF($C836=2,INDIRECT("Prépa!H"&amp;$B836+5),INDIRECT("Prépa!L"&amp;$B836+5)))))&lt;0,-IF(E836="","",IF($D836="C",0,IF($C836=3,INDIRECT("Prépa!O"&amp;$B836+5),IF($C836=2,INDIRECT("Prépa!H"&amp;$B836+5),INDIRECT("Prépa!L"&amp;$B836+5))))),IF(E836="","",IF($D836="C",0,IF($C836=3,INDIRECT("Prépa!O"&amp;$B836+5),IF($C836=2,INDIRECT("Prépa!H"&amp;$B836+5),INDIRECT("Prépa!L"&amp;$B836+5))))))</f>
        <v/>
      </c>
      <c r="L836" s="16" t="str">
        <f t="shared" ref="L836:L899" ca="1" si="111">IF(E836="","","E")</f>
        <v/>
      </c>
    </row>
    <row r="837" spans="1:12" x14ac:dyDescent="0.2">
      <c r="A837" s="16">
        <v>835</v>
      </c>
      <c r="B837" s="16">
        <f ca="1">IF(INDIRECT("Prépa!M"&amp;B836+5)=Prépa!$E$2,IF(B836=B834,B836+1,B836),IF(B836=B835,B836+1,B836))</f>
        <v>416</v>
      </c>
      <c r="C837" s="16">
        <f t="shared" ref="C837:C900" ca="1" si="112">IF(B837=B836,C836+1,1)</f>
        <v>2</v>
      </c>
      <c r="D837" s="16" t="str">
        <f t="shared" ca="1" si="105"/>
        <v>D</v>
      </c>
      <c r="E837" s="19" t="str">
        <f t="shared" ca="1" si="106"/>
        <v/>
      </c>
      <c r="F837" s="16" t="str">
        <f ca="1">IF(E837&lt;&gt;"",Prépa!$F$1,"")</f>
        <v/>
      </c>
      <c r="G837" s="16" t="str">
        <f ca="1">IF(INDIRECT("Prépa!A"&amp;B837+5)="","",IF(C837=3,Prépa!$I$1,IF(C838=2,INDIRECT("Prépa!F"&amp;B837+5),INDIRECT("Prépa!N"&amp;B837+5))))</f>
        <v/>
      </c>
      <c r="H837" s="16" t="str">
        <f t="shared" ca="1" si="107"/>
        <v/>
      </c>
      <c r="I837" s="16" t="str">
        <f t="shared" ca="1" si="108"/>
        <v/>
      </c>
      <c r="J837" s="16" t="str">
        <f t="shared" ca="1" si="109"/>
        <v/>
      </c>
      <c r="K837" s="16" t="str">
        <f t="shared" ca="1" si="110"/>
        <v/>
      </c>
      <c r="L837" s="16" t="str">
        <f t="shared" ca="1" si="111"/>
        <v/>
      </c>
    </row>
    <row r="838" spans="1:12" x14ac:dyDescent="0.2">
      <c r="A838" s="16">
        <v>836</v>
      </c>
      <c r="B838" s="16">
        <f ca="1">IF(INDIRECT("Prépa!M"&amp;B837+5)=Prépa!$E$2,IF(B837=B835,B837+1,B837),IF(B837=B836,B837+1,B837))</f>
        <v>417</v>
      </c>
      <c r="C838" s="16">
        <f t="shared" ca="1" si="112"/>
        <v>1</v>
      </c>
      <c r="D838" s="16" t="str">
        <f t="shared" ca="1" si="105"/>
        <v>C</v>
      </c>
      <c r="E838" s="19" t="str">
        <f t="shared" ca="1" si="106"/>
        <v/>
      </c>
      <c r="F838" s="16" t="str">
        <f ca="1">IF(E838&lt;&gt;"",Prépa!$F$1,"")</f>
        <v/>
      </c>
      <c r="G838" s="16" t="str">
        <f ca="1">IF(INDIRECT("Prépa!A"&amp;B838+5)="","",IF(C838=3,Prépa!$I$1,IF(C839=2,INDIRECT("Prépa!F"&amp;B838+5),INDIRECT("Prépa!N"&amp;B838+5))))</f>
        <v/>
      </c>
      <c r="H838" s="16" t="str">
        <f t="shared" ca="1" si="107"/>
        <v/>
      </c>
      <c r="I838" s="16" t="str">
        <f t="shared" ca="1" si="108"/>
        <v/>
      </c>
      <c r="J838" s="16" t="str">
        <f t="shared" ca="1" si="109"/>
        <v/>
      </c>
      <c r="K838" s="16" t="str">
        <f t="shared" ca="1" si="110"/>
        <v/>
      </c>
      <c r="L838" s="16" t="str">
        <f t="shared" ca="1" si="111"/>
        <v/>
      </c>
    </row>
    <row r="839" spans="1:12" x14ac:dyDescent="0.2">
      <c r="A839" s="16">
        <v>837</v>
      </c>
      <c r="B839" s="16">
        <f ca="1">IF(INDIRECT("Prépa!M"&amp;B838+5)=Prépa!$E$2,IF(B838=B836,B838+1,B838),IF(B838=B837,B838+1,B838))</f>
        <v>417</v>
      </c>
      <c r="C839" s="16">
        <f t="shared" ca="1" si="112"/>
        <v>2</v>
      </c>
      <c r="D839" s="16" t="str">
        <f t="shared" ca="1" si="105"/>
        <v>D</v>
      </c>
      <c r="E839" s="19" t="str">
        <f t="shared" ca="1" si="106"/>
        <v/>
      </c>
      <c r="F839" s="16" t="str">
        <f ca="1">IF(E839&lt;&gt;"",Prépa!$F$1,"")</f>
        <v/>
      </c>
      <c r="G839" s="16" t="str">
        <f ca="1">IF(INDIRECT("Prépa!A"&amp;B839+5)="","",IF(C839=3,Prépa!$I$1,IF(C840=2,INDIRECT("Prépa!F"&amp;B839+5),INDIRECT("Prépa!N"&amp;B839+5))))</f>
        <v/>
      </c>
      <c r="H839" s="16" t="str">
        <f t="shared" ca="1" si="107"/>
        <v/>
      </c>
      <c r="I839" s="16" t="str">
        <f t="shared" ca="1" si="108"/>
        <v/>
      </c>
      <c r="J839" s="16" t="str">
        <f t="shared" ca="1" si="109"/>
        <v/>
      </c>
      <c r="K839" s="16" t="str">
        <f t="shared" ca="1" si="110"/>
        <v/>
      </c>
      <c r="L839" s="16" t="str">
        <f t="shared" ca="1" si="111"/>
        <v/>
      </c>
    </row>
    <row r="840" spans="1:12" x14ac:dyDescent="0.2">
      <c r="A840" s="16">
        <v>838</v>
      </c>
      <c r="B840" s="16">
        <f ca="1">IF(INDIRECT("Prépa!M"&amp;B839+5)=Prépa!$E$2,IF(B839=B837,B839+1,B839),IF(B839=B838,B839+1,B839))</f>
        <v>418</v>
      </c>
      <c r="C840" s="16">
        <f t="shared" ca="1" si="112"/>
        <v>1</v>
      </c>
      <c r="D840" s="16" t="str">
        <f t="shared" ca="1" si="105"/>
        <v>C</v>
      </c>
      <c r="E840" s="19" t="str">
        <f t="shared" ca="1" si="106"/>
        <v/>
      </c>
      <c r="F840" s="16" t="str">
        <f ca="1">IF(E840&lt;&gt;"",Prépa!$F$1,"")</f>
        <v/>
      </c>
      <c r="G840" s="16" t="str">
        <f ca="1">IF(INDIRECT("Prépa!A"&amp;B840+5)="","",IF(C840=3,Prépa!$I$1,IF(C841=2,INDIRECT("Prépa!F"&amp;B840+5),INDIRECT("Prépa!N"&amp;B840+5))))</f>
        <v/>
      </c>
      <c r="H840" s="16" t="str">
        <f t="shared" ca="1" si="107"/>
        <v/>
      </c>
      <c r="I840" s="16" t="str">
        <f t="shared" ca="1" si="108"/>
        <v/>
      </c>
      <c r="J840" s="16" t="str">
        <f t="shared" ca="1" si="109"/>
        <v/>
      </c>
      <c r="K840" s="16" t="str">
        <f t="shared" ca="1" si="110"/>
        <v/>
      </c>
      <c r="L840" s="16" t="str">
        <f t="shared" ca="1" si="111"/>
        <v/>
      </c>
    </row>
    <row r="841" spans="1:12" x14ac:dyDescent="0.2">
      <c r="A841" s="16">
        <v>839</v>
      </c>
      <c r="B841" s="16">
        <f ca="1">IF(INDIRECT("Prépa!M"&amp;B840+5)=Prépa!$E$2,IF(B840=B838,B840+1,B840),IF(B840=B839,B840+1,B840))</f>
        <v>418</v>
      </c>
      <c r="C841" s="16">
        <f t="shared" ca="1" si="112"/>
        <v>2</v>
      </c>
      <c r="D841" s="16" t="str">
        <f t="shared" ca="1" si="105"/>
        <v>D</v>
      </c>
      <c r="E841" s="19" t="str">
        <f t="shared" ca="1" si="106"/>
        <v/>
      </c>
      <c r="F841" s="16" t="str">
        <f ca="1">IF(E841&lt;&gt;"",Prépa!$F$1,"")</f>
        <v/>
      </c>
      <c r="G841" s="16" t="str">
        <f ca="1">IF(INDIRECT("Prépa!A"&amp;B841+5)="","",IF(C841=3,Prépa!$I$1,IF(C842=2,INDIRECT("Prépa!F"&amp;B841+5),INDIRECT("Prépa!N"&amp;B841+5))))</f>
        <v/>
      </c>
      <c r="H841" s="16" t="str">
        <f t="shared" ca="1" si="107"/>
        <v/>
      </c>
      <c r="I841" s="16" t="str">
        <f t="shared" ca="1" si="108"/>
        <v/>
      </c>
      <c r="J841" s="16" t="str">
        <f t="shared" ca="1" si="109"/>
        <v/>
      </c>
      <c r="K841" s="16" t="str">
        <f t="shared" ca="1" si="110"/>
        <v/>
      </c>
      <c r="L841" s="16" t="str">
        <f t="shared" ca="1" si="111"/>
        <v/>
      </c>
    </row>
    <row r="842" spans="1:12" x14ac:dyDescent="0.2">
      <c r="A842" s="16">
        <v>840</v>
      </c>
      <c r="B842" s="16">
        <f ca="1">IF(INDIRECT("Prépa!M"&amp;B841+5)=Prépa!$E$2,IF(B841=B839,B841+1,B841),IF(B841=B840,B841+1,B841))</f>
        <v>419</v>
      </c>
      <c r="C842" s="16">
        <f t="shared" ca="1" si="112"/>
        <v>1</v>
      </c>
      <c r="D842" s="16" t="str">
        <f t="shared" ca="1" si="105"/>
        <v>C</v>
      </c>
      <c r="E842" s="19" t="str">
        <f t="shared" ca="1" si="106"/>
        <v/>
      </c>
      <c r="F842" s="16" t="str">
        <f ca="1">IF(E842&lt;&gt;"",Prépa!$F$1,"")</f>
        <v/>
      </c>
      <c r="G842" s="16" t="str">
        <f ca="1">IF(INDIRECT("Prépa!A"&amp;B842+5)="","",IF(C842=3,Prépa!$I$1,IF(C843=2,INDIRECT("Prépa!F"&amp;B842+5),INDIRECT("Prépa!N"&amp;B842+5))))</f>
        <v/>
      </c>
      <c r="H842" s="16" t="str">
        <f t="shared" ca="1" si="107"/>
        <v/>
      </c>
      <c r="I842" s="16" t="str">
        <f t="shared" ca="1" si="108"/>
        <v/>
      </c>
      <c r="J842" s="16" t="str">
        <f t="shared" ca="1" si="109"/>
        <v/>
      </c>
      <c r="K842" s="16" t="str">
        <f t="shared" ca="1" si="110"/>
        <v/>
      </c>
      <c r="L842" s="16" t="str">
        <f t="shared" ca="1" si="111"/>
        <v/>
      </c>
    </row>
    <row r="843" spans="1:12" x14ac:dyDescent="0.2">
      <c r="A843" s="16">
        <v>841</v>
      </c>
      <c r="B843" s="16">
        <f ca="1">IF(INDIRECT("Prépa!M"&amp;B842+5)=Prépa!$E$2,IF(B842=B840,B842+1,B842),IF(B842=B841,B842+1,B842))</f>
        <v>419</v>
      </c>
      <c r="C843" s="16">
        <f t="shared" ca="1" si="112"/>
        <v>2</v>
      </c>
      <c r="D843" s="16" t="str">
        <f t="shared" ca="1" si="105"/>
        <v>D</v>
      </c>
      <c r="E843" s="19" t="str">
        <f t="shared" ca="1" si="106"/>
        <v/>
      </c>
      <c r="F843" s="16" t="str">
        <f ca="1">IF(E843&lt;&gt;"",Prépa!$F$1,"")</f>
        <v/>
      </c>
      <c r="G843" s="16" t="str">
        <f ca="1">IF(INDIRECT("Prépa!A"&amp;B843+5)="","",IF(C843=3,Prépa!$I$1,IF(C844=2,INDIRECT("Prépa!F"&amp;B843+5),INDIRECT("Prépa!N"&amp;B843+5))))</f>
        <v/>
      </c>
      <c r="H843" s="16" t="str">
        <f t="shared" ca="1" si="107"/>
        <v/>
      </c>
      <c r="I843" s="16" t="str">
        <f t="shared" ca="1" si="108"/>
        <v/>
      </c>
      <c r="J843" s="16" t="str">
        <f t="shared" ca="1" si="109"/>
        <v/>
      </c>
      <c r="K843" s="16" t="str">
        <f t="shared" ca="1" si="110"/>
        <v/>
      </c>
      <c r="L843" s="16" t="str">
        <f t="shared" ca="1" si="111"/>
        <v/>
      </c>
    </row>
    <row r="844" spans="1:12" x14ac:dyDescent="0.2">
      <c r="A844" s="16">
        <v>842</v>
      </c>
      <c r="B844" s="16">
        <f ca="1">IF(INDIRECT("Prépa!M"&amp;B843+5)=Prépa!$E$2,IF(B843=B841,B843+1,B843),IF(B843=B842,B843+1,B843))</f>
        <v>420</v>
      </c>
      <c r="C844" s="16">
        <f t="shared" ca="1" si="112"/>
        <v>1</v>
      </c>
      <c r="D844" s="16" t="str">
        <f t="shared" ca="1" si="105"/>
        <v>C</v>
      </c>
      <c r="E844" s="19" t="str">
        <f t="shared" ca="1" si="106"/>
        <v/>
      </c>
      <c r="F844" s="16" t="str">
        <f ca="1">IF(E844&lt;&gt;"",Prépa!$F$1,"")</f>
        <v/>
      </c>
      <c r="G844" s="16" t="str">
        <f ca="1">IF(INDIRECT("Prépa!A"&amp;B844+5)="","",IF(C844=3,Prépa!$I$1,IF(C845=2,INDIRECT("Prépa!F"&amp;B844+5),INDIRECT("Prépa!N"&amp;B844+5))))</f>
        <v/>
      </c>
      <c r="H844" s="16" t="str">
        <f t="shared" ca="1" si="107"/>
        <v/>
      </c>
      <c r="I844" s="16" t="str">
        <f t="shared" ca="1" si="108"/>
        <v/>
      </c>
      <c r="J844" s="16" t="str">
        <f t="shared" ca="1" si="109"/>
        <v/>
      </c>
      <c r="K844" s="16" t="str">
        <f t="shared" ca="1" si="110"/>
        <v/>
      </c>
      <c r="L844" s="16" t="str">
        <f t="shared" ca="1" si="111"/>
        <v/>
      </c>
    </row>
    <row r="845" spans="1:12" x14ac:dyDescent="0.2">
      <c r="A845" s="16">
        <v>843</v>
      </c>
      <c r="B845" s="16">
        <f ca="1">IF(INDIRECT("Prépa!M"&amp;B844+5)=Prépa!$E$2,IF(B844=B842,B844+1,B844),IF(B844=B843,B844+1,B844))</f>
        <v>420</v>
      </c>
      <c r="C845" s="16">
        <f t="shared" ca="1" si="112"/>
        <v>2</v>
      </c>
      <c r="D845" s="16" t="str">
        <f t="shared" ca="1" si="105"/>
        <v>D</v>
      </c>
      <c r="E845" s="19" t="str">
        <f t="shared" ca="1" si="106"/>
        <v/>
      </c>
      <c r="F845" s="16" t="str">
        <f ca="1">IF(E845&lt;&gt;"",Prépa!$F$1,"")</f>
        <v/>
      </c>
      <c r="G845" s="16" t="str">
        <f ca="1">IF(INDIRECT("Prépa!A"&amp;B845+5)="","",IF(C845=3,Prépa!$I$1,IF(C846=2,INDIRECT("Prépa!F"&amp;B845+5),INDIRECT("Prépa!N"&amp;B845+5))))</f>
        <v/>
      </c>
      <c r="H845" s="16" t="str">
        <f t="shared" ca="1" si="107"/>
        <v/>
      </c>
      <c r="I845" s="16" t="str">
        <f t="shared" ca="1" si="108"/>
        <v/>
      </c>
      <c r="J845" s="16" t="str">
        <f t="shared" ca="1" si="109"/>
        <v/>
      </c>
      <c r="K845" s="16" t="str">
        <f t="shared" ca="1" si="110"/>
        <v/>
      </c>
      <c r="L845" s="16" t="str">
        <f t="shared" ca="1" si="111"/>
        <v/>
      </c>
    </row>
    <row r="846" spans="1:12" x14ac:dyDescent="0.2">
      <c r="A846" s="16">
        <v>844</v>
      </c>
      <c r="B846" s="16">
        <f ca="1">IF(INDIRECT("Prépa!M"&amp;B845+5)=Prépa!$E$2,IF(B845=B843,B845+1,B845),IF(B845=B844,B845+1,B845))</f>
        <v>421</v>
      </c>
      <c r="C846" s="16">
        <f t="shared" ca="1" si="112"/>
        <v>1</v>
      </c>
      <c r="D846" s="16" t="str">
        <f t="shared" ca="1" si="105"/>
        <v>C</v>
      </c>
      <c r="E846" s="19" t="str">
        <f t="shared" ca="1" si="106"/>
        <v/>
      </c>
      <c r="F846" s="16" t="str">
        <f ca="1">IF(E846&lt;&gt;"",Prépa!$F$1,"")</f>
        <v/>
      </c>
      <c r="G846" s="16" t="str">
        <f ca="1">IF(INDIRECT("Prépa!A"&amp;B846+5)="","",IF(C846=3,Prépa!$I$1,IF(C847=2,INDIRECT("Prépa!F"&amp;B846+5),INDIRECT("Prépa!N"&amp;B846+5))))</f>
        <v/>
      </c>
      <c r="H846" s="16" t="str">
        <f t="shared" ca="1" si="107"/>
        <v/>
      </c>
      <c r="I846" s="16" t="str">
        <f t="shared" ca="1" si="108"/>
        <v/>
      </c>
      <c r="J846" s="16" t="str">
        <f t="shared" ca="1" si="109"/>
        <v/>
      </c>
      <c r="K846" s="16" t="str">
        <f t="shared" ca="1" si="110"/>
        <v/>
      </c>
      <c r="L846" s="16" t="str">
        <f t="shared" ca="1" si="111"/>
        <v/>
      </c>
    </row>
    <row r="847" spans="1:12" x14ac:dyDescent="0.2">
      <c r="A847" s="16">
        <v>845</v>
      </c>
      <c r="B847" s="16">
        <f ca="1">IF(INDIRECT("Prépa!M"&amp;B846+5)=Prépa!$E$2,IF(B846=B844,B846+1,B846),IF(B846=B845,B846+1,B846))</f>
        <v>421</v>
      </c>
      <c r="C847" s="16">
        <f t="shared" ca="1" si="112"/>
        <v>2</v>
      </c>
      <c r="D847" s="16" t="str">
        <f t="shared" ca="1" si="105"/>
        <v>D</v>
      </c>
      <c r="E847" s="19" t="str">
        <f t="shared" ca="1" si="106"/>
        <v/>
      </c>
      <c r="F847" s="16" t="str">
        <f ca="1">IF(E847&lt;&gt;"",Prépa!$F$1,"")</f>
        <v/>
      </c>
      <c r="G847" s="16" t="str">
        <f ca="1">IF(INDIRECT("Prépa!A"&amp;B847+5)="","",IF(C847=3,Prépa!$I$1,IF(C848=2,INDIRECT("Prépa!F"&amp;B847+5),INDIRECT("Prépa!N"&amp;B847+5))))</f>
        <v/>
      </c>
      <c r="H847" s="16" t="str">
        <f t="shared" ca="1" si="107"/>
        <v/>
      </c>
      <c r="I847" s="16" t="str">
        <f t="shared" ca="1" si="108"/>
        <v/>
      </c>
      <c r="J847" s="16" t="str">
        <f t="shared" ca="1" si="109"/>
        <v/>
      </c>
      <c r="K847" s="16" t="str">
        <f t="shared" ca="1" si="110"/>
        <v/>
      </c>
      <c r="L847" s="16" t="str">
        <f t="shared" ca="1" si="111"/>
        <v/>
      </c>
    </row>
    <row r="848" spans="1:12" x14ac:dyDescent="0.2">
      <c r="A848" s="16">
        <v>846</v>
      </c>
      <c r="B848" s="16">
        <f ca="1">IF(INDIRECT("Prépa!M"&amp;B847+5)=Prépa!$E$2,IF(B847=B845,B847+1,B847),IF(B847=B846,B847+1,B847))</f>
        <v>422</v>
      </c>
      <c r="C848" s="16">
        <f t="shared" ca="1" si="112"/>
        <v>1</v>
      </c>
      <c r="D848" s="16" t="str">
        <f t="shared" ca="1" si="105"/>
        <v>C</v>
      </c>
      <c r="E848" s="19" t="str">
        <f t="shared" ca="1" si="106"/>
        <v/>
      </c>
      <c r="F848" s="16" t="str">
        <f ca="1">IF(E848&lt;&gt;"",Prépa!$F$1,"")</f>
        <v/>
      </c>
      <c r="G848" s="16" t="str">
        <f ca="1">IF(INDIRECT("Prépa!A"&amp;B848+5)="","",IF(C848=3,Prépa!$I$1,IF(C849=2,INDIRECT("Prépa!F"&amp;B848+5),INDIRECT("Prépa!N"&amp;B848+5))))</f>
        <v/>
      </c>
      <c r="H848" s="16" t="str">
        <f t="shared" ca="1" si="107"/>
        <v/>
      </c>
      <c r="I848" s="16" t="str">
        <f t="shared" ca="1" si="108"/>
        <v/>
      </c>
      <c r="J848" s="16" t="str">
        <f t="shared" ca="1" si="109"/>
        <v/>
      </c>
      <c r="K848" s="16" t="str">
        <f t="shared" ca="1" si="110"/>
        <v/>
      </c>
      <c r="L848" s="16" t="str">
        <f t="shared" ca="1" si="111"/>
        <v/>
      </c>
    </row>
    <row r="849" spans="1:12" x14ac:dyDescent="0.2">
      <c r="A849" s="16">
        <v>847</v>
      </c>
      <c r="B849" s="16">
        <f ca="1">IF(INDIRECT("Prépa!M"&amp;B848+5)=Prépa!$E$2,IF(B848=B846,B848+1,B848),IF(B848=B847,B848+1,B848))</f>
        <v>422</v>
      </c>
      <c r="C849" s="16">
        <f t="shared" ca="1" si="112"/>
        <v>2</v>
      </c>
      <c r="D849" s="16" t="str">
        <f t="shared" ca="1" si="105"/>
        <v>D</v>
      </c>
      <c r="E849" s="19" t="str">
        <f t="shared" ca="1" si="106"/>
        <v/>
      </c>
      <c r="F849" s="16" t="str">
        <f ca="1">IF(E849&lt;&gt;"",Prépa!$F$1,"")</f>
        <v/>
      </c>
      <c r="G849" s="16" t="str">
        <f ca="1">IF(INDIRECT("Prépa!A"&amp;B849+5)="","",IF(C849=3,Prépa!$I$1,IF(C850=2,INDIRECT("Prépa!F"&amp;B849+5),INDIRECT("Prépa!N"&amp;B849+5))))</f>
        <v/>
      </c>
      <c r="H849" s="16" t="str">
        <f t="shared" ca="1" si="107"/>
        <v/>
      </c>
      <c r="I849" s="16" t="str">
        <f t="shared" ca="1" si="108"/>
        <v/>
      </c>
      <c r="J849" s="16" t="str">
        <f t="shared" ca="1" si="109"/>
        <v/>
      </c>
      <c r="K849" s="16" t="str">
        <f t="shared" ca="1" si="110"/>
        <v/>
      </c>
      <c r="L849" s="16" t="str">
        <f t="shared" ca="1" si="111"/>
        <v/>
      </c>
    </row>
    <row r="850" spans="1:12" x14ac:dyDescent="0.2">
      <c r="A850" s="16">
        <v>848</v>
      </c>
      <c r="B850" s="16">
        <f ca="1">IF(INDIRECT("Prépa!M"&amp;B849+5)=Prépa!$E$2,IF(B849=B847,B849+1,B849),IF(B849=B848,B849+1,B849))</f>
        <v>423</v>
      </c>
      <c r="C850" s="16">
        <f t="shared" ca="1" si="112"/>
        <v>1</v>
      </c>
      <c r="D850" s="16" t="str">
        <f t="shared" ca="1" si="105"/>
        <v>C</v>
      </c>
      <c r="E850" s="19" t="str">
        <f t="shared" ca="1" si="106"/>
        <v/>
      </c>
      <c r="F850" s="16" t="str">
        <f ca="1">IF(E850&lt;&gt;"",Prépa!$F$1,"")</f>
        <v/>
      </c>
      <c r="G850" s="16" t="str">
        <f ca="1">IF(INDIRECT("Prépa!A"&amp;B850+5)="","",IF(C850=3,Prépa!$I$1,IF(C851=2,INDIRECT("Prépa!F"&amp;B850+5),INDIRECT("Prépa!N"&amp;B850+5))))</f>
        <v/>
      </c>
      <c r="H850" s="16" t="str">
        <f t="shared" ca="1" si="107"/>
        <v/>
      </c>
      <c r="I850" s="16" t="str">
        <f t="shared" ca="1" si="108"/>
        <v/>
      </c>
      <c r="J850" s="16" t="str">
        <f t="shared" ca="1" si="109"/>
        <v/>
      </c>
      <c r="K850" s="16" t="str">
        <f t="shared" ca="1" si="110"/>
        <v/>
      </c>
      <c r="L850" s="16" t="str">
        <f t="shared" ca="1" si="111"/>
        <v/>
      </c>
    </row>
    <row r="851" spans="1:12" x14ac:dyDescent="0.2">
      <c r="A851" s="16">
        <v>849</v>
      </c>
      <c r="B851" s="16">
        <f ca="1">IF(INDIRECT("Prépa!M"&amp;B850+5)=Prépa!$E$2,IF(B850=B848,B850+1,B850),IF(B850=B849,B850+1,B850))</f>
        <v>423</v>
      </c>
      <c r="C851" s="16">
        <f t="shared" ca="1" si="112"/>
        <v>2</v>
      </c>
      <c r="D851" s="16" t="str">
        <f t="shared" ca="1" si="105"/>
        <v>D</v>
      </c>
      <c r="E851" s="19" t="str">
        <f t="shared" ca="1" si="106"/>
        <v/>
      </c>
      <c r="F851" s="16" t="str">
        <f ca="1">IF(E851&lt;&gt;"",Prépa!$F$1,"")</f>
        <v/>
      </c>
      <c r="G851" s="16" t="str">
        <f ca="1">IF(INDIRECT("Prépa!A"&amp;B851+5)="","",IF(C851=3,Prépa!$I$1,IF(C852=2,INDIRECT("Prépa!F"&amp;B851+5),INDIRECT("Prépa!N"&amp;B851+5))))</f>
        <v/>
      </c>
      <c r="H851" s="16" t="str">
        <f t="shared" ca="1" si="107"/>
        <v/>
      </c>
      <c r="I851" s="16" t="str">
        <f t="shared" ca="1" si="108"/>
        <v/>
      </c>
      <c r="J851" s="16" t="str">
        <f t="shared" ca="1" si="109"/>
        <v/>
      </c>
      <c r="K851" s="16" t="str">
        <f t="shared" ca="1" si="110"/>
        <v/>
      </c>
      <c r="L851" s="16" t="str">
        <f t="shared" ca="1" si="111"/>
        <v/>
      </c>
    </row>
    <row r="852" spans="1:12" x14ac:dyDescent="0.2">
      <c r="A852" s="16">
        <v>850</v>
      </c>
      <c r="B852" s="16">
        <f ca="1">IF(INDIRECT("Prépa!M"&amp;B851+5)=Prépa!$E$2,IF(B851=B849,B851+1,B851),IF(B851=B850,B851+1,B851))</f>
        <v>424</v>
      </c>
      <c r="C852" s="16">
        <f t="shared" ca="1" si="112"/>
        <v>1</v>
      </c>
      <c r="D852" s="16" t="str">
        <f t="shared" ca="1" si="105"/>
        <v>C</v>
      </c>
      <c r="E852" s="19" t="str">
        <f t="shared" ca="1" si="106"/>
        <v/>
      </c>
      <c r="F852" s="16" t="str">
        <f ca="1">IF(E852&lt;&gt;"",Prépa!$F$1,"")</f>
        <v/>
      </c>
      <c r="G852" s="16" t="str">
        <f ca="1">IF(INDIRECT("Prépa!A"&amp;B852+5)="","",IF(C852=3,Prépa!$I$1,IF(C853=2,INDIRECT("Prépa!F"&amp;B852+5),INDIRECT("Prépa!N"&amp;B852+5))))</f>
        <v/>
      </c>
      <c r="H852" s="16" t="str">
        <f t="shared" ca="1" si="107"/>
        <v/>
      </c>
      <c r="I852" s="16" t="str">
        <f t="shared" ca="1" si="108"/>
        <v/>
      </c>
      <c r="J852" s="16" t="str">
        <f t="shared" ca="1" si="109"/>
        <v/>
      </c>
      <c r="K852" s="16" t="str">
        <f t="shared" ca="1" si="110"/>
        <v/>
      </c>
      <c r="L852" s="16" t="str">
        <f t="shared" ca="1" si="111"/>
        <v/>
      </c>
    </row>
    <row r="853" spans="1:12" x14ac:dyDescent="0.2">
      <c r="A853" s="16">
        <v>851</v>
      </c>
      <c r="B853" s="16">
        <f ca="1">IF(INDIRECT("Prépa!M"&amp;B852+5)=Prépa!$E$2,IF(B852=B850,B852+1,B852),IF(B852=B851,B852+1,B852))</f>
        <v>424</v>
      </c>
      <c r="C853" s="16">
        <f t="shared" ca="1" si="112"/>
        <v>2</v>
      </c>
      <c r="D853" s="16" t="str">
        <f t="shared" ca="1" si="105"/>
        <v>D</v>
      </c>
      <c r="E853" s="19" t="str">
        <f t="shared" ca="1" si="106"/>
        <v/>
      </c>
      <c r="F853" s="16" t="str">
        <f ca="1">IF(E853&lt;&gt;"",Prépa!$F$1,"")</f>
        <v/>
      </c>
      <c r="G853" s="16" t="str">
        <f ca="1">IF(INDIRECT("Prépa!A"&amp;B853+5)="","",IF(C853=3,Prépa!$I$1,IF(C854=2,INDIRECT("Prépa!F"&amp;B853+5),INDIRECT("Prépa!N"&amp;B853+5))))</f>
        <v/>
      </c>
      <c r="H853" s="16" t="str">
        <f t="shared" ca="1" si="107"/>
        <v/>
      </c>
      <c r="I853" s="16" t="str">
        <f t="shared" ca="1" si="108"/>
        <v/>
      </c>
      <c r="J853" s="16" t="str">
        <f t="shared" ca="1" si="109"/>
        <v/>
      </c>
      <c r="K853" s="16" t="str">
        <f t="shared" ca="1" si="110"/>
        <v/>
      </c>
      <c r="L853" s="16" t="str">
        <f t="shared" ca="1" si="111"/>
        <v/>
      </c>
    </row>
    <row r="854" spans="1:12" x14ac:dyDescent="0.2">
      <c r="A854" s="16">
        <v>852</v>
      </c>
      <c r="B854" s="16">
        <f ca="1">IF(INDIRECT("Prépa!M"&amp;B853+5)=Prépa!$E$2,IF(B853=B851,B853+1,B853),IF(B853=B852,B853+1,B853))</f>
        <v>425</v>
      </c>
      <c r="C854" s="16">
        <f t="shared" ca="1" si="112"/>
        <v>1</v>
      </c>
      <c r="D854" s="16" t="str">
        <f t="shared" ca="1" si="105"/>
        <v>C</v>
      </c>
      <c r="E854" s="19" t="str">
        <f t="shared" ca="1" si="106"/>
        <v/>
      </c>
      <c r="F854" s="16" t="str">
        <f ca="1">IF(E854&lt;&gt;"",Prépa!$F$1,"")</f>
        <v/>
      </c>
      <c r="G854" s="16" t="str">
        <f ca="1">IF(INDIRECT("Prépa!A"&amp;B854+5)="","",IF(C854=3,Prépa!$I$1,IF(C855=2,INDIRECT("Prépa!F"&amp;B854+5),INDIRECT("Prépa!N"&amp;B854+5))))</f>
        <v/>
      </c>
      <c r="H854" s="16" t="str">
        <f t="shared" ca="1" si="107"/>
        <v/>
      </c>
      <c r="I854" s="16" t="str">
        <f t="shared" ca="1" si="108"/>
        <v/>
      </c>
      <c r="J854" s="16" t="str">
        <f t="shared" ca="1" si="109"/>
        <v/>
      </c>
      <c r="K854" s="16" t="str">
        <f t="shared" ca="1" si="110"/>
        <v/>
      </c>
      <c r="L854" s="16" t="str">
        <f t="shared" ca="1" si="111"/>
        <v/>
      </c>
    </row>
    <row r="855" spans="1:12" x14ac:dyDescent="0.2">
      <c r="A855" s="16">
        <v>853</v>
      </c>
      <c r="B855" s="16">
        <f ca="1">IF(INDIRECT("Prépa!M"&amp;B854+5)=Prépa!$E$2,IF(B854=B852,B854+1,B854),IF(B854=B853,B854+1,B854))</f>
        <v>425</v>
      </c>
      <c r="C855" s="16">
        <f t="shared" ca="1" si="112"/>
        <v>2</v>
      </c>
      <c r="D855" s="16" t="str">
        <f t="shared" ca="1" si="105"/>
        <v>D</v>
      </c>
      <c r="E855" s="19" t="str">
        <f t="shared" ca="1" si="106"/>
        <v/>
      </c>
      <c r="F855" s="16" t="str">
        <f ca="1">IF(E855&lt;&gt;"",Prépa!$F$1,"")</f>
        <v/>
      </c>
      <c r="G855" s="16" t="str">
        <f ca="1">IF(INDIRECT("Prépa!A"&amp;B855+5)="","",IF(C855=3,Prépa!$I$1,IF(C856=2,INDIRECT("Prépa!F"&amp;B855+5),INDIRECT("Prépa!N"&amp;B855+5))))</f>
        <v/>
      </c>
      <c r="H855" s="16" t="str">
        <f t="shared" ca="1" si="107"/>
        <v/>
      </c>
      <c r="I855" s="16" t="str">
        <f t="shared" ca="1" si="108"/>
        <v/>
      </c>
      <c r="J855" s="16" t="str">
        <f t="shared" ca="1" si="109"/>
        <v/>
      </c>
      <c r="K855" s="16" t="str">
        <f t="shared" ca="1" si="110"/>
        <v/>
      </c>
      <c r="L855" s="16" t="str">
        <f t="shared" ca="1" si="111"/>
        <v/>
      </c>
    </row>
    <row r="856" spans="1:12" x14ac:dyDescent="0.2">
      <c r="A856" s="16">
        <v>854</v>
      </c>
      <c r="B856" s="16">
        <f ca="1">IF(INDIRECT("Prépa!M"&amp;B855+5)=Prépa!$E$2,IF(B855=B853,B855+1,B855),IF(B855=B854,B855+1,B855))</f>
        <v>426</v>
      </c>
      <c r="C856" s="16">
        <f t="shared" ca="1" si="112"/>
        <v>1</v>
      </c>
      <c r="D856" s="16" t="str">
        <f t="shared" ca="1" si="105"/>
        <v>C</v>
      </c>
      <c r="E856" s="19" t="str">
        <f t="shared" ca="1" si="106"/>
        <v/>
      </c>
      <c r="F856" s="16" t="str">
        <f ca="1">IF(E856&lt;&gt;"",Prépa!$F$1,"")</f>
        <v/>
      </c>
      <c r="G856" s="16" t="str">
        <f ca="1">IF(INDIRECT("Prépa!A"&amp;B856+5)="","",IF(C856=3,Prépa!$I$1,IF(C857=2,INDIRECT("Prépa!F"&amp;B856+5),INDIRECT("Prépa!N"&amp;B856+5))))</f>
        <v/>
      </c>
      <c r="H856" s="16" t="str">
        <f t="shared" ca="1" si="107"/>
        <v/>
      </c>
      <c r="I856" s="16" t="str">
        <f t="shared" ca="1" si="108"/>
        <v/>
      </c>
      <c r="J856" s="16" t="str">
        <f t="shared" ca="1" si="109"/>
        <v/>
      </c>
      <c r="K856" s="16" t="str">
        <f t="shared" ca="1" si="110"/>
        <v/>
      </c>
      <c r="L856" s="16" t="str">
        <f t="shared" ca="1" si="111"/>
        <v/>
      </c>
    </row>
    <row r="857" spans="1:12" x14ac:dyDescent="0.2">
      <c r="A857" s="16">
        <v>855</v>
      </c>
      <c r="B857" s="16">
        <f ca="1">IF(INDIRECT("Prépa!M"&amp;B856+5)=Prépa!$E$2,IF(B856=B854,B856+1,B856),IF(B856=B855,B856+1,B856))</f>
        <v>426</v>
      </c>
      <c r="C857" s="16">
        <f t="shared" ca="1" si="112"/>
        <v>2</v>
      </c>
      <c r="D857" s="16" t="str">
        <f t="shared" ca="1" si="105"/>
        <v>D</v>
      </c>
      <c r="E857" s="19" t="str">
        <f t="shared" ca="1" si="106"/>
        <v/>
      </c>
      <c r="F857" s="16" t="str">
        <f ca="1">IF(E857&lt;&gt;"",Prépa!$F$1,"")</f>
        <v/>
      </c>
      <c r="G857" s="16" t="str">
        <f ca="1">IF(INDIRECT("Prépa!A"&amp;B857+5)="","",IF(C857=3,Prépa!$I$1,IF(C858=2,INDIRECT("Prépa!F"&amp;B857+5),INDIRECT("Prépa!N"&amp;B857+5))))</f>
        <v/>
      </c>
      <c r="H857" s="16" t="str">
        <f t="shared" ca="1" si="107"/>
        <v/>
      </c>
      <c r="I857" s="16" t="str">
        <f t="shared" ca="1" si="108"/>
        <v/>
      </c>
      <c r="J857" s="16" t="str">
        <f t="shared" ca="1" si="109"/>
        <v/>
      </c>
      <c r="K857" s="16" t="str">
        <f t="shared" ca="1" si="110"/>
        <v/>
      </c>
      <c r="L857" s="16" t="str">
        <f t="shared" ca="1" si="111"/>
        <v/>
      </c>
    </row>
    <row r="858" spans="1:12" x14ac:dyDescent="0.2">
      <c r="A858" s="16">
        <v>856</v>
      </c>
      <c r="B858" s="16">
        <f ca="1">IF(INDIRECT("Prépa!M"&amp;B857+5)=Prépa!$E$2,IF(B857=B855,B857+1,B857),IF(B857=B856,B857+1,B857))</f>
        <v>427</v>
      </c>
      <c r="C858" s="16">
        <f t="shared" ca="1" si="112"/>
        <v>1</v>
      </c>
      <c r="D858" s="16" t="str">
        <f t="shared" ca="1" si="105"/>
        <v>C</v>
      </c>
      <c r="E858" s="19" t="str">
        <f t="shared" ca="1" si="106"/>
        <v/>
      </c>
      <c r="F858" s="16" t="str">
        <f ca="1">IF(E858&lt;&gt;"",Prépa!$F$1,"")</f>
        <v/>
      </c>
      <c r="G858" s="16" t="str">
        <f ca="1">IF(INDIRECT("Prépa!A"&amp;B858+5)="","",IF(C858=3,Prépa!$I$1,IF(C859=2,INDIRECT("Prépa!F"&amp;B858+5),INDIRECT("Prépa!N"&amp;B858+5))))</f>
        <v/>
      </c>
      <c r="H858" s="16" t="str">
        <f t="shared" ca="1" si="107"/>
        <v/>
      </c>
      <c r="I858" s="16" t="str">
        <f t="shared" ca="1" si="108"/>
        <v/>
      </c>
      <c r="J858" s="16" t="str">
        <f t="shared" ca="1" si="109"/>
        <v/>
      </c>
      <c r="K858" s="16" t="str">
        <f t="shared" ca="1" si="110"/>
        <v/>
      </c>
      <c r="L858" s="16" t="str">
        <f t="shared" ca="1" si="111"/>
        <v/>
      </c>
    </row>
    <row r="859" spans="1:12" x14ac:dyDescent="0.2">
      <c r="A859" s="16">
        <v>857</v>
      </c>
      <c r="B859" s="16">
        <f ca="1">IF(INDIRECT("Prépa!M"&amp;B858+5)=Prépa!$E$2,IF(B858=B856,B858+1,B858),IF(B858=B857,B858+1,B858))</f>
        <v>427</v>
      </c>
      <c r="C859" s="16">
        <f t="shared" ca="1" si="112"/>
        <v>2</v>
      </c>
      <c r="D859" s="16" t="str">
        <f t="shared" ca="1" si="105"/>
        <v>D</v>
      </c>
      <c r="E859" s="19" t="str">
        <f t="shared" ca="1" si="106"/>
        <v/>
      </c>
      <c r="F859" s="16" t="str">
        <f ca="1">IF(E859&lt;&gt;"",Prépa!$F$1,"")</f>
        <v/>
      </c>
      <c r="G859" s="16" t="str">
        <f ca="1">IF(INDIRECT("Prépa!A"&amp;B859+5)="","",IF(C859=3,Prépa!$I$1,IF(C860=2,INDIRECT("Prépa!F"&amp;B859+5),INDIRECT("Prépa!N"&amp;B859+5))))</f>
        <v/>
      </c>
      <c r="H859" s="16" t="str">
        <f t="shared" ca="1" si="107"/>
        <v/>
      </c>
      <c r="I859" s="16" t="str">
        <f t="shared" ca="1" si="108"/>
        <v/>
      </c>
      <c r="J859" s="16" t="str">
        <f t="shared" ca="1" si="109"/>
        <v/>
      </c>
      <c r="K859" s="16" t="str">
        <f t="shared" ca="1" si="110"/>
        <v/>
      </c>
      <c r="L859" s="16" t="str">
        <f t="shared" ca="1" si="111"/>
        <v/>
      </c>
    </row>
    <row r="860" spans="1:12" x14ac:dyDescent="0.2">
      <c r="A860" s="16">
        <v>858</v>
      </c>
      <c r="B860" s="16">
        <f ca="1">IF(INDIRECT("Prépa!M"&amp;B859+5)=Prépa!$E$2,IF(B859=B857,B859+1,B859),IF(B859=B858,B859+1,B859))</f>
        <v>428</v>
      </c>
      <c r="C860" s="16">
        <f t="shared" ca="1" si="112"/>
        <v>1</v>
      </c>
      <c r="D860" s="16" t="str">
        <f t="shared" ca="1" si="105"/>
        <v>C</v>
      </c>
      <c r="E860" s="19" t="str">
        <f t="shared" ca="1" si="106"/>
        <v/>
      </c>
      <c r="F860" s="16" t="str">
        <f ca="1">IF(E860&lt;&gt;"",Prépa!$F$1,"")</f>
        <v/>
      </c>
      <c r="G860" s="16" t="str">
        <f ca="1">IF(INDIRECT("Prépa!A"&amp;B860+5)="","",IF(C860=3,Prépa!$I$1,IF(C861=2,INDIRECT("Prépa!F"&amp;B860+5),INDIRECT("Prépa!N"&amp;B860+5))))</f>
        <v/>
      </c>
      <c r="H860" s="16" t="str">
        <f t="shared" ca="1" si="107"/>
        <v/>
      </c>
      <c r="I860" s="16" t="str">
        <f t="shared" ca="1" si="108"/>
        <v/>
      </c>
      <c r="J860" s="16" t="str">
        <f t="shared" ca="1" si="109"/>
        <v/>
      </c>
      <c r="K860" s="16" t="str">
        <f t="shared" ca="1" si="110"/>
        <v/>
      </c>
      <c r="L860" s="16" t="str">
        <f t="shared" ca="1" si="111"/>
        <v/>
      </c>
    </row>
    <row r="861" spans="1:12" x14ac:dyDescent="0.2">
      <c r="A861" s="16">
        <v>859</v>
      </c>
      <c r="B861" s="16">
        <f ca="1">IF(INDIRECT("Prépa!M"&amp;B860+5)=Prépa!$E$2,IF(B860=B858,B860+1,B860),IF(B860=B859,B860+1,B860))</f>
        <v>428</v>
      </c>
      <c r="C861" s="16">
        <f t="shared" ca="1" si="112"/>
        <v>2</v>
      </c>
      <c r="D861" s="16" t="str">
        <f t="shared" ca="1" si="105"/>
        <v>D</v>
      </c>
      <c r="E861" s="19" t="str">
        <f t="shared" ca="1" si="106"/>
        <v/>
      </c>
      <c r="F861" s="16" t="str">
        <f ca="1">IF(E861&lt;&gt;"",Prépa!$F$1,"")</f>
        <v/>
      </c>
      <c r="G861" s="16" t="str">
        <f ca="1">IF(INDIRECT("Prépa!A"&amp;B861+5)="","",IF(C861=3,Prépa!$I$1,IF(C862=2,INDIRECT("Prépa!F"&amp;B861+5),INDIRECT("Prépa!N"&amp;B861+5))))</f>
        <v/>
      </c>
      <c r="H861" s="16" t="str">
        <f t="shared" ca="1" si="107"/>
        <v/>
      </c>
      <c r="I861" s="16" t="str">
        <f t="shared" ca="1" si="108"/>
        <v/>
      </c>
      <c r="J861" s="16" t="str">
        <f t="shared" ca="1" si="109"/>
        <v/>
      </c>
      <c r="K861" s="16" t="str">
        <f t="shared" ca="1" si="110"/>
        <v/>
      </c>
      <c r="L861" s="16" t="str">
        <f t="shared" ca="1" si="111"/>
        <v/>
      </c>
    </row>
    <row r="862" spans="1:12" x14ac:dyDescent="0.2">
      <c r="A862" s="16">
        <v>860</v>
      </c>
      <c r="B862" s="16">
        <f ca="1">IF(INDIRECT("Prépa!M"&amp;B861+5)=Prépa!$E$2,IF(B861=B859,B861+1,B861),IF(B861=B860,B861+1,B861))</f>
        <v>429</v>
      </c>
      <c r="C862" s="16">
        <f t="shared" ca="1" si="112"/>
        <v>1</v>
      </c>
      <c r="D862" s="16" t="str">
        <f t="shared" ca="1" si="105"/>
        <v>C</v>
      </c>
      <c r="E862" s="19" t="str">
        <f t="shared" ca="1" si="106"/>
        <v/>
      </c>
      <c r="F862" s="16" t="str">
        <f ca="1">IF(E862&lt;&gt;"",Prépa!$F$1,"")</f>
        <v/>
      </c>
      <c r="G862" s="16" t="str">
        <f ca="1">IF(INDIRECT("Prépa!A"&amp;B862+5)="","",IF(C862=3,Prépa!$I$1,IF(C863=2,INDIRECT("Prépa!F"&amp;B862+5),INDIRECT("Prépa!N"&amp;B862+5))))</f>
        <v/>
      </c>
      <c r="H862" s="16" t="str">
        <f t="shared" ca="1" si="107"/>
        <v/>
      </c>
      <c r="I862" s="16" t="str">
        <f t="shared" ca="1" si="108"/>
        <v/>
      </c>
      <c r="J862" s="16" t="str">
        <f t="shared" ca="1" si="109"/>
        <v/>
      </c>
      <c r="K862" s="16" t="str">
        <f t="shared" ca="1" si="110"/>
        <v/>
      </c>
      <c r="L862" s="16" t="str">
        <f t="shared" ca="1" si="111"/>
        <v/>
      </c>
    </row>
    <row r="863" spans="1:12" x14ac:dyDescent="0.2">
      <c r="A863" s="16">
        <v>861</v>
      </c>
      <c r="B863" s="16">
        <f ca="1">IF(INDIRECT("Prépa!M"&amp;B862+5)=Prépa!$E$2,IF(B862=B860,B862+1,B862),IF(B862=B861,B862+1,B862))</f>
        <v>429</v>
      </c>
      <c r="C863" s="16">
        <f t="shared" ca="1" si="112"/>
        <v>2</v>
      </c>
      <c r="D863" s="16" t="str">
        <f t="shared" ca="1" si="105"/>
        <v>D</v>
      </c>
      <c r="E863" s="19" t="str">
        <f t="shared" ca="1" si="106"/>
        <v/>
      </c>
      <c r="F863" s="16" t="str">
        <f ca="1">IF(E863&lt;&gt;"",Prépa!$F$1,"")</f>
        <v/>
      </c>
      <c r="G863" s="16" t="str">
        <f ca="1">IF(INDIRECT("Prépa!A"&amp;B863+5)="","",IF(C863=3,Prépa!$I$1,IF(C864=2,INDIRECT("Prépa!F"&amp;B863+5),INDIRECT("Prépa!N"&amp;B863+5))))</f>
        <v/>
      </c>
      <c r="H863" s="16" t="str">
        <f t="shared" ca="1" si="107"/>
        <v/>
      </c>
      <c r="I863" s="16" t="str">
        <f t="shared" ca="1" si="108"/>
        <v/>
      </c>
      <c r="J863" s="16" t="str">
        <f t="shared" ca="1" si="109"/>
        <v/>
      </c>
      <c r="K863" s="16" t="str">
        <f t="shared" ca="1" si="110"/>
        <v/>
      </c>
      <c r="L863" s="16" t="str">
        <f t="shared" ca="1" si="111"/>
        <v/>
      </c>
    </row>
    <row r="864" spans="1:12" x14ac:dyDescent="0.2">
      <c r="A864" s="16">
        <v>862</v>
      </c>
      <c r="B864" s="16">
        <f ca="1">IF(INDIRECT("Prépa!M"&amp;B863+5)=Prépa!$E$2,IF(B863=B861,B863+1,B863),IF(B863=B862,B863+1,B863))</f>
        <v>430</v>
      </c>
      <c r="C864" s="16">
        <f t="shared" ca="1" si="112"/>
        <v>1</v>
      </c>
      <c r="D864" s="16" t="str">
        <f t="shared" ca="1" si="105"/>
        <v>C</v>
      </c>
      <c r="E864" s="19" t="str">
        <f t="shared" ca="1" si="106"/>
        <v/>
      </c>
      <c r="F864" s="16" t="str">
        <f ca="1">IF(E864&lt;&gt;"",Prépa!$F$1,"")</f>
        <v/>
      </c>
      <c r="G864" s="16" t="str">
        <f ca="1">IF(INDIRECT("Prépa!A"&amp;B864+5)="","",IF(C864=3,Prépa!$I$1,IF(C865=2,INDIRECT("Prépa!F"&amp;B864+5),INDIRECT("Prépa!N"&amp;B864+5))))</f>
        <v/>
      </c>
      <c r="H864" s="16" t="str">
        <f t="shared" ca="1" si="107"/>
        <v/>
      </c>
      <c r="I864" s="16" t="str">
        <f t="shared" ca="1" si="108"/>
        <v/>
      </c>
      <c r="J864" s="16" t="str">
        <f t="shared" ca="1" si="109"/>
        <v/>
      </c>
      <c r="K864" s="16" t="str">
        <f t="shared" ca="1" si="110"/>
        <v/>
      </c>
      <c r="L864" s="16" t="str">
        <f t="shared" ca="1" si="111"/>
        <v/>
      </c>
    </row>
    <row r="865" spans="1:12" x14ac:dyDescent="0.2">
      <c r="A865" s="16">
        <v>863</v>
      </c>
      <c r="B865" s="16">
        <f ca="1">IF(INDIRECT("Prépa!M"&amp;B864+5)=Prépa!$E$2,IF(B864=B862,B864+1,B864),IF(B864=B863,B864+1,B864))</f>
        <v>430</v>
      </c>
      <c r="C865" s="16">
        <f t="shared" ca="1" si="112"/>
        <v>2</v>
      </c>
      <c r="D865" s="16" t="str">
        <f t="shared" ca="1" si="105"/>
        <v>D</v>
      </c>
      <c r="E865" s="19" t="str">
        <f t="shared" ca="1" si="106"/>
        <v/>
      </c>
      <c r="F865" s="16" t="str">
        <f ca="1">IF(E865&lt;&gt;"",Prépa!$F$1,"")</f>
        <v/>
      </c>
      <c r="G865" s="16" t="str">
        <f ca="1">IF(INDIRECT("Prépa!A"&amp;B865+5)="","",IF(C865=3,Prépa!$I$1,IF(C866=2,INDIRECT("Prépa!F"&amp;B865+5),INDIRECT("Prépa!N"&amp;B865+5))))</f>
        <v/>
      </c>
      <c r="H865" s="16" t="str">
        <f t="shared" ca="1" si="107"/>
        <v/>
      </c>
      <c r="I865" s="16" t="str">
        <f t="shared" ca="1" si="108"/>
        <v/>
      </c>
      <c r="J865" s="16" t="str">
        <f t="shared" ca="1" si="109"/>
        <v/>
      </c>
      <c r="K865" s="16" t="str">
        <f t="shared" ca="1" si="110"/>
        <v/>
      </c>
      <c r="L865" s="16" t="str">
        <f t="shared" ca="1" si="111"/>
        <v/>
      </c>
    </row>
    <row r="866" spans="1:12" x14ac:dyDescent="0.2">
      <c r="A866" s="16">
        <v>864</v>
      </c>
      <c r="B866" s="16">
        <f ca="1">IF(INDIRECT("Prépa!M"&amp;B865+5)=Prépa!$E$2,IF(B865=B863,B865+1,B865),IF(B865=B864,B865+1,B865))</f>
        <v>431</v>
      </c>
      <c r="C866" s="16">
        <f t="shared" ca="1" si="112"/>
        <v>1</v>
      </c>
      <c r="D866" s="16" t="str">
        <f t="shared" ca="1" si="105"/>
        <v>C</v>
      </c>
      <c r="E866" s="19" t="str">
        <f t="shared" ca="1" si="106"/>
        <v/>
      </c>
      <c r="F866" s="16" t="str">
        <f ca="1">IF(E866&lt;&gt;"",Prépa!$F$1,"")</f>
        <v/>
      </c>
      <c r="G866" s="16" t="str">
        <f ca="1">IF(INDIRECT("Prépa!A"&amp;B866+5)="","",IF(C866=3,Prépa!$I$1,IF(C867=2,INDIRECT("Prépa!F"&amp;B866+5),INDIRECT("Prépa!N"&amp;B866+5))))</f>
        <v/>
      </c>
      <c r="H866" s="16" t="str">
        <f t="shared" ca="1" si="107"/>
        <v/>
      </c>
      <c r="I866" s="16" t="str">
        <f t="shared" ca="1" si="108"/>
        <v/>
      </c>
      <c r="J866" s="16" t="str">
        <f t="shared" ca="1" si="109"/>
        <v/>
      </c>
      <c r="K866" s="16" t="str">
        <f t="shared" ca="1" si="110"/>
        <v/>
      </c>
      <c r="L866" s="16" t="str">
        <f t="shared" ca="1" si="111"/>
        <v/>
      </c>
    </row>
    <row r="867" spans="1:12" x14ac:dyDescent="0.2">
      <c r="A867" s="16">
        <v>865</v>
      </c>
      <c r="B867" s="16">
        <f ca="1">IF(INDIRECT("Prépa!M"&amp;B866+5)=Prépa!$E$2,IF(B866=B864,B866+1,B866),IF(B866=B865,B866+1,B866))</f>
        <v>431</v>
      </c>
      <c r="C867" s="16">
        <f t="shared" ca="1" si="112"/>
        <v>2</v>
      </c>
      <c r="D867" s="16" t="str">
        <f t="shared" ca="1" si="105"/>
        <v>D</v>
      </c>
      <c r="E867" s="19" t="str">
        <f t="shared" ca="1" si="106"/>
        <v/>
      </c>
      <c r="F867" s="16" t="str">
        <f ca="1">IF(E867&lt;&gt;"",Prépa!$F$1,"")</f>
        <v/>
      </c>
      <c r="G867" s="16" t="str">
        <f ca="1">IF(INDIRECT("Prépa!A"&amp;B867+5)="","",IF(C867=3,Prépa!$I$1,IF(C868=2,INDIRECT("Prépa!F"&amp;B867+5),INDIRECT("Prépa!N"&amp;B867+5))))</f>
        <v/>
      </c>
      <c r="H867" s="16" t="str">
        <f t="shared" ca="1" si="107"/>
        <v/>
      </c>
      <c r="I867" s="16" t="str">
        <f t="shared" ca="1" si="108"/>
        <v/>
      </c>
      <c r="J867" s="16" t="str">
        <f t="shared" ca="1" si="109"/>
        <v/>
      </c>
      <c r="K867" s="16" t="str">
        <f t="shared" ca="1" si="110"/>
        <v/>
      </c>
      <c r="L867" s="16" t="str">
        <f t="shared" ca="1" si="111"/>
        <v/>
      </c>
    </row>
    <row r="868" spans="1:12" x14ac:dyDescent="0.2">
      <c r="A868" s="16">
        <v>866</v>
      </c>
      <c r="B868" s="16">
        <f ca="1">IF(INDIRECT("Prépa!M"&amp;B867+5)=Prépa!$E$2,IF(B867=B865,B867+1,B867),IF(B867=B866,B867+1,B867))</f>
        <v>432</v>
      </c>
      <c r="C868" s="16">
        <f t="shared" ca="1" si="112"/>
        <v>1</v>
      </c>
      <c r="D868" s="16" t="str">
        <f t="shared" ca="1" si="105"/>
        <v>C</v>
      </c>
      <c r="E868" s="19" t="str">
        <f t="shared" ca="1" si="106"/>
        <v/>
      </c>
      <c r="F868" s="16" t="str">
        <f ca="1">IF(E868&lt;&gt;"",Prépa!$F$1,"")</f>
        <v/>
      </c>
      <c r="G868" s="16" t="str">
        <f ca="1">IF(INDIRECT("Prépa!A"&amp;B868+5)="","",IF(C868=3,Prépa!$I$1,IF(C869=2,INDIRECT("Prépa!F"&amp;B868+5),INDIRECT("Prépa!N"&amp;B868+5))))</f>
        <v/>
      </c>
      <c r="H868" s="16" t="str">
        <f t="shared" ca="1" si="107"/>
        <v/>
      </c>
      <c r="I868" s="16" t="str">
        <f t="shared" ca="1" si="108"/>
        <v/>
      </c>
      <c r="J868" s="16" t="str">
        <f t="shared" ca="1" si="109"/>
        <v/>
      </c>
      <c r="K868" s="16" t="str">
        <f t="shared" ca="1" si="110"/>
        <v/>
      </c>
      <c r="L868" s="16" t="str">
        <f t="shared" ca="1" si="111"/>
        <v/>
      </c>
    </row>
    <row r="869" spans="1:12" x14ac:dyDescent="0.2">
      <c r="A869" s="16">
        <v>867</v>
      </c>
      <c r="B869" s="16">
        <f ca="1">IF(INDIRECT("Prépa!M"&amp;B868+5)=Prépa!$E$2,IF(B868=B866,B868+1,B868),IF(B868=B867,B868+1,B868))</f>
        <v>432</v>
      </c>
      <c r="C869" s="16">
        <f t="shared" ca="1" si="112"/>
        <v>2</v>
      </c>
      <c r="D869" s="16" t="str">
        <f t="shared" ca="1" si="105"/>
        <v>D</v>
      </c>
      <c r="E869" s="19" t="str">
        <f t="shared" ca="1" si="106"/>
        <v/>
      </c>
      <c r="F869" s="16" t="str">
        <f ca="1">IF(E869&lt;&gt;"",Prépa!$F$1,"")</f>
        <v/>
      </c>
      <c r="G869" s="16" t="str">
        <f ca="1">IF(INDIRECT("Prépa!A"&amp;B869+5)="","",IF(C869=3,Prépa!$I$1,IF(C870=2,INDIRECT("Prépa!F"&amp;B869+5),INDIRECT("Prépa!N"&amp;B869+5))))</f>
        <v/>
      </c>
      <c r="H869" s="16" t="str">
        <f t="shared" ca="1" si="107"/>
        <v/>
      </c>
      <c r="I869" s="16" t="str">
        <f t="shared" ca="1" si="108"/>
        <v/>
      </c>
      <c r="J869" s="16" t="str">
        <f t="shared" ca="1" si="109"/>
        <v/>
      </c>
      <c r="K869" s="16" t="str">
        <f t="shared" ca="1" si="110"/>
        <v/>
      </c>
      <c r="L869" s="16" t="str">
        <f t="shared" ca="1" si="111"/>
        <v/>
      </c>
    </row>
    <row r="870" spans="1:12" x14ac:dyDescent="0.2">
      <c r="A870" s="16">
        <v>868</v>
      </c>
      <c r="B870" s="16">
        <f ca="1">IF(INDIRECT("Prépa!M"&amp;B869+5)=Prépa!$E$2,IF(B869=B867,B869+1,B869),IF(B869=B868,B869+1,B869))</f>
        <v>433</v>
      </c>
      <c r="C870" s="16">
        <f t="shared" ca="1" si="112"/>
        <v>1</v>
      </c>
      <c r="D870" s="16" t="str">
        <f t="shared" ca="1" si="105"/>
        <v>C</v>
      </c>
      <c r="E870" s="19" t="str">
        <f t="shared" ca="1" si="106"/>
        <v/>
      </c>
      <c r="F870" s="16" t="str">
        <f ca="1">IF(E870&lt;&gt;"",Prépa!$F$1,"")</f>
        <v/>
      </c>
      <c r="G870" s="16" t="str">
        <f ca="1">IF(INDIRECT("Prépa!A"&amp;B870+5)="","",IF(C870=3,Prépa!$I$1,IF(C871=2,INDIRECT("Prépa!F"&amp;B870+5),INDIRECT("Prépa!N"&amp;B870+5))))</f>
        <v/>
      </c>
      <c r="H870" s="16" t="str">
        <f t="shared" ca="1" si="107"/>
        <v/>
      </c>
      <c r="I870" s="16" t="str">
        <f t="shared" ca="1" si="108"/>
        <v/>
      </c>
      <c r="J870" s="16" t="str">
        <f t="shared" ca="1" si="109"/>
        <v/>
      </c>
      <c r="K870" s="16" t="str">
        <f t="shared" ca="1" si="110"/>
        <v/>
      </c>
      <c r="L870" s="16" t="str">
        <f t="shared" ca="1" si="111"/>
        <v/>
      </c>
    </row>
    <row r="871" spans="1:12" x14ac:dyDescent="0.2">
      <c r="A871" s="16">
        <v>869</v>
      </c>
      <c r="B871" s="16">
        <f ca="1">IF(INDIRECT("Prépa!M"&amp;B870+5)=Prépa!$E$2,IF(B870=B868,B870+1,B870),IF(B870=B869,B870+1,B870))</f>
        <v>433</v>
      </c>
      <c r="C871" s="16">
        <f t="shared" ca="1" si="112"/>
        <v>2</v>
      </c>
      <c r="D871" s="16" t="str">
        <f t="shared" ca="1" si="105"/>
        <v>D</v>
      </c>
      <c r="E871" s="19" t="str">
        <f t="shared" ca="1" si="106"/>
        <v/>
      </c>
      <c r="F871" s="16" t="str">
        <f ca="1">IF(E871&lt;&gt;"",Prépa!$F$1,"")</f>
        <v/>
      </c>
      <c r="G871" s="16" t="str">
        <f ca="1">IF(INDIRECT("Prépa!A"&amp;B871+5)="","",IF(C871=3,Prépa!$I$1,IF(C872=2,INDIRECT("Prépa!F"&amp;B871+5),INDIRECT("Prépa!N"&amp;B871+5))))</f>
        <v/>
      </c>
      <c r="H871" s="16" t="str">
        <f t="shared" ca="1" si="107"/>
        <v/>
      </c>
      <c r="I871" s="16" t="str">
        <f t="shared" ca="1" si="108"/>
        <v/>
      </c>
      <c r="J871" s="16" t="str">
        <f t="shared" ca="1" si="109"/>
        <v/>
      </c>
      <c r="K871" s="16" t="str">
        <f t="shared" ca="1" si="110"/>
        <v/>
      </c>
      <c r="L871" s="16" t="str">
        <f t="shared" ca="1" si="111"/>
        <v/>
      </c>
    </row>
    <row r="872" spans="1:12" x14ac:dyDescent="0.2">
      <c r="A872" s="16">
        <v>870</v>
      </c>
      <c r="B872" s="16">
        <f ca="1">IF(INDIRECT("Prépa!M"&amp;B871+5)=Prépa!$E$2,IF(B871=B869,B871+1,B871),IF(B871=B870,B871+1,B871))</f>
        <v>434</v>
      </c>
      <c r="C872" s="16">
        <f t="shared" ca="1" si="112"/>
        <v>1</v>
      </c>
      <c r="D872" s="16" t="str">
        <f t="shared" ca="1" si="105"/>
        <v>C</v>
      </c>
      <c r="E872" s="19" t="str">
        <f t="shared" ca="1" si="106"/>
        <v/>
      </c>
      <c r="F872" s="16" t="str">
        <f ca="1">IF(E872&lt;&gt;"",Prépa!$F$1,"")</f>
        <v/>
      </c>
      <c r="G872" s="16" t="str">
        <f ca="1">IF(INDIRECT("Prépa!A"&amp;B872+5)="","",IF(C872=3,Prépa!$I$1,IF(C873=2,INDIRECT("Prépa!F"&amp;B872+5),INDIRECT("Prépa!N"&amp;B872+5))))</f>
        <v/>
      </c>
      <c r="H872" s="16" t="str">
        <f t="shared" ca="1" si="107"/>
        <v/>
      </c>
      <c r="I872" s="16" t="str">
        <f t="shared" ca="1" si="108"/>
        <v/>
      </c>
      <c r="J872" s="16" t="str">
        <f t="shared" ca="1" si="109"/>
        <v/>
      </c>
      <c r="K872" s="16" t="str">
        <f t="shared" ca="1" si="110"/>
        <v/>
      </c>
      <c r="L872" s="16" t="str">
        <f t="shared" ca="1" si="111"/>
        <v/>
      </c>
    </row>
    <row r="873" spans="1:12" x14ac:dyDescent="0.2">
      <c r="A873" s="16">
        <v>871</v>
      </c>
      <c r="B873" s="16">
        <f ca="1">IF(INDIRECT("Prépa!M"&amp;B872+5)=Prépa!$E$2,IF(B872=B870,B872+1,B872),IF(B872=B871,B872+1,B872))</f>
        <v>434</v>
      </c>
      <c r="C873" s="16">
        <f t="shared" ca="1" si="112"/>
        <v>2</v>
      </c>
      <c r="D873" s="16" t="str">
        <f t="shared" ca="1" si="105"/>
        <v>D</v>
      </c>
      <c r="E873" s="19" t="str">
        <f t="shared" ca="1" si="106"/>
        <v/>
      </c>
      <c r="F873" s="16" t="str">
        <f ca="1">IF(E873&lt;&gt;"",Prépa!$F$1,"")</f>
        <v/>
      </c>
      <c r="G873" s="16" t="str">
        <f ca="1">IF(INDIRECT("Prépa!A"&amp;B873+5)="","",IF(C873=3,Prépa!$I$1,IF(C874=2,INDIRECT("Prépa!F"&amp;B873+5),INDIRECT("Prépa!N"&amp;B873+5))))</f>
        <v/>
      </c>
      <c r="H873" s="16" t="str">
        <f t="shared" ca="1" si="107"/>
        <v/>
      </c>
      <c r="I873" s="16" t="str">
        <f t="shared" ca="1" si="108"/>
        <v/>
      </c>
      <c r="J873" s="16" t="str">
        <f t="shared" ca="1" si="109"/>
        <v/>
      </c>
      <c r="K873" s="16" t="str">
        <f t="shared" ca="1" si="110"/>
        <v/>
      </c>
      <c r="L873" s="16" t="str">
        <f t="shared" ca="1" si="111"/>
        <v/>
      </c>
    </row>
    <row r="874" spans="1:12" x14ac:dyDescent="0.2">
      <c r="A874" s="16">
        <v>872</v>
      </c>
      <c r="B874" s="16">
        <f ca="1">IF(INDIRECT("Prépa!M"&amp;B873+5)=Prépa!$E$2,IF(B873=B871,B873+1,B873),IF(B873=B872,B873+1,B873))</f>
        <v>435</v>
      </c>
      <c r="C874" s="16">
        <f t="shared" ca="1" si="112"/>
        <v>1</v>
      </c>
      <c r="D874" s="16" t="str">
        <f t="shared" ca="1" si="105"/>
        <v>C</v>
      </c>
      <c r="E874" s="19" t="str">
        <f t="shared" ca="1" si="106"/>
        <v/>
      </c>
      <c r="F874" s="16" t="str">
        <f ca="1">IF(E874&lt;&gt;"",Prépa!$F$1,"")</f>
        <v/>
      </c>
      <c r="G874" s="16" t="str">
        <f ca="1">IF(INDIRECT("Prépa!A"&amp;B874+5)="","",IF(C874=3,Prépa!$I$1,IF(C875=2,INDIRECT("Prépa!F"&amp;B874+5),INDIRECT("Prépa!N"&amp;B874+5))))</f>
        <v/>
      </c>
      <c r="H874" s="16" t="str">
        <f t="shared" ca="1" si="107"/>
        <v/>
      </c>
      <c r="I874" s="16" t="str">
        <f t="shared" ca="1" si="108"/>
        <v/>
      </c>
      <c r="J874" s="16" t="str">
        <f t="shared" ca="1" si="109"/>
        <v/>
      </c>
      <c r="K874" s="16" t="str">
        <f t="shared" ca="1" si="110"/>
        <v/>
      </c>
      <c r="L874" s="16" t="str">
        <f t="shared" ca="1" si="111"/>
        <v/>
      </c>
    </row>
    <row r="875" spans="1:12" x14ac:dyDescent="0.2">
      <c r="A875" s="16">
        <v>873</v>
      </c>
      <c r="B875" s="16">
        <f ca="1">IF(INDIRECT("Prépa!M"&amp;B874+5)=Prépa!$E$2,IF(B874=B872,B874+1,B874),IF(B874=B873,B874+1,B874))</f>
        <v>435</v>
      </c>
      <c r="C875" s="16">
        <f t="shared" ca="1" si="112"/>
        <v>2</v>
      </c>
      <c r="D875" s="16" t="str">
        <f t="shared" ca="1" si="105"/>
        <v>D</v>
      </c>
      <c r="E875" s="19" t="str">
        <f t="shared" ca="1" si="106"/>
        <v/>
      </c>
      <c r="F875" s="16" t="str">
        <f ca="1">IF(E875&lt;&gt;"",Prépa!$F$1,"")</f>
        <v/>
      </c>
      <c r="G875" s="16" t="str">
        <f ca="1">IF(INDIRECT("Prépa!A"&amp;B875+5)="","",IF(C875=3,Prépa!$I$1,IF(C876=2,INDIRECT("Prépa!F"&amp;B875+5),INDIRECT("Prépa!N"&amp;B875+5))))</f>
        <v/>
      </c>
      <c r="H875" s="16" t="str">
        <f t="shared" ca="1" si="107"/>
        <v/>
      </c>
      <c r="I875" s="16" t="str">
        <f t="shared" ca="1" si="108"/>
        <v/>
      </c>
      <c r="J875" s="16" t="str">
        <f t="shared" ca="1" si="109"/>
        <v/>
      </c>
      <c r="K875" s="16" t="str">
        <f t="shared" ca="1" si="110"/>
        <v/>
      </c>
      <c r="L875" s="16" t="str">
        <f t="shared" ca="1" si="111"/>
        <v/>
      </c>
    </row>
    <row r="876" spans="1:12" x14ac:dyDescent="0.2">
      <c r="A876" s="16">
        <v>874</v>
      </c>
      <c r="B876" s="16">
        <f ca="1">IF(INDIRECT("Prépa!M"&amp;B875+5)=Prépa!$E$2,IF(B875=B873,B875+1,B875),IF(B875=B874,B875+1,B875))</f>
        <v>436</v>
      </c>
      <c r="C876" s="16">
        <f t="shared" ca="1" si="112"/>
        <v>1</v>
      </c>
      <c r="D876" s="16" t="str">
        <f t="shared" ca="1" si="105"/>
        <v>C</v>
      </c>
      <c r="E876" s="19" t="str">
        <f t="shared" ca="1" si="106"/>
        <v/>
      </c>
      <c r="F876" s="16" t="str">
        <f ca="1">IF(E876&lt;&gt;"",Prépa!$F$1,"")</f>
        <v/>
      </c>
      <c r="G876" s="16" t="str">
        <f ca="1">IF(INDIRECT("Prépa!A"&amp;B876+5)="","",IF(C876=3,Prépa!$I$1,IF(C877=2,INDIRECT("Prépa!F"&amp;B876+5),INDIRECT("Prépa!N"&amp;B876+5))))</f>
        <v/>
      </c>
      <c r="H876" s="16" t="str">
        <f t="shared" ca="1" si="107"/>
        <v/>
      </c>
      <c r="I876" s="16" t="str">
        <f t="shared" ca="1" si="108"/>
        <v/>
      </c>
      <c r="J876" s="16" t="str">
        <f t="shared" ca="1" si="109"/>
        <v/>
      </c>
      <c r="K876" s="16" t="str">
        <f t="shared" ca="1" si="110"/>
        <v/>
      </c>
      <c r="L876" s="16" t="str">
        <f t="shared" ca="1" si="111"/>
        <v/>
      </c>
    </row>
    <row r="877" spans="1:12" x14ac:dyDescent="0.2">
      <c r="A877" s="16">
        <v>875</v>
      </c>
      <c r="B877" s="16">
        <f ca="1">IF(INDIRECT("Prépa!M"&amp;B876+5)=Prépa!$E$2,IF(B876=B874,B876+1,B876),IF(B876=B875,B876+1,B876))</f>
        <v>436</v>
      </c>
      <c r="C877" s="16">
        <f t="shared" ca="1" si="112"/>
        <v>2</v>
      </c>
      <c r="D877" s="16" t="str">
        <f t="shared" ca="1" si="105"/>
        <v>D</v>
      </c>
      <c r="E877" s="19" t="str">
        <f t="shared" ca="1" si="106"/>
        <v/>
      </c>
      <c r="F877" s="16" t="str">
        <f ca="1">IF(E877&lt;&gt;"",Prépa!$F$1,"")</f>
        <v/>
      </c>
      <c r="G877" s="16" t="str">
        <f ca="1">IF(INDIRECT("Prépa!A"&amp;B877+5)="","",IF(C877=3,Prépa!$I$1,IF(C878=2,INDIRECT("Prépa!F"&amp;B877+5),INDIRECT("Prépa!N"&amp;B877+5))))</f>
        <v/>
      </c>
      <c r="H877" s="16" t="str">
        <f t="shared" ca="1" si="107"/>
        <v/>
      </c>
      <c r="I877" s="16" t="str">
        <f t="shared" ca="1" si="108"/>
        <v/>
      </c>
      <c r="J877" s="16" t="str">
        <f t="shared" ca="1" si="109"/>
        <v/>
      </c>
      <c r="K877" s="16" t="str">
        <f t="shared" ca="1" si="110"/>
        <v/>
      </c>
      <c r="L877" s="16" t="str">
        <f t="shared" ca="1" si="111"/>
        <v/>
      </c>
    </row>
    <row r="878" spans="1:12" x14ac:dyDescent="0.2">
      <c r="A878" s="16">
        <v>876</v>
      </c>
      <c r="B878" s="16">
        <f ca="1">IF(INDIRECT("Prépa!M"&amp;B877+5)=Prépa!$E$2,IF(B877=B875,B877+1,B877),IF(B877=B876,B877+1,B877))</f>
        <v>437</v>
      </c>
      <c r="C878" s="16">
        <f t="shared" ca="1" si="112"/>
        <v>1</v>
      </c>
      <c r="D878" s="16" t="str">
        <f t="shared" ca="1" si="105"/>
        <v>C</v>
      </c>
      <c r="E878" s="19" t="str">
        <f t="shared" ca="1" si="106"/>
        <v/>
      </c>
      <c r="F878" s="16" t="str">
        <f ca="1">IF(E878&lt;&gt;"",Prépa!$F$1,"")</f>
        <v/>
      </c>
      <c r="G878" s="16" t="str">
        <f ca="1">IF(INDIRECT("Prépa!A"&amp;B878+5)="","",IF(C878=3,Prépa!$I$1,IF(C879=2,INDIRECT("Prépa!F"&amp;B878+5),INDIRECT("Prépa!N"&amp;B878+5))))</f>
        <v/>
      </c>
      <c r="H878" s="16" t="str">
        <f t="shared" ca="1" si="107"/>
        <v/>
      </c>
      <c r="I878" s="16" t="str">
        <f t="shared" ca="1" si="108"/>
        <v/>
      </c>
      <c r="J878" s="16" t="str">
        <f t="shared" ca="1" si="109"/>
        <v/>
      </c>
      <c r="K878" s="16" t="str">
        <f t="shared" ca="1" si="110"/>
        <v/>
      </c>
      <c r="L878" s="16" t="str">
        <f t="shared" ca="1" si="111"/>
        <v/>
      </c>
    </row>
    <row r="879" spans="1:12" x14ac:dyDescent="0.2">
      <c r="A879" s="16">
        <v>877</v>
      </c>
      <c r="B879" s="16">
        <f ca="1">IF(INDIRECT("Prépa!M"&amp;B878+5)=Prépa!$E$2,IF(B878=B876,B878+1,B878),IF(B878=B877,B878+1,B878))</f>
        <v>437</v>
      </c>
      <c r="C879" s="16">
        <f t="shared" ca="1" si="112"/>
        <v>2</v>
      </c>
      <c r="D879" s="16" t="str">
        <f t="shared" ca="1" si="105"/>
        <v>D</v>
      </c>
      <c r="E879" s="19" t="str">
        <f t="shared" ca="1" si="106"/>
        <v/>
      </c>
      <c r="F879" s="16" t="str">
        <f ca="1">IF(E879&lt;&gt;"",Prépa!$F$1,"")</f>
        <v/>
      </c>
      <c r="G879" s="16" t="str">
        <f ca="1">IF(INDIRECT("Prépa!A"&amp;B879+5)="","",IF(C879=3,Prépa!$I$1,IF(C880=2,INDIRECT("Prépa!F"&amp;B879+5),INDIRECT("Prépa!N"&amp;B879+5))))</f>
        <v/>
      </c>
      <c r="H879" s="16" t="str">
        <f t="shared" ca="1" si="107"/>
        <v/>
      </c>
      <c r="I879" s="16" t="str">
        <f t="shared" ca="1" si="108"/>
        <v/>
      </c>
      <c r="J879" s="16" t="str">
        <f t="shared" ca="1" si="109"/>
        <v/>
      </c>
      <c r="K879" s="16" t="str">
        <f t="shared" ca="1" si="110"/>
        <v/>
      </c>
      <c r="L879" s="16" t="str">
        <f t="shared" ca="1" si="111"/>
        <v/>
      </c>
    </row>
    <row r="880" spans="1:12" x14ac:dyDescent="0.2">
      <c r="A880" s="16">
        <v>878</v>
      </c>
      <c r="B880" s="16">
        <f ca="1">IF(INDIRECT("Prépa!M"&amp;B879+5)=Prépa!$E$2,IF(B879=B877,B879+1,B879),IF(B879=B878,B879+1,B879))</f>
        <v>438</v>
      </c>
      <c r="C880" s="16">
        <f t="shared" ca="1" si="112"/>
        <v>1</v>
      </c>
      <c r="D880" s="16" t="str">
        <f t="shared" ca="1" si="105"/>
        <v>C</v>
      </c>
      <c r="E880" s="19" t="str">
        <f t="shared" ca="1" si="106"/>
        <v/>
      </c>
      <c r="F880" s="16" t="str">
        <f ca="1">IF(E880&lt;&gt;"",Prépa!$F$1,"")</f>
        <v/>
      </c>
      <c r="G880" s="16" t="str">
        <f ca="1">IF(INDIRECT("Prépa!A"&amp;B880+5)="","",IF(C880=3,Prépa!$I$1,IF(C881=2,INDIRECT("Prépa!F"&amp;B880+5),INDIRECT("Prépa!N"&amp;B880+5))))</f>
        <v/>
      </c>
      <c r="H880" s="16" t="str">
        <f t="shared" ca="1" si="107"/>
        <v/>
      </c>
      <c r="I880" s="16" t="str">
        <f t="shared" ca="1" si="108"/>
        <v/>
      </c>
      <c r="J880" s="16" t="str">
        <f t="shared" ca="1" si="109"/>
        <v/>
      </c>
      <c r="K880" s="16" t="str">
        <f t="shared" ca="1" si="110"/>
        <v/>
      </c>
      <c r="L880" s="16" t="str">
        <f t="shared" ca="1" si="111"/>
        <v/>
      </c>
    </row>
    <row r="881" spans="1:12" x14ac:dyDescent="0.2">
      <c r="A881" s="16">
        <v>879</v>
      </c>
      <c r="B881" s="16">
        <f ca="1">IF(INDIRECT("Prépa!M"&amp;B880+5)=Prépa!$E$2,IF(B880=B878,B880+1,B880),IF(B880=B879,B880+1,B880))</f>
        <v>438</v>
      </c>
      <c r="C881" s="16">
        <f t="shared" ca="1" si="112"/>
        <v>2</v>
      </c>
      <c r="D881" s="16" t="str">
        <f t="shared" ca="1" si="105"/>
        <v>D</v>
      </c>
      <c r="E881" s="19" t="str">
        <f t="shared" ca="1" si="106"/>
        <v/>
      </c>
      <c r="F881" s="16" t="str">
        <f ca="1">IF(E881&lt;&gt;"",Prépa!$F$1,"")</f>
        <v/>
      </c>
      <c r="G881" s="16" t="str">
        <f ca="1">IF(INDIRECT("Prépa!A"&amp;B881+5)="","",IF(C881=3,Prépa!$I$1,IF(C882=2,INDIRECT("Prépa!F"&amp;B881+5),INDIRECT("Prépa!N"&amp;B881+5))))</f>
        <v/>
      </c>
      <c r="H881" s="16" t="str">
        <f t="shared" ca="1" si="107"/>
        <v/>
      </c>
      <c r="I881" s="16" t="str">
        <f t="shared" ca="1" si="108"/>
        <v/>
      </c>
      <c r="J881" s="16" t="str">
        <f t="shared" ca="1" si="109"/>
        <v/>
      </c>
      <c r="K881" s="16" t="str">
        <f t="shared" ca="1" si="110"/>
        <v/>
      </c>
      <c r="L881" s="16" t="str">
        <f t="shared" ca="1" si="111"/>
        <v/>
      </c>
    </row>
    <row r="882" spans="1:12" x14ac:dyDescent="0.2">
      <c r="A882" s="16">
        <v>880</v>
      </c>
      <c r="B882" s="16">
        <f ca="1">IF(INDIRECT("Prépa!M"&amp;B881+5)=Prépa!$E$2,IF(B881=B879,B881+1,B881),IF(B881=B880,B881+1,B881))</f>
        <v>439</v>
      </c>
      <c r="C882" s="16">
        <f t="shared" ca="1" si="112"/>
        <v>1</v>
      </c>
      <c r="D882" s="16" t="str">
        <f t="shared" ca="1" si="105"/>
        <v>C</v>
      </c>
      <c r="E882" s="19" t="str">
        <f t="shared" ca="1" si="106"/>
        <v/>
      </c>
      <c r="F882" s="16" t="str">
        <f ca="1">IF(E882&lt;&gt;"",Prépa!$F$1,"")</f>
        <v/>
      </c>
      <c r="G882" s="16" t="str">
        <f ca="1">IF(INDIRECT("Prépa!A"&amp;B882+5)="","",IF(C882=3,Prépa!$I$1,IF(C883=2,INDIRECT("Prépa!F"&amp;B882+5),INDIRECT("Prépa!N"&amp;B882+5))))</f>
        <v/>
      </c>
      <c r="H882" s="16" t="str">
        <f t="shared" ca="1" si="107"/>
        <v/>
      </c>
      <c r="I882" s="16" t="str">
        <f t="shared" ca="1" si="108"/>
        <v/>
      </c>
      <c r="J882" s="16" t="str">
        <f t="shared" ca="1" si="109"/>
        <v/>
      </c>
      <c r="K882" s="16" t="str">
        <f t="shared" ca="1" si="110"/>
        <v/>
      </c>
      <c r="L882" s="16" t="str">
        <f t="shared" ca="1" si="111"/>
        <v/>
      </c>
    </row>
    <row r="883" spans="1:12" x14ac:dyDescent="0.2">
      <c r="A883" s="16">
        <v>881</v>
      </c>
      <c r="B883" s="16">
        <f ca="1">IF(INDIRECT("Prépa!M"&amp;B882+5)=Prépa!$E$2,IF(B882=B880,B882+1,B882),IF(B882=B881,B882+1,B882))</f>
        <v>439</v>
      </c>
      <c r="C883" s="16">
        <f t="shared" ca="1" si="112"/>
        <v>2</v>
      </c>
      <c r="D883" s="16" t="str">
        <f t="shared" ca="1" si="105"/>
        <v>D</v>
      </c>
      <c r="E883" s="19" t="str">
        <f t="shared" ca="1" si="106"/>
        <v/>
      </c>
      <c r="F883" s="16" t="str">
        <f ca="1">IF(E883&lt;&gt;"",Prépa!$F$1,"")</f>
        <v/>
      </c>
      <c r="G883" s="16" t="str">
        <f ca="1">IF(INDIRECT("Prépa!A"&amp;B883+5)="","",IF(C883=3,Prépa!$I$1,IF(C884=2,INDIRECT("Prépa!F"&amp;B883+5),INDIRECT("Prépa!N"&amp;B883+5))))</f>
        <v/>
      </c>
      <c r="H883" s="16" t="str">
        <f t="shared" ca="1" si="107"/>
        <v/>
      </c>
      <c r="I883" s="16" t="str">
        <f t="shared" ca="1" si="108"/>
        <v/>
      </c>
      <c r="J883" s="16" t="str">
        <f t="shared" ca="1" si="109"/>
        <v/>
      </c>
      <c r="K883" s="16" t="str">
        <f t="shared" ca="1" si="110"/>
        <v/>
      </c>
      <c r="L883" s="16" t="str">
        <f t="shared" ca="1" si="111"/>
        <v/>
      </c>
    </row>
    <row r="884" spans="1:12" x14ac:dyDescent="0.2">
      <c r="A884" s="16">
        <v>882</v>
      </c>
      <c r="B884" s="16">
        <f ca="1">IF(INDIRECT("Prépa!M"&amp;B883+5)=Prépa!$E$2,IF(B883=B881,B883+1,B883),IF(B883=B882,B883+1,B883))</f>
        <v>440</v>
      </c>
      <c r="C884" s="16">
        <f t="shared" ca="1" si="112"/>
        <v>1</v>
      </c>
      <c r="D884" s="16" t="str">
        <f t="shared" ca="1" si="105"/>
        <v>C</v>
      </c>
      <c r="E884" s="19" t="str">
        <f t="shared" ca="1" si="106"/>
        <v/>
      </c>
      <c r="F884" s="16" t="str">
        <f ca="1">IF(E884&lt;&gt;"",Prépa!$F$1,"")</f>
        <v/>
      </c>
      <c r="G884" s="16" t="str">
        <f ca="1">IF(INDIRECT("Prépa!A"&amp;B884+5)="","",IF(C884=3,Prépa!$I$1,IF(C885=2,INDIRECT("Prépa!F"&amp;B884+5),INDIRECT("Prépa!N"&amp;B884+5))))</f>
        <v/>
      </c>
      <c r="H884" s="16" t="str">
        <f t="shared" ca="1" si="107"/>
        <v/>
      </c>
      <c r="I884" s="16" t="str">
        <f t="shared" ca="1" si="108"/>
        <v/>
      </c>
      <c r="J884" s="16" t="str">
        <f t="shared" ca="1" si="109"/>
        <v/>
      </c>
      <c r="K884" s="16" t="str">
        <f t="shared" ca="1" si="110"/>
        <v/>
      </c>
      <c r="L884" s="16" t="str">
        <f t="shared" ca="1" si="111"/>
        <v/>
      </c>
    </row>
    <row r="885" spans="1:12" x14ac:dyDescent="0.2">
      <c r="A885" s="16">
        <v>883</v>
      </c>
      <c r="B885" s="16">
        <f ca="1">IF(INDIRECT("Prépa!M"&amp;B884+5)=Prépa!$E$2,IF(B884=B882,B884+1,B884),IF(B884=B883,B884+1,B884))</f>
        <v>440</v>
      </c>
      <c r="C885" s="16">
        <f t="shared" ca="1" si="112"/>
        <v>2</v>
      </c>
      <c r="D885" s="16" t="str">
        <f t="shared" ca="1" si="105"/>
        <v>D</v>
      </c>
      <c r="E885" s="19" t="str">
        <f t="shared" ca="1" si="106"/>
        <v/>
      </c>
      <c r="F885" s="16" t="str">
        <f ca="1">IF(E885&lt;&gt;"",Prépa!$F$1,"")</f>
        <v/>
      </c>
      <c r="G885" s="16" t="str">
        <f ca="1">IF(INDIRECT("Prépa!A"&amp;B885+5)="","",IF(C885=3,Prépa!$I$1,IF(C886=2,INDIRECT("Prépa!F"&amp;B885+5),INDIRECT("Prépa!N"&amp;B885+5))))</f>
        <v/>
      </c>
      <c r="H885" s="16" t="str">
        <f t="shared" ca="1" si="107"/>
        <v/>
      </c>
      <c r="I885" s="16" t="str">
        <f t="shared" ca="1" si="108"/>
        <v/>
      </c>
      <c r="J885" s="16" t="str">
        <f t="shared" ca="1" si="109"/>
        <v/>
      </c>
      <c r="K885" s="16" t="str">
        <f t="shared" ca="1" si="110"/>
        <v/>
      </c>
      <c r="L885" s="16" t="str">
        <f t="shared" ca="1" si="111"/>
        <v/>
      </c>
    </row>
    <row r="886" spans="1:12" x14ac:dyDescent="0.2">
      <c r="A886" s="16">
        <v>884</v>
      </c>
      <c r="B886" s="16">
        <f ca="1">IF(INDIRECT("Prépa!M"&amp;B885+5)=Prépa!$E$2,IF(B885=B883,B885+1,B885),IF(B885=B884,B885+1,B885))</f>
        <v>441</v>
      </c>
      <c r="C886" s="16">
        <f t="shared" ca="1" si="112"/>
        <v>1</v>
      </c>
      <c r="D886" s="16" t="str">
        <f t="shared" ca="1" si="105"/>
        <v>C</v>
      </c>
      <c r="E886" s="19" t="str">
        <f t="shared" ca="1" si="106"/>
        <v/>
      </c>
      <c r="F886" s="16" t="str">
        <f ca="1">IF(E886&lt;&gt;"",Prépa!$F$1,"")</f>
        <v/>
      </c>
      <c r="G886" s="16" t="str">
        <f ca="1">IF(INDIRECT("Prépa!A"&amp;B886+5)="","",IF(C886=3,Prépa!$I$1,IF(C887=2,INDIRECT("Prépa!F"&amp;B886+5),INDIRECT("Prépa!N"&amp;B886+5))))</f>
        <v/>
      </c>
      <c r="H886" s="16" t="str">
        <f t="shared" ca="1" si="107"/>
        <v/>
      </c>
      <c r="I886" s="16" t="str">
        <f t="shared" ca="1" si="108"/>
        <v/>
      </c>
      <c r="J886" s="16" t="str">
        <f t="shared" ca="1" si="109"/>
        <v/>
      </c>
      <c r="K886" s="16" t="str">
        <f t="shared" ca="1" si="110"/>
        <v/>
      </c>
      <c r="L886" s="16" t="str">
        <f t="shared" ca="1" si="111"/>
        <v/>
      </c>
    </row>
    <row r="887" spans="1:12" x14ac:dyDescent="0.2">
      <c r="A887" s="16">
        <v>885</v>
      </c>
      <c r="B887" s="16">
        <f ca="1">IF(INDIRECT("Prépa!M"&amp;B886+5)=Prépa!$E$2,IF(B886=B884,B886+1,B886),IF(B886=B885,B886+1,B886))</f>
        <v>441</v>
      </c>
      <c r="C887" s="16">
        <f t="shared" ca="1" si="112"/>
        <v>2</v>
      </c>
      <c r="D887" s="16" t="str">
        <f t="shared" ca="1" si="105"/>
        <v>D</v>
      </c>
      <c r="E887" s="19" t="str">
        <f t="shared" ca="1" si="106"/>
        <v/>
      </c>
      <c r="F887" s="16" t="str">
        <f ca="1">IF(E887&lt;&gt;"",Prépa!$F$1,"")</f>
        <v/>
      </c>
      <c r="G887" s="16" t="str">
        <f ca="1">IF(INDIRECT("Prépa!A"&amp;B887+5)="","",IF(C887=3,Prépa!$I$1,IF(C888=2,INDIRECT("Prépa!F"&amp;B887+5),INDIRECT("Prépa!N"&amp;B887+5))))</f>
        <v/>
      </c>
      <c r="H887" s="16" t="str">
        <f t="shared" ca="1" si="107"/>
        <v/>
      </c>
      <c r="I887" s="16" t="str">
        <f t="shared" ca="1" si="108"/>
        <v/>
      </c>
      <c r="J887" s="16" t="str">
        <f t="shared" ca="1" si="109"/>
        <v/>
      </c>
      <c r="K887" s="16" t="str">
        <f t="shared" ca="1" si="110"/>
        <v/>
      </c>
      <c r="L887" s="16" t="str">
        <f t="shared" ca="1" si="111"/>
        <v/>
      </c>
    </row>
    <row r="888" spans="1:12" x14ac:dyDescent="0.2">
      <c r="A888" s="16">
        <v>886</v>
      </c>
      <c r="B888" s="16">
        <f ca="1">IF(INDIRECT("Prépa!M"&amp;B887+5)=Prépa!$E$2,IF(B887=B885,B887+1,B887),IF(B887=B886,B887+1,B887))</f>
        <v>442</v>
      </c>
      <c r="C888" s="16">
        <f t="shared" ca="1" si="112"/>
        <v>1</v>
      </c>
      <c r="D888" s="16" t="str">
        <f t="shared" ca="1" si="105"/>
        <v>C</v>
      </c>
      <c r="E888" s="19" t="str">
        <f t="shared" ca="1" si="106"/>
        <v/>
      </c>
      <c r="F888" s="16" t="str">
        <f ca="1">IF(E888&lt;&gt;"",Prépa!$F$1,"")</f>
        <v/>
      </c>
      <c r="G888" s="16" t="str">
        <f ca="1">IF(INDIRECT("Prépa!A"&amp;B888+5)="","",IF(C888=3,Prépa!$I$1,IF(C889=2,INDIRECT("Prépa!F"&amp;B888+5),INDIRECT("Prépa!N"&amp;B888+5))))</f>
        <v/>
      </c>
      <c r="H888" s="16" t="str">
        <f t="shared" ca="1" si="107"/>
        <v/>
      </c>
      <c r="I888" s="16" t="str">
        <f t="shared" ca="1" si="108"/>
        <v/>
      </c>
      <c r="J888" s="16" t="str">
        <f t="shared" ca="1" si="109"/>
        <v/>
      </c>
      <c r="K888" s="16" t="str">
        <f t="shared" ca="1" si="110"/>
        <v/>
      </c>
      <c r="L888" s="16" t="str">
        <f t="shared" ca="1" si="111"/>
        <v/>
      </c>
    </row>
    <row r="889" spans="1:12" x14ac:dyDescent="0.2">
      <c r="A889" s="16">
        <v>887</v>
      </c>
      <c r="B889" s="16">
        <f ca="1">IF(INDIRECT("Prépa!M"&amp;B888+5)=Prépa!$E$2,IF(B888=B886,B888+1,B888),IF(B888=B887,B888+1,B888))</f>
        <v>442</v>
      </c>
      <c r="C889" s="16">
        <f t="shared" ca="1" si="112"/>
        <v>2</v>
      </c>
      <c r="D889" s="16" t="str">
        <f t="shared" ca="1" si="105"/>
        <v>D</v>
      </c>
      <c r="E889" s="19" t="str">
        <f t="shared" ca="1" si="106"/>
        <v/>
      </c>
      <c r="F889" s="16" t="str">
        <f ca="1">IF(E889&lt;&gt;"",Prépa!$F$1,"")</f>
        <v/>
      </c>
      <c r="G889" s="16" t="str">
        <f ca="1">IF(INDIRECT("Prépa!A"&amp;B889+5)="","",IF(C889=3,Prépa!$I$1,IF(C890=2,INDIRECT("Prépa!F"&amp;B889+5),INDIRECT("Prépa!N"&amp;B889+5))))</f>
        <v/>
      </c>
      <c r="H889" s="16" t="str">
        <f t="shared" ca="1" si="107"/>
        <v/>
      </c>
      <c r="I889" s="16" t="str">
        <f t="shared" ca="1" si="108"/>
        <v/>
      </c>
      <c r="J889" s="16" t="str">
        <f t="shared" ca="1" si="109"/>
        <v/>
      </c>
      <c r="K889" s="16" t="str">
        <f t="shared" ca="1" si="110"/>
        <v/>
      </c>
      <c r="L889" s="16" t="str">
        <f t="shared" ca="1" si="111"/>
        <v/>
      </c>
    </row>
    <row r="890" spans="1:12" x14ac:dyDescent="0.2">
      <c r="A890" s="16">
        <v>888</v>
      </c>
      <c r="B890" s="16">
        <f ca="1">IF(INDIRECT("Prépa!M"&amp;B889+5)=Prépa!$E$2,IF(B889=B887,B889+1,B889),IF(B889=B888,B889+1,B889))</f>
        <v>443</v>
      </c>
      <c r="C890" s="16">
        <f t="shared" ca="1" si="112"/>
        <v>1</v>
      </c>
      <c r="D890" s="16" t="str">
        <f t="shared" ca="1" si="105"/>
        <v>C</v>
      </c>
      <c r="E890" s="19" t="str">
        <f t="shared" ca="1" si="106"/>
        <v/>
      </c>
      <c r="F890" s="16" t="str">
        <f ca="1">IF(E890&lt;&gt;"",Prépa!$F$1,"")</f>
        <v/>
      </c>
      <c r="G890" s="16" t="str">
        <f ca="1">IF(INDIRECT("Prépa!A"&amp;B890+5)="","",IF(C890=3,Prépa!$I$1,IF(C891=2,INDIRECT("Prépa!F"&amp;B890+5),INDIRECT("Prépa!N"&amp;B890+5))))</f>
        <v/>
      </c>
      <c r="H890" s="16" t="str">
        <f t="shared" ca="1" si="107"/>
        <v/>
      </c>
      <c r="I890" s="16" t="str">
        <f t="shared" ca="1" si="108"/>
        <v/>
      </c>
      <c r="J890" s="16" t="str">
        <f t="shared" ca="1" si="109"/>
        <v/>
      </c>
      <c r="K890" s="16" t="str">
        <f t="shared" ca="1" si="110"/>
        <v/>
      </c>
      <c r="L890" s="16" t="str">
        <f t="shared" ca="1" si="111"/>
        <v/>
      </c>
    </row>
    <row r="891" spans="1:12" x14ac:dyDescent="0.2">
      <c r="A891" s="16">
        <v>889</v>
      </c>
      <c r="B891" s="16">
        <f ca="1">IF(INDIRECT("Prépa!M"&amp;B890+5)=Prépa!$E$2,IF(B890=B888,B890+1,B890),IF(B890=B889,B890+1,B890))</f>
        <v>443</v>
      </c>
      <c r="C891" s="16">
        <f t="shared" ca="1" si="112"/>
        <v>2</v>
      </c>
      <c r="D891" s="16" t="str">
        <f t="shared" ca="1" si="105"/>
        <v>D</v>
      </c>
      <c r="E891" s="19" t="str">
        <f t="shared" ca="1" si="106"/>
        <v/>
      </c>
      <c r="F891" s="16" t="str">
        <f ca="1">IF(E891&lt;&gt;"",Prépa!$F$1,"")</f>
        <v/>
      </c>
      <c r="G891" s="16" t="str">
        <f ca="1">IF(INDIRECT("Prépa!A"&amp;B891+5)="","",IF(C891=3,Prépa!$I$1,IF(C892=2,INDIRECT("Prépa!F"&amp;B891+5),INDIRECT("Prépa!N"&amp;B891+5))))</f>
        <v/>
      </c>
      <c r="H891" s="16" t="str">
        <f t="shared" ca="1" si="107"/>
        <v/>
      </c>
      <c r="I891" s="16" t="str">
        <f t="shared" ca="1" si="108"/>
        <v/>
      </c>
      <c r="J891" s="16" t="str">
        <f t="shared" ca="1" si="109"/>
        <v/>
      </c>
      <c r="K891" s="16" t="str">
        <f t="shared" ca="1" si="110"/>
        <v/>
      </c>
      <c r="L891" s="16" t="str">
        <f t="shared" ca="1" si="111"/>
        <v/>
      </c>
    </row>
    <row r="892" spans="1:12" x14ac:dyDescent="0.2">
      <c r="A892" s="16">
        <v>890</v>
      </c>
      <c r="B892" s="16">
        <f ca="1">IF(INDIRECT("Prépa!M"&amp;B891+5)=Prépa!$E$2,IF(B891=B889,B891+1,B891),IF(B891=B890,B891+1,B891))</f>
        <v>444</v>
      </c>
      <c r="C892" s="16">
        <f t="shared" ca="1" si="112"/>
        <v>1</v>
      </c>
      <c r="D892" s="16" t="str">
        <f t="shared" ca="1" si="105"/>
        <v>C</v>
      </c>
      <c r="E892" s="19" t="str">
        <f t="shared" ca="1" si="106"/>
        <v/>
      </c>
      <c r="F892" s="16" t="str">
        <f ca="1">IF(E892&lt;&gt;"",Prépa!$F$1,"")</f>
        <v/>
      </c>
      <c r="G892" s="16" t="str">
        <f ca="1">IF(INDIRECT("Prépa!A"&amp;B892+5)="","",IF(C892=3,Prépa!$I$1,IF(C893=2,INDIRECT("Prépa!F"&amp;B892+5),INDIRECT("Prépa!N"&amp;B892+5))))</f>
        <v/>
      </c>
      <c r="H892" s="16" t="str">
        <f t="shared" ca="1" si="107"/>
        <v/>
      </c>
      <c r="I892" s="16" t="str">
        <f t="shared" ca="1" si="108"/>
        <v/>
      </c>
      <c r="J892" s="16" t="str">
        <f t="shared" ca="1" si="109"/>
        <v/>
      </c>
      <c r="K892" s="16" t="str">
        <f t="shared" ca="1" si="110"/>
        <v/>
      </c>
      <c r="L892" s="16" t="str">
        <f t="shared" ca="1" si="111"/>
        <v/>
      </c>
    </row>
    <row r="893" spans="1:12" x14ac:dyDescent="0.2">
      <c r="A893" s="16">
        <v>891</v>
      </c>
      <c r="B893" s="16">
        <f ca="1">IF(INDIRECT("Prépa!M"&amp;B892+5)=Prépa!$E$2,IF(B892=B890,B892+1,B892),IF(B892=B891,B892+1,B892))</f>
        <v>444</v>
      </c>
      <c r="C893" s="16">
        <f t="shared" ca="1" si="112"/>
        <v>2</v>
      </c>
      <c r="D893" s="16" t="str">
        <f t="shared" ca="1" si="105"/>
        <v>D</v>
      </c>
      <c r="E893" s="19" t="str">
        <f t="shared" ca="1" si="106"/>
        <v/>
      </c>
      <c r="F893" s="16" t="str">
        <f ca="1">IF(E893&lt;&gt;"",Prépa!$F$1,"")</f>
        <v/>
      </c>
      <c r="G893" s="16" t="str">
        <f ca="1">IF(INDIRECT("Prépa!A"&amp;B893+5)="","",IF(C893=3,Prépa!$I$1,IF(C894=2,INDIRECT("Prépa!F"&amp;B893+5),INDIRECT("Prépa!N"&amp;B893+5))))</f>
        <v/>
      </c>
      <c r="H893" s="16" t="str">
        <f t="shared" ca="1" si="107"/>
        <v/>
      </c>
      <c r="I893" s="16" t="str">
        <f t="shared" ca="1" si="108"/>
        <v/>
      </c>
      <c r="J893" s="16" t="str">
        <f t="shared" ca="1" si="109"/>
        <v/>
      </c>
      <c r="K893" s="16" t="str">
        <f t="shared" ca="1" si="110"/>
        <v/>
      </c>
      <c r="L893" s="16" t="str">
        <f t="shared" ca="1" si="111"/>
        <v/>
      </c>
    </row>
    <row r="894" spans="1:12" x14ac:dyDescent="0.2">
      <c r="A894" s="16">
        <v>892</v>
      </c>
      <c r="B894" s="16">
        <f ca="1">IF(INDIRECT("Prépa!M"&amp;B893+5)=Prépa!$E$2,IF(B893=B891,B893+1,B893),IF(B893=B892,B893+1,B893))</f>
        <v>445</v>
      </c>
      <c r="C894" s="16">
        <f t="shared" ca="1" si="112"/>
        <v>1</v>
      </c>
      <c r="D894" s="16" t="str">
        <f t="shared" ca="1" si="105"/>
        <v>C</v>
      </c>
      <c r="E894" s="19" t="str">
        <f t="shared" ca="1" si="106"/>
        <v/>
      </c>
      <c r="F894" s="16" t="str">
        <f ca="1">IF(E894&lt;&gt;"",Prépa!$F$1,"")</f>
        <v/>
      </c>
      <c r="G894" s="16" t="str">
        <f ca="1">IF(INDIRECT("Prépa!A"&amp;B894+5)="","",IF(C894=3,Prépa!$I$1,IF(C895=2,INDIRECT("Prépa!F"&amp;B894+5),INDIRECT("Prépa!N"&amp;B894+5))))</f>
        <v/>
      </c>
      <c r="H894" s="16" t="str">
        <f t="shared" ca="1" si="107"/>
        <v/>
      </c>
      <c r="I894" s="16" t="str">
        <f t="shared" ca="1" si="108"/>
        <v/>
      </c>
      <c r="J894" s="16" t="str">
        <f t="shared" ca="1" si="109"/>
        <v/>
      </c>
      <c r="K894" s="16" t="str">
        <f t="shared" ca="1" si="110"/>
        <v/>
      </c>
      <c r="L894" s="16" t="str">
        <f t="shared" ca="1" si="111"/>
        <v/>
      </c>
    </row>
    <row r="895" spans="1:12" x14ac:dyDescent="0.2">
      <c r="A895" s="16">
        <v>893</v>
      </c>
      <c r="B895" s="16">
        <f ca="1">IF(INDIRECT("Prépa!M"&amp;B894+5)=Prépa!$E$2,IF(B894=B892,B894+1,B894),IF(B894=B893,B894+1,B894))</f>
        <v>445</v>
      </c>
      <c r="C895" s="16">
        <f t="shared" ca="1" si="112"/>
        <v>2</v>
      </c>
      <c r="D895" s="16" t="str">
        <f t="shared" ca="1" si="105"/>
        <v>D</v>
      </c>
      <c r="E895" s="19" t="str">
        <f t="shared" ca="1" si="106"/>
        <v/>
      </c>
      <c r="F895" s="16" t="str">
        <f ca="1">IF(E895&lt;&gt;"",Prépa!$F$1,"")</f>
        <v/>
      </c>
      <c r="G895" s="16" t="str">
        <f ca="1">IF(INDIRECT("Prépa!A"&amp;B895+5)="","",IF(C895=3,Prépa!$I$1,IF(C896=2,INDIRECT("Prépa!F"&amp;B895+5),INDIRECT("Prépa!N"&amp;B895+5))))</f>
        <v/>
      </c>
      <c r="H895" s="16" t="str">
        <f t="shared" ca="1" si="107"/>
        <v/>
      </c>
      <c r="I895" s="16" t="str">
        <f t="shared" ca="1" si="108"/>
        <v/>
      </c>
      <c r="J895" s="16" t="str">
        <f t="shared" ca="1" si="109"/>
        <v/>
      </c>
      <c r="K895" s="16" t="str">
        <f t="shared" ca="1" si="110"/>
        <v/>
      </c>
      <c r="L895" s="16" t="str">
        <f t="shared" ca="1" si="111"/>
        <v/>
      </c>
    </row>
    <row r="896" spans="1:12" x14ac:dyDescent="0.2">
      <c r="A896" s="16">
        <v>894</v>
      </c>
      <c r="B896" s="16">
        <f ca="1">IF(INDIRECT("Prépa!M"&amp;B895+5)=Prépa!$E$2,IF(B895=B893,B895+1,B895),IF(B895=B894,B895+1,B895))</f>
        <v>446</v>
      </c>
      <c r="C896" s="16">
        <f t="shared" ca="1" si="112"/>
        <v>1</v>
      </c>
      <c r="D896" s="16" t="str">
        <f t="shared" ca="1" si="105"/>
        <v>C</v>
      </c>
      <c r="E896" s="19" t="str">
        <f t="shared" ca="1" si="106"/>
        <v/>
      </c>
      <c r="F896" s="16" t="str">
        <f ca="1">IF(E896&lt;&gt;"",Prépa!$F$1,"")</f>
        <v/>
      </c>
      <c r="G896" s="16" t="str">
        <f ca="1">IF(INDIRECT("Prépa!A"&amp;B896+5)="","",IF(C896=3,Prépa!$I$1,IF(C897=2,INDIRECT("Prépa!F"&amp;B896+5),INDIRECT("Prépa!N"&amp;B896+5))))</f>
        <v/>
      </c>
      <c r="H896" s="16" t="str">
        <f t="shared" ca="1" si="107"/>
        <v/>
      </c>
      <c r="I896" s="16" t="str">
        <f t="shared" ca="1" si="108"/>
        <v/>
      </c>
      <c r="J896" s="16" t="str">
        <f t="shared" ca="1" si="109"/>
        <v/>
      </c>
      <c r="K896" s="16" t="str">
        <f t="shared" ca="1" si="110"/>
        <v/>
      </c>
      <c r="L896" s="16" t="str">
        <f t="shared" ca="1" si="111"/>
        <v/>
      </c>
    </row>
    <row r="897" spans="1:12" x14ac:dyDescent="0.2">
      <c r="A897" s="16">
        <v>895</v>
      </c>
      <c r="B897" s="16">
        <f ca="1">IF(INDIRECT("Prépa!M"&amp;B896+5)=Prépa!$E$2,IF(B896=B894,B896+1,B896),IF(B896=B895,B896+1,B896))</f>
        <v>446</v>
      </c>
      <c r="C897" s="16">
        <f t="shared" ca="1" si="112"/>
        <v>2</v>
      </c>
      <c r="D897" s="16" t="str">
        <f t="shared" ca="1" si="105"/>
        <v>D</v>
      </c>
      <c r="E897" s="19" t="str">
        <f t="shared" ca="1" si="106"/>
        <v/>
      </c>
      <c r="F897" s="16" t="str">
        <f ca="1">IF(E897&lt;&gt;"",Prépa!$F$1,"")</f>
        <v/>
      </c>
      <c r="G897" s="16" t="str">
        <f ca="1">IF(INDIRECT("Prépa!A"&amp;B897+5)="","",IF(C897=3,Prépa!$I$1,IF(C898=2,INDIRECT("Prépa!F"&amp;B897+5),INDIRECT("Prépa!N"&amp;B897+5))))</f>
        <v/>
      </c>
      <c r="H897" s="16" t="str">
        <f t="shared" ca="1" si="107"/>
        <v/>
      </c>
      <c r="I897" s="16" t="str">
        <f t="shared" ca="1" si="108"/>
        <v/>
      </c>
      <c r="J897" s="16" t="str">
        <f t="shared" ca="1" si="109"/>
        <v/>
      </c>
      <c r="K897" s="16" t="str">
        <f t="shared" ca="1" si="110"/>
        <v/>
      </c>
      <c r="L897" s="16" t="str">
        <f t="shared" ca="1" si="111"/>
        <v/>
      </c>
    </row>
    <row r="898" spans="1:12" x14ac:dyDescent="0.2">
      <c r="A898" s="16">
        <v>896</v>
      </c>
      <c r="B898" s="16">
        <f ca="1">IF(INDIRECT("Prépa!M"&amp;B897+5)=Prépa!$E$2,IF(B897=B895,B897+1,B897),IF(B897=B896,B897+1,B897))</f>
        <v>447</v>
      </c>
      <c r="C898" s="16">
        <f t="shared" ca="1" si="112"/>
        <v>1</v>
      </c>
      <c r="D898" s="16" t="str">
        <f t="shared" ca="1" si="105"/>
        <v>C</v>
      </c>
      <c r="E898" s="19" t="str">
        <f t="shared" ca="1" si="106"/>
        <v/>
      </c>
      <c r="F898" s="16" t="str">
        <f ca="1">IF(E898&lt;&gt;"",Prépa!$F$1,"")</f>
        <v/>
      </c>
      <c r="G898" s="16" t="str">
        <f ca="1">IF(INDIRECT("Prépa!A"&amp;B898+5)="","",IF(C898=3,Prépa!$I$1,IF(C899=2,INDIRECT("Prépa!F"&amp;B898+5),INDIRECT("Prépa!N"&amp;B898+5))))</f>
        <v/>
      </c>
      <c r="H898" s="16" t="str">
        <f t="shared" ca="1" si="107"/>
        <v/>
      </c>
      <c r="I898" s="16" t="str">
        <f t="shared" ca="1" si="108"/>
        <v/>
      </c>
      <c r="J898" s="16" t="str">
        <f t="shared" ca="1" si="109"/>
        <v/>
      </c>
      <c r="K898" s="16" t="str">
        <f t="shared" ca="1" si="110"/>
        <v/>
      </c>
      <c r="L898" s="16" t="str">
        <f t="shared" ca="1" si="111"/>
        <v/>
      </c>
    </row>
    <row r="899" spans="1:12" x14ac:dyDescent="0.2">
      <c r="A899" s="16">
        <v>897</v>
      </c>
      <c r="B899" s="16">
        <f ca="1">IF(INDIRECT("Prépa!M"&amp;B898+5)=Prépa!$E$2,IF(B898=B896,B898+1,B898),IF(B898=B897,B898+1,B898))</f>
        <v>447</v>
      </c>
      <c r="C899" s="16">
        <f t="shared" ca="1" si="112"/>
        <v>2</v>
      </c>
      <c r="D899" s="16" t="str">
        <f t="shared" ca="1" si="105"/>
        <v>D</v>
      </c>
      <c r="E899" s="19" t="str">
        <f t="shared" ca="1" si="106"/>
        <v/>
      </c>
      <c r="F899" s="16" t="str">
        <f ca="1">IF(E899&lt;&gt;"",Prépa!$F$1,"")</f>
        <v/>
      </c>
      <c r="G899" s="16" t="str">
        <f ca="1">IF(INDIRECT("Prépa!A"&amp;B899+5)="","",IF(C899=3,Prépa!$I$1,IF(C900=2,INDIRECT("Prépa!F"&amp;B899+5),INDIRECT("Prépa!N"&amp;B899+5))))</f>
        <v/>
      </c>
      <c r="H899" s="16" t="str">
        <f t="shared" ca="1" si="107"/>
        <v/>
      </c>
      <c r="I899" s="16" t="str">
        <f t="shared" ca="1" si="108"/>
        <v/>
      </c>
      <c r="J899" s="16" t="str">
        <f t="shared" ca="1" si="109"/>
        <v/>
      </c>
      <c r="K899" s="16" t="str">
        <f t="shared" ca="1" si="110"/>
        <v/>
      </c>
      <c r="L899" s="16" t="str">
        <f t="shared" ca="1" si="111"/>
        <v/>
      </c>
    </row>
    <row r="900" spans="1:12" x14ac:dyDescent="0.2">
      <c r="A900" s="16">
        <v>898</v>
      </c>
      <c r="B900" s="16">
        <f ca="1">IF(INDIRECT("Prépa!M"&amp;B899+5)=Prépa!$E$2,IF(B899=B897,B899+1,B899),IF(B899=B898,B899+1,B899))</f>
        <v>448</v>
      </c>
      <c r="C900" s="16">
        <f t="shared" ca="1" si="112"/>
        <v>1</v>
      </c>
      <c r="D900" s="16" t="str">
        <f t="shared" ref="D900:D963" ca="1" si="113">IF(C900=3,IF(INDIRECT("Prépa!L"&amp;B900+5)&lt;0,"C","D"),IF(C900=2,IF(INDIRECT("Prépa!L"&amp;B900+5)&lt;0,"C","D"),IF(INDIRECT("Prépa!L"&amp;B900+5)&lt;0,"D","C")))</f>
        <v>C</v>
      </c>
      <c r="E900" s="19" t="str">
        <f t="shared" ref="E900:E963" ca="1" si="114">IF((INDIRECT("Prépa!A"&amp;B900+5))="","",(INDIRECT("Prépa!G"&amp;B900+5)))</f>
        <v/>
      </c>
      <c r="F900" s="16" t="str">
        <f ca="1">IF(E900&lt;&gt;"",Prépa!$F$1,"")</f>
        <v/>
      </c>
      <c r="G900" s="16" t="str">
        <f ca="1">IF(INDIRECT("Prépa!A"&amp;B900+5)="","",IF(C900=3,Prépa!$I$1,IF(C901=2,INDIRECT("Prépa!F"&amp;B900+5),INDIRECT("Prépa!N"&amp;B900+5))))</f>
        <v/>
      </c>
      <c r="H900" s="16" t="str">
        <f t="shared" ref="H900:H963" ca="1" si="115">IF(E900="","",INDIRECT("Prépa!B"&amp;B900+5))</f>
        <v/>
      </c>
      <c r="I900" s="16" t="str">
        <f t="shared" ref="I900:I963" ca="1" si="116">IF($E900="","",INDIRECT("Prépa!I"&amp;$B900+5)&amp;" Fact N°"&amp;INDIRECT("Prépa!B"&amp;$B900+5))</f>
        <v/>
      </c>
      <c r="J900" s="16" t="str">
        <f t="shared" ref="J900:J963" ca="1" si="117">IF(IF(E900="","",IF($D900="D",0,IF($C900=3,INDIRECT("Prépa!O"&amp;$B900+5),IF($C900=2,INDIRECT("Prépa!H"&amp;$B900+5),INDIRECT("Prépa!L"&amp;$B900+5)))))&lt;0,-IF(E900="","",IF($D900="D",0,IF($C900=3,INDIRECT("Prépa!O"&amp;$B900+5),IF($C900=2,INDIRECT("Prépa!H"&amp;$B900+5),INDIRECT("Prépa!L"&amp;$B900+5))))),IF(E900="","",IF($D900="D",0,IF($C900=3,INDIRECT("Prépa!O"&amp;$B900+5),IF($C900=2,INDIRECT("Prépa!H"&amp;$B900+5),INDIRECT("Prépa!L"&amp;$B900+5))))))</f>
        <v/>
      </c>
      <c r="K900" s="16" t="str">
        <f t="shared" ref="K900:K963" ca="1" si="118">IF(IF(E900="","",IF($D900="C",0,IF($C900=3,INDIRECT("Prépa!O"&amp;$B900+5),IF($C900=2,INDIRECT("Prépa!H"&amp;$B900+5),INDIRECT("Prépa!L"&amp;$B900+5)))))&lt;0,-IF(E900="","",IF($D900="C",0,IF($C900=3,INDIRECT("Prépa!O"&amp;$B900+5),IF($C900=2,INDIRECT("Prépa!H"&amp;$B900+5),INDIRECT("Prépa!L"&amp;$B900+5))))),IF(E900="","",IF($D900="C",0,IF($C900=3,INDIRECT("Prépa!O"&amp;$B900+5),IF($C900=2,INDIRECT("Prépa!H"&amp;$B900+5),INDIRECT("Prépa!L"&amp;$B900+5))))))</f>
        <v/>
      </c>
      <c r="L900" s="16" t="str">
        <f t="shared" ref="L900:L963" ca="1" si="119">IF(E900="","","E")</f>
        <v/>
      </c>
    </row>
    <row r="901" spans="1:12" x14ac:dyDescent="0.2">
      <c r="A901" s="16">
        <v>899</v>
      </c>
      <c r="B901" s="16">
        <f ca="1">IF(INDIRECT("Prépa!M"&amp;B900+5)=Prépa!$E$2,IF(B900=B898,B900+1,B900),IF(B900=B899,B900+1,B900))</f>
        <v>448</v>
      </c>
      <c r="C901" s="16">
        <f t="shared" ref="C901:C964" ca="1" si="120">IF(B901=B900,C900+1,1)</f>
        <v>2</v>
      </c>
      <c r="D901" s="16" t="str">
        <f t="shared" ca="1" si="113"/>
        <v>D</v>
      </c>
      <c r="E901" s="19" t="str">
        <f t="shared" ca="1" si="114"/>
        <v/>
      </c>
      <c r="F901" s="16" t="str">
        <f ca="1">IF(E901&lt;&gt;"",Prépa!$F$1,"")</f>
        <v/>
      </c>
      <c r="G901" s="16" t="str">
        <f ca="1">IF(INDIRECT("Prépa!A"&amp;B901+5)="","",IF(C901=3,Prépa!$I$1,IF(C902=2,INDIRECT("Prépa!F"&amp;B901+5),INDIRECT("Prépa!N"&amp;B901+5))))</f>
        <v/>
      </c>
      <c r="H901" s="16" t="str">
        <f t="shared" ca="1" si="115"/>
        <v/>
      </c>
      <c r="I901" s="16" t="str">
        <f t="shared" ca="1" si="116"/>
        <v/>
      </c>
      <c r="J901" s="16" t="str">
        <f t="shared" ca="1" si="117"/>
        <v/>
      </c>
      <c r="K901" s="16" t="str">
        <f t="shared" ca="1" si="118"/>
        <v/>
      </c>
      <c r="L901" s="16" t="str">
        <f t="shared" ca="1" si="119"/>
        <v/>
      </c>
    </row>
    <row r="902" spans="1:12" x14ac:dyDescent="0.2">
      <c r="A902" s="16">
        <v>900</v>
      </c>
      <c r="B902" s="16">
        <f ca="1">IF(INDIRECT("Prépa!M"&amp;B901+5)=Prépa!$E$2,IF(B901=B899,B901+1,B901),IF(B901=B900,B901+1,B901))</f>
        <v>449</v>
      </c>
      <c r="C902" s="16">
        <f t="shared" ca="1" si="120"/>
        <v>1</v>
      </c>
      <c r="D902" s="16" t="str">
        <f t="shared" ca="1" si="113"/>
        <v>C</v>
      </c>
      <c r="E902" s="19" t="str">
        <f t="shared" ca="1" si="114"/>
        <v/>
      </c>
      <c r="F902" s="16" t="str">
        <f ca="1">IF(E902&lt;&gt;"",Prépa!$F$1,"")</f>
        <v/>
      </c>
      <c r="G902" s="16" t="str">
        <f ca="1">IF(INDIRECT("Prépa!A"&amp;B902+5)="","",IF(C902=3,Prépa!$I$1,IF(C903=2,INDIRECT("Prépa!F"&amp;B902+5),INDIRECT("Prépa!N"&amp;B902+5))))</f>
        <v/>
      </c>
      <c r="H902" s="16" t="str">
        <f t="shared" ca="1" si="115"/>
        <v/>
      </c>
      <c r="I902" s="16" t="str">
        <f t="shared" ca="1" si="116"/>
        <v/>
      </c>
      <c r="J902" s="16" t="str">
        <f t="shared" ca="1" si="117"/>
        <v/>
      </c>
      <c r="K902" s="16" t="str">
        <f t="shared" ca="1" si="118"/>
        <v/>
      </c>
      <c r="L902" s="16" t="str">
        <f t="shared" ca="1" si="119"/>
        <v/>
      </c>
    </row>
    <row r="903" spans="1:12" x14ac:dyDescent="0.2">
      <c r="A903" s="16">
        <v>901</v>
      </c>
      <c r="B903" s="16">
        <f ca="1">IF(INDIRECT("Prépa!M"&amp;B902+5)=Prépa!$E$2,IF(B902=B900,B902+1,B902),IF(B902=B901,B902+1,B902))</f>
        <v>449</v>
      </c>
      <c r="C903" s="16">
        <f t="shared" ca="1" si="120"/>
        <v>2</v>
      </c>
      <c r="D903" s="16" t="str">
        <f t="shared" ca="1" si="113"/>
        <v>D</v>
      </c>
      <c r="E903" s="19" t="str">
        <f t="shared" ca="1" si="114"/>
        <v/>
      </c>
      <c r="F903" s="16" t="str">
        <f ca="1">IF(E903&lt;&gt;"",Prépa!$F$1,"")</f>
        <v/>
      </c>
      <c r="G903" s="16" t="str">
        <f ca="1">IF(INDIRECT("Prépa!A"&amp;B903+5)="","",IF(C903=3,Prépa!$I$1,IF(C904=2,INDIRECT("Prépa!F"&amp;B903+5),INDIRECT("Prépa!N"&amp;B903+5))))</f>
        <v/>
      </c>
      <c r="H903" s="16" t="str">
        <f t="shared" ca="1" si="115"/>
        <v/>
      </c>
      <c r="I903" s="16" t="str">
        <f t="shared" ca="1" si="116"/>
        <v/>
      </c>
      <c r="J903" s="16" t="str">
        <f t="shared" ca="1" si="117"/>
        <v/>
      </c>
      <c r="K903" s="16" t="str">
        <f t="shared" ca="1" si="118"/>
        <v/>
      </c>
      <c r="L903" s="16" t="str">
        <f t="shared" ca="1" si="119"/>
        <v/>
      </c>
    </row>
    <row r="904" spans="1:12" x14ac:dyDescent="0.2">
      <c r="A904" s="16">
        <v>902</v>
      </c>
      <c r="B904" s="16">
        <f ca="1">IF(INDIRECT("Prépa!M"&amp;B903+5)=Prépa!$E$2,IF(B903=B901,B903+1,B903),IF(B903=B902,B903+1,B903))</f>
        <v>450</v>
      </c>
      <c r="C904" s="16">
        <f t="shared" ca="1" si="120"/>
        <v>1</v>
      </c>
      <c r="D904" s="16" t="str">
        <f t="shared" ca="1" si="113"/>
        <v>C</v>
      </c>
      <c r="E904" s="19" t="str">
        <f t="shared" ca="1" si="114"/>
        <v/>
      </c>
      <c r="F904" s="16" t="str">
        <f ca="1">IF(E904&lt;&gt;"",Prépa!$F$1,"")</f>
        <v/>
      </c>
      <c r="G904" s="16" t="str">
        <f ca="1">IF(INDIRECT("Prépa!A"&amp;B904+5)="","",IF(C904=3,Prépa!$I$1,IF(C905=2,INDIRECT("Prépa!F"&amp;B904+5),INDIRECT("Prépa!N"&amp;B904+5))))</f>
        <v/>
      </c>
      <c r="H904" s="16" t="str">
        <f t="shared" ca="1" si="115"/>
        <v/>
      </c>
      <c r="I904" s="16" t="str">
        <f t="shared" ca="1" si="116"/>
        <v/>
      </c>
      <c r="J904" s="16" t="str">
        <f t="shared" ca="1" si="117"/>
        <v/>
      </c>
      <c r="K904" s="16" t="str">
        <f t="shared" ca="1" si="118"/>
        <v/>
      </c>
      <c r="L904" s="16" t="str">
        <f t="shared" ca="1" si="119"/>
        <v/>
      </c>
    </row>
    <row r="905" spans="1:12" x14ac:dyDescent="0.2">
      <c r="A905" s="16">
        <v>903</v>
      </c>
      <c r="B905" s="16">
        <f ca="1">IF(INDIRECT("Prépa!M"&amp;B904+5)=Prépa!$E$2,IF(B904=B902,B904+1,B904),IF(B904=B903,B904+1,B904))</f>
        <v>450</v>
      </c>
      <c r="C905" s="16">
        <f t="shared" ca="1" si="120"/>
        <v>2</v>
      </c>
      <c r="D905" s="16" t="str">
        <f t="shared" ca="1" si="113"/>
        <v>D</v>
      </c>
      <c r="E905" s="19" t="str">
        <f t="shared" ca="1" si="114"/>
        <v/>
      </c>
      <c r="F905" s="16" t="str">
        <f ca="1">IF(E905&lt;&gt;"",Prépa!$F$1,"")</f>
        <v/>
      </c>
      <c r="G905" s="16" t="str">
        <f ca="1">IF(INDIRECT("Prépa!A"&amp;B905+5)="","",IF(C905=3,Prépa!$I$1,IF(C906=2,INDIRECT("Prépa!F"&amp;B905+5),INDIRECT("Prépa!N"&amp;B905+5))))</f>
        <v/>
      </c>
      <c r="H905" s="16" t="str">
        <f t="shared" ca="1" si="115"/>
        <v/>
      </c>
      <c r="I905" s="16" t="str">
        <f t="shared" ca="1" si="116"/>
        <v/>
      </c>
      <c r="J905" s="16" t="str">
        <f t="shared" ca="1" si="117"/>
        <v/>
      </c>
      <c r="K905" s="16" t="str">
        <f t="shared" ca="1" si="118"/>
        <v/>
      </c>
      <c r="L905" s="16" t="str">
        <f t="shared" ca="1" si="119"/>
        <v/>
      </c>
    </row>
    <row r="906" spans="1:12" x14ac:dyDescent="0.2">
      <c r="A906" s="16">
        <v>904</v>
      </c>
      <c r="B906" s="16">
        <f ca="1">IF(INDIRECT("Prépa!M"&amp;B905+5)=Prépa!$E$2,IF(B905=B903,B905+1,B905),IF(B905=B904,B905+1,B905))</f>
        <v>451</v>
      </c>
      <c r="C906" s="16">
        <f t="shared" ca="1" si="120"/>
        <v>1</v>
      </c>
      <c r="D906" s="16" t="str">
        <f t="shared" ca="1" si="113"/>
        <v>C</v>
      </c>
      <c r="E906" s="19" t="str">
        <f t="shared" ca="1" si="114"/>
        <v/>
      </c>
      <c r="F906" s="16" t="str">
        <f ca="1">IF(E906&lt;&gt;"",Prépa!$F$1,"")</f>
        <v/>
      </c>
      <c r="G906" s="16" t="str">
        <f ca="1">IF(INDIRECT("Prépa!A"&amp;B906+5)="","",IF(C906=3,Prépa!$I$1,IF(C907=2,INDIRECT("Prépa!F"&amp;B906+5),INDIRECT("Prépa!N"&amp;B906+5))))</f>
        <v/>
      </c>
      <c r="H906" s="16" t="str">
        <f t="shared" ca="1" si="115"/>
        <v/>
      </c>
      <c r="I906" s="16" t="str">
        <f t="shared" ca="1" si="116"/>
        <v/>
      </c>
      <c r="J906" s="16" t="str">
        <f t="shared" ca="1" si="117"/>
        <v/>
      </c>
      <c r="K906" s="16" t="str">
        <f t="shared" ca="1" si="118"/>
        <v/>
      </c>
      <c r="L906" s="16" t="str">
        <f t="shared" ca="1" si="119"/>
        <v/>
      </c>
    </row>
    <row r="907" spans="1:12" x14ac:dyDescent="0.2">
      <c r="A907" s="16">
        <v>905</v>
      </c>
      <c r="B907" s="16">
        <f ca="1">IF(INDIRECT("Prépa!M"&amp;B906+5)=Prépa!$E$2,IF(B906=B904,B906+1,B906),IF(B906=B905,B906+1,B906))</f>
        <v>451</v>
      </c>
      <c r="C907" s="16">
        <f t="shared" ca="1" si="120"/>
        <v>2</v>
      </c>
      <c r="D907" s="16" t="str">
        <f t="shared" ca="1" si="113"/>
        <v>D</v>
      </c>
      <c r="E907" s="19" t="str">
        <f t="shared" ca="1" si="114"/>
        <v/>
      </c>
      <c r="F907" s="16" t="str">
        <f ca="1">IF(E907&lt;&gt;"",Prépa!$F$1,"")</f>
        <v/>
      </c>
      <c r="G907" s="16" t="str">
        <f ca="1">IF(INDIRECT("Prépa!A"&amp;B907+5)="","",IF(C907=3,Prépa!$I$1,IF(C908=2,INDIRECT("Prépa!F"&amp;B907+5),INDIRECT("Prépa!N"&amp;B907+5))))</f>
        <v/>
      </c>
      <c r="H907" s="16" t="str">
        <f t="shared" ca="1" si="115"/>
        <v/>
      </c>
      <c r="I907" s="16" t="str">
        <f t="shared" ca="1" si="116"/>
        <v/>
      </c>
      <c r="J907" s="16" t="str">
        <f t="shared" ca="1" si="117"/>
        <v/>
      </c>
      <c r="K907" s="16" t="str">
        <f t="shared" ca="1" si="118"/>
        <v/>
      </c>
      <c r="L907" s="16" t="str">
        <f t="shared" ca="1" si="119"/>
        <v/>
      </c>
    </row>
    <row r="908" spans="1:12" x14ac:dyDescent="0.2">
      <c r="A908" s="16">
        <v>906</v>
      </c>
      <c r="B908" s="16">
        <f ca="1">IF(INDIRECT("Prépa!M"&amp;B907+5)=Prépa!$E$2,IF(B907=B905,B907+1,B907),IF(B907=B906,B907+1,B907))</f>
        <v>452</v>
      </c>
      <c r="C908" s="16">
        <f t="shared" ca="1" si="120"/>
        <v>1</v>
      </c>
      <c r="D908" s="16" t="str">
        <f t="shared" ca="1" si="113"/>
        <v>C</v>
      </c>
      <c r="E908" s="19" t="str">
        <f t="shared" ca="1" si="114"/>
        <v/>
      </c>
      <c r="F908" s="16" t="str">
        <f ca="1">IF(E908&lt;&gt;"",Prépa!$F$1,"")</f>
        <v/>
      </c>
      <c r="G908" s="16" t="str">
        <f ca="1">IF(INDIRECT("Prépa!A"&amp;B908+5)="","",IF(C908=3,Prépa!$I$1,IF(C909=2,INDIRECT("Prépa!F"&amp;B908+5),INDIRECT("Prépa!N"&amp;B908+5))))</f>
        <v/>
      </c>
      <c r="H908" s="16" t="str">
        <f t="shared" ca="1" si="115"/>
        <v/>
      </c>
      <c r="I908" s="16" t="str">
        <f t="shared" ca="1" si="116"/>
        <v/>
      </c>
      <c r="J908" s="16" t="str">
        <f t="shared" ca="1" si="117"/>
        <v/>
      </c>
      <c r="K908" s="16" t="str">
        <f t="shared" ca="1" si="118"/>
        <v/>
      </c>
      <c r="L908" s="16" t="str">
        <f t="shared" ca="1" si="119"/>
        <v/>
      </c>
    </row>
    <row r="909" spans="1:12" x14ac:dyDescent="0.2">
      <c r="A909" s="16">
        <v>907</v>
      </c>
      <c r="B909" s="16">
        <f ca="1">IF(INDIRECT("Prépa!M"&amp;B908+5)=Prépa!$E$2,IF(B908=B906,B908+1,B908),IF(B908=B907,B908+1,B908))</f>
        <v>452</v>
      </c>
      <c r="C909" s="16">
        <f t="shared" ca="1" si="120"/>
        <v>2</v>
      </c>
      <c r="D909" s="16" t="str">
        <f t="shared" ca="1" si="113"/>
        <v>D</v>
      </c>
      <c r="E909" s="19" t="str">
        <f t="shared" ca="1" si="114"/>
        <v/>
      </c>
      <c r="F909" s="16" t="str">
        <f ca="1">IF(E909&lt;&gt;"",Prépa!$F$1,"")</f>
        <v/>
      </c>
      <c r="G909" s="16" t="str">
        <f ca="1">IF(INDIRECT("Prépa!A"&amp;B909+5)="","",IF(C909=3,Prépa!$I$1,IF(C910=2,INDIRECT("Prépa!F"&amp;B909+5),INDIRECT("Prépa!N"&amp;B909+5))))</f>
        <v/>
      </c>
      <c r="H909" s="16" t="str">
        <f t="shared" ca="1" si="115"/>
        <v/>
      </c>
      <c r="I909" s="16" t="str">
        <f t="shared" ca="1" si="116"/>
        <v/>
      </c>
      <c r="J909" s="16" t="str">
        <f t="shared" ca="1" si="117"/>
        <v/>
      </c>
      <c r="K909" s="16" t="str">
        <f t="shared" ca="1" si="118"/>
        <v/>
      </c>
      <c r="L909" s="16" t="str">
        <f t="shared" ca="1" si="119"/>
        <v/>
      </c>
    </row>
    <row r="910" spans="1:12" x14ac:dyDescent="0.2">
      <c r="A910" s="16">
        <v>908</v>
      </c>
      <c r="B910" s="16">
        <f ca="1">IF(INDIRECT("Prépa!M"&amp;B909+5)=Prépa!$E$2,IF(B909=B907,B909+1,B909),IF(B909=B908,B909+1,B909))</f>
        <v>453</v>
      </c>
      <c r="C910" s="16">
        <f t="shared" ca="1" si="120"/>
        <v>1</v>
      </c>
      <c r="D910" s="16" t="str">
        <f t="shared" ca="1" si="113"/>
        <v>C</v>
      </c>
      <c r="E910" s="19" t="str">
        <f t="shared" ca="1" si="114"/>
        <v/>
      </c>
      <c r="F910" s="16" t="str">
        <f ca="1">IF(E910&lt;&gt;"",Prépa!$F$1,"")</f>
        <v/>
      </c>
      <c r="G910" s="16" t="str">
        <f ca="1">IF(INDIRECT("Prépa!A"&amp;B910+5)="","",IF(C910=3,Prépa!$I$1,IF(C911=2,INDIRECT("Prépa!F"&amp;B910+5),INDIRECT("Prépa!N"&amp;B910+5))))</f>
        <v/>
      </c>
      <c r="H910" s="16" t="str">
        <f t="shared" ca="1" si="115"/>
        <v/>
      </c>
      <c r="I910" s="16" t="str">
        <f t="shared" ca="1" si="116"/>
        <v/>
      </c>
      <c r="J910" s="16" t="str">
        <f t="shared" ca="1" si="117"/>
        <v/>
      </c>
      <c r="K910" s="16" t="str">
        <f t="shared" ca="1" si="118"/>
        <v/>
      </c>
      <c r="L910" s="16" t="str">
        <f t="shared" ca="1" si="119"/>
        <v/>
      </c>
    </row>
    <row r="911" spans="1:12" x14ac:dyDescent="0.2">
      <c r="A911" s="16">
        <v>909</v>
      </c>
      <c r="B911" s="16">
        <f ca="1">IF(INDIRECT("Prépa!M"&amp;B910+5)=Prépa!$E$2,IF(B910=B908,B910+1,B910),IF(B910=B909,B910+1,B910))</f>
        <v>453</v>
      </c>
      <c r="C911" s="16">
        <f t="shared" ca="1" si="120"/>
        <v>2</v>
      </c>
      <c r="D911" s="16" t="str">
        <f t="shared" ca="1" si="113"/>
        <v>D</v>
      </c>
      <c r="E911" s="19" t="str">
        <f t="shared" ca="1" si="114"/>
        <v/>
      </c>
      <c r="F911" s="16" t="str">
        <f ca="1">IF(E911&lt;&gt;"",Prépa!$F$1,"")</f>
        <v/>
      </c>
      <c r="G911" s="16" t="str">
        <f ca="1">IF(INDIRECT("Prépa!A"&amp;B911+5)="","",IF(C911=3,Prépa!$I$1,IF(C912=2,INDIRECT("Prépa!F"&amp;B911+5),INDIRECT("Prépa!N"&amp;B911+5))))</f>
        <v/>
      </c>
      <c r="H911" s="16" t="str">
        <f t="shared" ca="1" si="115"/>
        <v/>
      </c>
      <c r="I911" s="16" t="str">
        <f t="shared" ca="1" si="116"/>
        <v/>
      </c>
      <c r="J911" s="16" t="str">
        <f t="shared" ca="1" si="117"/>
        <v/>
      </c>
      <c r="K911" s="16" t="str">
        <f t="shared" ca="1" si="118"/>
        <v/>
      </c>
      <c r="L911" s="16" t="str">
        <f t="shared" ca="1" si="119"/>
        <v/>
      </c>
    </row>
    <row r="912" spans="1:12" x14ac:dyDescent="0.2">
      <c r="A912" s="16">
        <v>910</v>
      </c>
      <c r="B912" s="16">
        <f ca="1">IF(INDIRECT("Prépa!M"&amp;B911+5)=Prépa!$E$2,IF(B911=B909,B911+1,B911),IF(B911=B910,B911+1,B911))</f>
        <v>454</v>
      </c>
      <c r="C912" s="16">
        <f t="shared" ca="1" si="120"/>
        <v>1</v>
      </c>
      <c r="D912" s="16" t="str">
        <f t="shared" ca="1" si="113"/>
        <v>C</v>
      </c>
      <c r="E912" s="19" t="str">
        <f t="shared" ca="1" si="114"/>
        <v/>
      </c>
      <c r="F912" s="16" t="str">
        <f ca="1">IF(E912&lt;&gt;"",Prépa!$F$1,"")</f>
        <v/>
      </c>
      <c r="G912" s="16" t="str">
        <f ca="1">IF(INDIRECT("Prépa!A"&amp;B912+5)="","",IF(C912=3,Prépa!$I$1,IF(C913=2,INDIRECT("Prépa!F"&amp;B912+5),INDIRECT("Prépa!N"&amp;B912+5))))</f>
        <v/>
      </c>
      <c r="H912" s="16" t="str">
        <f t="shared" ca="1" si="115"/>
        <v/>
      </c>
      <c r="I912" s="16" t="str">
        <f t="shared" ca="1" si="116"/>
        <v/>
      </c>
      <c r="J912" s="16" t="str">
        <f t="shared" ca="1" si="117"/>
        <v/>
      </c>
      <c r="K912" s="16" t="str">
        <f t="shared" ca="1" si="118"/>
        <v/>
      </c>
      <c r="L912" s="16" t="str">
        <f t="shared" ca="1" si="119"/>
        <v/>
      </c>
    </row>
    <row r="913" spans="1:12" x14ac:dyDescent="0.2">
      <c r="A913" s="16">
        <v>911</v>
      </c>
      <c r="B913" s="16">
        <f ca="1">IF(INDIRECT("Prépa!M"&amp;B912+5)=Prépa!$E$2,IF(B912=B910,B912+1,B912),IF(B912=B911,B912+1,B912))</f>
        <v>454</v>
      </c>
      <c r="C913" s="16">
        <f t="shared" ca="1" si="120"/>
        <v>2</v>
      </c>
      <c r="D913" s="16" t="str">
        <f t="shared" ca="1" si="113"/>
        <v>D</v>
      </c>
      <c r="E913" s="19" t="str">
        <f t="shared" ca="1" si="114"/>
        <v/>
      </c>
      <c r="F913" s="16" t="str">
        <f ca="1">IF(E913&lt;&gt;"",Prépa!$F$1,"")</f>
        <v/>
      </c>
      <c r="G913" s="16" t="str">
        <f ca="1">IF(INDIRECT("Prépa!A"&amp;B913+5)="","",IF(C913=3,Prépa!$I$1,IF(C914=2,INDIRECT("Prépa!F"&amp;B913+5),INDIRECT("Prépa!N"&amp;B913+5))))</f>
        <v/>
      </c>
      <c r="H913" s="16" t="str">
        <f t="shared" ca="1" si="115"/>
        <v/>
      </c>
      <c r="I913" s="16" t="str">
        <f t="shared" ca="1" si="116"/>
        <v/>
      </c>
      <c r="J913" s="16" t="str">
        <f t="shared" ca="1" si="117"/>
        <v/>
      </c>
      <c r="K913" s="16" t="str">
        <f t="shared" ca="1" si="118"/>
        <v/>
      </c>
      <c r="L913" s="16" t="str">
        <f t="shared" ca="1" si="119"/>
        <v/>
      </c>
    </row>
    <row r="914" spans="1:12" x14ac:dyDescent="0.2">
      <c r="A914" s="16">
        <v>912</v>
      </c>
      <c r="B914" s="16">
        <f ca="1">IF(INDIRECT("Prépa!M"&amp;B913+5)=Prépa!$E$2,IF(B913=B911,B913+1,B913),IF(B913=B912,B913+1,B913))</f>
        <v>455</v>
      </c>
      <c r="C914" s="16">
        <f t="shared" ca="1" si="120"/>
        <v>1</v>
      </c>
      <c r="D914" s="16" t="str">
        <f t="shared" ca="1" si="113"/>
        <v>C</v>
      </c>
      <c r="E914" s="19" t="str">
        <f t="shared" ca="1" si="114"/>
        <v/>
      </c>
      <c r="F914" s="16" t="str">
        <f ca="1">IF(E914&lt;&gt;"",Prépa!$F$1,"")</f>
        <v/>
      </c>
      <c r="G914" s="16" t="str">
        <f ca="1">IF(INDIRECT("Prépa!A"&amp;B914+5)="","",IF(C914=3,Prépa!$I$1,IF(C915=2,INDIRECT("Prépa!F"&amp;B914+5),INDIRECT("Prépa!N"&amp;B914+5))))</f>
        <v/>
      </c>
      <c r="H914" s="16" t="str">
        <f t="shared" ca="1" si="115"/>
        <v/>
      </c>
      <c r="I914" s="16" t="str">
        <f t="shared" ca="1" si="116"/>
        <v/>
      </c>
      <c r="J914" s="16" t="str">
        <f t="shared" ca="1" si="117"/>
        <v/>
      </c>
      <c r="K914" s="16" t="str">
        <f t="shared" ca="1" si="118"/>
        <v/>
      </c>
      <c r="L914" s="16" t="str">
        <f t="shared" ca="1" si="119"/>
        <v/>
      </c>
    </row>
    <row r="915" spans="1:12" x14ac:dyDescent="0.2">
      <c r="A915" s="16">
        <v>913</v>
      </c>
      <c r="B915" s="16">
        <f ca="1">IF(INDIRECT("Prépa!M"&amp;B914+5)=Prépa!$E$2,IF(B914=B912,B914+1,B914),IF(B914=B913,B914+1,B914))</f>
        <v>455</v>
      </c>
      <c r="C915" s="16">
        <f t="shared" ca="1" si="120"/>
        <v>2</v>
      </c>
      <c r="D915" s="16" t="str">
        <f t="shared" ca="1" si="113"/>
        <v>D</v>
      </c>
      <c r="E915" s="19" t="str">
        <f t="shared" ca="1" si="114"/>
        <v/>
      </c>
      <c r="F915" s="16" t="str">
        <f ca="1">IF(E915&lt;&gt;"",Prépa!$F$1,"")</f>
        <v/>
      </c>
      <c r="G915" s="16" t="str">
        <f ca="1">IF(INDIRECT("Prépa!A"&amp;B915+5)="","",IF(C915=3,Prépa!$I$1,IF(C916=2,INDIRECT("Prépa!F"&amp;B915+5),INDIRECT("Prépa!N"&amp;B915+5))))</f>
        <v/>
      </c>
      <c r="H915" s="16" t="str">
        <f t="shared" ca="1" si="115"/>
        <v/>
      </c>
      <c r="I915" s="16" t="str">
        <f t="shared" ca="1" si="116"/>
        <v/>
      </c>
      <c r="J915" s="16" t="str">
        <f t="shared" ca="1" si="117"/>
        <v/>
      </c>
      <c r="K915" s="16" t="str">
        <f t="shared" ca="1" si="118"/>
        <v/>
      </c>
      <c r="L915" s="16" t="str">
        <f t="shared" ca="1" si="119"/>
        <v/>
      </c>
    </row>
    <row r="916" spans="1:12" x14ac:dyDescent="0.2">
      <c r="A916" s="16">
        <v>914</v>
      </c>
      <c r="B916" s="16">
        <f ca="1">IF(INDIRECT("Prépa!M"&amp;B915+5)=Prépa!$E$2,IF(B915=B913,B915+1,B915),IF(B915=B914,B915+1,B915))</f>
        <v>456</v>
      </c>
      <c r="C916" s="16">
        <f t="shared" ca="1" si="120"/>
        <v>1</v>
      </c>
      <c r="D916" s="16" t="str">
        <f t="shared" ca="1" si="113"/>
        <v>C</v>
      </c>
      <c r="E916" s="19" t="str">
        <f t="shared" ca="1" si="114"/>
        <v/>
      </c>
      <c r="F916" s="16" t="str">
        <f ca="1">IF(E916&lt;&gt;"",Prépa!$F$1,"")</f>
        <v/>
      </c>
      <c r="G916" s="16" t="str">
        <f ca="1">IF(INDIRECT("Prépa!A"&amp;B916+5)="","",IF(C916=3,Prépa!$I$1,IF(C917=2,INDIRECT("Prépa!F"&amp;B916+5),INDIRECT("Prépa!N"&amp;B916+5))))</f>
        <v/>
      </c>
      <c r="H916" s="16" t="str">
        <f t="shared" ca="1" si="115"/>
        <v/>
      </c>
      <c r="I916" s="16" t="str">
        <f t="shared" ca="1" si="116"/>
        <v/>
      </c>
      <c r="J916" s="16" t="str">
        <f t="shared" ca="1" si="117"/>
        <v/>
      </c>
      <c r="K916" s="16" t="str">
        <f t="shared" ca="1" si="118"/>
        <v/>
      </c>
      <c r="L916" s="16" t="str">
        <f t="shared" ca="1" si="119"/>
        <v/>
      </c>
    </row>
    <row r="917" spans="1:12" x14ac:dyDescent="0.2">
      <c r="A917" s="16">
        <v>915</v>
      </c>
      <c r="B917" s="16">
        <f ca="1">IF(INDIRECT("Prépa!M"&amp;B916+5)=Prépa!$E$2,IF(B916=B914,B916+1,B916),IF(B916=B915,B916+1,B916))</f>
        <v>456</v>
      </c>
      <c r="C917" s="16">
        <f t="shared" ca="1" si="120"/>
        <v>2</v>
      </c>
      <c r="D917" s="16" t="str">
        <f t="shared" ca="1" si="113"/>
        <v>D</v>
      </c>
      <c r="E917" s="19" t="str">
        <f t="shared" ca="1" si="114"/>
        <v/>
      </c>
      <c r="F917" s="16" t="str">
        <f ca="1">IF(E917&lt;&gt;"",Prépa!$F$1,"")</f>
        <v/>
      </c>
      <c r="G917" s="16" t="str">
        <f ca="1">IF(INDIRECT("Prépa!A"&amp;B917+5)="","",IF(C917=3,Prépa!$I$1,IF(C918=2,INDIRECT("Prépa!F"&amp;B917+5),INDIRECT("Prépa!N"&amp;B917+5))))</f>
        <v/>
      </c>
      <c r="H917" s="16" t="str">
        <f t="shared" ca="1" si="115"/>
        <v/>
      </c>
      <c r="I917" s="16" t="str">
        <f t="shared" ca="1" si="116"/>
        <v/>
      </c>
      <c r="J917" s="16" t="str">
        <f t="shared" ca="1" si="117"/>
        <v/>
      </c>
      <c r="K917" s="16" t="str">
        <f t="shared" ca="1" si="118"/>
        <v/>
      </c>
      <c r="L917" s="16" t="str">
        <f t="shared" ca="1" si="119"/>
        <v/>
      </c>
    </row>
    <row r="918" spans="1:12" x14ac:dyDescent="0.2">
      <c r="A918" s="16">
        <v>916</v>
      </c>
      <c r="B918" s="16">
        <f ca="1">IF(INDIRECT("Prépa!M"&amp;B917+5)=Prépa!$E$2,IF(B917=B915,B917+1,B917),IF(B917=B916,B917+1,B917))</f>
        <v>457</v>
      </c>
      <c r="C918" s="16">
        <f t="shared" ca="1" si="120"/>
        <v>1</v>
      </c>
      <c r="D918" s="16" t="str">
        <f t="shared" ca="1" si="113"/>
        <v>C</v>
      </c>
      <c r="E918" s="19" t="str">
        <f t="shared" ca="1" si="114"/>
        <v/>
      </c>
      <c r="F918" s="16" t="str">
        <f ca="1">IF(E918&lt;&gt;"",Prépa!$F$1,"")</f>
        <v/>
      </c>
      <c r="G918" s="16" t="str">
        <f ca="1">IF(INDIRECT("Prépa!A"&amp;B918+5)="","",IF(C918=3,Prépa!$I$1,IF(C919=2,INDIRECT("Prépa!F"&amp;B918+5),INDIRECT("Prépa!N"&amp;B918+5))))</f>
        <v/>
      </c>
      <c r="H918" s="16" t="str">
        <f t="shared" ca="1" si="115"/>
        <v/>
      </c>
      <c r="I918" s="16" t="str">
        <f t="shared" ca="1" si="116"/>
        <v/>
      </c>
      <c r="J918" s="16" t="str">
        <f t="shared" ca="1" si="117"/>
        <v/>
      </c>
      <c r="K918" s="16" t="str">
        <f t="shared" ca="1" si="118"/>
        <v/>
      </c>
      <c r="L918" s="16" t="str">
        <f t="shared" ca="1" si="119"/>
        <v/>
      </c>
    </row>
    <row r="919" spans="1:12" x14ac:dyDescent="0.2">
      <c r="A919" s="16">
        <v>917</v>
      </c>
      <c r="B919" s="16">
        <f ca="1">IF(INDIRECT("Prépa!M"&amp;B918+5)=Prépa!$E$2,IF(B918=B916,B918+1,B918),IF(B918=B917,B918+1,B918))</f>
        <v>457</v>
      </c>
      <c r="C919" s="16">
        <f t="shared" ca="1" si="120"/>
        <v>2</v>
      </c>
      <c r="D919" s="16" t="str">
        <f t="shared" ca="1" si="113"/>
        <v>D</v>
      </c>
      <c r="E919" s="19" t="str">
        <f t="shared" ca="1" si="114"/>
        <v/>
      </c>
      <c r="F919" s="16" t="str">
        <f ca="1">IF(E919&lt;&gt;"",Prépa!$F$1,"")</f>
        <v/>
      </c>
      <c r="G919" s="16" t="str">
        <f ca="1">IF(INDIRECT("Prépa!A"&amp;B919+5)="","",IF(C919=3,Prépa!$I$1,IF(C920=2,INDIRECT("Prépa!F"&amp;B919+5),INDIRECT("Prépa!N"&amp;B919+5))))</f>
        <v/>
      </c>
      <c r="H919" s="16" t="str">
        <f t="shared" ca="1" si="115"/>
        <v/>
      </c>
      <c r="I919" s="16" t="str">
        <f t="shared" ca="1" si="116"/>
        <v/>
      </c>
      <c r="J919" s="16" t="str">
        <f t="shared" ca="1" si="117"/>
        <v/>
      </c>
      <c r="K919" s="16" t="str">
        <f t="shared" ca="1" si="118"/>
        <v/>
      </c>
      <c r="L919" s="16" t="str">
        <f t="shared" ca="1" si="119"/>
        <v/>
      </c>
    </row>
    <row r="920" spans="1:12" x14ac:dyDescent="0.2">
      <c r="A920" s="16">
        <v>918</v>
      </c>
      <c r="B920" s="16">
        <f ca="1">IF(INDIRECT("Prépa!M"&amp;B919+5)=Prépa!$E$2,IF(B919=B917,B919+1,B919),IF(B919=B918,B919+1,B919))</f>
        <v>458</v>
      </c>
      <c r="C920" s="16">
        <f t="shared" ca="1" si="120"/>
        <v>1</v>
      </c>
      <c r="D920" s="16" t="str">
        <f t="shared" ca="1" si="113"/>
        <v>C</v>
      </c>
      <c r="E920" s="19" t="str">
        <f t="shared" ca="1" si="114"/>
        <v/>
      </c>
      <c r="F920" s="16" t="str">
        <f ca="1">IF(E920&lt;&gt;"",Prépa!$F$1,"")</f>
        <v/>
      </c>
      <c r="G920" s="16" t="str">
        <f ca="1">IF(INDIRECT("Prépa!A"&amp;B920+5)="","",IF(C920=3,Prépa!$I$1,IF(C921=2,INDIRECT("Prépa!F"&amp;B920+5),INDIRECT("Prépa!N"&amp;B920+5))))</f>
        <v/>
      </c>
      <c r="H920" s="16" t="str">
        <f t="shared" ca="1" si="115"/>
        <v/>
      </c>
      <c r="I920" s="16" t="str">
        <f t="shared" ca="1" si="116"/>
        <v/>
      </c>
      <c r="J920" s="16" t="str">
        <f t="shared" ca="1" si="117"/>
        <v/>
      </c>
      <c r="K920" s="16" t="str">
        <f t="shared" ca="1" si="118"/>
        <v/>
      </c>
      <c r="L920" s="16" t="str">
        <f t="shared" ca="1" si="119"/>
        <v/>
      </c>
    </row>
    <row r="921" spans="1:12" x14ac:dyDescent="0.2">
      <c r="A921" s="16">
        <v>919</v>
      </c>
      <c r="B921" s="16">
        <f ca="1">IF(INDIRECT("Prépa!M"&amp;B920+5)=Prépa!$E$2,IF(B920=B918,B920+1,B920),IF(B920=B919,B920+1,B920))</f>
        <v>458</v>
      </c>
      <c r="C921" s="16">
        <f t="shared" ca="1" si="120"/>
        <v>2</v>
      </c>
      <c r="D921" s="16" t="str">
        <f t="shared" ca="1" si="113"/>
        <v>D</v>
      </c>
      <c r="E921" s="19" t="str">
        <f t="shared" ca="1" si="114"/>
        <v/>
      </c>
      <c r="F921" s="16" t="str">
        <f ca="1">IF(E921&lt;&gt;"",Prépa!$F$1,"")</f>
        <v/>
      </c>
      <c r="G921" s="16" t="str">
        <f ca="1">IF(INDIRECT("Prépa!A"&amp;B921+5)="","",IF(C921=3,Prépa!$I$1,IF(C922=2,INDIRECT("Prépa!F"&amp;B921+5),INDIRECT("Prépa!N"&amp;B921+5))))</f>
        <v/>
      </c>
      <c r="H921" s="16" t="str">
        <f t="shared" ca="1" si="115"/>
        <v/>
      </c>
      <c r="I921" s="16" t="str">
        <f t="shared" ca="1" si="116"/>
        <v/>
      </c>
      <c r="J921" s="16" t="str">
        <f t="shared" ca="1" si="117"/>
        <v/>
      </c>
      <c r="K921" s="16" t="str">
        <f t="shared" ca="1" si="118"/>
        <v/>
      </c>
      <c r="L921" s="16" t="str">
        <f t="shared" ca="1" si="119"/>
        <v/>
      </c>
    </row>
    <row r="922" spans="1:12" x14ac:dyDescent="0.2">
      <c r="A922" s="16">
        <v>920</v>
      </c>
      <c r="B922" s="16">
        <f ca="1">IF(INDIRECT("Prépa!M"&amp;B921+5)=Prépa!$E$2,IF(B921=B919,B921+1,B921),IF(B921=B920,B921+1,B921))</f>
        <v>459</v>
      </c>
      <c r="C922" s="16">
        <f t="shared" ca="1" si="120"/>
        <v>1</v>
      </c>
      <c r="D922" s="16" t="str">
        <f t="shared" ca="1" si="113"/>
        <v>C</v>
      </c>
      <c r="E922" s="19" t="str">
        <f t="shared" ca="1" si="114"/>
        <v/>
      </c>
      <c r="F922" s="16" t="str">
        <f ca="1">IF(E922&lt;&gt;"",Prépa!$F$1,"")</f>
        <v/>
      </c>
      <c r="G922" s="16" t="str">
        <f ca="1">IF(INDIRECT("Prépa!A"&amp;B922+5)="","",IF(C922=3,Prépa!$I$1,IF(C923=2,INDIRECT("Prépa!F"&amp;B922+5),INDIRECT("Prépa!N"&amp;B922+5))))</f>
        <v/>
      </c>
      <c r="H922" s="16" t="str">
        <f t="shared" ca="1" si="115"/>
        <v/>
      </c>
      <c r="I922" s="16" t="str">
        <f t="shared" ca="1" si="116"/>
        <v/>
      </c>
      <c r="J922" s="16" t="str">
        <f t="shared" ca="1" si="117"/>
        <v/>
      </c>
      <c r="K922" s="16" t="str">
        <f t="shared" ca="1" si="118"/>
        <v/>
      </c>
      <c r="L922" s="16" t="str">
        <f t="shared" ca="1" si="119"/>
        <v/>
      </c>
    </row>
    <row r="923" spans="1:12" x14ac:dyDescent="0.2">
      <c r="A923" s="16">
        <v>921</v>
      </c>
      <c r="B923" s="16">
        <f ca="1">IF(INDIRECT("Prépa!M"&amp;B922+5)=Prépa!$E$2,IF(B922=B920,B922+1,B922),IF(B922=B921,B922+1,B922))</f>
        <v>459</v>
      </c>
      <c r="C923" s="16">
        <f t="shared" ca="1" si="120"/>
        <v>2</v>
      </c>
      <c r="D923" s="16" t="str">
        <f t="shared" ca="1" si="113"/>
        <v>D</v>
      </c>
      <c r="E923" s="19" t="str">
        <f t="shared" ca="1" si="114"/>
        <v/>
      </c>
      <c r="F923" s="16" t="str">
        <f ca="1">IF(E923&lt;&gt;"",Prépa!$F$1,"")</f>
        <v/>
      </c>
      <c r="G923" s="16" t="str">
        <f ca="1">IF(INDIRECT("Prépa!A"&amp;B923+5)="","",IF(C923=3,Prépa!$I$1,IF(C924=2,INDIRECT("Prépa!F"&amp;B923+5),INDIRECT("Prépa!N"&amp;B923+5))))</f>
        <v/>
      </c>
      <c r="H923" s="16" t="str">
        <f t="shared" ca="1" si="115"/>
        <v/>
      </c>
      <c r="I923" s="16" t="str">
        <f t="shared" ca="1" si="116"/>
        <v/>
      </c>
      <c r="J923" s="16" t="str">
        <f t="shared" ca="1" si="117"/>
        <v/>
      </c>
      <c r="K923" s="16" t="str">
        <f t="shared" ca="1" si="118"/>
        <v/>
      </c>
      <c r="L923" s="16" t="str">
        <f t="shared" ca="1" si="119"/>
        <v/>
      </c>
    </row>
    <row r="924" spans="1:12" x14ac:dyDescent="0.2">
      <c r="A924" s="16">
        <v>922</v>
      </c>
      <c r="B924" s="16">
        <f ca="1">IF(INDIRECT("Prépa!M"&amp;B923+5)=Prépa!$E$2,IF(B923=B921,B923+1,B923),IF(B923=B922,B923+1,B923))</f>
        <v>460</v>
      </c>
      <c r="C924" s="16">
        <f t="shared" ca="1" si="120"/>
        <v>1</v>
      </c>
      <c r="D924" s="16" t="str">
        <f t="shared" ca="1" si="113"/>
        <v>C</v>
      </c>
      <c r="E924" s="19" t="str">
        <f t="shared" ca="1" si="114"/>
        <v/>
      </c>
      <c r="F924" s="16" t="str">
        <f ca="1">IF(E924&lt;&gt;"",Prépa!$F$1,"")</f>
        <v/>
      </c>
      <c r="G924" s="16" t="str">
        <f ca="1">IF(INDIRECT("Prépa!A"&amp;B924+5)="","",IF(C924=3,Prépa!$I$1,IF(C925=2,INDIRECT("Prépa!F"&amp;B924+5),INDIRECT("Prépa!N"&amp;B924+5))))</f>
        <v/>
      </c>
      <c r="H924" s="16" t="str">
        <f t="shared" ca="1" si="115"/>
        <v/>
      </c>
      <c r="I924" s="16" t="str">
        <f t="shared" ca="1" si="116"/>
        <v/>
      </c>
      <c r="J924" s="16" t="str">
        <f t="shared" ca="1" si="117"/>
        <v/>
      </c>
      <c r="K924" s="16" t="str">
        <f t="shared" ca="1" si="118"/>
        <v/>
      </c>
      <c r="L924" s="16" t="str">
        <f t="shared" ca="1" si="119"/>
        <v/>
      </c>
    </row>
    <row r="925" spans="1:12" x14ac:dyDescent="0.2">
      <c r="A925" s="16">
        <v>923</v>
      </c>
      <c r="B925" s="16">
        <f ca="1">IF(INDIRECT("Prépa!M"&amp;B924+5)=Prépa!$E$2,IF(B924=B922,B924+1,B924),IF(B924=B923,B924+1,B924))</f>
        <v>460</v>
      </c>
      <c r="C925" s="16">
        <f t="shared" ca="1" si="120"/>
        <v>2</v>
      </c>
      <c r="D925" s="16" t="str">
        <f t="shared" ca="1" si="113"/>
        <v>D</v>
      </c>
      <c r="E925" s="19" t="str">
        <f t="shared" ca="1" si="114"/>
        <v/>
      </c>
      <c r="F925" s="16" t="str">
        <f ca="1">IF(E925&lt;&gt;"",Prépa!$F$1,"")</f>
        <v/>
      </c>
      <c r="G925" s="16" t="str">
        <f ca="1">IF(INDIRECT("Prépa!A"&amp;B925+5)="","",IF(C925=3,Prépa!$I$1,IF(C926=2,INDIRECT("Prépa!F"&amp;B925+5),INDIRECT("Prépa!N"&amp;B925+5))))</f>
        <v/>
      </c>
      <c r="H925" s="16" t="str">
        <f t="shared" ca="1" si="115"/>
        <v/>
      </c>
      <c r="I925" s="16" t="str">
        <f t="shared" ca="1" si="116"/>
        <v/>
      </c>
      <c r="J925" s="16" t="str">
        <f t="shared" ca="1" si="117"/>
        <v/>
      </c>
      <c r="K925" s="16" t="str">
        <f t="shared" ca="1" si="118"/>
        <v/>
      </c>
      <c r="L925" s="16" t="str">
        <f t="shared" ca="1" si="119"/>
        <v/>
      </c>
    </row>
    <row r="926" spans="1:12" x14ac:dyDescent="0.2">
      <c r="A926" s="16">
        <v>924</v>
      </c>
      <c r="B926" s="16">
        <f ca="1">IF(INDIRECT("Prépa!M"&amp;B925+5)=Prépa!$E$2,IF(B925=B923,B925+1,B925),IF(B925=B924,B925+1,B925))</f>
        <v>461</v>
      </c>
      <c r="C926" s="16">
        <f t="shared" ca="1" si="120"/>
        <v>1</v>
      </c>
      <c r="D926" s="16" t="str">
        <f t="shared" ca="1" si="113"/>
        <v>C</v>
      </c>
      <c r="E926" s="19" t="str">
        <f t="shared" ca="1" si="114"/>
        <v/>
      </c>
      <c r="F926" s="16" t="str">
        <f ca="1">IF(E926&lt;&gt;"",Prépa!$F$1,"")</f>
        <v/>
      </c>
      <c r="G926" s="16" t="str">
        <f ca="1">IF(INDIRECT("Prépa!A"&amp;B926+5)="","",IF(C926=3,Prépa!$I$1,IF(C927=2,INDIRECT("Prépa!F"&amp;B926+5),INDIRECT("Prépa!N"&amp;B926+5))))</f>
        <v/>
      </c>
      <c r="H926" s="16" t="str">
        <f t="shared" ca="1" si="115"/>
        <v/>
      </c>
      <c r="I926" s="16" t="str">
        <f t="shared" ca="1" si="116"/>
        <v/>
      </c>
      <c r="J926" s="16" t="str">
        <f t="shared" ca="1" si="117"/>
        <v/>
      </c>
      <c r="K926" s="16" t="str">
        <f t="shared" ca="1" si="118"/>
        <v/>
      </c>
      <c r="L926" s="16" t="str">
        <f t="shared" ca="1" si="119"/>
        <v/>
      </c>
    </row>
    <row r="927" spans="1:12" x14ac:dyDescent="0.2">
      <c r="A927" s="16">
        <v>925</v>
      </c>
      <c r="B927" s="16">
        <f ca="1">IF(INDIRECT("Prépa!M"&amp;B926+5)=Prépa!$E$2,IF(B926=B924,B926+1,B926),IF(B926=B925,B926+1,B926))</f>
        <v>461</v>
      </c>
      <c r="C927" s="16">
        <f t="shared" ca="1" si="120"/>
        <v>2</v>
      </c>
      <c r="D927" s="16" t="str">
        <f t="shared" ca="1" si="113"/>
        <v>D</v>
      </c>
      <c r="E927" s="19" t="str">
        <f t="shared" ca="1" si="114"/>
        <v/>
      </c>
      <c r="F927" s="16" t="str">
        <f ca="1">IF(E927&lt;&gt;"",Prépa!$F$1,"")</f>
        <v/>
      </c>
      <c r="G927" s="16" t="str">
        <f ca="1">IF(INDIRECT("Prépa!A"&amp;B927+5)="","",IF(C927=3,Prépa!$I$1,IF(C928=2,INDIRECT("Prépa!F"&amp;B927+5),INDIRECT("Prépa!N"&amp;B927+5))))</f>
        <v/>
      </c>
      <c r="H927" s="16" t="str">
        <f t="shared" ca="1" si="115"/>
        <v/>
      </c>
      <c r="I927" s="16" t="str">
        <f t="shared" ca="1" si="116"/>
        <v/>
      </c>
      <c r="J927" s="16" t="str">
        <f t="shared" ca="1" si="117"/>
        <v/>
      </c>
      <c r="K927" s="16" t="str">
        <f t="shared" ca="1" si="118"/>
        <v/>
      </c>
      <c r="L927" s="16" t="str">
        <f t="shared" ca="1" si="119"/>
        <v/>
      </c>
    </row>
    <row r="928" spans="1:12" x14ac:dyDescent="0.2">
      <c r="A928" s="16">
        <v>926</v>
      </c>
      <c r="B928" s="16">
        <f ca="1">IF(INDIRECT("Prépa!M"&amp;B927+5)=Prépa!$E$2,IF(B927=B925,B927+1,B927),IF(B927=B926,B927+1,B927))</f>
        <v>462</v>
      </c>
      <c r="C928" s="16">
        <f t="shared" ca="1" si="120"/>
        <v>1</v>
      </c>
      <c r="D928" s="16" t="str">
        <f t="shared" ca="1" si="113"/>
        <v>C</v>
      </c>
      <c r="E928" s="19" t="str">
        <f t="shared" ca="1" si="114"/>
        <v/>
      </c>
      <c r="F928" s="16" t="str">
        <f ca="1">IF(E928&lt;&gt;"",Prépa!$F$1,"")</f>
        <v/>
      </c>
      <c r="G928" s="16" t="str">
        <f ca="1">IF(INDIRECT("Prépa!A"&amp;B928+5)="","",IF(C928=3,Prépa!$I$1,IF(C929=2,INDIRECT("Prépa!F"&amp;B928+5),INDIRECT("Prépa!N"&amp;B928+5))))</f>
        <v/>
      </c>
      <c r="H928" s="16" t="str">
        <f t="shared" ca="1" si="115"/>
        <v/>
      </c>
      <c r="I928" s="16" t="str">
        <f t="shared" ca="1" si="116"/>
        <v/>
      </c>
      <c r="J928" s="16" t="str">
        <f t="shared" ca="1" si="117"/>
        <v/>
      </c>
      <c r="K928" s="16" t="str">
        <f t="shared" ca="1" si="118"/>
        <v/>
      </c>
      <c r="L928" s="16" t="str">
        <f t="shared" ca="1" si="119"/>
        <v/>
      </c>
    </row>
    <row r="929" spans="1:12" x14ac:dyDescent="0.2">
      <c r="A929" s="16">
        <v>927</v>
      </c>
      <c r="B929" s="16">
        <f ca="1">IF(INDIRECT("Prépa!M"&amp;B928+5)=Prépa!$E$2,IF(B928=B926,B928+1,B928),IF(B928=B927,B928+1,B928))</f>
        <v>462</v>
      </c>
      <c r="C929" s="16">
        <f t="shared" ca="1" si="120"/>
        <v>2</v>
      </c>
      <c r="D929" s="16" t="str">
        <f t="shared" ca="1" si="113"/>
        <v>D</v>
      </c>
      <c r="E929" s="19" t="str">
        <f t="shared" ca="1" si="114"/>
        <v/>
      </c>
      <c r="F929" s="16" t="str">
        <f ca="1">IF(E929&lt;&gt;"",Prépa!$F$1,"")</f>
        <v/>
      </c>
      <c r="G929" s="16" t="str">
        <f ca="1">IF(INDIRECT("Prépa!A"&amp;B929+5)="","",IF(C929=3,Prépa!$I$1,IF(C930=2,INDIRECT("Prépa!F"&amp;B929+5),INDIRECT("Prépa!N"&amp;B929+5))))</f>
        <v/>
      </c>
      <c r="H929" s="16" t="str">
        <f t="shared" ca="1" si="115"/>
        <v/>
      </c>
      <c r="I929" s="16" t="str">
        <f t="shared" ca="1" si="116"/>
        <v/>
      </c>
      <c r="J929" s="16" t="str">
        <f t="shared" ca="1" si="117"/>
        <v/>
      </c>
      <c r="K929" s="16" t="str">
        <f t="shared" ca="1" si="118"/>
        <v/>
      </c>
      <c r="L929" s="16" t="str">
        <f t="shared" ca="1" si="119"/>
        <v/>
      </c>
    </row>
    <row r="930" spans="1:12" x14ac:dyDescent="0.2">
      <c r="A930" s="16">
        <v>928</v>
      </c>
      <c r="B930" s="16">
        <f ca="1">IF(INDIRECT("Prépa!M"&amp;B929+5)=Prépa!$E$2,IF(B929=B927,B929+1,B929),IF(B929=B928,B929+1,B929))</f>
        <v>463</v>
      </c>
      <c r="C930" s="16">
        <f t="shared" ca="1" si="120"/>
        <v>1</v>
      </c>
      <c r="D930" s="16" t="str">
        <f t="shared" ca="1" si="113"/>
        <v>C</v>
      </c>
      <c r="E930" s="19" t="str">
        <f t="shared" ca="1" si="114"/>
        <v/>
      </c>
      <c r="F930" s="16" t="str">
        <f ca="1">IF(E930&lt;&gt;"",Prépa!$F$1,"")</f>
        <v/>
      </c>
      <c r="G930" s="16" t="str">
        <f ca="1">IF(INDIRECT("Prépa!A"&amp;B930+5)="","",IF(C930=3,Prépa!$I$1,IF(C931=2,INDIRECT("Prépa!F"&amp;B930+5),INDIRECT("Prépa!N"&amp;B930+5))))</f>
        <v/>
      </c>
      <c r="H930" s="16" t="str">
        <f t="shared" ca="1" si="115"/>
        <v/>
      </c>
      <c r="I930" s="16" t="str">
        <f t="shared" ca="1" si="116"/>
        <v/>
      </c>
      <c r="J930" s="16" t="str">
        <f t="shared" ca="1" si="117"/>
        <v/>
      </c>
      <c r="K930" s="16" t="str">
        <f t="shared" ca="1" si="118"/>
        <v/>
      </c>
      <c r="L930" s="16" t="str">
        <f t="shared" ca="1" si="119"/>
        <v/>
      </c>
    </row>
    <row r="931" spans="1:12" x14ac:dyDescent="0.2">
      <c r="A931" s="16">
        <v>929</v>
      </c>
      <c r="B931" s="16">
        <f ca="1">IF(INDIRECT("Prépa!M"&amp;B930+5)=Prépa!$E$2,IF(B930=B928,B930+1,B930),IF(B930=B929,B930+1,B930))</f>
        <v>463</v>
      </c>
      <c r="C931" s="16">
        <f t="shared" ca="1" si="120"/>
        <v>2</v>
      </c>
      <c r="D931" s="16" t="str">
        <f t="shared" ca="1" si="113"/>
        <v>D</v>
      </c>
      <c r="E931" s="19" t="str">
        <f t="shared" ca="1" si="114"/>
        <v/>
      </c>
      <c r="F931" s="16" t="str">
        <f ca="1">IF(E931&lt;&gt;"",Prépa!$F$1,"")</f>
        <v/>
      </c>
      <c r="G931" s="16" t="str">
        <f ca="1">IF(INDIRECT("Prépa!A"&amp;B931+5)="","",IF(C931=3,Prépa!$I$1,IF(C932=2,INDIRECT("Prépa!F"&amp;B931+5),INDIRECT("Prépa!N"&amp;B931+5))))</f>
        <v/>
      </c>
      <c r="H931" s="16" t="str">
        <f t="shared" ca="1" si="115"/>
        <v/>
      </c>
      <c r="I931" s="16" t="str">
        <f t="shared" ca="1" si="116"/>
        <v/>
      </c>
      <c r="J931" s="16" t="str">
        <f t="shared" ca="1" si="117"/>
        <v/>
      </c>
      <c r="K931" s="16" t="str">
        <f t="shared" ca="1" si="118"/>
        <v/>
      </c>
      <c r="L931" s="16" t="str">
        <f t="shared" ca="1" si="119"/>
        <v/>
      </c>
    </row>
    <row r="932" spans="1:12" x14ac:dyDescent="0.2">
      <c r="A932" s="16">
        <v>930</v>
      </c>
      <c r="B932" s="16">
        <f ca="1">IF(INDIRECT("Prépa!M"&amp;B931+5)=Prépa!$E$2,IF(B931=B929,B931+1,B931),IF(B931=B930,B931+1,B931))</f>
        <v>464</v>
      </c>
      <c r="C932" s="16">
        <f t="shared" ca="1" si="120"/>
        <v>1</v>
      </c>
      <c r="D932" s="16" t="str">
        <f t="shared" ca="1" si="113"/>
        <v>C</v>
      </c>
      <c r="E932" s="19" t="str">
        <f t="shared" ca="1" si="114"/>
        <v/>
      </c>
      <c r="F932" s="16" t="str">
        <f ca="1">IF(E932&lt;&gt;"",Prépa!$F$1,"")</f>
        <v/>
      </c>
      <c r="G932" s="16" t="str">
        <f ca="1">IF(INDIRECT("Prépa!A"&amp;B932+5)="","",IF(C932=3,Prépa!$I$1,IF(C933=2,INDIRECT("Prépa!F"&amp;B932+5),INDIRECT("Prépa!N"&amp;B932+5))))</f>
        <v/>
      </c>
      <c r="H932" s="16" t="str">
        <f t="shared" ca="1" si="115"/>
        <v/>
      </c>
      <c r="I932" s="16" t="str">
        <f t="shared" ca="1" si="116"/>
        <v/>
      </c>
      <c r="J932" s="16" t="str">
        <f t="shared" ca="1" si="117"/>
        <v/>
      </c>
      <c r="K932" s="16" t="str">
        <f t="shared" ca="1" si="118"/>
        <v/>
      </c>
      <c r="L932" s="16" t="str">
        <f t="shared" ca="1" si="119"/>
        <v/>
      </c>
    </row>
    <row r="933" spans="1:12" x14ac:dyDescent="0.2">
      <c r="A933" s="16">
        <v>931</v>
      </c>
      <c r="B933" s="16">
        <f ca="1">IF(INDIRECT("Prépa!M"&amp;B932+5)=Prépa!$E$2,IF(B932=B930,B932+1,B932),IF(B932=B931,B932+1,B932))</f>
        <v>464</v>
      </c>
      <c r="C933" s="16">
        <f t="shared" ca="1" si="120"/>
        <v>2</v>
      </c>
      <c r="D933" s="16" t="str">
        <f t="shared" ca="1" si="113"/>
        <v>D</v>
      </c>
      <c r="E933" s="19" t="str">
        <f t="shared" ca="1" si="114"/>
        <v/>
      </c>
      <c r="F933" s="16" t="str">
        <f ca="1">IF(E933&lt;&gt;"",Prépa!$F$1,"")</f>
        <v/>
      </c>
      <c r="G933" s="16" t="str">
        <f ca="1">IF(INDIRECT("Prépa!A"&amp;B933+5)="","",IF(C933=3,Prépa!$I$1,IF(C934=2,INDIRECT("Prépa!F"&amp;B933+5),INDIRECT("Prépa!N"&amp;B933+5))))</f>
        <v/>
      </c>
      <c r="H933" s="16" t="str">
        <f t="shared" ca="1" si="115"/>
        <v/>
      </c>
      <c r="I933" s="16" t="str">
        <f t="shared" ca="1" si="116"/>
        <v/>
      </c>
      <c r="J933" s="16" t="str">
        <f t="shared" ca="1" si="117"/>
        <v/>
      </c>
      <c r="K933" s="16" t="str">
        <f t="shared" ca="1" si="118"/>
        <v/>
      </c>
      <c r="L933" s="16" t="str">
        <f t="shared" ca="1" si="119"/>
        <v/>
      </c>
    </row>
    <row r="934" spans="1:12" x14ac:dyDescent="0.2">
      <c r="A934" s="16">
        <v>932</v>
      </c>
      <c r="B934" s="16">
        <f ca="1">IF(INDIRECT("Prépa!M"&amp;B933+5)=Prépa!$E$2,IF(B933=B931,B933+1,B933),IF(B933=B932,B933+1,B933))</f>
        <v>465</v>
      </c>
      <c r="C934" s="16">
        <f t="shared" ca="1" si="120"/>
        <v>1</v>
      </c>
      <c r="D934" s="16" t="str">
        <f t="shared" ca="1" si="113"/>
        <v>C</v>
      </c>
      <c r="E934" s="19" t="str">
        <f t="shared" ca="1" si="114"/>
        <v/>
      </c>
      <c r="F934" s="16" t="str">
        <f ca="1">IF(E934&lt;&gt;"",Prépa!$F$1,"")</f>
        <v/>
      </c>
      <c r="G934" s="16" t="str">
        <f ca="1">IF(INDIRECT("Prépa!A"&amp;B934+5)="","",IF(C934=3,Prépa!$I$1,IF(C935=2,INDIRECT("Prépa!F"&amp;B934+5),INDIRECT("Prépa!N"&amp;B934+5))))</f>
        <v/>
      </c>
      <c r="H934" s="16" t="str">
        <f t="shared" ca="1" si="115"/>
        <v/>
      </c>
      <c r="I934" s="16" t="str">
        <f t="shared" ca="1" si="116"/>
        <v/>
      </c>
      <c r="J934" s="16" t="str">
        <f t="shared" ca="1" si="117"/>
        <v/>
      </c>
      <c r="K934" s="16" t="str">
        <f t="shared" ca="1" si="118"/>
        <v/>
      </c>
      <c r="L934" s="16" t="str">
        <f t="shared" ca="1" si="119"/>
        <v/>
      </c>
    </row>
    <row r="935" spans="1:12" x14ac:dyDescent="0.2">
      <c r="A935" s="16">
        <v>933</v>
      </c>
      <c r="B935" s="16">
        <f ca="1">IF(INDIRECT("Prépa!M"&amp;B934+5)=Prépa!$E$2,IF(B934=B932,B934+1,B934),IF(B934=B933,B934+1,B934))</f>
        <v>465</v>
      </c>
      <c r="C935" s="16">
        <f t="shared" ca="1" si="120"/>
        <v>2</v>
      </c>
      <c r="D935" s="16" t="str">
        <f t="shared" ca="1" si="113"/>
        <v>D</v>
      </c>
      <c r="E935" s="19" t="str">
        <f t="shared" ca="1" si="114"/>
        <v/>
      </c>
      <c r="F935" s="16" t="str">
        <f ca="1">IF(E935&lt;&gt;"",Prépa!$F$1,"")</f>
        <v/>
      </c>
      <c r="G935" s="16" t="str">
        <f ca="1">IF(INDIRECT("Prépa!A"&amp;B935+5)="","",IF(C935=3,Prépa!$I$1,IF(C936=2,INDIRECT("Prépa!F"&amp;B935+5),INDIRECT("Prépa!N"&amp;B935+5))))</f>
        <v/>
      </c>
      <c r="H935" s="16" t="str">
        <f t="shared" ca="1" si="115"/>
        <v/>
      </c>
      <c r="I935" s="16" t="str">
        <f t="shared" ca="1" si="116"/>
        <v/>
      </c>
      <c r="J935" s="16" t="str">
        <f t="shared" ca="1" si="117"/>
        <v/>
      </c>
      <c r="K935" s="16" t="str">
        <f t="shared" ca="1" si="118"/>
        <v/>
      </c>
      <c r="L935" s="16" t="str">
        <f t="shared" ca="1" si="119"/>
        <v/>
      </c>
    </row>
    <row r="936" spans="1:12" x14ac:dyDescent="0.2">
      <c r="A936" s="16">
        <v>934</v>
      </c>
      <c r="B936" s="16">
        <f ca="1">IF(INDIRECT("Prépa!M"&amp;B935+5)=Prépa!$E$2,IF(B935=B933,B935+1,B935),IF(B935=B934,B935+1,B935))</f>
        <v>466</v>
      </c>
      <c r="C936" s="16">
        <f t="shared" ca="1" si="120"/>
        <v>1</v>
      </c>
      <c r="D936" s="16" t="str">
        <f t="shared" ca="1" si="113"/>
        <v>C</v>
      </c>
      <c r="E936" s="19" t="str">
        <f t="shared" ca="1" si="114"/>
        <v/>
      </c>
      <c r="F936" s="16" t="str">
        <f ca="1">IF(E936&lt;&gt;"",Prépa!$F$1,"")</f>
        <v/>
      </c>
      <c r="G936" s="16" t="str">
        <f ca="1">IF(INDIRECT("Prépa!A"&amp;B936+5)="","",IF(C936=3,Prépa!$I$1,IF(C937=2,INDIRECT("Prépa!F"&amp;B936+5),INDIRECT("Prépa!N"&amp;B936+5))))</f>
        <v/>
      </c>
      <c r="H936" s="16" t="str">
        <f t="shared" ca="1" si="115"/>
        <v/>
      </c>
      <c r="I936" s="16" t="str">
        <f t="shared" ca="1" si="116"/>
        <v/>
      </c>
      <c r="J936" s="16" t="str">
        <f t="shared" ca="1" si="117"/>
        <v/>
      </c>
      <c r="K936" s="16" t="str">
        <f t="shared" ca="1" si="118"/>
        <v/>
      </c>
      <c r="L936" s="16" t="str">
        <f t="shared" ca="1" si="119"/>
        <v/>
      </c>
    </row>
    <row r="937" spans="1:12" x14ac:dyDescent="0.2">
      <c r="A937" s="16">
        <v>935</v>
      </c>
      <c r="B937" s="16">
        <f ca="1">IF(INDIRECT("Prépa!M"&amp;B936+5)=Prépa!$E$2,IF(B936=B934,B936+1,B936),IF(B936=B935,B936+1,B936))</f>
        <v>466</v>
      </c>
      <c r="C937" s="16">
        <f t="shared" ca="1" si="120"/>
        <v>2</v>
      </c>
      <c r="D937" s="16" t="str">
        <f t="shared" ca="1" si="113"/>
        <v>D</v>
      </c>
      <c r="E937" s="19" t="str">
        <f t="shared" ca="1" si="114"/>
        <v/>
      </c>
      <c r="F937" s="16" t="str">
        <f ca="1">IF(E937&lt;&gt;"",Prépa!$F$1,"")</f>
        <v/>
      </c>
      <c r="G937" s="16" t="str">
        <f ca="1">IF(INDIRECT("Prépa!A"&amp;B937+5)="","",IF(C937=3,Prépa!$I$1,IF(C938=2,INDIRECT("Prépa!F"&amp;B937+5),INDIRECT("Prépa!N"&amp;B937+5))))</f>
        <v/>
      </c>
      <c r="H937" s="16" t="str">
        <f t="shared" ca="1" si="115"/>
        <v/>
      </c>
      <c r="I937" s="16" t="str">
        <f t="shared" ca="1" si="116"/>
        <v/>
      </c>
      <c r="J937" s="16" t="str">
        <f t="shared" ca="1" si="117"/>
        <v/>
      </c>
      <c r="K937" s="16" t="str">
        <f t="shared" ca="1" si="118"/>
        <v/>
      </c>
      <c r="L937" s="16" t="str">
        <f t="shared" ca="1" si="119"/>
        <v/>
      </c>
    </row>
    <row r="938" spans="1:12" x14ac:dyDescent="0.2">
      <c r="A938" s="16">
        <v>936</v>
      </c>
      <c r="B938" s="16">
        <f ca="1">IF(INDIRECT("Prépa!M"&amp;B937+5)=Prépa!$E$2,IF(B937=B935,B937+1,B937),IF(B937=B936,B937+1,B937))</f>
        <v>467</v>
      </c>
      <c r="C938" s="16">
        <f t="shared" ca="1" si="120"/>
        <v>1</v>
      </c>
      <c r="D938" s="16" t="str">
        <f t="shared" ca="1" si="113"/>
        <v>C</v>
      </c>
      <c r="E938" s="19" t="str">
        <f t="shared" ca="1" si="114"/>
        <v/>
      </c>
      <c r="F938" s="16" t="str">
        <f ca="1">IF(E938&lt;&gt;"",Prépa!$F$1,"")</f>
        <v/>
      </c>
      <c r="G938" s="16" t="str">
        <f ca="1">IF(INDIRECT("Prépa!A"&amp;B938+5)="","",IF(C938=3,Prépa!$I$1,IF(C939=2,INDIRECT("Prépa!F"&amp;B938+5),INDIRECT("Prépa!N"&amp;B938+5))))</f>
        <v/>
      </c>
      <c r="H938" s="16" t="str">
        <f t="shared" ca="1" si="115"/>
        <v/>
      </c>
      <c r="I938" s="16" t="str">
        <f t="shared" ca="1" si="116"/>
        <v/>
      </c>
      <c r="J938" s="16" t="str">
        <f t="shared" ca="1" si="117"/>
        <v/>
      </c>
      <c r="K938" s="16" t="str">
        <f t="shared" ca="1" si="118"/>
        <v/>
      </c>
      <c r="L938" s="16" t="str">
        <f t="shared" ca="1" si="119"/>
        <v/>
      </c>
    </row>
    <row r="939" spans="1:12" x14ac:dyDescent="0.2">
      <c r="A939" s="16">
        <v>937</v>
      </c>
      <c r="B939" s="16">
        <f ca="1">IF(INDIRECT("Prépa!M"&amp;B938+5)=Prépa!$E$2,IF(B938=B936,B938+1,B938),IF(B938=B937,B938+1,B938))</f>
        <v>467</v>
      </c>
      <c r="C939" s="16">
        <f t="shared" ca="1" si="120"/>
        <v>2</v>
      </c>
      <c r="D939" s="16" t="str">
        <f t="shared" ca="1" si="113"/>
        <v>D</v>
      </c>
      <c r="E939" s="19" t="str">
        <f t="shared" ca="1" si="114"/>
        <v/>
      </c>
      <c r="F939" s="16" t="str">
        <f ca="1">IF(E939&lt;&gt;"",Prépa!$F$1,"")</f>
        <v/>
      </c>
      <c r="G939" s="16" t="str">
        <f ca="1">IF(INDIRECT("Prépa!A"&amp;B939+5)="","",IF(C939=3,Prépa!$I$1,IF(C940=2,INDIRECT("Prépa!F"&amp;B939+5),INDIRECT("Prépa!N"&amp;B939+5))))</f>
        <v/>
      </c>
      <c r="H939" s="16" t="str">
        <f t="shared" ca="1" si="115"/>
        <v/>
      </c>
      <c r="I939" s="16" t="str">
        <f t="shared" ca="1" si="116"/>
        <v/>
      </c>
      <c r="J939" s="16" t="str">
        <f t="shared" ca="1" si="117"/>
        <v/>
      </c>
      <c r="K939" s="16" t="str">
        <f t="shared" ca="1" si="118"/>
        <v/>
      </c>
      <c r="L939" s="16" t="str">
        <f t="shared" ca="1" si="119"/>
        <v/>
      </c>
    </row>
    <row r="940" spans="1:12" x14ac:dyDescent="0.2">
      <c r="A940" s="16">
        <v>938</v>
      </c>
      <c r="B940" s="16">
        <f ca="1">IF(INDIRECT("Prépa!M"&amp;B939+5)=Prépa!$E$2,IF(B939=B937,B939+1,B939),IF(B939=B938,B939+1,B939))</f>
        <v>468</v>
      </c>
      <c r="C940" s="16">
        <f t="shared" ca="1" si="120"/>
        <v>1</v>
      </c>
      <c r="D940" s="16" t="str">
        <f t="shared" ca="1" si="113"/>
        <v>C</v>
      </c>
      <c r="E940" s="19" t="str">
        <f t="shared" ca="1" si="114"/>
        <v/>
      </c>
      <c r="F940" s="16" t="str">
        <f ca="1">IF(E940&lt;&gt;"",Prépa!$F$1,"")</f>
        <v/>
      </c>
      <c r="G940" s="16" t="str">
        <f ca="1">IF(INDIRECT("Prépa!A"&amp;B940+5)="","",IF(C940=3,Prépa!$I$1,IF(C941=2,INDIRECT("Prépa!F"&amp;B940+5),INDIRECT("Prépa!N"&amp;B940+5))))</f>
        <v/>
      </c>
      <c r="H940" s="16" t="str">
        <f t="shared" ca="1" si="115"/>
        <v/>
      </c>
      <c r="I940" s="16" t="str">
        <f t="shared" ca="1" si="116"/>
        <v/>
      </c>
      <c r="J940" s="16" t="str">
        <f t="shared" ca="1" si="117"/>
        <v/>
      </c>
      <c r="K940" s="16" t="str">
        <f t="shared" ca="1" si="118"/>
        <v/>
      </c>
      <c r="L940" s="16" t="str">
        <f t="shared" ca="1" si="119"/>
        <v/>
      </c>
    </row>
    <row r="941" spans="1:12" x14ac:dyDescent="0.2">
      <c r="A941" s="16">
        <v>939</v>
      </c>
      <c r="B941" s="16">
        <f ca="1">IF(INDIRECT("Prépa!M"&amp;B940+5)=Prépa!$E$2,IF(B940=B938,B940+1,B940),IF(B940=B939,B940+1,B940))</f>
        <v>468</v>
      </c>
      <c r="C941" s="16">
        <f t="shared" ca="1" si="120"/>
        <v>2</v>
      </c>
      <c r="D941" s="16" t="str">
        <f t="shared" ca="1" si="113"/>
        <v>D</v>
      </c>
      <c r="E941" s="19" t="str">
        <f t="shared" ca="1" si="114"/>
        <v/>
      </c>
      <c r="F941" s="16" t="str">
        <f ca="1">IF(E941&lt;&gt;"",Prépa!$F$1,"")</f>
        <v/>
      </c>
      <c r="G941" s="16" t="str">
        <f ca="1">IF(INDIRECT("Prépa!A"&amp;B941+5)="","",IF(C941=3,Prépa!$I$1,IF(C942=2,INDIRECT("Prépa!F"&amp;B941+5),INDIRECT("Prépa!N"&amp;B941+5))))</f>
        <v/>
      </c>
      <c r="H941" s="16" t="str">
        <f t="shared" ca="1" si="115"/>
        <v/>
      </c>
      <c r="I941" s="16" t="str">
        <f t="shared" ca="1" si="116"/>
        <v/>
      </c>
      <c r="J941" s="16" t="str">
        <f t="shared" ca="1" si="117"/>
        <v/>
      </c>
      <c r="K941" s="16" t="str">
        <f t="shared" ca="1" si="118"/>
        <v/>
      </c>
      <c r="L941" s="16" t="str">
        <f t="shared" ca="1" si="119"/>
        <v/>
      </c>
    </row>
    <row r="942" spans="1:12" x14ac:dyDescent="0.2">
      <c r="A942" s="16">
        <v>940</v>
      </c>
      <c r="B942" s="16">
        <f ca="1">IF(INDIRECT("Prépa!M"&amp;B941+5)=Prépa!$E$2,IF(B941=B939,B941+1,B941),IF(B941=B940,B941+1,B941))</f>
        <v>469</v>
      </c>
      <c r="C942" s="16">
        <f t="shared" ca="1" si="120"/>
        <v>1</v>
      </c>
      <c r="D942" s="16" t="str">
        <f t="shared" ca="1" si="113"/>
        <v>C</v>
      </c>
      <c r="E942" s="19" t="str">
        <f t="shared" ca="1" si="114"/>
        <v/>
      </c>
      <c r="F942" s="16" t="str">
        <f ca="1">IF(E942&lt;&gt;"",Prépa!$F$1,"")</f>
        <v/>
      </c>
      <c r="G942" s="16" t="str">
        <f ca="1">IF(INDIRECT("Prépa!A"&amp;B942+5)="","",IF(C942=3,Prépa!$I$1,IF(C943=2,INDIRECT("Prépa!F"&amp;B942+5),INDIRECT("Prépa!N"&amp;B942+5))))</f>
        <v/>
      </c>
      <c r="H942" s="16" t="str">
        <f t="shared" ca="1" si="115"/>
        <v/>
      </c>
      <c r="I942" s="16" t="str">
        <f t="shared" ca="1" si="116"/>
        <v/>
      </c>
      <c r="J942" s="16" t="str">
        <f t="shared" ca="1" si="117"/>
        <v/>
      </c>
      <c r="K942" s="16" t="str">
        <f t="shared" ca="1" si="118"/>
        <v/>
      </c>
      <c r="L942" s="16" t="str">
        <f t="shared" ca="1" si="119"/>
        <v/>
      </c>
    </row>
    <row r="943" spans="1:12" x14ac:dyDescent="0.2">
      <c r="A943" s="16">
        <v>941</v>
      </c>
      <c r="B943" s="16">
        <f ca="1">IF(INDIRECT("Prépa!M"&amp;B942+5)=Prépa!$E$2,IF(B942=B940,B942+1,B942),IF(B942=B941,B942+1,B942))</f>
        <v>469</v>
      </c>
      <c r="C943" s="16">
        <f t="shared" ca="1" si="120"/>
        <v>2</v>
      </c>
      <c r="D943" s="16" t="str">
        <f t="shared" ca="1" si="113"/>
        <v>D</v>
      </c>
      <c r="E943" s="19" t="str">
        <f t="shared" ca="1" si="114"/>
        <v/>
      </c>
      <c r="F943" s="16" t="str">
        <f ca="1">IF(E943&lt;&gt;"",Prépa!$F$1,"")</f>
        <v/>
      </c>
      <c r="G943" s="16" t="str">
        <f ca="1">IF(INDIRECT("Prépa!A"&amp;B943+5)="","",IF(C943=3,Prépa!$I$1,IF(C944=2,INDIRECT("Prépa!F"&amp;B943+5),INDIRECT("Prépa!N"&amp;B943+5))))</f>
        <v/>
      </c>
      <c r="H943" s="16" t="str">
        <f t="shared" ca="1" si="115"/>
        <v/>
      </c>
      <c r="I943" s="16" t="str">
        <f t="shared" ca="1" si="116"/>
        <v/>
      </c>
      <c r="J943" s="16" t="str">
        <f t="shared" ca="1" si="117"/>
        <v/>
      </c>
      <c r="K943" s="16" t="str">
        <f t="shared" ca="1" si="118"/>
        <v/>
      </c>
      <c r="L943" s="16" t="str">
        <f t="shared" ca="1" si="119"/>
        <v/>
      </c>
    </row>
    <row r="944" spans="1:12" x14ac:dyDescent="0.2">
      <c r="A944" s="16">
        <v>942</v>
      </c>
      <c r="B944" s="16">
        <f ca="1">IF(INDIRECT("Prépa!M"&amp;B943+5)=Prépa!$E$2,IF(B943=B941,B943+1,B943),IF(B943=B942,B943+1,B943))</f>
        <v>470</v>
      </c>
      <c r="C944" s="16">
        <f t="shared" ca="1" si="120"/>
        <v>1</v>
      </c>
      <c r="D944" s="16" t="str">
        <f t="shared" ca="1" si="113"/>
        <v>C</v>
      </c>
      <c r="E944" s="19" t="str">
        <f t="shared" ca="1" si="114"/>
        <v/>
      </c>
      <c r="F944" s="16" t="str">
        <f ca="1">IF(E944&lt;&gt;"",Prépa!$F$1,"")</f>
        <v/>
      </c>
      <c r="G944" s="16" t="str">
        <f ca="1">IF(INDIRECT("Prépa!A"&amp;B944+5)="","",IF(C944=3,Prépa!$I$1,IF(C945=2,INDIRECT("Prépa!F"&amp;B944+5),INDIRECT("Prépa!N"&amp;B944+5))))</f>
        <v/>
      </c>
      <c r="H944" s="16" t="str">
        <f t="shared" ca="1" si="115"/>
        <v/>
      </c>
      <c r="I944" s="16" t="str">
        <f t="shared" ca="1" si="116"/>
        <v/>
      </c>
      <c r="J944" s="16" t="str">
        <f t="shared" ca="1" si="117"/>
        <v/>
      </c>
      <c r="K944" s="16" t="str">
        <f t="shared" ca="1" si="118"/>
        <v/>
      </c>
      <c r="L944" s="16" t="str">
        <f t="shared" ca="1" si="119"/>
        <v/>
      </c>
    </row>
    <row r="945" spans="1:12" x14ac:dyDescent="0.2">
      <c r="A945" s="16">
        <v>943</v>
      </c>
      <c r="B945" s="16">
        <f ca="1">IF(INDIRECT("Prépa!M"&amp;B944+5)=Prépa!$E$2,IF(B944=B942,B944+1,B944),IF(B944=B943,B944+1,B944))</f>
        <v>470</v>
      </c>
      <c r="C945" s="16">
        <f t="shared" ca="1" si="120"/>
        <v>2</v>
      </c>
      <c r="D945" s="16" t="str">
        <f t="shared" ca="1" si="113"/>
        <v>D</v>
      </c>
      <c r="E945" s="19" t="str">
        <f t="shared" ca="1" si="114"/>
        <v/>
      </c>
      <c r="F945" s="16" t="str">
        <f ca="1">IF(E945&lt;&gt;"",Prépa!$F$1,"")</f>
        <v/>
      </c>
      <c r="G945" s="16" t="str">
        <f ca="1">IF(INDIRECT("Prépa!A"&amp;B945+5)="","",IF(C945=3,Prépa!$I$1,IF(C946=2,INDIRECT("Prépa!F"&amp;B945+5),INDIRECT("Prépa!N"&amp;B945+5))))</f>
        <v/>
      </c>
      <c r="H945" s="16" t="str">
        <f t="shared" ca="1" si="115"/>
        <v/>
      </c>
      <c r="I945" s="16" t="str">
        <f t="shared" ca="1" si="116"/>
        <v/>
      </c>
      <c r="J945" s="16" t="str">
        <f t="shared" ca="1" si="117"/>
        <v/>
      </c>
      <c r="K945" s="16" t="str">
        <f t="shared" ca="1" si="118"/>
        <v/>
      </c>
      <c r="L945" s="16" t="str">
        <f t="shared" ca="1" si="119"/>
        <v/>
      </c>
    </row>
    <row r="946" spans="1:12" x14ac:dyDescent="0.2">
      <c r="A946" s="16">
        <v>944</v>
      </c>
      <c r="B946" s="16">
        <f ca="1">IF(INDIRECT("Prépa!M"&amp;B945+5)=Prépa!$E$2,IF(B945=B943,B945+1,B945),IF(B945=B944,B945+1,B945))</f>
        <v>471</v>
      </c>
      <c r="C946" s="16">
        <f t="shared" ca="1" si="120"/>
        <v>1</v>
      </c>
      <c r="D946" s="16" t="str">
        <f t="shared" ca="1" si="113"/>
        <v>C</v>
      </c>
      <c r="E946" s="19" t="str">
        <f t="shared" ca="1" si="114"/>
        <v/>
      </c>
      <c r="F946" s="16" t="str">
        <f ca="1">IF(E946&lt;&gt;"",Prépa!$F$1,"")</f>
        <v/>
      </c>
      <c r="G946" s="16" t="str">
        <f ca="1">IF(INDIRECT("Prépa!A"&amp;B946+5)="","",IF(C946=3,Prépa!$I$1,IF(C947=2,INDIRECT("Prépa!F"&amp;B946+5),INDIRECT("Prépa!N"&amp;B946+5))))</f>
        <v/>
      </c>
      <c r="H946" s="16" t="str">
        <f t="shared" ca="1" si="115"/>
        <v/>
      </c>
      <c r="I946" s="16" t="str">
        <f t="shared" ca="1" si="116"/>
        <v/>
      </c>
      <c r="J946" s="16" t="str">
        <f t="shared" ca="1" si="117"/>
        <v/>
      </c>
      <c r="K946" s="16" t="str">
        <f t="shared" ca="1" si="118"/>
        <v/>
      </c>
      <c r="L946" s="16" t="str">
        <f t="shared" ca="1" si="119"/>
        <v/>
      </c>
    </row>
    <row r="947" spans="1:12" x14ac:dyDescent="0.2">
      <c r="A947" s="16">
        <v>945</v>
      </c>
      <c r="B947" s="16">
        <f ca="1">IF(INDIRECT("Prépa!M"&amp;B946+5)=Prépa!$E$2,IF(B946=B944,B946+1,B946),IF(B946=B945,B946+1,B946))</f>
        <v>471</v>
      </c>
      <c r="C947" s="16">
        <f t="shared" ca="1" si="120"/>
        <v>2</v>
      </c>
      <c r="D947" s="16" t="str">
        <f t="shared" ca="1" si="113"/>
        <v>D</v>
      </c>
      <c r="E947" s="19" t="str">
        <f t="shared" ca="1" si="114"/>
        <v/>
      </c>
      <c r="F947" s="16" t="str">
        <f ca="1">IF(E947&lt;&gt;"",Prépa!$F$1,"")</f>
        <v/>
      </c>
      <c r="G947" s="16" t="str">
        <f ca="1">IF(INDIRECT("Prépa!A"&amp;B947+5)="","",IF(C947=3,Prépa!$I$1,IF(C948=2,INDIRECT("Prépa!F"&amp;B947+5),INDIRECT("Prépa!N"&amp;B947+5))))</f>
        <v/>
      </c>
      <c r="H947" s="16" t="str">
        <f t="shared" ca="1" si="115"/>
        <v/>
      </c>
      <c r="I947" s="16" t="str">
        <f t="shared" ca="1" si="116"/>
        <v/>
      </c>
      <c r="J947" s="16" t="str">
        <f t="shared" ca="1" si="117"/>
        <v/>
      </c>
      <c r="K947" s="16" t="str">
        <f t="shared" ca="1" si="118"/>
        <v/>
      </c>
      <c r="L947" s="16" t="str">
        <f t="shared" ca="1" si="119"/>
        <v/>
      </c>
    </row>
    <row r="948" spans="1:12" x14ac:dyDescent="0.2">
      <c r="A948" s="16">
        <v>946</v>
      </c>
      <c r="B948" s="16">
        <f ca="1">IF(INDIRECT("Prépa!M"&amp;B947+5)=Prépa!$E$2,IF(B947=B945,B947+1,B947),IF(B947=B946,B947+1,B947))</f>
        <v>472</v>
      </c>
      <c r="C948" s="16">
        <f t="shared" ca="1" si="120"/>
        <v>1</v>
      </c>
      <c r="D948" s="16" t="str">
        <f t="shared" ca="1" si="113"/>
        <v>C</v>
      </c>
      <c r="E948" s="19" t="str">
        <f t="shared" ca="1" si="114"/>
        <v/>
      </c>
      <c r="F948" s="16" t="str">
        <f ca="1">IF(E948&lt;&gt;"",Prépa!$F$1,"")</f>
        <v/>
      </c>
      <c r="G948" s="16" t="str">
        <f ca="1">IF(INDIRECT("Prépa!A"&amp;B948+5)="","",IF(C948=3,Prépa!$I$1,IF(C949=2,INDIRECT("Prépa!F"&amp;B948+5),INDIRECT("Prépa!N"&amp;B948+5))))</f>
        <v/>
      </c>
      <c r="H948" s="16" t="str">
        <f t="shared" ca="1" si="115"/>
        <v/>
      </c>
      <c r="I948" s="16" t="str">
        <f t="shared" ca="1" si="116"/>
        <v/>
      </c>
      <c r="J948" s="16" t="str">
        <f t="shared" ca="1" si="117"/>
        <v/>
      </c>
      <c r="K948" s="16" t="str">
        <f t="shared" ca="1" si="118"/>
        <v/>
      </c>
      <c r="L948" s="16" t="str">
        <f t="shared" ca="1" si="119"/>
        <v/>
      </c>
    </row>
    <row r="949" spans="1:12" x14ac:dyDescent="0.2">
      <c r="A949" s="16">
        <v>947</v>
      </c>
      <c r="B949" s="16">
        <f ca="1">IF(INDIRECT("Prépa!M"&amp;B948+5)=Prépa!$E$2,IF(B948=B946,B948+1,B948),IF(B948=B947,B948+1,B948))</f>
        <v>472</v>
      </c>
      <c r="C949" s="16">
        <f t="shared" ca="1" si="120"/>
        <v>2</v>
      </c>
      <c r="D949" s="16" t="str">
        <f t="shared" ca="1" si="113"/>
        <v>D</v>
      </c>
      <c r="E949" s="19" t="str">
        <f t="shared" ca="1" si="114"/>
        <v/>
      </c>
      <c r="F949" s="16" t="str">
        <f ca="1">IF(E949&lt;&gt;"",Prépa!$F$1,"")</f>
        <v/>
      </c>
      <c r="G949" s="16" t="str">
        <f ca="1">IF(INDIRECT("Prépa!A"&amp;B949+5)="","",IF(C949=3,Prépa!$I$1,IF(C950=2,INDIRECT("Prépa!F"&amp;B949+5),INDIRECT("Prépa!N"&amp;B949+5))))</f>
        <v/>
      </c>
      <c r="H949" s="16" t="str">
        <f t="shared" ca="1" si="115"/>
        <v/>
      </c>
      <c r="I949" s="16" t="str">
        <f t="shared" ca="1" si="116"/>
        <v/>
      </c>
      <c r="J949" s="16" t="str">
        <f t="shared" ca="1" si="117"/>
        <v/>
      </c>
      <c r="K949" s="16" t="str">
        <f t="shared" ca="1" si="118"/>
        <v/>
      </c>
      <c r="L949" s="16" t="str">
        <f t="shared" ca="1" si="119"/>
        <v/>
      </c>
    </row>
    <row r="950" spans="1:12" x14ac:dyDescent="0.2">
      <c r="A950" s="16">
        <v>948</v>
      </c>
      <c r="B950" s="16">
        <f ca="1">IF(INDIRECT("Prépa!M"&amp;B949+5)=Prépa!$E$2,IF(B949=B947,B949+1,B949),IF(B949=B948,B949+1,B949))</f>
        <v>473</v>
      </c>
      <c r="C950" s="16">
        <f t="shared" ca="1" si="120"/>
        <v>1</v>
      </c>
      <c r="D950" s="16" t="str">
        <f t="shared" ca="1" si="113"/>
        <v>C</v>
      </c>
      <c r="E950" s="19" t="str">
        <f t="shared" ca="1" si="114"/>
        <v/>
      </c>
      <c r="F950" s="16" t="str">
        <f ca="1">IF(E950&lt;&gt;"",Prépa!$F$1,"")</f>
        <v/>
      </c>
      <c r="G950" s="16" t="str">
        <f ca="1">IF(INDIRECT("Prépa!A"&amp;B950+5)="","",IF(C950=3,Prépa!$I$1,IF(C951=2,INDIRECT("Prépa!F"&amp;B950+5),INDIRECT("Prépa!N"&amp;B950+5))))</f>
        <v/>
      </c>
      <c r="H950" s="16" t="str">
        <f t="shared" ca="1" si="115"/>
        <v/>
      </c>
      <c r="I950" s="16" t="str">
        <f t="shared" ca="1" si="116"/>
        <v/>
      </c>
      <c r="J950" s="16" t="str">
        <f t="shared" ca="1" si="117"/>
        <v/>
      </c>
      <c r="K950" s="16" t="str">
        <f t="shared" ca="1" si="118"/>
        <v/>
      </c>
      <c r="L950" s="16" t="str">
        <f t="shared" ca="1" si="119"/>
        <v/>
      </c>
    </row>
    <row r="951" spans="1:12" x14ac:dyDescent="0.2">
      <c r="A951" s="16">
        <v>949</v>
      </c>
      <c r="B951" s="16">
        <f ca="1">IF(INDIRECT("Prépa!M"&amp;B950+5)=Prépa!$E$2,IF(B950=B948,B950+1,B950),IF(B950=B949,B950+1,B950))</f>
        <v>473</v>
      </c>
      <c r="C951" s="16">
        <f t="shared" ca="1" si="120"/>
        <v>2</v>
      </c>
      <c r="D951" s="16" t="str">
        <f t="shared" ca="1" si="113"/>
        <v>D</v>
      </c>
      <c r="E951" s="19" t="str">
        <f t="shared" ca="1" si="114"/>
        <v/>
      </c>
      <c r="F951" s="16" t="str">
        <f ca="1">IF(E951&lt;&gt;"",Prépa!$F$1,"")</f>
        <v/>
      </c>
      <c r="G951" s="16" t="str">
        <f ca="1">IF(INDIRECT("Prépa!A"&amp;B951+5)="","",IF(C951=3,Prépa!$I$1,IF(C952=2,INDIRECT("Prépa!F"&amp;B951+5),INDIRECT("Prépa!N"&amp;B951+5))))</f>
        <v/>
      </c>
      <c r="H951" s="16" t="str">
        <f t="shared" ca="1" si="115"/>
        <v/>
      </c>
      <c r="I951" s="16" t="str">
        <f t="shared" ca="1" si="116"/>
        <v/>
      </c>
      <c r="J951" s="16" t="str">
        <f t="shared" ca="1" si="117"/>
        <v/>
      </c>
      <c r="K951" s="16" t="str">
        <f t="shared" ca="1" si="118"/>
        <v/>
      </c>
      <c r="L951" s="16" t="str">
        <f t="shared" ca="1" si="119"/>
        <v/>
      </c>
    </row>
    <row r="952" spans="1:12" x14ac:dyDescent="0.2">
      <c r="A952" s="16">
        <v>950</v>
      </c>
      <c r="B952" s="16">
        <f ca="1">IF(INDIRECT("Prépa!M"&amp;B951+5)=Prépa!$E$2,IF(B951=B949,B951+1,B951),IF(B951=B950,B951+1,B951))</f>
        <v>474</v>
      </c>
      <c r="C952" s="16">
        <f t="shared" ca="1" si="120"/>
        <v>1</v>
      </c>
      <c r="D952" s="16" t="str">
        <f t="shared" ca="1" si="113"/>
        <v>C</v>
      </c>
      <c r="E952" s="19" t="str">
        <f t="shared" ca="1" si="114"/>
        <v/>
      </c>
      <c r="F952" s="16" t="str">
        <f ca="1">IF(E952&lt;&gt;"",Prépa!$F$1,"")</f>
        <v/>
      </c>
      <c r="G952" s="16" t="str">
        <f ca="1">IF(INDIRECT("Prépa!A"&amp;B952+5)="","",IF(C952=3,Prépa!$I$1,IF(C953=2,INDIRECT("Prépa!F"&amp;B952+5),INDIRECT("Prépa!N"&amp;B952+5))))</f>
        <v/>
      </c>
      <c r="H952" s="16" t="str">
        <f t="shared" ca="1" si="115"/>
        <v/>
      </c>
      <c r="I952" s="16" t="str">
        <f t="shared" ca="1" si="116"/>
        <v/>
      </c>
      <c r="J952" s="16" t="str">
        <f t="shared" ca="1" si="117"/>
        <v/>
      </c>
      <c r="K952" s="16" t="str">
        <f t="shared" ca="1" si="118"/>
        <v/>
      </c>
      <c r="L952" s="16" t="str">
        <f t="shared" ca="1" si="119"/>
        <v/>
      </c>
    </row>
    <row r="953" spans="1:12" x14ac:dyDescent="0.2">
      <c r="A953" s="16">
        <v>951</v>
      </c>
      <c r="B953" s="16">
        <f ca="1">IF(INDIRECT("Prépa!M"&amp;B952+5)=Prépa!$E$2,IF(B952=B950,B952+1,B952),IF(B952=B951,B952+1,B952))</f>
        <v>474</v>
      </c>
      <c r="C953" s="16">
        <f t="shared" ca="1" si="120"/>
        <v>2</v>
      </c>
      <c r="D953" s="16" t="str">
        <f t="shared" ca="1" si="113"/>
        <v>D</v>
      </c>
      <c r="E953" s="19" t="str">
        <f t="shared" ca="1" si="114"/>
        <v/>
      </c>
      <c r="F953" s="16" t="str">
        <f ca="1">IF(E953&lt;&gt;"",Prépa!$F$1,"")</f>
        <v/>
      </c>
      <c r="G953" s="16" t="str">
        <f ca="1">IF(INDIRECT("Prépa!A"&amp;B953+5)="","",IF(C953=3,Prépa!$I$1,IF(C954=2,INDIRECT("Prépa!F"&amp;B953+5),INDIRECT("Prépa!N"&amp;B953+5))))</f>
        <v/>
      </c>
      <c r="H953" s="16" t="str">
        <f t="shared" ca="1" si="115"/>
        <v/>
      </c>
      <c r="I953" s="16" t="str">
        <f t="shared" ca="1" si="116"/>
        <v/>
      </c>
      <c r="J953" s="16" t="str">
        <f t="shared" ca="1" si="117"/>
        <v/>
      </c>
      <c r="K953" s="16" t="str">
        <f t="shared" ca="1" si="118"/>
        <v/>
      </c>
      <c r="L953" s="16" t="str">
        <f t="shared" ca="1" si="119"/>
        <v/>
      </c>
    </row>
    <row r="954" spans="1:12" x14ac:dyDescent="0.2">
      <c r="A954" s="16">
        <v>952</v>
      </c>
      <c r="B954" s="16">
        <f ca="1">IF(INDIRECT("Prépa!M"&amp;B953+5)=Prépa!$E$2,IF(B953=B951,B953+1,B953),IF(B953=B952,B953+1,B953))</f>
        <v>475</v>
      </c>
      <c r="C954" s="16">
        <f t="shared" ca="1" si="120"/>
        <v>1</v>
      </c>
      <c r="D954" s="16" t="str">
        <f t="shared" ca="1" si="113"/>
        <v>C</v>
      </c>
      <c r="E954" s="19" t="str">
        <f t="shared" ca="1" si="114"/>
        <v/>
      </c>
      <c r="F954" s="16" t="str">
        <f ca="1">IF(E954&lt;&gt;"",Prépa!$F$1,"")</f>
        <v/>
      </c>
      <c r="G954" s="16" t="str">
        <f ca="1">IF(INDIRECT("Prépa!A"&amp;B954+5)="","",IF(C954=3,Prépa!$I$1,IF(C955=2,INDIRECT("Prépa!F"&amp;B954+5),INDIRECT("Prépa!N"&amp;B954+5))))</f>
        <v/>
      </c>
      <c r="H954" s="16" t="str">
        <f t="shared" ca="1" si="115"/>
        <v/>
      </c>
      <c r="I954" s="16" t="str">
        <f t="shared" ca="1" si="116"/>
        <v/>
      </c>
      <c r="J954" s="16" t="str">
        <f t="shared" ca="1" si="117"/>
        <v/>
      </c>
      <c r="K954" s="16" t="str">
        <f t="shared" ca="1" si="118"/>
        <v/>
      </c>
      <c r="L954" s="16" t="str">
        <f t="shared" ca="1" si="119"/>
        <v/>
      </c>
    </row>
    <row r="955" spans="1:12" x14ac:dyDescent="0.2">
      <c r="A955" s="16">
        <v>953</v>
      </c>
      <c r="B955" s="16">
        <f ca="1">IF(INDIRECT("Prépa!M"&amp;B954+5)=Prépa!$E$2,IF(B954=B952,B954+1,B954),IF(B954=B953,B954+1,B954))</f>
        <v>475</v>
      </c>
      <c r="C955" s="16">
        <f t="shared" ca="1" si="120"/>
        <v>2</v>
      </c>
      <c r="D955" s="16" t="str">
        <f t="shared" ca="1" si="113"/>
        <v>D</v>
      </c>
      <c r="E955" s="19" t="str">
        <f t="shared" ca="1" si="114"/>
        <v/>
      </c>
      <c r="F955" s="16" t="str">
        <f ca="1">IF(E955&lt;&gt;"",Prépa!$F$1,"")</f>
        <v/>
      </c>
      <c r="G955" s="16" t="str">
        <f ca="1">IF(INDIRECT("Prépa!A"&amp;B955+5)="","",IF(C955=3,Prépa!$I$1,IF(C956=2,INDIRECT("Prépa!F"&amp;B955+5),INDIRECT("Prépa!N"&amp;B955+5))))</f>
        <v/>
      </c>
      <c r="H955" s="16" t="str">
        <f t="shared" ca="1" si="115"/>
        <v/>
      </c>
      <c r="I955" s="16" t="str">
        <f t="shared" ca="1" si="116"/>
        <v/>
      </c>
      <c r="J955" s="16" t="str">
        <f t="shared" ca="1" si="117"/>
        <v/>
      </c>
      <c r="K955" s="16" t="str">
        <f t="shared" ca="1" si="118"/>
        <v/>
      </c>
      <c r="L955" s="16" t="str">
        <f t="shared" ca="1" si="119"/>
        <v/>
      </c>
    </row>
    <row r="956" spans="1:12" x14ac:dyDescent="0.2">
      <c r="A956" s="16">
        <v>954</v>
      </c>
      <c r="B956" s="16">
        <f ca="1">IF(INDIRECT("Prépa!M"&amp;B955+5)=Prépa!$E$2,IF(B955=B953,B955+1,B955),IF(B955=B954,B955+1,B955))</f>
        <v>476</v>
      </c>
      <c r="C956" s="16">
        <f t="shared" ca="1" si="120"/>
        <v>1</v>
      </c>
      <c r="D956" s="16" t="str">
        <f t="shared" ca="1" si="113"/>
        <v>C</v>
      </c>
      <c r="E956" s="19" t="str">
        <f t="shared" ca="1" si="114"/>
        <v/>
      </c>
      <c r="F956" s="16" t="str">
        <f ca="1">IF(E956&lt;&gt;"",Prépa!$F$1,"")</f>
        <v/>
      </c>
      <c r="G956" s="16" t="str">
        <f ca="1">IF(INDIRECT("Prépa!A"&amp;B956+5)="","",IF(C956=3,Prépa!$I$1,IF(C957=2,INDIRECT("Prépa!F"&amp;B956+5),INDIRECT("Prépa!N"&amp;B956+5))))</f>
        <v/>
      </c>
      <c r="H956" s="16" t="str">
        <f t="shared" ca="1" si="115"/>
        <v/>
      </c>
      <c r="I956" s="16" t="str">
        <f t="shared" ca="1" si="116"/>
        <v/>
      </c>
      <c r="J956" s="16" t="str">
        <f t="shared" ca="1" si="117"/>
        <v/>
      </c>
      <c r="K956" s="16" t="str">
        <f t="shared" ca="1" si="118"/>
        <v/>
      </c>
      <c r="L956" s="16" t="str">
        <f t="shared" ca="1" si="119"/>
        <v/>
      </c>
    </row>
    <row r="957" spans="1:12" x14ac:dyDescent="0.2">
      <c r="A957" s="16">
        <v>955</v>
      </c>
      <c r="B957" s="16">
        <f ca="1">IF(INDIRECT("Prépa!M"&amp;B956+5)=Prépa!$E$2,IF(B956=B954,B956+1,B956),IF(B956=B955,B956+1,B956))</f>
        <v>476</v>
      </c>
      <c r="C957" s="16">
        <f t="shared" ca="1" si="120"/>
        <v>2</v>
      </c>
      <c r="D957" s="16" t="str">
        <f t="shared" ca="1" si="113"/>
        <v>D</v>
      </c>
      <c r="E957" s="19" t="str">
        <f t="shared" ca="1" si="114"/>
        <v/>
      </c>
      <c r="F957" s="16" t="str">
        <f ca="1">IF(E957&lt;&gt;"",Prépa!$F$1,"")</f>
        <v/>
      </c>
      <c r="G957" s="16" t="str">
        <f ca="1">IF(INDIRECT("Prépa!A"&amp;B957+5)="","",IF(C957=3,Prépa!$I$1,IF(C958=2,INDIRECT("Prépa!F"&amp;B957+5),INDIRECT("Prépa!N"&amp;B957+5))))</f>
        <v/>
      </c>
      <c r="H957" s="16" t="str">
        <f t="shared" ca="1" si="115"/>
        <v/>
      </c>
      <c r="I957" s="16" t="str">
        <f t="shared" ca="1" si="116"/>
        <v/>
      </c>
      <c r="J957" s="16" t="str">
        <f t="shared" ca="1" si="117"/>
        <v/>
      </c>
      <c r="K957" s="16" t="str">
        <f t="shared" ca="1" si="118"/>
        <v/>
      </c>
      <c r="L957" s="16" t="str">
        <f t="shared" ca="1" si="119"/>
        <v/>
      </c>
    </row>
    <row r="958" spans="1:12" x14ac:dyDescent="0.2">
      <c r="A958" s="16">
        <v>956</v>
      </c>
      <c r="B958" s="16">
        <f ca="1">IF(INDIRECT("Prépa!M"&amp;B957+5)=Prépa!$E$2,IF(B957=B955,B957+1,B957),IF(B957=B956,B957+1,B957))</f>
        <v>477</v>
      </c>
      <c r="C958" s="16">
        <f t="shared" ca="1" si="120"/>
        <v>1</v>
      </c>
      <c r="D958" s="16" t="str">
        <f t="shared" ca="1" si="113"/>
        <v>C</v>
      </c>
      <c r="E958" s="19" t="str">
        <f t="shared" ca="1" si="114"/>
        <v/>
      </c>
      <c r="F958" s="16" t="str">
        <f ca="1">IF(E958&lt;&gt;"",Prépa!$F$1,"")</f>
        <v/>
      </c>
      <c r="G958" s="16" t="str">
        <f ca="1">IF(INDIRECT("Prépa!A"&amp;B958+5)="","",IF(C958=3,Prépa!$I$1,IF(C959=2,INDIRECT("Prépa!F"&amp;B958+5),INDIRECT("Prépa!N"&amp;B958+5))))</f>
        <v/>
      </c>
      <c r="H958" s="16" t="str">
        <f t="shared" ca="1" si="115"/>
        <v/>
      </c>
      <c r="I958" s="16" t="str">
        <f t="shared" ca="1" si="116"/>
        <v/>
      </c>
      <c r="J958" s="16" t="str">
        <f t="shared" ca="1" si="117"/>
        <v/>
      </c>
      <c r="K958" s="16" t="str">
        <f t="shared" ca="1" si="118"/>
        <v/>
      </c>
      <c r="L958" s="16" t="str">
        <f t="shared" ca="1" si="119"/>
        <v/>
      </c>
    </row>
    <row r="959" spans="1:12" x14ac:dyDescent="0.2">
      <c r="A959" s="16">
        <v>957</v>
      </c>
      <c r="B959" s="16">
        <f ca="1">IF(INDIRECT("Prépa!M"&amp;B958+5)=Prépa!$E$2,IF(B958=B956,B958+1,B958),IF(B958=B957,B958+1,B958))</f>
        <v>477</v>
      </c>
      <c r="C959" s="16">
        <f t="shared" ca="1" si="120"/>
        <v>2</v>
      </c>
      <c r="D959" s="16" t="str">
        <f t="shared" ca="1" si="113"/>
        <v>D</v>
      </c>
      <c r="E959" s="19" t="str">
        <f t="shared" ca="1" si="114"/>
        <v/>
      </c>
      <c r="F959" s="16" t="str">
        <f ca="1">IF(E959&lt;&gt;"",Prépa!$F$1,"")</f>
        <v/>
      </c>
      <c r="G959" s="16" t="str">
        <f ca="1">IF(INDIRECT("Prépa!A"&amp;B959+5)="","",IF(C959=3,Prépa!$I$1,IF(C960=2,INDIRECT("Prépa!F"&amp;B959+5),INDIRECT("Prépa!N"&amp;B959+5))))</f>
        <v/>
      </c>
      <c r="H959" s="16" t="str">
        <f t="shared" ca="1" si="115"/>
        <v/>
      </c>
      <c r="I959" s="16" t="str">
        <f t="shared" ca="1" si="116"/>
        <v/>
      </c>
      <c r="J959" s="16" t="str">
        <f t="shared" ca="1" si="117"/>
        <v/>
      </c>
      <c r="K959" s="16" t="str">
        <f t="shared" ca="1" si="118"/>
        <v/>
      </c>
      <c r="L959" s="16" t="str">
        <f t="shared" ca="1" si="119"/>
        <v/>
      </c>
    </row>
    <row r="960" spans="1:12" x14ac:dyDescent="0.2">
      <c r="A960" s="16">
        <v>958</v>
      </c>
      <c r="B960" s="16">
        <f ca="1">IF(INDIRECT("Prépa!M"&amp;B959+5)=Prépa!$E$2,IF(B959=B957,B959+1,B959),IF(B959=B958,B959+1,B959))</f>
        <v>478</v>
      </c>
      <c r="C960" s="16">
        <f t="shared" ca="1" si="120"/>
        <v>1</v>
      </c>
      <c r="D960" s="16" t="str">
        <f t="shared" ca="1" si="113"/>
        <v>C</v>
      </c>
      <c r="E960" s="19" t="str">
        <f t="shared" ca="1" si="114"/>
        <v/>
      </c>
      <c r="F960" s="16" t="str">
        <f ca="1">IF(E960&lt;&gt;"",Prépa!$F$1,"")</f>
        <v/>
      </c>
      <c r="G960" s="16" t="str">
        <f ca="1">IF(INDIRECT("Prépa!A"&amp;B960+5)="","",IF(C960=3,Prépa!$I$1,IF(C961=2,INDIRECT("Prépa!F"&amp;B960+5),INDIRECT("Prépa!N"&amp;B960+5))))</f>
        <v/>
      </c>
      <c r="H960" s="16" t="str">
        <f t="shared" ca="1" si="115"/>
        <v/>
      </c>
      <c r="I960" s="16" t="str">
        <f t="shared" ca="1" si="116"/>
        <v/>
      </c>
      <c r="J960" s="16" t="str">
        <f t="shared" ca="1" si="117"/>
        <v/>
      </c>
      <c r="K960" s="16" t="str">
        <f t="shared" ca="1" si="118"/>
        <v/>
      </c>
      <c r="L960" s="16" t="str">
        <f t="shared" ca="1" si="119"/>
        <v/>
      </c>
    </row>
    <row r="961" spans="1:12" x14ac:dyDescent="0.2">
      <c r="A961" s="16">
        <v>959</v>
      </c>
      <c r="B961" s="16">
        <f ca="1">IF(INDIRECT("Prépa!M"&amp;B960+5)=Prépa!$E$2,IF(B960=B958,B960+1,B960),IF(B960=B959,B960+1,B960))</f>
        <v>478</v>
      </c>
      <c r="C961" s="16">
        <f t="shared" ca="1" si="120"/>
        <v>2</v>
      </c>
      <c r="D961" s="16" t="str">
        <f t="shared" ca="1" si="113"/>
        <v>D</v>
      </c>
      <c r="E961" s="19" t="str">
        <f t="shared" ca="1" si="114"/>
        <v/>
      </c>
      <c r="F961" s="16" t="str">
        <f ca="1">IF(E961&lt;&gt;"",Prépa!$F$1,"")</f>
        <v/>
      </c>
      <c r="G961" s="16" t="str">
        <f ca="1">IF(INDIRECT("Prépa!A"&amp;B961+5)="","",IF(C961=3,Prépa!$I$1,IF(C962=2,INDIRECT("Prépa!F"&amp;B961+5),INDIRECT("Prépa!N"&amp;B961+5))))</f>
        <v/>
      </c>
      <c r="H961" s="16" t="str">
        <f t="shared" ca="1" si="115"/>
        <v/>
      </c>
      <c r="I961" s="16" t="str">
        <f t="shared" ca="1" si="116"/>
        <v/>
      </c>
      <c r="J961" s="16" t="str">
        <f t="shared" ca="1" si="117"/>
        <v/>
      </c>
      <c r="K961" s="16" t="str">
        <f t="shared" ca="1" si="118"/>
        <v/>
      </c>
      <c r="L961" s="16" t="str">
        <f t="shared" ca="1" si="119"/>
        <v/>
      </c>
    </row>
    <row r="962" spans="1:12" x14ac:dyDescent="0.2">
      <c r="A962" s="16">
        <v>960</v>
      </c>
      <c r="B962" s="16">
        <f ca="1">IF(INDIRECT("Prépa!M"&amp;B961+5)=Prépa!$E$2,IF(B961=B959,B961+1,B961),IF(B961=B960,B961+1,B961))</f>
        <v>479</v>
      </c>
      <c r="C962" s="16">
        <f t="shared" ca="1" si="120"/>
        <v>1</v>
      </c>
      <c r="D962" s="16" t="str">
        <f t="shared" ca="1" si="113"/>
        <v>C</v>
      </c>
      <c r="E962" s="19" t="str">
        <f t="shared" ca="1" si="114"/>
        <v/>
      </c>
      <c r="F962" s="16" t="str">
        <f ca="1">IF(E962&lt;&gt;"",Prépa!$F$1,"")</f>
        <v/>
      </c>
      <c r="G962" s="16" t="str">
        <f ca="1">IF(INDIRECT("Prépa!A"&amp;B962+5)="","",IF(C962=3,Prépa!$I$1,IF(C963=2,INDIRECT("Prépa!F"&amp;B962+5),INDIRECT("Prépa!N"&amp;B962+5))))</f>
        <v/>
      </c>
      <c r="H962" s="16" t="str">
        <f t="shared" ca="1" si="115"/>
        <v/>
      </c>
      <c r="I962" s="16" t="str">
        <f t="shared" ca="1" si="116"/>
        <v/>
      </c>
      <c r="J962" s="16" t="str">
        <f t="shared" ca="1" si="117"/>
        <v/>
      </c>
      <c r="K962" s="16" t="str">
        <f t="shared" ca="1" si="118"/>
        <v/>
      </c>
      <c r="L962" s="16" t="str">
        <f t="shared" ca="1" si="119"/>
        <v/>
      </c>
    </row>
    <row r="963" spans="1:12" x14ac:dyDescent="0.2">
      <c r="A963" s="16">
        <v>961</v>
      </c>
      <c r="B963" s="16">
        <f ca="1">IF(INDIRECT("Prépa!M"&amp;B962+5)=Prépa!$E$2,IF(B962=B960,B962+1,B962),IF(B962=B961,B962+1,B962))</f>
        <v>479</v>
      </c>
      <c r="C963" s="16">
        <f t="shared" ca="1" si="120"/>
        <v>2</v>
      </c>
      <c r="D963" s="16" t="str">
        <f t="shared" ca="1" si="113"/>
        <v>D</v>
      </c>
      <c r="E963" s="19" t="str">
        <f t="shared" ca="1" si="114"/>
        <v/>
      </c>
      <c r="F963" s="16" t="str">
        <f ca="1">IF(E963&lt;&gt;"",Prépa!$F$1,"")</f>
        <v/>
      </c>
      <c r="G963" s="16" t="str">
        <f ca="1">IF(INDIRECT("Prépa!A"&amp;B963+5)="","",IF(C963=3,Prépa!$I$1,IF(C964=2,INDIRECT("Prépa!F"&amp;B963+5),INDIRECT("Prépa!N"&amp;B963+5))))</f>
        <v/>
      </c>
      <c r="H963" s="16" t="str">
        <f t="shared" ca="1" si="115"/>
        <v/>
      </c>
      <c r="I963" s="16" t="str">
        <f t="shared" ca="1" si="116"/>
        <v/>
      </c>
      <c r="J963" s="16" t="str">
        <f t="shared" ca="1" si="117"/>
        <v/>
      </c>
      <c r="K963" s="16" t="str">
        <f t="shared" ca="1" si="118"/>
        <v/>
      </c>
      <c r="L963" s="16" t="str">
        <f t="shared" ca="1" si="119"/>
        <v/>
      </c>
    </row>
    <row r="964" spans="1:12" x14ac:dyDescent="0.2">
      <c r="A964" s="16">
        <v>962</v>
      </c>
      <c r="B964" s="16">
        <f ca="1">IF(INDIRECT("Prépa!M"&amp;B963+5)=Prépa!$E$2,IF(B963=B961,B963+1,B963),IF(B963=B962,B963+1,B963))</f>
        <v>480</v>
      </c>
      <c r="C964" s="16">
        <f t="shared" ca="1" si="120"/>
        <v>1</v>
      </c>
      <c r="D964" s="16" t="str">
        <f t="shared" ref="D964:D1002" ca="1" si="121">IF(C964=3,IF(INDIRECT("Prépa!L"&amp;B964+5)&lt;0,"C","D"),IF(C964=2,IF(INDIRECT("Prépa!L"&amp;B964+5)&lt;0,"C","D"),IF(INDIRECT("Prépa!L"&amp;B964+5)&lt;0,"D","C")))</f>
        <v>C</v>
      </c>
      <c r="E964" s="19" t="str">
        <f t="shared" ref="E964:E1002" ca="1" si="122">IF((INDIRECT("Prépa!A"&amp;B964+5))="","",(INDIRECT("Prépa!G"&amp;B964+5)))</f>
        <v/>
      </c>
      <c r="F964" s="16" t="str">
        <f ca="1">IF(E964&lt;&gt;"",Prépa!$F$1,"")</f>
        <v/>
      </c>
      <c r="G964" s="16" t="str">
        <f ca="1">IF(INDIRECT("Prépa!A"&amp;B964+5)="","",IF(C964=3,Prépa!$I$1,IF(C965=2,INDIRECT("Prépa!F"&amp;B964+5),INDIRECT("Prépa!N"&amp;B964+5))))</f>
        <v/>
      </c>
      <c r="H964" s="16" t="str">
        <f t="shared" ref="H964:H1002" ca="1" si="123">IF(E964="","",INDIRECT("Prépa!B"&amp;B964+5))</f>
        <v/>
      </c>
      <c r="I964" s="16" t="str">
        <f t="shared" ref="I964:I1002" ca="1" si="124">IF($E964="","",INDIRECT("Prépa!I"&amp;$B964+5)&amp;" Fact N°"&amp;INDIRECT("Prépa!B"&amp;$B964+5))</f>
        <v/>
      </c>
      <c r="J964" s="16" t="str">
        <f t="shared" ref="J964:J1002" ca="1" si="125">IF(IF(E964="","",IF($D964="D",0,IF($C964=3,INDIRECT("Prépa!O"&amp;$B964+5),IF($C964=2,INDIRECT("Prépa!H"&amp;$B964+5),INDIRECT("Prépa!L"&amp;$B964+5)))))&lt;0,-IF(E964="","",IF($D964="D",0,IF($C964=3,INDIRECT("Prépa!O"&amp;$B964+5),IF($C964=2,INDIRECT("Prépa!H"&amp;$B964+5),INDIRECT("Prépa!L"&amp;$B964+5))))),IF(E964="","",IF($D964="D",0,IF($C964=3,INDIRECT("Prépa!O"&amp;$B964+5),IF($C964=2,INDIRECT("Prépa!H"&amp;$B964+5),INDIRECT("Prépa!L"&amp;$B964+5))))))</f>
        <v/>
      </c>
      <c r="K964" s="16" t="str">
        <f t="shared" ref="K964:K1002" ca="1" si="126">IF(IF(E964="","",IF($D964="C",0,IF($C964=3,INDIRECT("Prépa!O"&amp;$B964+5),IF($C964=2,INDIRECT("Prépa!H"&amp;$B964+5),INDIRECT("Prépa!L"&amp;$B964+5)))))&lt;0,-IF(E964="","",IF($D964="C",0,IF($C964=3,INDIRECT("Prépa!O"&amp;$B964+5),IF($C964=2,INDIRECT("Prépa!H"&amp;$B964+5),INDIRECT("Prépa!L"&amp;$B964+5))))),IF(E964="","",IF($D964="C",0,IF($C964=3,INDIRECT("Prépa!O"&amp;$B964+5),IF($C964=2,INDIRECT("Prépa!H"&amp;$B964+5),INDIRECT("Prépa!L"&amp;$B964+5))))))</f>
        <v/>
      </c>
      <c r="L964" s="16" t="str">
        <f t="shared" ref="L964:L1002" ca="1" si="127">IF(E964="","","E")</f>
        <v/>
      </c>
    </row>
    <row r="965" spans="1:12" x14ac:dyDescent="0.2">
      <c r="A965" s="16">
        <v>963</v>
      </c>
      <c r="B965" s="16">
        <f ca="1">IF(INDIRECT("Prépa!M"&amp;B964+5)=Prépa!$E$2,IF(B964=B962,B964+1,B964),IF(B964=B963,B964+1,B964))</f>
        <v>480</v>
      </c>
      <c r="C965" s="16">
        <f t="shared" ref="C965:C1002" ca="1" si="128">IF(B965=B964,C964+1,1)</f>
        <v>2</v>
      </c>
      <c r="D965" s="16" t="str">
        <f t="shared" ca="1" si="121"/>
        <v>D</v>
      </c>
      <c r="E965" s="19" t="str">
        <f t="shared" ca="1" si="122"/>
        <v/>
      </c>
      <c r="F965" s="16" t="str">
        <f ca="1">IF(E965&lt;&gt;"",Prépa!$F$1,"")</f>
        <v/>
      </c>
      <c r="G965" s="16" t="str">
        <f ca="1">IF(INDIRECT("Prépa!A"&amp;B965+5)="","",IF(C965=3,Prépa!$I$1,IF(C966=2,INDIRECT("Prépa!F"&amp;B965+5),INDIRECT("Prépa!N"&amp;B965+5))))</f>
        <v/>
      </c>
      <c r="H965" s="16" t="str">
        <f t="shared" ca="1" si="123"/>
        <v/>
      </c>
      <c r="I965" s="16" t="str">
        <f t="shared" ca="1" si="124"/>
        <v/>
      </c>
      <c r="J965" s="16" t="str">
        <f t="shared" ca="1" si="125"/>
        <v/>
      </c>
      <c r="K965" s="16" t="str">
        <f t="shared" ca="1" si="126"/>
        <v/>
      </c>
      <c r="L965" s="16" t="str">
        <f t="shared" ca="1" si="127"/>
        <v/>
      </c>
    </row>
    <row r="966" spans="1:12" x14ac:dyDescent="0.2">
      <c r="A966" s="16">
        <v>964</v>
      </c>
      <c r="B966" s="16">
        <f ca="1">IF(INDIRECT("Prépa!M"&amp;B965+5)=Prépa!$E$2,IF(B965=B963,B965+1,B965),IF(B965=B964,B965+1,B965))</f>
        <v>481</v>
      </c>
      <c r="C966" s="16">
        <f t="shared" ca="1" si="128"/>
        <v>1</v>
      </c>
      <c r="D966" s="16" t="str">
        <f t="shared" ca="1" si="121"/>
        <v>C</v>
      </c>
      <c r="E966" s="19" t="str">
        <f t="shared" ca="1" si="122"/>
        <v/>
      </c>
      <c r="F966" s="16" t="str">
        <f ca="1">IF(E966&lt;&gt;"",Prépa!$F$1,"")</f>
        <v/>
      </c>
      <c r="G966" s="16" t="str">
        <f ca="1">IF(INDIRECT("Prépa!A"&amp;B966+5)="","",IF(C966=3,Prépa!$I$1,IF(C967=2,INDIRECT("Prépa!F"&amp;B966+5),INDIRECT("Prépa!N"&amp;B966+5))))</f>
        <v/>
      </c>
      <c r="H966" s="16" t="str">
        <f t="shared" ca="1" si="123"/>
        <v/>
      </c>
      <c r="I966" s="16" t="str">
        <f t="shared" ca="1" si="124"/>
        <v/>
      </c>
      <c r="J966" s="16" t="str">
        <f t="shared" ca="1" si="125"/>
        <v/>
      </c>
      <c r="K966" s="16" t="str">
        <f t="shared" ca="1" si="126"/>
        <v/>
      </c>
      <c r="L966" s="16" t="str">
        <f t="shared" ca="1" si="127"/>
        <v/>
      </c>
    </row>
    <row r="967" spans="1:12" x14ac:dyDescent="0.2">
      <c r="A967" s="16">
        <v>965</v>
      </c>
      <c r="B967" s="16">
        <f ca="1">IF(INDIRECT("Prépa!M"&amp;B966+5)=Prépa!$E$2,IF(B966=B964,B966+1,B966),IF(B966=B965,B966+1,B966))</f>
        <v>481</v>
      </c>
      <c r="C967" s="16">
        <f t="shared" ca="1" si="128"/>
        <v>2</v>
      </c>
      <c r="D967" s="16" t="str">
        <f t="shared" ca="1" si="121"/>
        <v>D</v>
      </c>
      <c r="E967" s="19" t="str">
        <f t="shared" ca="1" si="122"/>
        <v/>
      </c>
      <c r="F967" s="16" t="str">
        <f ca="1">IF(E967&lt;&gt;"",Prépa!$F$1,"")</f>
        <v/>
      </c>
      <c r="G967" s="16" t="str">
        <f ca="1">IF(INDIRECT("Prépa!A"&amp;B967+5)="","",IF(C967=3,Prépa!$I$1,IF(C968=2,INDIRECT("Prépa!F"&amp;B967+5),INDIRECT("Prépa!N"&amp;B967+5))))</f>
        <v/>
      </c>
      <c r="H967" s="16" t="str">
        <f t="shared" ca="1" si="123"/>
        <v/>
      </c>
      <c r="I967" s="16" t="str">
        <f t="shared" ca="1" si="124"/>
        <v/>
      </c>
      <c r="J967" s="16" t="str">
        <f t="shared" ca="1" si="125"/>
        <v/>
      </c>
      <c r="K967" s="16" t="str">
        <f t="shared" ca="1" si="126"/>
        <v/>
      </c>
      <c r="L967" s="16" t="str">
        <f t="shared" ca="1" si="127"/>
        <v/>
      </c>
    </row>
    <row r="968" spans="1:12" x14ac:dyDescent="0.2">
      <c r="A968" s="16">
        <v>966</v>
      </c>
      <c r="B968" s="16">
        <f ca="1">IF(INDIRECT("Prépa!M"&amp;B967+5)=Prépa!$E$2,IF(B967=B965,B967+1,B967),IF(B967=B966,B967+1,B967))</f>
        <v>482</v>
      </c>
      <c r="C968" s="16">
        <f t="shared" ca="1" si="128"/>
        <v>1</v>
      </c>
      <c r="D968" s="16" t="str">
        <f t="shared" ca="1" si="121"/>
        <v>C</v>
      </c>
      <c r="E968" s="19" t="str">
        <f t="shared" ca="1" si="122"/>
        <v/>
      </c>
      <c r="F968" s="16" t="str">
        <f ca="1">IF(E968&lt;&gt;"",Prépa!$F$1,"")</f>
        <v/>
      </c>
      <c r="G968" s="16" t="str">
        <f ca="1">IF(INDIRECT("Prépa!A"&amp;B968+5)="","",IF(C968=3,Prépa!$I$1,IF(C969=2,INDIRECT("Prépa!F"&amp;B968+5),INDIRECT("Prépa!N"&amp;B968+5))))</f>
        <v/>
      </c>
      <c r="H968" s="16" t="str">
        <f t="shared" ca="1" si="123"/>
        <v/>
      </c>
      <c r="I968" s="16" t="str">
        <f t="shared" ca="1" si="124"/>
        <v/>
      </c>
      <c r="J968" s="16" t="str">
        <f t="shared" ca="1" si="125"/>
        <v/>
      </c>
      <c r="K968" s="16" t="str">
        <f t="shared" ca="1" si="126"/>
        <v/>
      </c>
      <c r="L968" s="16" t="str">
        <f t="shared" ca="1" si="127"/>
        <v/>
      </c>
    </row>
    <row r="969" spans="1:12" x14ac:dyDescent="0.2">
      <c r="A969" s="16">
        <v>967</v>
      </c>
      <c r="B969" s="16">
        <f ca="1">IF(INDIRECT("Prépa!M"&amp;B968+5)=Prépa!$E$2,IF(B968=B966,B968+1,B968),IF(B968=B967,B968+1,B968))</f>
        <v>482</v>
      </c>
      <c r="C969" s="16">
        <f t="shared" ca="1" si="128"/>
        <v>2</v>
      </c>
      <c r="D969" s="16" t="str">
        <f t="shared" ca="1" si="121"/>
        <v>D</v>
      </c>
      <c r="E969" s="19" t="str">
        <f t="shared" ca="1" si="122"/>
        <v/>
      </c>
      <c r="F969" s="16" t="str">
        <f ca="1">IF(E969&lt;&gt;"",Prépa!$F$1,"")</f>
        <v/>
      </c>
      <c r="G969" s="16" t="str">
        <f ca="1">IF(INDIRECT("Prépa!A"&amp;B969+5)="","",IF(C969=3,Prépa!$I$1,IF(C970=2,INDIRECT("Prépa!F"&amp;B969+5),INDIRECT("Prépa!N"&amp;B969+5))))</f>
        <v/>
      </c>
      <c r="H969" s="16" t="str">
        <f t="shared" ca="1" si="123"/>
        <v/>
      </c>
      <c r="I969" s="16" t="str">
        <f t="shared" ca="1" si="124"/>
        <v/>
      </c>
      <c r="J969" s="16" t="str">
        <f t="shared" ca="1" si="125"/>
        <v/>
      </c>
      <c r="K969" s="16" t="str">
        <f t="shared" ca="1" si="126"/>
        <v/>
      </c>
      <c r="L969" s="16" t="str">
        <f t="shared" ca="1" si="127"/>
        <v/>
      </c>
    </row>
    <row r="970" spans="1:12" x14ac:dyDescent="0.2">
      <c r="A970" s="16">
        <v>968</v>
      </c>
      <c r="B970" s="16">
        <f ca="1">IF(INDIRECT("Prépa!M"&amp;B969+5)=Prépa!$E$2,IF(B969=B967,B969+1,B969),IF(B969=B968,B969+1,B969))</f>
        <v>483</v>
      </c>
      <c r="C970" s="16">
        <f t="shared" ca="1" si="128"/>
        <v>1</v>
      </c>
      <c r="D970" s="16" t="str">
        <f t="shared" ca="1" si="121"/>
        <v>C</v>
      </c>
      <c r="E970" s="19" t="str">
        <f t="shared" ca="1" si="122"/>
        <v/>
      </c>
      <c r="F970" s="16" t="str">
        <f ca="1">IF(E970&lt;&gt;"",Prépa!$F$1,"")</f>
        <v/>
      </c>
      <c r="G970" s="16" t="str">
        <f ca="1">IF(INDIRECT("Prépa!A"&amp;B970+5)="","",IF(C970=3,Prépa!$I$1,IF(C971=2,INDIRECT("Prépa!F"&amp;B970+5),INDIRECT("Prépa!N"&amp;B970+5))))</f>
        <v/>
      </c>
      <c r="H970" s="16" t="str">
        <f t="shared" ca="1" si="123"/>
        <v/>
      </c>
      <c r="I970" s="16" t="str">
        <f t="shared" ca="1" si="124"/>
        <v/>
      </c>
      <c r="J970" s="16" t="str">
        <f t="shared" ca="1" si="125"/>
        <v/>
      </c>
      <c r="K970" s="16" t="str">
        <f t="shared" ca="1" si="126"/>
        <v/>
      </c>
      <c r="L970" s="16" t="str">
        <f t="shared" ca="1" si="127"/>
        <v/>
      </c>
    </row>
    <row r="971" spans="1:12" x14ac:dyDescent="0.2">
      <c r="A971" s="16">
        <v>969</v>
      </c>
      <c r="B971" s="16">
        <f ca="1">IF(INDIRECT("Prépa!M"&amp;B970+5)=Prépa!$E$2,IF(B970=B968,B970+1,B970),IF(B970=B969,B970+1,B970))</f>
        <v>483</v>
      </c>
      <c r="C971" s="16">
        <f t="shared" ca="1" si="128"/>
        <v>2</v>
      </c>
      <c r="D971" s="16" t="str">
        <f t="shared" ca="1" si="121"/>
        <v>D</v>
      </c>
      <c r="E971" s="19" t="str">
        <f t="shared" ca="1" si="122"/>
        <v/>
      </c>
      <c r="F971" s="16" t="str">
        <f ca="1">IF(E971&lt;&gt;"",Prépa!$F$1,"")</f>
        <v/>
      </c>
      <c r="G971" s="16" t="str">
        <f ca="1">IF(INDIRECT("Prépa!A"&amp;B971+5)="","",IF(C971=3,Prépa!$I$1,IF(C972=2,INDIRECT("Prépa!F"&amp;B971+5),INDIRECT("Prépa!N"&amp;B971+5))))</f>
        <v/>
      </c>
      <c r="H971" s="16" t="str">
        <f t="shared" ca="1" si="123"/>
        <v/>
      </c>
      <c r="I971" s="16" t="str">
        <f t="shared" ca="1" si="124"/>
        <v/>
      </c>
      <c r="J971" s="16" t="str">
        <f t="shared" ca="1" si="125"/>
        <v/>
      </c>
      <c r="K971" s="16" t="str">
        <f t="shared" ca="1" si="126"/>
        <v/>
      </c>
      <c r="L971" s="16" t="str">
        <f t="shared" ca="1" si="127"/>
        <v/>
      </c>
    </row>
    <row r="972" spans="1:12" x14ac:dyDescent="0.2">
      <c r="A972" s="16">
        <v>970</v>
      </c>
      <c r="B972" s="16">
        <f ca="1">IF(INDIRECT("Prépa!M"&amp;B971+5)=Prépa!$E$2,IF(B971=B969,B971+1,B971),IF(B971=B970,B971+1,B971))</f>
        <v>484</v>
      </c>
      <c r="C972" s="16">
        <f t="shared" ca="1" si="128"/>
        <v>1</v>
      </c>
      <c r="D972" s="16" t="str">
        <f t="shared" ca="1" si="121"/>
        <v>C</v>
      </c>
      <c r="E972" s="19" t="str">
        <f t="shared" ca="1" si="122"/>
        <v/>
      </c>
      <c r="F972" s="16" t="str">
        <f ca="1">IF(E972&lt;&gt;"",Prépa!$F$1,"")</f>
        <v/>
      </c>
      <c r="G972" s="16" t="str">
        <f ca="1">IF(INDIRECT("Prépa!A"&amp;B972+5)="","",IF(C972=3,Prépa!$I$1,IF(C973=2,INDIRECT("Prépa!F"&amp;B972+5),INDIRECT("Prépa!N"&amp;B972+5))))</f>
        <v/>
      </c>
      <c r="H972" s="16" t="str">
        <f t="shared" ca="1" si="123"/>
        <v/>
      </c>
      <c r="I972" s="16" t="str">
        <f t="shared" ca="1" si="124"/>
        <v/>
      </c>
      <c r="J972" s="16" t="str">
        <f t="shared" ca="1" si="125"/>
        <v/>
      </c>
      <c r="K972" s="16" t="str">
        <f t="shared" ca="1" si="126"/>
        <v/>
      </c>
      <c r="L972" s="16" t="str">
        <f t="shared" ca="1" si="127"/>
        <v/>
      </c>
    </row>
    <row r="973" spans="1:12" x14ac:dyDescent="0.2">
      <c r="A973" s="16">
        <v>971</v>
      </c>
      <c r="B973" s="16">
        <f ca="1">IF(INDIRECT("Prépa!M"&amp;B972+5)=Prépa!$E$2,IF(B972=B970,B972+1,B972),IF(B972=B971,B972+1,B972))</f>
        <v>484</v>
      </c>
      <c r="C973" s="16">
        <f t="shared" ca="1" si="128"/>
        <v>2</v>
      </c>
      <c r="D973" s="16" t="str">
        <f t="shared" ca="1" si="121"/>
        <v>D</v>
      </c>
      <c r="E973" s="19" t="str">
        <f t="shared" ca="1" si="122"/>
        <v/>
      </c>
      <c r="F973" s="16" t="str">
        <f ca="1">IF(E973&lt;&gt;"",Prépa!$F$1,"")</f>
        <v/>
      </c>
      <c r="G973" s="16" t="str">
        <f ca="1">IF(INDIRECT("Prépa!A"&amp;B973+5)="","",IF(C973=3,Prépa!$I$1,IF(C974=2,INDIRECT("Prépa!F"&amp;B973+5),INDIRECT("Prépa!N"&amp;B973+5))))</f>
        <v/>
      </c>
      <c r="H973" s="16" t="str">
        <f t="shared" ca="1" si="123"/>
        <v/>
      </c>
      <c r="I973" s="16" t="str">
        <f t="shared" ca="1" si="124"/>
        <v/>
      </c>
      <c r="J973" s="16" t="str">
        <f t="shared" ca="1" si="125"/>
        <v/>
      </c>
      <c r="K973" s="16" t="str">
        <f t="shared" ca="1" si="126"/>
        <v/>
      </c>
      <c r="L973" s="16" t="str">
        <f t="shared" ca="1" si="127"/>
        <v/>
      </c>
    </row>
    <row r="974" spans="1:12" x14ac:dyDescent="0.2">
      <c r="A974" s="16">
        <v>972</v>
      </c>
      <c r="B974" s="16">
        <f ca="1">IF(INDIRECT("Prépa!M"&amp;B973+5)=Prépa!$E$2,IF(B973=B971,B973+1,B973),IF(B973=B972,B973+1,B973))</f>
        <v>485</v>
      </c>
      <c r="C974" s="16">
        <f t="shared" ca="1" si="128"/>
        <v>1</v>
      </c>
      <c r="D974" s="16" t="str">
        <f t="shared" ca="1" si="121"/>
        <v>C</v>
      </c>
      <c r="E974" s="19" t="str">
        <f t="shared" ca="1" si="122"/>
        <v/>
      </c>
      <c r="F974" s="16" t="str">
        <f ca="1">IF(E974&lt;&gt;"",Prépa!$F$1,"")</f>
        <v/>
      </c>
      <c r="G974" s="16" t="str">
        <f ca="1">IF(INDIRECT("Prépa!A"&amp;B974+5)="","",IF(C974=3,Prépa!$I$1,IF(C975=2,INDIRECT("Prépa!F"&amp;B974+5),INDIRECT("Prépa!N"&amp;B974+5))))</f>
        <v/>
      </c>
      <c r="H974" s="16" t="str">
        <f t="shared" ca="1" si="123"/>
        <v/>
      </c>
      <c r="I974" s="16" t="str">
        <f t="shared" ca="1" si="124"/>
        <v/>
      </c>
      <c r="J974" s="16" t="str">
        <f t="shared" ca="1" si="125"/>
        <v/>
      </c>
      <c r="K974" s="16" t="str">
        <f t="shared" ca="1" si="126"/>
        <v/>
      </c>
      <c r="L974" s="16" t="str">
        <f t="shared" ca="1" si="127"/>
        <v/>
      </c>
    </row>
    <row r="975" spans="1:12" x14ac:dyDescent="0.2">
      <c r="A975" s="16">
        <v>973</v>
      </c>
      <c r="B975" s="16">
        <f ca="1">IF(INDIRECT("Prépa!M"&amp;B974+5)=Prépa!$E$2,IF(B974=B972,B974+1,B974),IF(B974=B973,B974+1,B974))</f>
        <v>485</v>
      </c>
      <c r="C975" s="16">
        <f t="shared" ca="1" si="128"/>
        <v>2</v>
      </c>
      <c r="D975" s="16" t="str">
        <f t="shared" ca="1" si="121"/>
        <v>D</v>
      </c>
      <c r="E975" s="19" t="str">
        <f t="shared" ca="1" si="122"/>
        <v/>
      </c>
      <c r="F975" s="16" t="str">
        <f ca="1">IF(E975&lt;&gt;"",Prépa!$F$1,"")</f>
        <v/>
      </c>
      <c r="G975" s="16" t="str">
        <f ca="1">IF(INDIRECT("Prépa!A"&amp;B975+5)="","",IF(C975=3,Prépa!$I$1,IF(C976=2,INDIRECT("Prépa!F"&amp;B975+5),INDIRECT("Prépa!N"&amp;B975+5))))</f>
        <v/>
      </c>
      <c r="H975" s="16" t="str">
        <f t="shared" ca="1" si="123"/>
        <v/>
      </c>
      <c r="I975" s="16" t="str">
        <f t="shared" ca="1" si="124"/>
        <v/>
      </c>
      <c r="J975" s="16" t="str">
        <f t="shared" ca="1" si="125"/>
        <v/>
      </c>
      <c r="K975" s="16" t="str">
        <f t="shared" ca="1" si="126"/>
        <v/>
      </c>
      <c r="L975" s="16" t="str">
        <f t="shared" ca="1" si="127"/>
        <v/>
      </c>
    </row>
    <row r="976" spans="1:12" x14ac:dyDescent="0.2">
      <c r="A976" s="16">
        <v>974</v>
      </c>
      <c r="B976" s="16">
        <f ca="1">IF(INDIRECT("Prépa!M"&amp;B975+5)=Prépa!$E$2,IF(B975=B973,B975+1,B975),IF(B975=B974,B975+1,B975))</f>
        <v>486</v>
      </c>
      <c r="C976" s="16">
        <f t="shared" ca="1" si="128"/>
        <v>1</v>
      </c>
      <c r="D976" s="16" t="str">
        <f t="shared" ca="1" si="121"/>
        <v>C</v>
      </c>
      <c r="E976" s="19" t="str">
        <f t="shared" ca="1" si="122"/>
        <v/>
      </c>
      <c r="F976" s="16" t="str">
        <f ca="1">IF(E976&lt;&gt;"",Prépa!$F$1,"")</f>
        <v/>
      </c>
      <c r="G976" s="16" t="str">
        <f ca="1">IF(INDIRECT("Prépa!A"&amp;B976+5)="","",IF(C976=3,Prépa!$I$1,IF(C977=2,INDIRECT("Prépa!F"&amp;B976+5),INDIRECT("Prépa!N"&amp;B976+5))))</f>
        <v/>
      </c>
      <c r="H976" s="16" t="str">
        <f t="shared" ca="1" si="123"/>
        <v/>
      </c>
      <c r="I976" s="16" t="str">
        <f t="shared" ca="1" si="124"/>
        <v/>
      </c>
      <c r="J976" s="16" t="str">
        <f t="shared" ca="1" si="125"/>
        <v/>
      </c>
      <c r="K976" s="16" t="str">
        <f t="shared" ca="1" si="126"/>
        <v/>
      </c>
      <c r="L976" s="16" t="str">
        <f t="shared" ca="1" si="127"/>
        <v/>
      </c>
    </row>
    <row r="977" spans="1:12" x14ac:dyDescent="0.2">
      <c r="A977" s="16">
        <v>975</v>
      </c>
      <c r="B977" s="16">
        <f ca="1">IF(INDIRECT("Prépa!M"&amp;B976+5)=Prépa!$E$2,IF(B976=B974,B976+1,B976),IF(B976=B975,B976+1,B976))</f>
        <v>486</v>
      </c>
      <c r="C977" s="16">
        <f t="shared" ca="1" si="128"/>
        <v>2</v>
      </c>
      <c r="D977" s="16" t="str">
        <f t="shared" ca="1" si="121"/>
        <v>D</v>
      </c>
      <c r="E977" s="19" t="str">
        <f t="shared" ca="1" si="122"/>
        <v/>
      </c>
      <c r="F977" s="16" t="str">
        <f ca="1">IF(E977&lt;&gt;"",Prépa!$F$1,"")</f>
        <v/>
      </c>
      <c r="G977" s="16" t="str">
        <f ca="1">IF(INDIRECT("Prépa!A"&amp;B977+5)="","",IF(C977=3,Prépa!$I$1,IF(C978=2,INDIRECT("Prépa!F"&amp;B977+5),INDIRECT("Prépa!N"&amp;B977+5))))</f>
        <v/>
      </c>
      <c r="H977" s="16" t="str">
        <f t="shared" ca="1" si="123"/>
        <v/>
      </c>
      <c r="I977" s="16" t="str">
        <f t="shared" ca="1" si="124"/>
        <v/>
      </c>
      <c r="J977" s="16" t="str">
        <f t="shared" ca="1" si="125"/>
        <v/>
      </c>
      <c r="K977" s="16" t="str">
        <f t="shared" ca="1" si="126"/>
        <v/>
      </c>
      <c r="L977" s="16" t="str">
        <f t="shared" ca="1" si="127"/>
        <v/>
      </c>
    </row>
    <row r="978" spans="1:12" x14ac:dyDescent="0.2">
      <c r="A978" s="16">
        <v>976</v>
      </c>
      <c r="B978" s="16">
        <f ca="1">IF(INDIRECT("Prépa!M"&amp;B977+5)=Prépa!$E$2,IF(B977=B975,B977+1,B977),IF(B977=B976,B977+1,B977))</f>
        <v>487</v>
      </c>
      <c r="C978" s="16">
        <f t="shared" ca="1" si="128"/>
        <v>1</v>
      </c>
      <c r="D978" s="16" t="str">
        <f t="shared" ca="1" si="121"/>
        <v>C</v>
      </c>
      <c r="E978" s="19" t="str">
        <f t="shared" ca="1" si="122"/>
        <v/>
      </c>
      <c r="F978" s="16" t="str">
        <f ca="1">IF(E978&lt;&gt;"",Prépa!$F$1,"")</f>
        <v/>
      </c>
      <c r="G978" s="16" t="str">
        <f ca="1">IF(INDIRECT("Prépa!A"&amp;B978+5)="","",IF(C978=3,Prépa!$I$1,IF(C979=2,INDIRECT("Prépa!F"&amp;B978+5),INDIRECT("Prépa!N"&amp;B978+5))))</f>
        <v/>
      </c>
      <c r="H978" s="16" t="str">
        <f t="shared" ca="1" si="123"/>
        <v/>
      </c>
      <c r="I978" s="16" t="str">
        <f t="shared" ca="1" si="124"/>
        <v/>
      </c>
      <c r="J978" s="16" t="str">
        <f t="shared" ca="1" si="125"/>
        <v/>
      </c>
      <c r="K978" s="16" t="str">
        <f t="shared" ca="1" si="126"/>
        <v/>
      </c>
      <c r="L978" s="16" t="str">
        <f t="shared" ca="1" si="127"/>
        <v/>
      </c>
    </row>
    <row r="979" spans="1:12" x14ac:dyDescent="0.2">
      <c r="A979" s="16">
        <v>977</v>
      </c>
      <c r="B979" s="16">
        <f ca="1">IF(INDIRECT("Prépa!M"&amp;B978+5)=Prépa!$E$2,IF(B978=B976,B978+1,B978),IF(B978=B977,B978+1,B978))</f>
        <v>487</v>
      </c>
      <c r="C979" s="16">
        <f t="shared" ca="1" si="128"/>
        <v>2</v>
      </c>
      <c r="D979" s="16" t="str">
        <f t="shared" ca="1" si="121"/>
        <v>D</v>
      </c>
      <c r="E979" s="19" t="str">
        <f t="shared" ca="1" si="122"/>
        <v/>
      </c>
      <c r="F979" s="16" t="str">
        <f ca="1">IF(E979&lt;&gt;"",Prépa!$F$1,"")</f>
        <v/>
      </c>
      <c r="G979" s="16" t="str">
        <f ca="1">IF(INDIRECT("Prépa!A"&amp;B979+5)="","",IF(C979=3,Prépa!$I$1,IF(C980=2,INDIRECT("Prépa!F"&amp;B979+5),INDIRECT("Prépa!N"&amp;B979+5))))</f>
        <v/>
      </c>
      <c r="H979" s="16" t="str">
        <f t="shared" ca="1" si="123"/>
        <v/>
      </c>
      <c r="I979" s="16" t="str">
        <f t="shared" ca="1" si="124"/>
        <v/>
      </c>
      <c r="J979" s="16" t="str">
        <f t="shared" ca="1" si="125"/>
        <v/>
      </c>
      <c r="K979" s="16" t="str">
        <f t="shared" ca="1" si="126"/>
        <v/>
      </c>
      <c r="L979" s="16" t="str">
        <f t="shared" ca="1" si="127"/>
        <v/>
      </c>
    </row>
    <row r="980" spans="1:12" x14ac:dyDescent="0.2">
      <c r="A980" s="16">
        <v>978</v>
      </c>
      <c r="B980" s="16">
        <f ca="1">IF(INDIRECT("Prépa!M"&amp;B979+5)=Prépa!$E$2,IF(B979=B977,B979+1,B979),IF(B979=B978,B979+1,B979))</f>
        <v>488</v>
      </c>
      <c r="C980" s="16">
        <f t="shared" ca="1" si="128"/>
        <v>1</v>
      </c>
      <c r="D980" s="16" t="str">
        <f t="shared" ca="1" si="121"/>
        <v>C</v>
      </c>
      <c r="E980" s="19" t="str">
        <f t="shared" ca="1" si="122"/>
        <v/>
      </c>
      <c r="F980" s="16" t="str">
        <f ca="1">IF(E980&lt;&gt;"",Prépa!$F$1,"")</f>
        <v/>
      </c>
      <c r="G980" s="16" t="str">
        <f ca="1">IF(INDIRECT("Prépa!A"&amp;B980+5)="","",IF(C980=3,Prépa!$I$1,IF(C981=2,INDIRECT("Prépa!F"&amp;B980+5),INDIRECT("Prépa!N"&amp;B980+5))))</f>
        <v/>
      </c>
      <c r="H980" s="16" t="str">
        <f t="shared" ca="1" si="123"/>
        <v/>
      </c>
      <c r="I980" s="16" t="str">
        <f t="shared" ca="1" si="124"/>
        <v/>
      </c>
      <c r="J980" s="16" t="str">
        <f t="shared" ca="1" si="125"/>
        <v/>
      </c>
      <c r="K980" s="16" t="str">
        <f t="shared" ca="1" si="126"/>
        <v/>
      </c>
      <c r="L980" s="16" t="str">
        <f t="shared" ca="1" si="127"/>
        <v/>
      </c>
    </row>
    <row r="981" spans="1:12" x14ac:dyDescent="0.2">
      <c r="A981" s="16">
        <v>979</v>
      </c>
      <c r="B981" s="16">
        <f ca="1">IF(INDIRECT("Prépa!M"&amp;B980+5)=Prépa!$E$2,IF(B980=B978,B980+1,B980),IF(B980=B979,B980+1,B980))</f>
        <v>488</v>
      </c>
      <c r="C981" s="16">
        <f t="shared" ca="1" si="128"/>
        <v>2</v>
      </c>
      <c r="D981" s="16" t="str">
        <f t="shared" ca="1" si="121"/>
        <v>D</v>
      </c>
      <c r="E981" s="19" t="str">
        <f t="shared" ca="1" si="122"/>
        <v/>
      </c>
      <c r="F981" s="16" t="str">
        <f ca="1">IF(E981&lt;&gt;"",Prépa!$F$1,"")</f>
        <v/>
      </c>
      <c r="G981" s="16" t="str">
        <f ca="1">IF(INDIRECT("Prépa!A"&amp;B981+5)="","",IF(C981=3,Prépa!$I$1,IF(C982=2,INDIRECT("Prépa!F"&amp;B981+5),INDIRECT("Prépa!N"&amp;B981+5))))</f>
        <v/>
      </c>
      <c r="H981" s="16" t="str">
        <f t="shared" ca="1" si="123"/>
        <v/>
      </c>
      <c r="I981" s="16" t="str">
        <f t="shared" ca="1" si="124"/>
        <v/>
      </c>
      <c r="J981" s="16" t="str">
        <f t="shared" ca="1" si="125"/>
        <v/>
      </c>
      <c r="K981" s="16" t="str">
        <f t="shared" ca="1" si="126"/>
        <v/>
      </c>
      <c r="L981" s="16" t="str">
        <f t="shared" ca="1" si="127"/>
        <v/>
      </c>
    </row>
    <row r="982" spans="1:12" x14ac:dyDescent="0.2">
      <c r="A982" s="16">
        <v>980</v>
      </c>
      <c r="B982" s="16">
        <f ca="1">IF(INDIRECT("Prépa!M"&amp;B981+5)=Prépa!$E$2,IF(B981=B979,B981+1,B981),IF(B981=B980,B981+1,B981))</f>
        <v>489</v>
      </c>
      <c r="C982" s="16">
        <f t="shared" ca="1" si="128"/>
        <v>1</v>
      </c>
      <c r="D982" s="16" t="str">
        <f t="shared" ca="1" si="121"/>
        <v>C</v>
      </c>
      <c r="E982" s="19" t="str">
        <f t="shared" ca="1" si="122"/>
        <v/>
      </c>
      <c r="F982" s="16" t="str">
        <f ca="1">IF(E982&lt;&gt;"",Prépa!$F$1,"")</f>
        <v/>
      </c>
      <c r="G982" s="16" t="str">
        <f ca="1">IF(INDIRECT("Prépa!A"&amp;B982+5)="","",IF(C982=3,Prépa!$I$1,IF(C983=2,INDIRECT("Prépa!F"&amp;B982+5),INDIRECT("Prépa!N"&amp;B982+5))))</f>
        <v/>
      </c>
      <c r="H982" s="16" t="str">
        <f t="shared" ca="1" si="123"/>
        <v/>
      </c>
      <c r="I982" s="16" t="str">
        <f t="shared" ca="1" si="124"/>
        <v/>
      </c>
      <c r="J982" s="16" t="str">
        <f t="shared" ca="1" si="125"/>
        <v/>
      </c>
      <c r="K982" s="16" t="str">
        <f t="shared" ca="1" si="126"/>
        <v/>
      </c>
      <c r="L982" s="16" t="str">
        <f t="shared" ca="1" si="127"/>
        <v/>
      </c>
    </row>
    <row r="983" spans="1:12" x14ac:dyDescent="0.2">
      <c r="A983" s="16">
        <v>981</v>
      </c>
      <c r="B983" s="16">
        <f ca="1">IF(INDIRECT("Prépa!M"&amp;B982+5)=Prépa!$E$2,IF(B982=B980,B982+1,B982),IF(B982=B981,B982+1,B982))</f>
        <v>489</v>
      </c>
      <c r="C983" s="16">
        <f t="shared" ca="1" si="128"/>
        <v>2</v>
      </c>
      <c r="D983" s="16" t="str">
        <f t="shared" ca="1" si="121"/>
        <v>D</v>
      </c>
      <c r="E983" s="19" t="str">
        <f t="shared" ca="1" si="122"/>
        <v/>
      </c>
      <c r="F983" s="16" t="str">
        <f ca="1">IF(E983&lt;&gt;"",Prépa!$F$1,"")</f>
        <v/>
      </c>
      <c r="G983" s="16" t="str">
        <f ca="1">IF(INDIRECT("Prépa!A"&amp;B983+5)="","",IF(C983=3,Prépa!$I$1,IF(C984=2,INDIRECT("Prépa!F"&amp;B983+5),INDIRECT("Prépa!N"&amp;B983+5))))</f>
        <v/>
      </c>
      <c r="H983" s="16" t="str">
        <f t="shared" ca="1" si="123"/>
        <v/>
      </c>
      <c r="I983" s="16" t="str">
        <f t="shared" ca="1" si="124"/>
        <v/>
      </c>
      <c r="J983" s="16" t="str">
        <f t="shared" ca="1" si="125"/>
        <v/>
      </c>
      <c r="K983" s="16" t="str">
        <f t="shared" ca="1" si="126"/>
        <v/>
      </c>
      <c r="L983" s="16" t="str">
        <f t="shared" ca="1" si="127"/>
        <v/>
      </c>
    </row>
    <row r="984" spans="1:12" x14ac:dyDescent="0.2">
      <c r="A984" s="16">
        <v>982</v>
      </c>
      <c r="B984" s="16">
        <f ca="1">IF(INDIRECT("Prépa!M"&amp;B983+5)=Prépa!$E$2,IF(B983=B981,B983+1,B983),IF(B983=B982,B983+1,B983))</f>
        <v>490</v>
      </c>
      <c r="C984" s="16">
        <f t="shared" ca="1" si="128"/>
        <v>1</v>
      </c>
      <c r="D984" s="16" t="str">
        <f t="shared" ca="1" si="121"/>
        <v>C</v>
      </c>
      <c r="E984" s="19" t="str">
        <f t="shared" ca="1" si="122"/>
        <v/>
      </c>
      <c r="F984" s="16" t="str">
        <f ca="1">IF(E984&lt;&gt;"",Prépa!$F$1,"")</f>
        <v/>
      </c>
      <c r="G984" s="16" t="str">
        <f ca="1">IF(INDIRECT("Prépa!A"&amp;B984+5)="","",IF(C984=3,Prépa!$I$1,IF(C985=2,INDIRECT("Prépa!F"&amp;B984+5),INDIRECT("Prépa!N"&amp;B984+5))))</f>
        <v/>
      </c>
      <c r="H984" s="16" t="str">
        <f t="shared" ca="1" si="123"/>
        <v/>
      </c>
      <c r="I984" s="16" t="str">
        <f t="shared" ca="1" si="124"/>
        <v/>
      </c>
      <c r="J984" s="16" t="str">
        <f t="shared" ca="1" si="125"/>
        <v/>
      </c>
      <c r="K984" s="16" t="str">
        <f t="shared" ca="1" si="126"/>
        <v/>
      </c>
      <c r="L984" s="16" t="str">
        <f t="shared" ca="1" si="127"/>
        <v/>
      </c>
    </row>
    <row r="985" spans="1:12" x14ac:dyDescent="0.2">
      <c r="A985" s="16">
        <v>983</v>
      </c>
      <c r="B985" s="16">
        <f ca="1">IF(INDIRECT("Prépa!M"&amp;B984+5)=Prépa!$E$2,IF(B984=B982,B984+1,B984),IF(B984=B983,B984+1,B984))</f>
        <v>490</v>
      </c>
      <c r="C985" s="16">
        <f t="shared" ca="1" si="128"/>
        <v>2</v>
      </c>
      <c r="D985" s="16" t="str">
        <f t="shared" ca="1" si="121"/>
        <v>D</v>
      </c>
      <c r="E985" s="19" t="str">
        <f t="shared" ca="1" si="122"/>
        <v/>
      </c>
      <c r="F985" s="16" t="str">
        <f ca="1">IF(E985&lt;&gt;"",Prépa!$F$1,"")</f>
        <v/>
      </c>
      <c r="G985" s="16" t="str">
        <f ca="1">IF(INDIRECT("Prépa!A"&amp;B985+5)="","",IF(C985=3,Prépa!$I$1,IF(C986=2,INDIRECT("Prépa!F"&amp;B985+5),INDIRECT("Prépa!N"&amp;B985+5))))</f>
        <v/>
      </c>
      <c r="H985" s="16" t="str">
        <f t="shared" ca="1" si="123"/>
        <v/>
      </c>
      <c r="I985" s="16" t="str">
        <f t="shared" ca="1" si="124"/>
        <v/>
      </c>
      <c r="J985" s="16" t="str">
        <f t="shared" ca="1" si="125"/>
        <v/>
      </c>
      <c r="K985" s="16" t="str">
        <f t="shared" ca="1" si="126"/>
        <v/>
      </c>
      <c r="L985" s="16" t="str">
        <f t="shared" ca="1" si="127"/>
        <v/>
      </c>
    </row>
    <row r="986" spans="1:12" x14ac:dyDescent="0.2">
      <c r="A986" s="16">
        <v>984</v>
      </c>
      <c r="B986" s="16">
        <f ca="1">IF(INDIRECT("Prépa!M"&amp;B985+5)=Prépa!$E$2,IF(B985=B983,B985+1,B985),IF(B985=B984,B985+1,B985))</f>
        <v>491</v>
      </c>
      <c r="C986" s="16">
        <f t="shared" ca="1" si="128"/>
        <v>1</v>
      </c>
      <c r="D986" s="16" t="str">
        <f t="shared" ca="1" si="121"/>
        <v>C</v>
      </c>
      <c r="E986" s="19" t="str">
        <f t="shared" ca="1" si="122"/>
        <v/>
      </c>
      <c r="F986" s="16" t="str">
        <f ca="1">IF(E986&lt;&gt;"",Prépa!$F$1,"")</f>
        <v/>
      </c>
      <c r="G986" s="16" t="str">
        <f ca="1">IF(INDIRECT("Prépa!A"&amp;B986+5)="","",IF(C986=3,Prépa!$I$1,IF(C987=2,INDIRECT("Prépa!F"&amp;B986+5),INDIRECT("Prépa!N"&amp;B986+5))))</f>
        <v/>
      </c>
      <c r="H986" s="16" t="str">
        <f t="shared" ca="1" si="123"/>
        <v/>
      </c>
      <c r="I986" s="16" t="str">
        <f t="shared" ca="1" si="124"/>
        <v/>
      </c>
      <c r="J986" s="16" t="str">
        <f t="shared" ca="1" si="125"/>
        <v/>
      </c>
      <c r="K986" s="16" t="str">
        <f t="shared" ca="1" si="126"/>
        <v/>
      </c>
      <c r="L986" s="16" t="str">
        <f t="shared" ca="1" si="127"/>
        <v/>
      </c>
    </row>
    <row r="987" spans="1:12" x14ac:dyDescent="0.2">
      <c r="A987" s="16">
        <v>985</v>
      </c>
      <c r="B987" s="16">
        <f ca="1">IF(INDIRECT("Prépa!M"&amp;B986+5)=Prépa!$E$2,IF(B986=B984,B986+1,B986),IF(B986=B985,B986+1,B986))</f>
        <v>491</v>
      </c>
      <c r="C987" s="16">
        <f t="shared" ca="1" si="128"/>
        <v>2</v>
      </c>
      <c r="D987" s="16" t="str">
        <f t="shared" ca="1" si="121"/>
        <v>D</v>
      </c>
      <c r="E987" s="19" t="str">
        <f t="shared" ca="1" si="122"/>
        <v/>
      </c>
      <c r="F987" s="16" t="str">
        <f ca="1">IF(E987&lt;&gt;"",Prépa!$F$1,"")</f>
        <v/>
      </c>
      <c r="G987" s="16" t="str">
        <f ca="1">IF(INDIRECT("Prépa!A"&amp;B987+5)="","",IF(C987=3,Prépa!$I$1,IF(C988=2,INDIRECT("Prépa!F"&amp;B987+5),INDIRECT("Prépa!N"&amp;B987+5))))</f>
        <v/>
      </c>
      <c r="H987" s="16" t="str">
        <f t="shared" ca="1" si="123"/>
        <v/>
      </c>
      <c r="I987" s="16" t="str">
        <f t="shared" ca="1" si="124"/>
        <v/>
      </c>
      <c r="J987" s="16" t="str">
        <f t="shared" ca="1" si="125"/>
        <v/>
      </c>
      <c r="K987" s="16" t="str">
        <f t="shared" ca="1" si="126"/>
        <v/>
      </c>
      <c r="L987" s="16" t="str">
        <f t="shared" ca="1" si="127"/>
        <v/>
      </c>
    </row>
    <row r="988" spans="1:12" x14ac:dyDescent="0.2">
      <c r="A988" s="16">
        <v>986</v>
      </c>
      <c r="B988" s="16">
        <f ca="1">IF(INDIRECT("Prépa!M"&amp;B987+5)=Prépa!$E$2,IF(B987=B985,B987+1,B987),IF(B987=B986,B987+1,B987))</f>
        <v>492</v>
      </c>
      <c r="C988" s="16">
        <f t="shared" ca="1" si="128"/>
        <v>1</v>
      </c>
      <c r="D988" s="16" t="str">
        <f t="shared" ca="1" si="121"/>
        <v>C</v>
      </c>
      <c r="E988" s="19" t="str">
        <f t="shared" ca="1" si="122"/>
        <v/>
      </c>
      <c r="F988" s="16" t="str">
        <f ca="1">IF(E988&lt;&gt;"",Prépa!$F$1,"")</f>
        <v/>
      </c>
      <c r="G988" s="16" t="str">
        <f ca="1">IF(INDIRECT("Prépa!A"&amp;B988+5)="","",IF(C988=3,Prépa!$I$1,IF(C989=2,INDIRECT("Prépa!F"&amp;B988+5),INDIRECT("Prépa!N"&amp;B988+5))))</f>
        <v/>
      </c>
      <c r="H988" s="16" t="str">
        <f t="shared" ca="1" si="123"/>
        <v/>
      </c>
      <c r="I988" s="16" t="str">
        <f t="shared" ca="1" si="124"/>
        <v/>
      </c>
      <c r="J988" s="16" t="str">
        <f t="shared" ca="1" si="125"/>
        <v/>
      </c>
      <c r="K988" s="16" t="str">
        <f t="shared" ca="1" si="126"/>
        <v/>
      </c>
      <c r="L988" s="16" t="str">
        <f t="shared" ca="1" si="127"/>
        <v/>
      </c>
    </row>
    <row r="989" spans="1:12" x14ac:dyDescent="0.2">
      <c r="A989" s="16">
        <v>987</v>
      </c>
      <c r="B989" s="16">
        <f ca="1">IF(INDIRECT("Prépa!M"&amp;B988+5)=Prépa!$E$2,IF(B988=B986,B988+1,B988),IF(B988=B987,B988+1,B988))</f>
        <v>492</v>
      </c>
      <c r="C989" s="16">
        <f t="shared" ca="1" si="128"/>
        <v>2</v>
      </c>
      <c r="D989" s="16" t="str">
        <f t="shared" ca="1" si="121"/>
        <v>D</v>
      </c>
      <c r="E989" s="19" t="str">
        <f t="shared" ca="1" si="122"/>
        <v/>
      </c>
      <c r="F989" s="16" t="str">
        <f ca="1">IF(E989&lt;&gt;"",Prépa!$F$1,"")</f>
        <v/>
      </c>
      <c r="G989" s="16" t="str">
        <f ca="1">IF(INDIRECT("Prépa!A"&amp;B989+5)="","",IF(C989=3,Prépa!$I$1,IF(C990=2,INDIRECT("Prépa!F"&amp;B989+5),INDIRECT("Prépa!N"&amp;B989+5))))</f>
        <v/>
      </c>
      <c r="H989" s="16" t="str">
        <f t="shared" ca="1" si="123"/>
        <v/>
      </c>
      <c r="I989" s="16" t="str">
        <f t="shared" ca="1" si="124"/>
        <v/>
      </c>
      <c r="J989" s="16" t="str">
        <f t="shared" ca="1" si="125"/>
        <v/>
      </c>
      <c r="K989" s="16" t="str">
        <f t="shared" ca="1" si="126"/>
        <v/>
      </c>
      <c r="L989" s="16" t="str">
        <f t="shared" ca="1" si="127"/>
        <v/>
      </c>
    </row>
    <row r="990" spans="1:12" x14ac:dyDescent="0.2">
      <c r="A990" s="16">
        <v>988</v>
      </c>
      <c r="B990" s="16">
        <f ca="1">IF(INDIRECT("Prépa!M"&amp;B989+5)=Prépa!$E$2,IF(B989=B987,B989+1,B989),IF(B989=B988,B989+1,B989))</f>
        <v>493</v>
      </c>
      <c r="C990" s="16">
        <f t="shared" ca="1" si="128"/>
        <v>1</v>
      </c>
      <c r="D990" s="16" t="str">
        <f t="shared" ca="1" si="121"/>
        <v>C</v>
      </c>
      <c r="E990" s="19" t="str">
        <f t="shared" ca="1" si="122"/>
        <v/>
      </c>
      <c r="F990" s="16" t="str">
        <f ca="1">IF(E990&lt;&gt;"",Prépa!$F$1,"")</f>
        <v/>
      </c>
      <c r="G990" s="16" t="str">
        <f ca="1">IF(INDIRECT("Prépa!A"&amp;B990+5)="","",IF(C990=3,Prépa!$I$1,IF(C991=2,INDIRECT("Prépa!F"&amp;B990+5),INDIRECT("Prépa!N"&amp;B990+5))))</f>
        <v/>
      </c>
      <c r="H990" s="16" t="str">
        <f t="shared" ca="1" si="123"/>
        <v/>
      </c>
      <c r="I990" s="16" t="str">
        <f t="shared" ca="1" si="124"/>
        <v/>
      </c>
      <c r="J990" s="16" t="str">
        <f t="shared" ca="1" si="125"/>
        <v/>
      </c>
      <c r="K990" s="16" t="str">
        <f t="shared" ca="1" si="126"/>
        <v/>
      </c>
      <c r="L990" s="16" t="str">
        <f t="shared" ca="1" si="127"/>
        <v/>
      </c>
    </row>
    <row r="991" spans="1:12" x14ac:dyDescent="0.2">
      <c r="A991" s="16">
        <v>989</v>
      </c>
      <c r="B991" s="16">
        <f ca="1">IF(INDIRECT("Prépa!M"&amp;B990+5)=Prépa!$E$2,IF(B990=B988,B990+1,B990),IF(B990=B989,B990+1,B990))</f>
        <v>493</v>
      </c>
      <c r="C991" s="16">
        <f t="shared" ca="1" si="128"/>
        <v>2</v>
      </c>
      <c r="D991" s="16" t="str">
        <f t="shared" ca="1" si="121"/>
        <v>D</v>
      </c>
      <c r="E991" s="19" t="str">
        <f t="shared" ca="1" si="122"/>
        <v/>
      </c>
      <c r="F991" s="16" t="str">
        <f ca="1">IF(E991&lt;&gt;"",Prépa!$F$1,"")</f>
        <v/>
      </c>
      <c r="G991" s="16" t="str">
        <f ca="1">IF(INDIRECT("Prépa!A"&amp;B991+5)="","",IF(C991=3,Prépa!$I$1,IF(C992=2,INDIRECT("Prépa!F"&amp;B991+5),INDIRECT("Prépa!N"&amp;B991+5))))</f>
        <v/>
      </c>
      <c r="H991" s="16" t="str">
        <f t="shared" ca="1" si="123"/>
        <v/>
      </c>
      <c r="I991" s="16" t="str">
        <f t="shared" ca="1" si="124"/>
        <v/>
      </c>
      <c r="J991" s="16" t="str">
        <f t="shared" ca="1" si="125"/>
        <v/>
      </c>
      <c r="K991" s="16" t="str">
        <f t="shared" ca="1" si="126"/>
        <v/>
      </c>
      <c r="L991" s="16" t="str">
        <f t="shared" ca="1" si="127"/>
        <v/>
      </c>
    </row>
    <row r="992" spans="1:12" x14ac:dyDescent="0.2">
      <c r="A992" s="16">
        <v>990</v>
      </c>
      <c r="B992" s="16">
        <f ca="1">IF(INDIRECT("Prépa!M"&amp;B991+5)=Prépa!$E$2,IF(B991=B989,B991+1,B991),IF(B991=B990,B991+1,B991))</f>
        <v>494</v>
      </c>
      <c r="C992" s="16">
        <f t="shared" ca="1" si="128"/>
        <v>1</v>
      </c>
      <c r="D992" s="16" t="str">
        <f t="shared" ca="1" si="121"/>
        <v>C</v>
      </c>
      <c r="E992" s="19" t="str">
        <f t="shared" ca="1" si="122"/>
        <v/>
      </c>
      <c r="F992" s="16" t="str">
        <f ca="1">IF(E992&lt;&gt;"",Prépa!$F$1,"")</f>
        <v/>
      </c>
      <c r="G992" s="16" t="str">
        <f ca="1">IF(INDIRECT("Prépa!A"&amp;B992+5)="","",IF(C992=3,Prépa!$I$1,IF(C993=2,INDIRECT("Prépa!F"&amp;B992+5),INDIRECT("Prépa!N"&amp;B992+5))))</f>
        <v/>
      </c>
      <c r="H992" s="16" t="str">
        <f t="shared" ca="1" si="123"/>
        <v/>
      </c>
      <c r="I992" s="16" t="str">
        <f t="shared" ca="1" si="124"/>
        <v/>
      </c>
      <c r="J992" s="16" t="str">
        <f t="shared" ca="1" si="125"/>
        <v/>
      </c>
      <c r="K992" s="16" t="str">
        <f t="shared" ca="1" si="126"/>
        <v/>
      </c>
      <c r="L992" s="16" t="str">
        <f t="shared" ca="1" si="127"/>
        <v/>
      </c>
    </row>
    <row r="993" spans="1:12" x14ac:dyDescent="0.2">
      <c r="A993" s="16">
        <v>991</v>
      </c>
      <c r="B993" s="16">
        <f ca="1">IF(INDIRECT("Prépa!M"&amp;B992+5)=Prépa!$E$2,IF(B992=B990,B992+1,B992),IF(B992=B991,B992+1,B992))</f>
        <v>494</v>
      </c>
      <c r="C993" s="16">
        <f t="shared" ca="1" si="128"/>
        <v>2</v>
      </c>
      <c r="D993" s="16" t="str">
        <f t="shared" ca="1" si="121"/>
        <v>D</v>
      </c>
      <c r="E993" s="19" t="str">
        <f t="shared" ca="1" si="122"/>
        <v/>
      </c>
      <c r="F993" s="16" t="str">
        <f ca="1">IF(E993&lt;&gt;"",Prépa!$F$1,"")</f>
        <v/>
      </c>
      <c r="G993" s="16" t="str">
        <f ca="1">IF(INDIRECT("Prépa!A"&amp;B993+5)="","",IF(C993=3,Prépa!$I$1,IF(C994=2,INDIRECT("Prépa!F"&amp;B993+5),INDIRECT("Prépa!N"&amp;B993+5))))</f>
        <v/>
      </c>
      <c r="H993" s="16" t="str">
        <f t="shared" ca="1" si="123"/>
        <v/>
      </c>
      <c r="I993" s="16" t="str">
        <f t="shared" ca="1" si="124"/>
        <v/>
      </c>
      <c r="J993" s="16" t="str">
        <f t="shared" ca="1" si="125"/>
        <v/>
      </c>
      <c r="K993" s="16" t="str">
        <f t="shared" ca="1" si="126"/>
        <v/>
      </c>
      <c r="L993" s="16" t="str">
        <f t="shared" ca="1" si="127"/>
        <v/>
      </c>
    </row>
    <row r="994" spans="1:12" x14ac:dyDescent="0.2">
      <c r="A994" s="16">
        <v>992</v>
      </c>
      <c r="B994" s="16">
        <f ca="1">IF(INDIRECT("Prépa!M"&amp;B993+5)=Prépa!$E$2,IF(B993=B991,B993+1,B993),IF(B993=B992,B993+1,B993))</f>
        <v>495</v>
      </c>
      <c r="C994" s="16">
        <f t="shared" ca="1" si="128"/>
        <v>1</v>
      </c>
      <c r="D994" s="16" t="str">
        <f t="shared" ca="1" si="121"/>
        <v>C</v>
      </c>
      <c r="E994" s="19" t="str">
        <f t="shared" ca="1" si="122"/>
        <v/>
      </c>
      <c r="F994" s="16" t="str">
        <f ca="1">IF(E994&lt;&gt;"",Prépa!$F$1,"")</f>
        <v/>
      </c>
      <c r="G994" s="16" t="str">
        <f ca="1">IF(INDIRECT("Prépa!A"&amp;B994+5)="","",IF(C994=3,Prépa!$I$1,IF(C995=2,INDIRECT("Prépa!F"&amp;B994+5),INDIRECT("Prépa!N"&amp;B994+5))))</f>
        <v/>
      </c>
      <c r="H994" s="16" t="str">
        <f t="shared" ca="1" si="123"/>
        <v/>
      </c>
      <c r="I994" s="16" t="str">
        <f t="shared" ca="1" si="124"/>
        <v/>
      </c>
      <c r="J994" s="16" t="str">
        <f t="shared" ca="1" si="125"/>
        <v/>
      </c>
      <c r="K994" s="16" t="str">
        <f t="shared" ca="1" si="126"/>
        <v/>
      </c>
      <c r="L994" s="16" t="str">
        <f t="shared" ca="1" si="127"/>
        <v/>
      </c>
    </row>
    <row r="995" spans="1:12" x14ac:dyDescent="0.2">
      <c r="A995" s="16">
        <v>993</v>
      </c>
      <c r="B995" s="16">
        <f ca="1">IF(INDIRECT("Prépa!M"&amp;B994+5)=Prépa!$E$2,IF(B994=B992,B994+1,B994),IF(B994=B993,B994+1,B994))</f>
        <v>495</v>
      </c>
      <c r="C995" s="16">
        <f t="shared" ca="1" si="128"/>
        <v>2</v>
      </c>
      <c r="D995" s="16" t="str">
        <f t="shared" ca="1" si="121"/>
        <v>D</v>
      </c>
      <c r="E995" s="19" t="str">
        <f t="shared" ca="1" si="122"/>
        <v/>
      </c>
      <c r="F995" s="16" t="str">
        <f ca="1">IF(E995&lt;&gt;"",Prépa!$F$1,"")</f>
        <v/>
      </c>
      <c r="G995" s="16" t="str">
        <f ca="1">IF(INDIRECT("Prépa!A"&amp;B995+5)="","",IF(C995=3,Prépa!$I$1,IF(C996=2,INDIRECT("Prépa!F"&amp;B995+5),INDIRECT("Prépa!N"&amp;B995+5))))</f>
        <v/>
      </c>
      <c r="H995" s="16" t="str">
        <f t="shared" ca="1" si="123"/>
        <v/>
      </c>
      <c r="I995" s="16" t="str">
        <f t="shared" ca="1" si="124"/>
        <v/>
      </c>
      <c r="J995" s="16" t="str">
        <f t="shared" ca="1" si="125"/>
        <v/>
      </c>
      <c r="K995" s="16" t="str">
        <f t="shared" ca="1" si="126"/>
        <v/>
      </c>
      <c r="L995" s="16" t="str">
        <f t="shared" ca="1" si="127"/>
        <v/>
      </c>
    </row>
    <row r="996" spans="1:12" x14ac:dyDescent="0.2">
      <c r="A996" s="16">
        <v>994</v>
      </c>
      <c r="B996" s="16">
        <f ca="1">IF(INDIRECT("Prépa!M"&amp;B995+5)=Prépa!$E$2,IF(B995=B993,B995+1,B995),IF(B995=B994,B995+1,B995))</f>
        <v>496</v>
      </c>
      <c r="C996" s="16">
        <f t="shared" ca="1" si="128"/>
        <v>1</v>
      </c>
      <c r="D996" s="16" t="str">
        <f t="shared" ca="1" si="121"/>
        <v>C</v>
      </c>
      <c r="E996" s="19" t="str">
        <f t="shared" ca="1" si="122"/>
        <v/>
      </c>
      <c r="F996" s="16" t="str">
        <f ca="1">IF(E996&lt;&gt;"",Prépa!$F$1,"")</f>
        <v/>
      </c>
      <c r="G996" s="16" t="str">
        <f ca="1">IF(INDIRECT("Prépa!A"&amp;B996+5)="","",IF(C996=3,Prépa!$I$1,IF(C997=2,INDIRECT("Prépa!F"&amp;B996+5),INDIRECT("Prépa!N"&amp;B996+5))))</f>
        <v/>
      </c>
      <c r="H996" s="16" t="str">
        <f t="shared" ca="1" si="123"/>
        <v/>
      </c>
      <c r="I996" s="16" t="str">
        <f t="shared" ca="1" si="124"/>
        <v/>
      </c>
      <c r="J996" s="16" t="str">
        <f t="shared" ca="1" si="125"/>
        <v/>
      </c>
      <c r="K996" s="16" t="str">
        <f t="shared" ca="1" si="126"/>
        <v/>
      </c>
      <c r="L996" s="16" t="str">
        <f t="shared" ca="1" si="127"/>
        <v/>
      </c>
    </row>
    <row r="997" spans="1:12" x14ac:dyDescent="0.2">
      <c r="A997" s="16">
        <v>995</v>
      </c>
      <c r="B997" s="16">
        <f ca="1">IF(INDIRECT("Prépa!M"&amp;B996+5)=Prépa!$E$2,IF(B996=B994,B996+1,B996),IF(B996=B995,B996+1,B996))</f>
        <v>496</v>
      </c>
      <c r="C997" s="16">
        <f t="shared" ca="1" si="128"/>
        <v>2</v>
      </c>
      <c r="D997" s="16" t="str">
        <f t="shared" ca="1" si="121"/>
        <v>D</v>
      </c>
      <c r="E997" s="19" t="str">
        <f t="shared" ca="1" si="122"/>
        <v/>
      </c>
      <c r="F997" s="16" t="str">
        <f ca="1">IF(E997&lt;&gt;"",Prépa!$F$1,"")</f>
        <v/>
      </c>
      <c r="G997" s="16" t="str">
        <f ca="1">IF(INDIRECT("Prépa!A"&amp;B997+5)="","",IF(C997=3,Prépa!$I$1,IF(C998=2,INDIRECT("Prépa!F"&amp;B997+5),INDIRECT("Prépa!N"&amp;B997+5))))</f>
        <v/>
      </c>
      <c r="H997" s="16" t="str">
        <f t="shared" ca="1" si="123"/>
        <v/>
      </c>
      <c r="I997" s="16" t="str">
        <f t="shared" ca="1" si="124"/>
        <v/>
      </c>
      <c r="J997" s="16" t="str">
        <f t="shared" ca="1" si="125"/>
        <v/>
      </c>
      <c r="K997" s="16" t="str">
        <f t="shared" ca="1" si="126"/>
        <v/>
      </c>
      <c r="L997" s="16" t="str">
        <f t="shared" ca="1" si="127"/>
        <v/>
      </c>
    </row>
    <row r="998" spans="1:12" x14ac:dyDescent="0.2">
      <c r="A998" s="16">
        <v>996</v>
      </c>
      <c r="B998" s="16">
        <f ca="1">IF(INDIRECT("Prépa!M"&amp;B997+5)=Prépa!$E$2,IF(B997=B995,B997+1,B997),IF(B997=B996,B997+1,B997))</f>
        <v>497</v>
      </c>
      <c r="C998" s="16">
        <f t="shared" ca="1" si="128"/>
        <v>1</v>
      </c>
      <c r="D998" s="16" t="str">
        <f t="shared" ca="1" si="121"/>
        <v>C</v>
      </c>
      <c r="E998" s="19" t="str">
        <f t="shared" ca="1" si="122"/>
        <v/>
      </c>
      <c r="F998" s="16" t="str">
        <f ca="1">IF(E998&lt;&gt;"",Prépa!$F$1,"")</f>
        <v/>
      </c>
      <c r="G998" s="16" t="str">
        <f ca="1">IF(INDIRECT("Prépa!A"&amp;B998+5)="","",IF(C998=3,Prépa!$I$1,IF(C999=2,INDIRECT("Prépa!F"&amp;B998+5),INDIRECT("Prépa!N"&amp;B998+5))))</f>
        <v/>
      </c>
      <c r="H998" s="16" t="str">
        <f t="shared" ca="1" si="123"/>
        <v/>
      </c>
      <c r="I998" s="16" t="str">
        <f t="shared" ca="1" si="124"/>
        <v/>
      </c>
      <c r="J998" s="16" t="str">
        <f t="shared" ca="1" si="125"/>
        <v/>
      </c>
      <c r="K998" s="16" t="str">
        <f t="shared" ca="1" si="126"/>
        <v/>
      </c>
      <c r="L998" s="16" t="str">
        <f t="shared" ca="1" si="127"/>
        <v/>
      </c>
    </row>
    <row r="999" spans="1:12" x14ac:dyDescent="0.2">
      <c r="A999" s="16">
        <v>997</v>
      </c>
      <c r="B999" s="16">
        <f ca="1">IF(INDIRECT("Prépa!M"&amp;B998+5)=Prépa!$E$2,IF(B998=B996,B998+1,B998),IF(B998=B997,B998+1,B998))</f>
        <v>497</v>
      </c>
      <c r="C999" s="16">
        <f t="shared" ca="1" si="128"/>
        <v>2</v>
      </c>
      <c r="D999" s="16" t="str">
        <f t="shared" ca="1" si="121"/>
        <v>D</v>
      </c>
      <c r="E999" s="19" t="str">
        <f t="shared" ca="1" si="122"/>
        <v/>
      </c>
      <c r="F999" s="16" t="str">
        <f ca="1">IF(E999&lt;&gt;"",Prépa!$F$1,"")</f>
        <v/>
      </c>
      <c r="G999" s="16" t="str">
        <f ca="1">IF(INDIRECT("Prépa!A"&amp;B999+5)="","",IF(C999=3,Prépa!$I$1,IF(C1000=2,INDIRECT("Prépa!F"&amp;B999+5),INDIRECT("Prépa!N"&amp;B999+5))))</f>
        <v/>
      </c>
      <c r="H999" s="16" t="str">
        <f t="shared" ca="1" si="123"/>
        <v/>
      </c>
      <c r="I999" s="16" t="str">
        <f t="shared" ca="1" si="124"/>
        <v/>
      </c>
      <c r="J999" s="16" t="str">
        <f t="shared" ca="1" si="125"/>
        <v/>
      </c>
      <c r="K999" s="16" t="str">
        <f t="shared" ca="1" si="126"/>
        <v/>
      </c>
      <c r="L999" s="16" t="str">
        <f t="shared" ca="1" si="127"/>
        <v/>
      </c>
    </row>
    <row r="1000" spans="1:12" x14ac:dyDescent="0.2">
      <c r="A1000" s="16">
        <v>998</v>
      </c>
      <c r="B1000" s="16">
        <f ca="1">IF(INDIRECT("Prépa!M"&amp;B999+5)=Prépa!$E$2,IF(B999=B997,B999+1,B999),IF(B999=B998,B999+1,B999))</f>
        <v>498</v>
      </c>
      <c r="C1000" s="16">
        <f t="shared" ca="1" si="128"/>
        <v>1</v>
      </c>
      <c r="D1000" s="16" t="str">
        <f t="shared" ca="1" si="121"/>
        <v>C</v>
      </c>
      <c r="E1000" s="19" t="str">
        <f t="shared" ca="1" si="122"/>
        <v/>
      </c>
      <c r="F1000" s="16" t="str">
        <f ca="1">IF(E1000&lt;&gt;"",Prépa!$F$1,"")</f>
        <v/>
      </c>
      <c r="G1000" s="16" t="str">
        <f ca="1">IF(INDIRECT("Prépa!A"&amp;B1000+5)="","",IF(C1000=3,Prépa!$I$1,IF(C1001=2,INDIRECT("Prépa!F"&amp;B1000+5),INDIRECT("Prépa!N"&amp;B1000+5))))</f>
        <v/>
      </c>
      <c r="H1000" s="16" t="str">
        <f t="shared" ca="1" si="123"/>
        <v/>
      </c>
      <c r="I1000" s="16" t="str">
        <f t="shared" ca="1" si="124"/>
        <v/>
      </c>
      <c r="J1000" s="16" t="str">
        <f t="shared" ca="1" si="125"/>
        <v/>
      </c>
      <c r="K1000" s="16" t="str">
        <f t="shared" ca="1" si="126"/>
        <v/>
      </c>
      <c r="L1000" s="16" t="str">
        <f t="shared" ca="1" si="127"/>
        <v/>
      </c>
    </row>
    <row r="1001" spans="1:12" x14ac:dyDescent="0.2">
      <c r="A1001" s="16">
        <v>999</v>
      </c>
      <c r="B1001" s="16">
        <f ca="1">IF(INDIRECT("Prépa!M"&amp;B1000+5)=Prépa!$E$2,IF(B1000=B998,B1000+1,B1000),IF(B1000=B999,B1000+1,B1000))</f>
        <v>498</v>
      </c>
      <c r="C1001" s="16">
        <f t="shared" ca="1" si="128"/>
        <v>2</v>
      </c>
      <c r="D1001" s="16" t="str">
        <f t="shared" ca="1" si="121"/>
        <v>D</v>
      </c>
      <c r="E1001" s="19" t="str">
        <f t="shared" ca="1" si="122"/>
        <v/>
      </c>
      <c r="F1001" s="16" t="str">
        <f ca="1">IF(E1001&lt;&gt;"",Prépa!$F$1,"")</f>
        <v/>
      </c>
      <c r="G1001" s="16" t="str">
        <f ca="1">IF(INDIRECT("Prépa!A"&amp;B1001+5)="","",IF(C1001=3,Prépa!$I$1,IF(C1002=2,INDIRECT("Prépa!F"&amp;B1001+5),INDIRECT("Prépa!N"&amp;B1001+5))))</f>
        <v/>
      </c>
      <c r="H1001" s="16" t="str">
        <f t="shared" ca="1" si="123"/>
        <v/>
      </c>
      <c r="I1001" s="16" t="str">
        <f t="shared" ca="1" si="124"/>
        <v/>
      </c>
      <c r="J1001" s="16" t="str">
        <f t="shared" ca="1" si="125"/>
        <v/>
      </c>
      <c r="K1001" s="16" t="str">
        <f t="shared" ca="1" si="126"/>
        <v/>
      </c>
      <c r="L1001" s="16" t="str">
        <f t="shared" ca="1" si="127"/>
        <v/>
      </c>
    </row>
    <row r="1002" spans="1:12" x14ac:dyDescent="0.2">
      <c r="A1002" s="16">
        <v>1000</v>
      </c>
      <c r="B1002" s="16">
        <f ca="1">IF(INDIRECT("Prépa!M"&amp;B1001+5)=Prépa!$E$2,IF(B1001=B999,B1001+1,B1001),IF(B1001=B1000,B1001+1,B1001))</f>
        <v>499</v>
      </c>
      <c r="C1002" s="16">
        <f t="shared" ca="1" si="128"/>
        <v>1</v>
      </c>
      <c r="D1002" s="16" t="str">
        <f t="shared" ca="1" si="121"/>
        <v>C</v>
      </c>
      <c r="E1002" s="19" t="str">
        <f t="shared" ca="1" si="122"/>
        <v/>
      </c>
      <c r="F1002" s="16" t="str">
        <f ca="1">IF(E1002&lt;&gt;"",Prépa!$F$1,"")</f>
        <v/>
      </c>
      <c r="G1002" s="16" t="str">
        <f ca="1">IF(INDIRECT("Prépa!A"&amp;B1002+5)="","",IF(C1002=3,Prépa!$I$1,IF(C1003=2,INDIRECT("Prépa!F"&amp;B1002+5),INDIRECT("Prépa!N"&amp;B1002+5))))</f>
        <v/>
      </c>
      <c r="H1002" s="16" t="str">
        <f t="shared" ca="1" si="123"/>
        <v/>
      </c>
      <c r="I1002" s="16" t="str">
        <f t="shared" ca="1" si="124"/>
        <v/>
      </c>
      <c r="J1002" s="16" t="str">
        <f t="shared" ca="1" si="125"/>
        <v/>
      </c>
      <c r="K1002" s="16" t="str">
        <f t="shared" ca="1" si="126"/>
        <v/>
      </c>
      <c r="L1002" s="16" t="str">
        <f t="shared" ca="1" si="127"/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7"/>
  <sheetViews>
    <sheetView workbookViewId="0">
      <selection activeCell="I35" sqref="I35"/>
    </sheetView>
  </sheetViews>
  <sheetFormatPr baseColWidth="10" defaultRowHeight="12.75" x14ac:dyDescent="0.2"/>
  <cols>
    <col min="1" max="1" width="11.85546875" style="16" bestFit="1" customWidth="1"/>
    <col min="2" max="4" width="11.42578125" style="22"/>
    <col min="5" max="5" width="45.42578125" style="22" bestFit="1" customWidth="1"/>
    <col min="6" max="7" width="11.42578125" style="20"/>
    <col min="8" max="8" width="11.42578125" style="22"/>
    <col min="9" max="260" width="11.42578125" style="16"/>
    <col min="261" max="261" width="45.42578125" style="16" bestFit="1" customWidth="1"/>
    <col min="262" max="516" width="11.42578125" style="16"/>
    <col min="517" max="517" width="45.42578125" style="16" bestFit="1" customWidth="1"/>
    <col min="518" max="772" width="11.42578125" style="16"/>
    <col min="773" max="773" width="45.42578125" style="16" bestFit="1" customWidth="1"/>
    <col min="774" max="1028" width="11.42578125" style="16"/>
    <col min="1029" max="1029" width="45.42578125" style="16" bestFit="1" customWidth="1"/>
    <col min="1030" max="1284" width="11.42578125" style="16"/>
    <col min="1285" max="1285" width="45.42578125" style="16" bestFit="1" customWidth="1"/>
    <col min="1286" max="1540" width="11.42578125" style="16"/>
    <col min="1541" max="1541" width="45.42578125" style="16" bestFit="1" customWidth="1"/>
    <col min="1542" max="1796" width="11.42578125" style="16"/>
    <col min="1797" max="1797" width="45.42578125" style="16" bestFit="1" customWidth="1"/>
    <col min="1798" max="2052" width="11.42578125" style="16"/>
    <col min="2053" max="2053" width="45.42578125" style="16" bestFit="1" customWidth="1"/>
    <col min="2054" max="2308" width="11.42578125" style="16"/>
    <col min="2309" max="2309" width="45.42578125" style="16" bestFit="1" customWidth="1"/>
    <col min="2310" max="2564" width="11.42578125" style="16"/>
    <col min="2565" max="2565" width="45.42578125" style="16" bestFit="1" customWidth="1"/>
    <col min="2566" max="2820" width="11.42578125" style="16"/>
    <col min="2821" max="2821" width="45.42578125" style="16" bestFit="1" customWidth="1"/>
    <col min="2822" max="3076" width="11.42578125" style="16"/>
    <col min="3077" max="3077" width="45.42578125" style="16" bestFit="1" customWidth="1"/>
    <col min="3078" max="3332" width="11.42578125" style="16"/>
    <col min="3333" max="3333" width="45.42578125" style="16" bestFit="1" customWidth="1"/>
    <col min="3334" max="3588" width="11.42578125" style="16"/>
    <col min="3589" max="3589" width="45.42578125" style="16" bestFit="1" customWidth="1"/>
    <col min="3590" max="3844" width="11.42578125" style="16"/>
    <col min="3845" max="3845" width="45.42578125" style="16" bestFit="1" customWidth="1"/>
    <col min="3846" max="4100" width="11.42578125" style="16"/>
    <col min="4101" max="4101" width="45.42578125" style="16" bestFit="1" customWidth="1"/>
    <col min="4102" max="4356" width="11.42578125" style="16"/>
    <col min="4357" max="4357" width="45.42578125" style="16" bestFit="1" customWidth="1"/>
    <col min="4358" max="4612" width="11.42578125" style="16"/>
    <col min="4613" max="4613" width="45.42578125" style="16" bestFit="1" customWidth="1"/>
    <col min="4614" max="4868" width="11.42578125" style="16"/>
    <col min="4869" max="4869" width="45.42578125" style="16" bestFit="1" customWidth="1"/>
    <col min="4870" max="5124" width="11.42578125" style="16"/>
    <col min="5125" max="5125" width="45.42578125" style="16" bestFit="1" customWidth="1"/>
    <col min="5126" max="5380" width="11.42578125" style="16"/>
    <col min="5381" max="5381" width="45.42578125" style="16" bestFit="1" customWidth="1"/>
    <col min="5382" max="5636" width="11.42578125" style="16"/>
    <col min="5637" max="5637" width="45.42578125" style="16" bestFit="1" customWidth="1"/>
    <col min="5638" max="5892" width="11.42578125" style="16"/>
    <col min="5893" max="5893" width="45.42578125" style="16" bestFit="1" customWidth="1"/>
    <col min="5894" max="6148" width="11.42578125" style="16"/>
    <col min="6149" max="6149" width="45.42578125" style="16" bestFit="1" customWidth="1"/>
    <col min="6150" max="6404" width="11.42578125" style="16"/>
    <col min="6405" max="6405" width="45.42578125" style="16" bestFit="1" customWidth="1"/>
    <col min="6406" max="6660" width="11.42578125" style="16"/>
    <col min="6661" max="6661" width="45.42578125" style="16" bestFit="1" customWidth="1"/>
    <col min="6662" max="6916" width="11.42578125" style="16"/>
    <col min="6917" max="6917" width="45.42578125" style="16" bestFit="1" customWidth="1"/>
    <col min="6918" max="7172" width="11.42578125" style="16"/>
    <col min="7173" max="7173" width="45.42578125" style="16" bestFit="1" customWidth="1"/>
    <col min="7174" max="7428" width="11.42578125" style="16"/>
    <col min="7429" max="7429" width="45.42578125" style="16" bestFit="1" customWidth="1"/>
    <col min="7430" max="7684" width="11.42578125" style="16"/>
    <col min="7685" max="7685" width="45.42578125" style="16" bestFit="1" customWidth="1"/>
    <col min="7686" max="7940" width="11.42578125" style="16"/>
    <col min="7941" max="7941" width="45.42578125" style="16" bestFit="1" customWidth="1"/>
    <col min="7942" max="8196" width="11.42578125" style="16"/>
    <col min="8197" max="8197" width="45.42578125" style="16" bestFit="1" customWidth="1"/>
    <col min="8198" max="8452" width="11.42578125" style="16"/>
    <col min="8453" max="8453" width="45.42578125" style="16" bestFit="1" customWidth="1"/>
    <col min="8454" max="8708" width="11.42578125" style="16"/>
    <col min="8709" max="8709" width="45.42578125" style="16" bestFit="1" customWidth="1"/>
    <col min="8710" max="8964" width="11.42578125" style="16"/>
    <col min="8965" max="8965" width="45.42578125" style="16" bestFit="1" customWidth="1"/>
    <col min="8966" max="9220" width="11.42578125" style="16"/>
    <col min="9221" max="9221" width="45.42578125" style="16" bestFit="1" customWidth="1"/>
    <col min="9222" max="9476" width="11.42578125" style="16"/>
    <col min="9477" max="9477" width="45.42578125" style="16" bestFit="1" customWidth="1"/>
    <col min="9478" max="9732" width="11.42578125" style="16"/>
    <col min="9733" max="9733" width="45.42578125" style="16" bestFit="1" customWidth="1"/>
    <col min="9734" max="9988" width="11.42578125" style="16"/>
    <col min="9989" max="9989" width="45.42578125" style="16" bestFit="1" customWidth="1"/>
    <col min="9990" max="10244" width="11.42578125" style="16"/>
    <col min="10245" max="10245" width="45.42578125" style="16" bestFit="1" customWidth="1"/>
    <col min="10246" max="10500" width="11.42578125" style="16"/>
    <col min="10501" max="10501" width="45.42578125" style="16" bestFit="1" customWidth="1"/>
    <col min="10502" max="10756" width="11.42578125" style="16"/>
    <col min="10757" max="10757" width="45.42578125" style="16" bestFit="1" customWidth="1"/>
    <col min="10758" max="11012" width="11.42578125" style="16"/>
    <col min="11013" max="11013" width="45.42578125" style="16" bestFit="1" customWidth="1"/>
    <col min="11014" max="11268" width="11.42578125" style="16"/>
    <col min="11269" max="11269" width="45.42578125" style="16" bestFit="1" customWidth="1"/>
    <col min="11270" max="11524" width="11.42578125" style="16"/>
    <col min="11525" max="11525" width="45.42578125" style="16" bestFit="1" customWidth="1"/>
    <col min="11526" max="11780" width="11.42578125" style="16"/>
    <col min="11781" max="11781" width="45.42578125" style="16" bestFit="1" customWidth="1"/>
    <col min="11782" max="12036" width="11.42578125" style="16"/>
    <col min="12037" max="12037" width="45.42578125" style="16" bestFit="1" customWidth="1"/>
    <col min="12038" max="12292" width="11.42578125" style="16"/>
    <col min="12293" max="12293" width="45.42578125" style="16" bestFit="1" customWidth="1"/>
    <col min="12294" max="12548" width="11.42578125" style="16"/>
    <col min="12549" max="12549" width="45.42578125" style="16" bestFit="1" customWidth="1"/>
    <col min="12550" max="12804" width="11.42578125" style="16"/>
    <col min="12805" max="12805" width="45.42578125" style="16" bestFit="1" customWidth="1"/>
    <col min="12806" max="13060" width="11.42578125" style="16"/>
    <col min="13061" max="13061" width="45.42578125" style="16" bestFit="1" customWidth="1"/>
    <col min="13062" max="13316" width="11.42578125" style="16"/>
    <col min="13317" max="13317" width="45.42578125" style="16" bestFit="1" customWidth="1"/>
    <col min="13318" max="13572" width="11.42578125" style="16"/>
    <col min="13573" max="13573" width="45.42578125" style="16" bestFit="1" customWidth="1"/>
    <col min="13574" max="13828" width="11.42578125" style="16"/>
    <col min="13829" max="13829" width="45.42578125" style="16" bestFit="1" customWidth="1"/>
    <col min="13830" max="14084" width="11.42578125" style="16"/>
    <col min="14085" max="14085" width="45.42578125" style="16" bestFit="1" customWidth="1"/>
    <col min="14086" max="14340" width="11.42578125" style="16"/>
    <col min="14341" max="14341" width="45.42578125" style="16" bestFit="1" customWidth="1"/>
    <col min="14342" max="14596" width="11.42578125" style="16"/>
    <col min="14597" max="14597" width="45.42578125" style="16" bestFit="1" customWidth="1"/>
    <col min="14598" max="14852" width="11.42578125" style="16"/>
    <col min="14853" max="14853" width="45.42578125" style="16" bestFit="1" customWidth="1"/>
    <col min="14854" max="15108" width="11.42578125" style="16"/>
    <col min="15109" max="15109" width="45.42578125" style="16" bestFit="1" customWidth="1"/>
    <col min="15110" max="15364" width="11.42578125" style="16"/>
    <col min="15365" max="15365" width="45.42578125" style="16" bestFit="1" customWidth="1"/>
    <col min="15366" max="15620" width="11.42578125" style="16"/>
    <col min="15621" max="15621" width="45.42578125" style="16" bestFit="1" customWidth="1"/>
    <col min="15622" max="15876" width="11.42578125" style="16"/>
    <col min="15877" max="15877" width="45.42578125" style="16" bestFit="1" customWidth="1"/>
    <col min="15878" max="16132" width="11.42578125" style="16"/>
    <col min="16133" max="16133" width="45.42578125" style="16" bestFit="1" customWidth="1"/>
    <col min="16134" max="16384" width="11.42578125" style="16"/>
  </cols>
  <sheetData>
    <row r="1" spans="1:8" x14ac:dyDescent="0.2">
      <c r="A1" s="19">
        <f ca="1">Prépa2!E3</f>
        <v>42646</v>
      </c>
      <c r="B1" s="22" t="str">
        <f ca="1">Prépa2!F3</f>
        <v>VE</v>
      </c>
      <c r="C1" s="22" t="str">
        <f ca="1">Prépa2!G3</f>
        <v>411ABAT</v>
      </c>
      <c r="D1" s="22" t="str">
        <f ca="1">Prépa2!H3</f>
        <v>10165</v>
      </c>
      <c r="E1" s="22" t="str">
        <f ca="1">Prépa2!I3</f>
        <v>ABATOURAB/10165</v>
      </c>
      <c r="F1" s="20">
        <f ca="1">Prépa2!J3</f>
        <v>80</v>
      </c>
      <c r="G1" s="20">
        <f ca="1">Prépa2!K3</f>
        <v>0</v>
      </c>
      <c r="H1" s="22" t="str">
        <f ca="1">Prépa2!L3</f>
        <v>E</v>
      </c>
    </row>
    <row r="2" spans="1:8" x14ac:dyDescent="0.2">
      <c r="A2" s="19">
        <f ca="1">Prépa2!E4</f>
        <v>42646</v>
      </c>
      <c r="B2" s="22" t="str">
        <f ca="1">Prépa2!F4</f>
        <v>VE</v>
      </c>
      <c r="C2" s="22">
        <f ca="1">Prépa2!G4</f>
        <v>7061</v>
      </c>
      <c r="D2" s="22" t="str">
        <f ca="1">Prépa2!H4</f>
        <v>10165</v>
      </c>
      <c r="E2" s="22" t="str">
        <f ca="1">Prépa2!I4</f>
        <v>ABATOURAB/10165</v>
      </c>
      <c r="F2" s="20">
        <f ca="1">Prépa2!J4</f>
        <v>0</v>
      </c>
      <c r="G2" s="20">
        <f ca="1">Prépa2!K4</f>
        <v>72.73</v>
      </c>
      <c r="H2" s="22" t="str">
        <f ca="1">Prépa2!L4</f>
        <v>E</v>
      </c>
    </row>
    <row r="3" spans="1:8" x14ac:dyDescent="0.2">
      <c r="A3" s="19">
        <f ca="1">Prépa2!E5</f>
        <v>42647</v>
      </c>
      <c r="B3" s="22" t="str">
        <f ca="1">Prépa2!F5</f>
        <v>VE</v>
      </c>
      <c r="C3" s="22" t="str">
        <f ca="1">Prépa2!G5</f>
        <v>411BRIN</v>
      </c>
      <c r="D3" s="22" t="str">
        <f ca="1">Prépa2!H5</f>
        <v>10166</v>
      </c>
      <c r="E3" s="22" t="str">
        <f ca="1">Prépa2!I5</f>
        <v>BRIND/10166</v>
      </c>
      <c r="F3" s="20">
        <f ca="1">Prépa2!J5</f>
        <v>433.4</v>
      </c>
      <c r="G3" s="20">
        <f ca="1">Prépa2!K5</f>
        <v>0</v>
      </c>
      <c r="H3" s="22" t="str">
        <f ca="1">Prépa2!L5</f>
        <v>E</v>
      </c>
    </row>
    <row r="4" spans="1:8" x14ac:dyDescent="0.2">
      <c r="A4" s="19">
        <f ca="1">Prépa2!E6</f>
        <v>42647</v>
      </c>
      <c r="B4" s="22" t="str">
        <f ca="1">Prépa2!F6</f>
        <v>VE</v>
      </c>
      <c r="C4" s="22">
        <f ca="1">Prépa2!G6</f>
        <v>7061</v>
      </c>
      <c r="D4" s="22" t="str">
        <f ca="1">Prépa2!H6</f>
        <v>10166</v>
      </c>
      <c r="E4" s="22" t="str">
        <f ca="1">Prépa2!I6</f>
        <v>BRIND/10166</v>
      </c>
      <c r="F4" s="20">
        <f ca="1">Prépa2!J6</f>
        <v>0</v>
      </c>
      <c r="G4" s="20">
        <f ca="1">Prépa2!K6</f>
        <v>394</v>
      </c>
      <c r="H4" s="22" t="str">
        <f ca="1">Prépa2!L6</f>
        <v>E</v>
      </c>
    </row>
    <row r="5" spans="1:8" x14ac:dyDescent="0.2">
      <c r="A5" s="19">
        <f ca="1">Prépa2!E7</f>
        <v>42647</v>
      </c>
      <c r="B5" s="22" t="str">
        <f ca="1">Prépa2!F7</f>
        <v>VE</v>
      </c>
      <c r="C5" s="22" t="str">
        <f ca="1">Prépa2!G7</f>
        <v>411COST</v>
      </c>
      <c r="D5" s="22" t="str">
        <f ca="1">Prépa2!H7</f>
        <v>10167</v>
      </c>
      <c r="E5" s="22" t="str">
        <f ca="1">Prépa2!I7</f>
        <v>COSTANZO/10167</v>
      </c>
      <c r="F5" s="20">
        <f ca="1">Prépa2!J7</f>
        <v>357.5</v>
      </c>
      <c r="G5" s="20">
        <f ca="1">Prépa2!K7</f>
        <v>0</v>
      </c>
      <c r="H5" s="22" t="str">
        <f ca="1">Prépa2!L7</f>
        <v>E</v>
      </c>
    </row>
    <row r="6" spans="1:8" x14ac:dyDescent="0.2">
      <c r="A6" s="19">
        <f ca="1">Prépa2!E8</f>
        <v>42647</v>
      </c>
      <c r="B6" s="22" t="str">
        <f ca="1">Prépa2!F8</f>
        <v>VE</v>
      </c>
      <c r="C6" s="22">
        <f ca="1">Prépa2!G8</f>
        <v>7061</v>
      </c>
      <c r="D6" s="22" t="str">
        <f ca="1">Prépa2!H8</f>
        <v>10167</v>
      </c>
      <c r="E6" s="22" t="str">
        <f ca="1">Prépa2!I8</f>
        <v>COSTANZO/10167</v>
      </c>
      <c r="F6" s="20">
        <f ca="1">Prépa2!J8</f>
        <v>0</v>
      </c>
      <c r="G6" s="20">
        <f ca="1">Prépa2!K8</f>
        <v>325</v>
      </c>
      <c r="H6" s="22" t="str">
        <f ca="1">Prépa2!L8</f>
        <v>E</v>
      </c>
    </row>
    <row r="7" spans="1:8" x14ac:dyDescent="0.2">
      <c r="A7" s="19">
        <f ca="1">Prépa2!E9</f>
        <v>42648</v>
      </c>
      <c r="B7" s="22" t="str">
        <f ca="1">Prépa2!F9</f>
        <v>VE</v>
      </c>
      <c r="C7" s="22" t="str">
        <f ca="1">Prépa2!G9</f>
        <v>411DOUN</v>
      </c>
      <c r="D7" s="22" t="str">
        <f ca="1">Prépa2!H9</f>
        <v>10168</v>
      </c>
      <c r="E7" s="22" t="str">
        <f ca="1">Prépa2!I9</f>
        <v>DOUNIES/10168</v>
      </c>
      <c r="F7" s="20">
        <f ca="1">Prépa2!J9</f>
        <v>228.8</v>
      </c>
      <c r="G7" s="20">
        <f ca="1">Prépa2!K9</f>
        <v>0</v>
      </c>
      <c r="H7" s="22" t="str">
        <f ca="1">Prépa2!L9</f>
        <v>E</v>
      </c>
    </row>
    <row r="8" spans="1:8" x14ac:dyDescent="0.2">
      <c r="A8" s="19">
        <f ca="1">Prépa2!E10</f>
        <v>42648</v>
      </c>
      <c r="B8" s="22" t="str">
        <f ca="1">Prépa2!F10</f>
        <v>VE</v>
      </c>
      <c r="C8" s="22">
        <f ca="1">Prépa2!G10</f>
        <v>7061</v>
      </c>
      <c r="D8" s="22" t="str">
        <f ca="1">Prépa2!H10</f>
        <v>10168</v>
      </c>
      <c r="E8" s="22" t="str">
        <f ca="1">Prépa2!I10</f>
        <v>DOUNIES/10168</v>
      </c>
      <c r="F8" s="20">
        <f ca="1">Prépa2!J10</f>
        <v>0</v>
      </c>
      <c r="G8" s="20">
        <f ca="1">Prépa2!K10</f>
        <v>208</v>
      </c>
      <c r="H8" s="22" t="str">
        <f ca="1">Prépa2!L10</f>
        <v>E</v>
      </c>
    </row>
    <row r="9" spans="1:8" x14ac:dyDescent="0.2">
      <c r="A9" s="19">
        <f ca="1">Prépa2!E11</f>
        <v>42648</v>
      </c>
      <c r="B9" s="22" t="str">
        <f ca="1">Prépa2!F11</f>
        <v>VE</v>
      </c>
      <c r="C9" s="22" t="str">
        <f ca="1">Prépa2!G11</f>
        <v>411ETTO</v>
      </c>
      <c r="D9" s="22" t="str">
        <f ca="1">Prépa2!H11</f>
        <v>10169</v>
      </c>
      <c r="E9" s="22" t="str">
        <f ca="1">Prépa2!I11</f>
        <v>ETTOURI/10169</v>
      </c>
      <c r="F9" s="20">
        <f ca="1">Prépa2!J11</f>
        <v>99</v>
      </c>
      <c r="G9" s="20">
        <f ca="1">Prépa2!K11</f>
        <v>0</v>
      </c>
      <c r="H9" s="22" t="str">
        <f ca="1">Prépa2!L11</f>
        <v>E</v>
      </c>
    </row>
    <row r="10" spans="1:8" x14ac:dyDescent="0.2">
      <c r="A10" s="19">
        <f ca="1">Prépa2!E12</f>
        <v>42648</v>
      </c>
      <c r="B10" s="22" t="str">
        <f ca="1">Prépa2!F12</f>
        <v>VE</v>
      </c>
      <c r="C10" s="22">
        <f ca="1">Prépa2!G12</f>
        <v>7061</v>
      </c>
      <c r="D10" s="22" t="str">
        <f ca="1">Prépa2!H12</f>
        <v>10169</v>
      </c>
      <c r="E10" s="22" t="str">
        <f ca="1">Prépa2!I12</f>
        <v>ETTOURI/10169</v>
      </c>
      <c r="F10" s="20">
        <f ca="1">Prépa2!J12</f>
        <v>0</v>
      </c>
      <c r="G10" s="20">
        <f ca="1">Prépa2!K12</f>
        <v>90</v>
      </c>
      <c r="H10" s="22" t="str">
        <f ca="1">Prépa2!L12</f>
        <v>E</v>
      </c>
    </row>
    <row r="11" spans="1:8" x14ac:dyDescent="0.2">
      <c r="A11" s="19">
        <f ca="1">Prépa2!E13</f>
        <v>42649</v>
      </c>
      <c r="B11" s="22" t="str">
        <f ca="1">Prépa2!F13</f>
        <v>VE</v>
      </c>
      <c r="C11" s="22" t="str">
        <f ca="1">Prépa2!G13</f>
        <v>411FOUR</v>
      </c>
      <c r="D11" s="22" t="str">
        <f ca="1">Prépa2!H13</f>
        <v>10170</v>
      </c>
      <c r="E11" s="22" t="str">
        <f ca="1">Prépa2!I13</f>
        <v>FOURNIER/10170</v>
      </c>
      <c r="F11" s="20">
        <f ca="1">Prépa2!J13</f>
        <v>178.2</v>
      </c>
      <c r="G11" s="20">
        <f ca="1">Prépa2!K13</f>
        <v>0</v>
      </c>
      <c r="H11" s="22" t="str">
        <f ca="1">Prépa2!L13</f>
        <v>E</v>
      </c>
    </row>
    <row r="12" spans="1:8" x14ac:dyDescent="0.2">
      <c r="A12" s="19">
        <f ca="1">Prépa2!E14</f>
        <v>42649</v>
      </c>
      <c r="B12" s="22" t="str">
        <f ca="1">Prépa2!F14</f>
        <v>VE</v>
      </c>
      <c r="C12" s="22">
        <f ca="1">Prépa2!G14</f>
        <v>7061</v>
      </c>
      <c r="D12" s="22" t="str">
        <f ca="1">Prépa2!H14</f>
        <v>10170</v>
      </c>
      <c r="E12" s="22" t="str">
        <f ca="1">Prépa2!I14</f>
        <v>FOURNIER/10170</v>
      </c>
      <c r="F12" s="20">
        <f ca="1">Prépa2!J14</f>
        <v>0</v>
      </c>
      <c r="G12" s="20">
        <f ca="1">Prépa2!K14</f>
        <v>162</v>
      </c>
      <c r="H12" s="22" t="str">
        <f ca="1">Prépa2!L14</f>
        <v>E</v>
      </c>
    </row>
    <row r="13" spans="1:8" x14ac:dyDescent="0.2">
      <c r="A13" s="19">
        <f ca="1">Prépa2!E15</f>
        <v>42650</v>
      </c>
      <c r="B13" s="22" t="str">
        <f ca="1">Prépa2!F15</f>
        <v>VE</v>
      </c>
      <c r="C13" s="22" t="str">
        <f ca="1">Prépa2!G15</f>
        <v>411GUIL</v>
      </c>
      <c r="D13" s="22" t="str">
        <f ca="1">Prépa2!H15</f>
        <v>10171</v>
      </c>
      <c r="E13" s="22" t="str">
        <f ca="1">Prépa2!I15</f>
        <v>GUILDE/10171</v>
      </c>
      <c r="F13" s="20">
        <f ca="1">Prépa2!J15</f>
        <v>4326.6000000000004</v>
      </c>
      <c r="G13" s="20">
        <f ca="1">Prépa2!K15</f>
        <v>0</v>
      </c>
      <c r="H13" s="22" t="str">
        <f ca="1">Prépa2!L15</f>
        <v>E</v>
      </c>
    </row>
    <row r="14" spans="1:8" x14ac:dyDescent="0.2">
      <c r="A14" s="19">
        <f ca="1">Prépa2!E16</f>
        <v>42650</v>
      </c>
      <c r="B14" s="22" t="str">
        <f ca="1">Prépa2!F16</f>
        <v>VE</v>
      </c>
      <c r="C14" s="22">
        <f ca="1">Prépa2!G16</f>
        <v>7062</v>
      </c>
      <c r="D14" s="22" t="str">
        <f ca="1">Prépa2!H16</f>
        <v>10171</v>
      </c>
      <c r="E14" s="22" t="str">
        <f ca="1">Prépa2!I16</f>
        <v>GUILDE/10171</v>
      </c>
      <c r="F14" s="20">
        <f ca="1">Prépa2!J16</f>
        <v>0</v>
      </c>
      <c r="G14" s="20">
        <f ca="1">Prépa2!K16</f>
        <v>3605.5</v>
      </c>
      <c r="H14" s="22" t="str">
        <f ca="1">Prépa2!L16</f>
        <v>E</v>
      </c>
    </row>
    <row r="15" spans="1:8" x14ac:dyDescent="0.2">
      <c r="A15" s="19">
        <f ca="1">Prépa2!E17</f>
        <v>42650</v>
      </c>
      <c r="B15" s="22" t="str">
        <f ca="1">Prépa2!F17</f>
        <v>VE</v>
      </c>
      <c r="C15" s="22">
        <f ca="1">Prépa2!G17</f>
        <v>445712</v>
      </c>
      <c r="D15" s="22" t="str">
        <f ca="1">Prépa2!H17</f>
        <v>10171</v>
      </c>
      <c r="E15" s="22" t="str">
        <f ca="1">Prépa2!I17</f>
        <v>GUILDE/10171</v>
      </c>
      <c r="F15" s="20">
        <f ca="1">Prépa2!J17</f>
        <v>0</v>
      </c>
      <c r="G15" s="20">
        <f ca="1">Prépa2!K17</f>
        <v>721.10000000000036</v>
      </c>
      <c r="H15" s="22" t="str">
        <f ca="1">Prépa2!L17</f>
        <v>E</v>
      </c>
    </row>
    <row r="16" spans="1:8" x14ac:dyDescent="0.2">
      <c r="A16" s="19">
        <f ca="1">Prépa2!E18</f>
        <v>42650</v>
      </c>
      <c r="B16" s="22" t="str">
        <f ca="1">Prépa2!F18</f>
        <v>VE</v>
      </c>
      <c r="C16" s="22" t="str">
        <f ca="1">Prépa2!G18</f>
        <v>411HOPE</v>
      </c>
      <c r="D16" s="22" t="str">
        <f ca="1">Prépa2!H18</f>
        <v>10172</v>
      </c>
      <c r="E16" s="22" t="str">
        <f ca="1">Prépa2!I18</f>
        <v>HOPESY/10172</v>
      </c>
      <c r="F16" s="20">
        <f ca="1">Prépa2!J18</f>
        <v>4326.6000000000004</v>
      </c>
      <c r="G16" s="20">
        <f ca="1">Prépa2!K18</f>
        <v>0</v>
      </c>
      <c r="H16" s="22" t="str">
        <f ca="1">Prépa2!L18</f>
        <v>E</v>
      </c>
    </row>
    <row r="17" spans="1:8" x14ac:dyDescent="0.2">
      <c r="A17" s="19">
        <f ca="1">Prépa2!E19</f>
        <v>42650</v>
      </c>
      <c r="B17" s="22" t="str">
        <f ca="1">Prépa2!F19</f>
        <v>VE</v>
      </c>
      <c r="C17" s="22">
        <f ca="1">Prépa2!G19</f>
        <v>7062</v>
      </c>
      <c r="D17" s="22" t="str">
        <f ca="1">Prépa2!H19</f>
        <v>10172</v>
      </c>
      <c r="E17" s="22" t="str">
        <f ca="1">Prépa2!I19</f>
        <v>HOPESY/10172</v>
      </c>
      <c r="F17" s="20">
        <f ca="1">Prépa2!J19</f>
        <v>0</v>
      </c>
      <c r="G17" s="20">
        <f ca="1">Prépa2!K19</f>
        <v>3605.5</v>
      </c>
      <c r="H17" s="22" t="str">
        <f ca="1">Prépa2!L19</f>
        <v>E</v>
      </c>
    </row>
    <row r="18" spans="1:8" x14ac:dyDescent="0.2">
      <c r="A18" s="19">
        <f ca="1">Prépa2!E20</f>
        <v>42650</v>
      </c>
      <c r="B18" s="22" t="str">
        <f ca="1">Prépa2!F20</f>
        <v>VE</v>
      </c>
      <c r="C18" s="22">
        <f ca="1">Prépa2!G20</f>
        <v>445712</v>
      </c>
      <c r="D18" s="22" t="str">
        <f ca="1">Prépa2!H20</f>
        <v>10172</v>
      </c>
      <c r="E18" s="22" t="str">
        <f ca="1">Prépa2!I20</f>
        <v>HOPESY/10172</v>
      </c>
      <c r="F18" s="20">
        <f ca="1">Prépa2!J20</f>
        <v>0</v>
      </c>
      <c r="G18" s="20">
        <f ca="1">Prépa2!K20</f>
        <v>721.10000000000036</v>
      </c>
      <c r="H18" s="22" t="str">
        <f ca="1">Prépa2!L20</f>
        <v>E</v>
      </c>
    </row>
    <row r="19" spans="1:8" x14ac:dyDescent="0.2">
      <c r="A19" s="19">
        <f ca="1">Prépa2!E21</f>
        <v>42650</v>
      </c>
      <c r="B19" s="22" t="str">
        <f ca="1">Prépa2!F21</f>
        <v>VE</v>
      </c>
      <c r="C19" s="22" t="str">
        <f ca="1">Prépa2!G21</f>
        <v>411GUIL</v>
      </c>
      <c r="D19" s="22" t="str">
        <f ca="1">Prépa2!H21</f>
        <v>10173</v>
      </c>
      <c r="E19" s="22" t="str">
        <f ca="1">Prépa2!I21</f>
        <v>GUILDE/10173</v>
      </c>
      <c r="F19" s="20">
        <f ca="1">Prépa2!J21</f>
        <v>5284.2</v>
      </c>
      <c r="G19" s="20">
        <f ca="1">Prépa2!K21</f>
        <v>0</v>
      </c>
      <c r="H19" s="22" t="str">
        <f ca="1">Prépa2!L21</f>
        <v>E</v>
      </c>
    </row>
    <row r="20" spans="1:8" x14ac:dyDescent="0.2">
      <c r="A20" s="19">
        <f ca="1">Prépa2!E22</f>
        <v>42650</v>
      </c>
      <c r="B20" s="22" t="str">
        <f ca="1">Prépa2!F22</f>
        <v>VE</v>
      </c>
      <c r="C20" s="22">
        <f ca="1">Prépa2!G22</f>
        <v>7062</v>
      </c>
      <c r="D20" s="22" t="str">
        <f ca="1">Prépa2!H22</f>
        <v>10173</v>
      </c>
      <c r="E20" s="22" t="str">
        <f ca="1">Prépa2!I22</f>
        <v>GUILDE/10173</v>
      </c>
      <c r="F20" s="20">
        <f ca="1">Prépa2!J22</f>
        <v>0</v>
      </c>
      <c r="G20" s="20">
        <f ca="1">Prépa2!K22</f>
        <v>4403.5</v>
      </c>
      <c r="H20" s="22" t="str">
        <f ca="1">Prépa2!L22</f>
        <v>E</v>
      </c>
    </row>
    <row r="21" spans="1:8" x14ac:dyDescent="0.2">
      <c r="A21" s="19">
        <f ca="1">Prépa2!E23</f>
        <v>42650</v>
      </c>
      <c r="B21" s="22" t="str">
        <f ca="1">Prépa2!F23</f>
        <v>VE</v>
      </c>
      <c r="C21" s="22">
        <f ca="1">Prépa2!G23</f>
        <v>445712</v>
      </c>
      <c r="D21" s="22" t="str">
        <f ca="1">Prépa2!H23</f>
        <v>10173</v>
      </c>
      <c r="E21" s="22" t="str">
        <f ca="1">Prépa2!I23</f>
        <v>GUILDE/10173</v>
      </c>
      <c r="F21" s="20">
        <f ca="1">Prépa2!J23</f>
        <v>0</v>
      </c>
      <c r="G21" s="20">
        <f ca="1">Prépa2!K23</f>
        <v>880.69999999999982</v>
      </c>
      <c r="H21" s="22" t="str">
        <f ca="1">Prépa2!L23</f>
        <v>E</v>
      </c>
    </row>
    <row r="22" spans="1:8" x14ac:dyDescent="0.2">
      <c r="A22" s="19">
        <f ca="1">Prépa2!E24</f>
        <v>42650</v>
      </c>
      <c r="B22" s="22" t="str">
        <f ca="1">Prépa2!F24</f>
        <v>VE</v>
      </c>
      <c r="C22" s="22" t="str">
        <f ca="1">Prépa2!G24</f>
        <v>411JAME</v>
      </c>
      <c r="D22" s="22" t="str">
        <f ca="1">Prépa2!H24</f>
        <v>10174</v>
      </c>
      <c r="E22" s="22" t="str">
        <f ca="1">Prépa2!I24</f>
        <v>JAMESON/10174</v>
      </c>
      <c r="F22" s="20">
        <f ca="1">Prépa2!J24</f>
        <v>30</v>
      </c>
      <c r="G22" s="20">
        <f ca="1">Prépa2!K24</f>
        <v>0</v>
      </c>
      <c r="H22" s="22" t="str">
        <f ca="1">Prépa2!L24</f>
        <v>E</v>
      </c>
    </row>
    <row r="23" spans="1:8" x14ac:dyDescent="0.2">
      <c r="A23" s="19">
        <f ca="1">Prépa2!E25</f>
        <v>42650</v>
      </c>
      <c r="B23" s="22" t="str">
        <f ca="1">Prépa2!F25</f>
        <v>VE</v>
      </c>
      <c r="C23" s="22">
        <f ca="1">Prépa2!G25</f>
        <v>7061</v>
      </c>
      <c r="D23" s="22" t="str">
        <f ca="1">Prépa2!H25</f>
        <v>10174</v>
      </c>
      <c r="E23" s="22" t="str">
        <f ca="1">Prépa2!I25</f>
        <v>JAMESON/10174</v>
      </c>
      <c r="F23" s="20">
        <f ca="1">Prépa2!J25</f>
        <v>0</v>
      </c>
      <c r="G23" s="20">
        <f ca="1">Prépa2!K25</f>
        <v>27.27</v>
      </c>
      <c r="H23" s="22" t="str">
        <f ca="1">Prépa2!L25</f>
        <v>E</v>
      </c>
    </row>
    <row r="24" spans="1:8" x14ac:dyDescent="0.2">
      <c r="A24" s="19">
        <f ca="1">Prépa2!E26</f>
        <v>42650</v>
      </c>
      <c r="B24" s="22" t="str">
        <f ca="1">Prépa2!F26</f>
        <v>VE</v>
      </c>
      <c r="C24" s="22" t="str">
        <f ca="1">Prépa2!G26</f>
        <v>411DOUN</v>
      </c>
      <c r="D24" s="22" t="str">
        <f ca="1">Prépa2!H26</f>
        <v>10175</v>
      </c>
      <c r="E24" s="22" t="str">
        <f ca="1">Prépa2!I26</f>
        <v>DOUNIES/10175</v>
      </c>
      <c r="F24" s="20">
        <f ca="1">Prépa2!J26</f>
        <v>60.01</v>
      </c>
      <c r="G24" s="20">
        <f ca="1">Prépa2!K26</f>
        <v>0</v>
      </c>
      <c r="H24" s="22" t="str">
        <f ca="1">Prépa2!L26</f>
        <v>E</v>
      </c>
    </row>
    <row r="25" spans="1:8" x14ac:dyDescent="0.2">
      <c r="A25" s="19">
        <f ca="1">Prépa2!E27</f>
        <v>42650</v>
      </c>
      <c r="B25" s="22" t="str">
        <f ca="1">Prépa2!F27</f>
        <v>VE</v>
      </c>
      <c r="C25" s="22">
        <f ca="1">Prépa2!G27</f>
        <v>7061</v>
      </c>
      <c r="D25" s="22" t="str">
        <f ca="1">Prépa2!H27</f>
        <v>10175</v>
      </c>
      <c r="E25" s="22" t="str">
        <f ca="1">Prépa2!I27</f>
        <v>DOUNIES/10175</v>
      </c>
      <c r="F25" s="20">
        <f ca="1">Prépa2!J27</f>
        <v>0</v>
      </c>
      <c r="G25" s="20">
        <f ca="1">Prépa2!K27</f>
        <v>54.55</v>
      </c>
      <c r="H25" s="22" t="str">
        <f ca="1">Prépa2!L27</f>
        <v>E</v>
      </c>
    </row>
    <row r="26" spans="1:8" x14ac:dyDescent="0.2">
      <c r="A26" s="19">
        <f ca="1">Prépa2!E28</f>
        <v>42650</v>
      </c>
      <c r="B26" s="22" t="str">
        <f ca="1">Prépa2!F28</f>
        <v>VE</v>
      </c>
      <c r="C26" s="22" t="str">
        <f ca="1">Prépa2!G28</f>
        <v>411LESC</v>
      </c>
      <c r="D26" s="22" t="str">
        <f ca="1">Prépa2!H28</f>
        <v>10176</v>
      </c>
      <c r="E26" s="22" t="str">
        <f ca="1">Prépa2!I28</f>
        <v>LESCA/10176</v>
      </c>
      <c r="F26" s="20">
        <f ca="1">Prépa2!J28</f>
        <v>216.7</v>
      </c>
      <c r="G26" s="20">
        <f ca="1">Prépa2!K28</f>
        <v>0</v>
      </c>
      <c r="H26" s="22" t="str">
        <f ca="1">Prépa2!L28</f>
        <v>E</v>
      </c>
    </row>
    <row r="27" spans="1:8" x14ac:dyDescent="0.2">
      <c r="A27" s="19">
        <f ca="1">Prépa2!E29</f>
        <v>42650</v>
      </c>
      <c r="B27" s="22" t="str">
        <f ca="1">Prépa2!F29</f>
        <v>VE</v>
      </c>
      <c r="C27" s="22">
        <f ca="1">Prépa2!G29</f>
        <v>7061</v>
      </c>
      <c r="D27" s="22" t="str">
        <f ca="1">Prépa2!H29</f>
        <v>10176</v>
      </c>
      <c r="E27" s="22" t="str">
        <f ca="1">Prépa2!I29</f>
        <v>LESCA/10176</v>
      </c>
      <c r="F27" s="20">
        <f ca="1">Prépa2!J29</f>
        <v>0</v>
      </c>
      <c r="G27" s="20">
        <f ca="1">Prépa2!K29</f>
        <v>197</v>
      </c>
      <c r="H27" s="22" t="str">
        <f ca="1">Prépa2!L29</f>
        <v>E</v>
      </c>
    </row>
    <row r="28" spans="1:8" x14ac:dyDescent="0.2">
      <c r="A28" s="19">
        <f ca="1">Prépa2!E30</f>
        <v>42650</v>
      </c>
      <c r="B28" s="22" t="str">
        <f ca="1">Prépa2!F30</f>
        <v>VE</v>
      </c>
      <c r="C28" s="22" t="str">
        <f ca="1">Prépa2!G30</f>
        <v>411MOUR</v>
      </c>
      <c r="D28" s="22" t="str">
        <f ca="1">Prépa2!H30</f>
        <v>10177</v>
      </c>
      <c r="E28" s="22" t="str">
        <f ca="1">Prépa2!I30</f>
        <v>MOURUT/10177</v>
      </c>
      <c r="F28" s="20">
        <f ca="1">Prépa2!J30</f>
        <v>356.4</v>
      </c>
      <c r="G28" s="20">
        <f ca="1">Prépa2!K30</f>
        <v>0</v>
      </c>
      <c r="H28" s="22" t="str">
        <f ca="1">Prépa2!L30</f>
        <v>E</v>
      </c>
    </row>
    <row r="29" spans="1:8" x14ac:dyDescent="0.2">
      <c r="A29" s="19">
        <f ca="1">Prépa2!E31</f>
        <v>42650</v>
      </c>
      <c r="B29" s="22" t="str">
        <f ca="1">Prépa2!F31</f>
        <v>VE</v>
      </c>
      <c r="C29" s="22">
        <f ca="1">Prépa2!G31</f>
        <v>7061</v>
      </c>
      <c r="D29" s="22" t="str">
        <f ca="1">Prépa2!H31</f>
        <v>10177</v>
      </c>
      <c r="E29" s="22" t="str">
        <f ca="1">Prépa2!I31</f>
        <v>MOURUT/10177</v>
      </c>
      <c r="F29" s="20">
        <f ca="1">Prépa2!J31</f>
        <v>0</v>
      </c>
      <c r="G29" s="20">
        <f ca="1">Prépa2!K31</f>
        <v>324</v>
      </c>
      <c r="H29" s="22" t="str">
        <f ca="1">Prépa2!L31</f>
        <v>E</v>
      </c>
    </row>
    <row r="30" spans="1:8" x14ac:dyDescent="0.2">
      <c r="A30" s="19">
        <f ca="1">Prépa2!E32</f>
        <v>42650</v>
      </c>
      <c r="B30" s="22" t="str">
        <f ca="1">Prépa2!F32</f>
        <v>VE</v>
      </c>
      <c r="C30" s="22" t="str">
        <f ca="1">Prépa2!G32</f>
        <v>411LEMA</v>
      </c>
      <c r="D30" s="22" t="str">
        <f ca="1">Prépa2!H32</f>
        <v>10178</v>
      </c>
      <c r="E30" s="22" t="str">
        <f ca="1">Prépa2!I32</f>
        <v>LEMAIRE/10178</v>
      </c>
      <c r="F30" s="20">
        <f ca="1">Prépa2!J32</f>
        <v>98</v>
      </c>
      <c r="G30" s="20">
        <f ca="1">Prépa2!K32</f>
        <v>0</v>
      </c>
      <c r="H30" s="22" t="str">
        <f ca="1">Prépa2!L32</f>
        <v>E</v>
      </c>
    </row>
    <row r="31" spans="1:8" x14ac:dyDescent="0.2">
      <c r="A31" s="19">
        <f ca="1">Prépa2!E33</f>
        <v>42650</v>
      </c>
      <c r="B31" s="22" t="str">
        <f ca="1">Prépa2!F33</f>
        <v>VE</v>
      </c>
      <c r="C31" s="22">
        <f ca="1">Prépa2!G33</f>
        <v>7061</v>
      </c>
      <c r="D31" s="22" t="str">
        <f ca="1">Prépa2!H33</f>
        <v>10178</v>
      </c>
      <c r="E31" s="22" t="str">
        <f ca="1">Prépa2!I33</f>
        <v>LEMAIRE/10178</v>
      </c>
      <c r="F31" s="20">
        <f ca="1">Prépa2!J33</f>
        <v>0</v>
      </c>
      <c r="G31" s="20">
        <f ca="1">Prépa2!K33</f>
        <v>89.09</v>
      </c>
      <c r="H31" s="22" t="str">
        <f ca="1">Prépa2!L33</f>
        <v>E</v>
      </c>
    </row>
    <row r="32" spans="1:8" x14ac:dyDescent="0.2">
      <c r="A32" s="19">
        <f ca="1">Prépa2!E34</f>
        <v>42650</v>
      </c>
      <c r="B32" s="22" t="str">
        <f ca="1">Prépa2!F34</f>
        <v>VE</v>
      </c>
      <c r="C32" s="22" t="str">
        <f ca="1">Prépa2!G34</f>
        <v>411GUIL</v>
      </c>
      <c r="D32" s="22" t="str">
        <f ca="1">Prépa2!H34</f>
        <v>10179</v>
      </c>
      <c r="E32" s="22" t="str">
        <f ca="1">Prépa2!I34</f>
        <v>GUILDE/10179</v>
      </c>
      <c r="F32" s="20">
        <f ca="1">Prépa2!J34</f>
        <v>495</v>
      </c>
      <c r="G32" s="20">
        <f ca="1">Prépa2!K34</f>
        <v>0</v>
      </c>
      <c r="H32" s="22" t="str">
        <f ca="1">Prépa2!L34</f>
        <v>E</v>
      </c>
    </row>
    <row r="33" spans="1:8" x14ac:dyDescent="0.2">
      <c r="A33" s="19">
        <f ca="1">Prépa2!E35</f>
        <v>42650</v>
      </c>
      <c r="B33" s="22" t="str">
        <f ca="1">Prépa2!F35</f>
        <v>VE</v>
      </c>
      <c r="C33" s="22">
        <f ca="1">Prépa2!G35</f>
        <v>7061</v>
      </c>
      <c r="D33" s="22" t="str">
        <f ca="1">Prépa2!H35</f>
        <v>10179</v>
      </c>
      <c r="E33" s="22" t="str">
        <f ca="1">Prépa2!I35</f>
        <v>GUILDE/10179</v>
      </c>
      <c r="F33" s="20">
        <f ca="1">Prépa2!J35</f>
        <v>0</v>
      </c>
      <c r="G33" s="20">
        <f ca="1">Prépa2!K35</f>
        <v>450</v>
      </c>
      <c r="H33" s="22" t="str">
        <f ca="1">Prépa2!L35</f>
        <v>E</v>
      </c>
    </row>
    <row r="34" spans="1:8" x14ac:dyDescent="0.2">
      <c r="A34" s="19">
        <f ca="1">Prépa2!E36</f>
        <v>42650</v>
      </c>
      <c r="B34" s="22" t="str">
        <f ca="1">Prépa2!F36</f>
        <v>VE</v>
      </c>
      <c r="C34" s="22" t="str">
        <f ca="1">Prépa2!G36</f>
        <v>411HOPE</v>
      </c>
      <c r="D34" s="22" t="str">
        <f ca="1">Prépa2!H36</f>
        <v>10180</v>
      </c>
      <c r="E34" s="22" t="str">
        <f ca="1">Prépa2!I36</f>
        <v>HOPESY/10180</v>
      </c>
      <c r="F34" s="20">
        <f ca="1">Prépa2!J36</f>
        <v>11440</v>
      </c>
      <c r="G34" s="20">
        <f ca="1">Prépa2!K36</f>
        <v>0</v>
      </c>
      <c r="H34" s="22" t="str">
        <f ca="1">Prépa2!L36</f>
        <v>E</v>
      </c>
    </row>
    <row r="35" spans="1:8" x14ac:dyDescent="0.2">
      <c r="A35" s="19">
        <f ca="1">Prépa2!E37</f>
        <v>42650</v>
      </c>
      <c r="B35" s="22" t="str">
        <f ca="1">Prépa2!F37</f>
        <v>VE</v>
      </c>
      <c r="C35" s="22">
        <f ca="1">Prépa2!G37</f>
        <v>7061</v>
      </c>
      <c r="D35" s="22" t="str">
        <f ca="1">Prépa2!H37</f>
        <v>10180</v>
      </c>
      <c r="E35" s="22" t="str">
        <f ca="1">Prépa2!I37</f>
        <v>HOPESY/10180</v>
      </c>
      <c r="F35" s="20">
        <f ca="1">Prépa2!J37</f>
        <v>0</v>
      </c>
      <c r="G35" s="20">
        <f ca="1">Prépa2!K37</f>
        <v>10400</v>
      </c>
      <c r="H35" s="22" t="str">
        <f ca="1">Prépa2!L37</f>
        <v>E</v>
      </c>
    </row>
    <row r="36" spans="1:8" x14ac:dyDescent="0.2">
      <c r="A36" s="19">
        <f ca="1">Prépa2!E38</f>
        <v>42655</v>
      </c>
      <c r="B36" s="22" t="str">
        <f ca="1">Prépa2!F38</f>
        <v>VE</v>
      </c>
      <c r="C36" s="22" t="str">
        <f ca="1">Prépa2!G38</f>
        <v>411MOUR</v>
      </c>
      <c r="D36" s="22" t="str">
        <f ca="1">Prépa2!H38</f>
        <v>00141</v>
      </c>
      <c r="E36" s="22" t="str">
        <f ca="1">Prépa2!I38</f>
        <v>MOURUT/00141</v>
      </c>
      <c r="F36" s="20">
        <f ca="1">Prépa2!J38</f>
        <v>0</v>
      </c>
      <c r="G36" s="20">
        <f ca="1">Prépa2!K38</f>
        <v>317.89999999999998</v>
      </c>
      <c r="H36" s="22" t="str">
        <f ca="1">Prépa2!L38</f>
        <v>E</v>
      </c>
    </row>
    <row r="37" spans="1:8" x14ac:dyDescent="0.2">
      <c r="A37" s="19">
        <f ca="1">Prépa2!E39</f>
        <v>42655</v>
      </c>
      <c r="B37" s="22" t="str">
        <f ca="1">Prépa2!F39</f>
        <v>VE</v>
      </c>
      <c r="C37" s="22">
        <f ca="1">Prépa2!G39</f>
        <v>7061</v>
      </c>
      <c r="D37" s="22" t="str">
        <f ca="1">Prépa2!H39</f>
        <v>00141</v>
      </c>
      <c r="E37" s="22" t="str">
        <f ca="1">Prépa2!I39</f>
        <v>MOURUT/00141</v>
      </c>
      <c r="F37" s="20">
        <f ca="1">Prépa2!J39</f>
        <v>289</v>
      </c>
      <c r="G37" s="20">
        <f ca="1">Prépa2!K39</f>
        <v>0</v>
      </c>
      <c r="H37" s="22" t="str">
        <f ca="1">Prépa2!L39</f>
        <v>E</v>
      </c>
    </row>
    <row r="38" spans="1:8" x14ac:dyDescent="0.2">
      <c r="A38" s="19">
        <f ca="1">Prépa2!E40</f>
        <v>42655</v>
      </c>
      <c r="B38" s="22" t="str">
        <f ca="1">Prépa2!F40</f>
        <v>VE</v>
      </c>
      <c r="C38" s="22" t="str">
        <f ca="1">Prépa2!G40</f>
        <v>411RASC</v>
      </c>
      <c r="D38" s="22" t="str">
        <f ca="1">Prépa2!H40</f>
        <v>10187</v>
      </c>
      <c r="E38" s="22" t="str">
        <f ca="1">Prépa2!I40</f>
        <v>RASCASSE/10187</v>
      </c>
      <c r="F38" s="20">
        <f ca="1">Prépa2!J40</f>
        <v>15500.85</v>
      </c>
      <c r="G38" s="20">
        <f ca="1">Prépa2!K40</f>
        <v>0</v>
      </c>
      <c r="H38" s="22" t="str">
        <f ca="1">Prépa2!L40</f>
        <v>E</v>
      </c>
    </row>
    <row r="39" spans="1:8" x14ac:dyDescent="0.2">
      <c r="A39" s="19">
        <f ca="1">Prépa2!E41</f>
        <v>42655</v>
      </c>
      <c r="B39" s="22" t="str">
        <f ca="1">Prépa2!F41</f>
        <v>VE</v>
      </c>
      <c r="C39" s="22">
        <f ca="1">Prépa2!G41</f>
        <v>7061</v>
      </c>
      <c r="D39" s="22" t="str">
        <f ca="1">Prépa2!H41</f>
        <v>10187</v>
      </c>
      <c r="E39" s="22" t="str">
        <f ca="1">Prépa2!I41</f>
        <v>RASCASSE/10187</v>
      </c>
      <c r="F39" s="20">
        <f ca="1">Prépa2!J41</f>
        <v>0</v>
      </c>
      <c r="G39" s="20">
        <f ca="1">Prépa2!K41</f>
        <v>14091.68</v>
      </c>
      <c r="H39" s="22" t="str">
        <f ca="1">Prépa2!L41</f>
        <v>E</v>
      </c>
    </row>
    <row r="40" spans="1:8" x14ac:dyDescent="0.2">
      <c r="A40" s="19">
        <f ca="1">Prépa2!E42</f>
        <v>42655</v>
      </c>
      <c r="B40" s="22" t="str">
        <f ca="1">Prépa2!F42</f>
        <v>VE</v>
      </c>
      <c r="C40" s="22" t="str">
        <f ca="1">Prépa2!G42</f>
        <v>411SINN</v>
      </c>
      <c r="D40" s="22" t="str">
        <f ca="1">Prépa2!H42</f>
        <v>10188</v>
      </c>
      <c r="E40" s="22" t="str">
        <f ca="1">Prépa2!I42</f>
        <v>SINNESAEL/10188</v>
      </c>
      <c r="F40" s="20">
        <f ca="1">Prépa2!J42</f>
        <v>8396.08</v>
      </c>
      <c r="G40" s="20">
        <f ca="1">Prépa2!K42</f>
        <v>0</v>
      </c>
      <c r="H40" s="22" t="str">
        <f ca="1">Prépa2!L42</f>
        <v>E</v>
      </c>
    </row>
    <row r="41" spans="1:8" x14ac:dyDescent="0.2">
      <c r="A41" s="19">
        <f ca="1">Prépa2!E43</f>
        <v>42655</v>
      </c>
      <c r="B41" s="22" t="str">
        <f ca="1">Prépa2!F43</f>
        <v>VE</v>
      </c>
      <c r="C41" s="22">
        <f ca="1">Prépa2!G43</f>
        <v>7061</v>
      </c>
      <c r="D41" s="22" t="str">
        <f ca="1">Prépa2!H43</f>
        <v>10188</v>
      </c>
      <c r="E41" s="22" t="str">
        <f ca="1">Prépa2!I43</f>
        <v>SINNESAEL/10188</v>
      </c>
      <c r="F41" s="20">
        <f ca="1">Prépa2!J43</f>
        <v>0</v>
      </c>
      <c r="G41" s="20">
        <f ca="1">Prépa2!K43</f>
        <v>7632.8</v>
      </c>
      <c r="H41" s="22" t="str">
        <f ca="1">Prépa2!L43</f>
        <v>E</v>
      </c>
    </row>
    <row r="42" spans="1:8" x14ac:dyDescent="0.2">
      <c r="A42" s="19" t="str">
        <f ca="1">Prépa2!E44</f>
        <v/>
      </c>
      <c r="B42" s="22" t="str">
        <f ca="1">Prépa2!F44</f>
        <v/>
      </c>
      <c r="C42" s="22" t="str">
        <f ca="1">Prépa2!G44</f>
        <v/>
      </c>
      <c r="D42" s="22" t="str">
        <f ca="1">Prépa2!H44</f>
        <v/>
      </c>
      <c r="E42" s="22" t="str">
        <f ca="1">Prépa2!I44</f>
        <v/>
      </c>
      <c r="F42" s="20" t="str">
        <f ca="1">Prépa2!K44</f>
        <v/>
      </c>
      <c r="G42" s="20" t="str">
        <f ca="1">Prépa2!J44</f>
        <v/>
      </c>
      <c r="H42" s="22" t="str">
        <f ca="1">Prépa2!L44</f>
        <v/>
      </c>
    </row>
    <row r="43" spans="1:8" x14ac:dyDescent="0.2">
      <c r="A43" s="19" t="str">
        <f ca="1">Prépa2!E45</f>
        <v/>
      </c>
      <c r="B43" s="22" t="str">
        <f ca="1">Prépa2!F45</f>
        <v/>
      </c>
      <c r="C43" s="22" t="str">
        <f ca="1">Prépa2!G45</f>
        <v/>
      </c>
      <c r="D43" s="22" t="str">
        <f ca="1">Prépa2!H45</f>
        <v/>
      </c>
      <c r="E43" s="22" t="str">
        <f ca="1">Prépa2!I45</f>
        <v/>
      </c>
      <c r="F43" s="20" t="str">
        <f ca="1">Prépa2!K45</f>
        <v/>
      </c>
      <c r="G43" s="20" t="str">
        <f ca="1">Prépa2!J45</f>
        <v/>
      </c>
      <c r="H43" s="22" t="str">
        <f ca="1">Prépa2!L45</f>
        <v/>
      </c>
    </row>
    <row r="44" spans="1:8" x14ac:dyDescent="0.2">
      <c r="A44" s="19" t="str">
        <f ca="1">Prépa2!E46</f>
        <v/>
      </c>
      <c r="B44" s="22" t="str">
        <f ca="1">Prépa2!F46</f>
        <v/>
      </c>
      <c r="C44" s="22" t="str">
        <f ca="1">Prépa2!G46</f>
        <v/>
      </c>
      <c r="D44" s="22" t="str">
        <f ca="1">Prépa2!H46</f>
        <v/>
      </c>
      <c r="E44" s="22" t="str">
        <f ca="1">Prépa2!I46</f>
        <v/>
      </c>
      <c r="F44" s="20" t="str">
        <f ca="1">Prépa2!K46</f>
        <v/>
      </c>
      <c r="G44" s="20" t="str">
        <f ca="1">Prépa2!J46</f>
        <v/>
      </c>
      <c r="H44" s="22" t="str">
        <f ca="1">Prépa2!L46</f>
        <v/>
      </c>
    </row>
    <row r="45" spans="1:8" x14ac:dyDescent="0.2">
      <c r="A45" s="19" t="str">
        <f ca="1">Prépa2!E47</f>
        <v/>
      </c>
      <c r="B45" s="22" t="str">
        <f ca="1">Prépa2!F47</f>
        <v/>
      </c>
      <c r="C45" s="22" t="str">
        <f ca="1">Prépa2!G47</f>
        <v/>
      </c>
      <c r="D45" s="22" t="str">
        <f ca="1">Prépa2!H47</f>
        <v/>
      </c>
      <c r="E45" s="22" t="str">
        <f ca="1">Prépa2!I47</f>
        <v/>
      </c>
      <c r="F45" s="20" t="str">
        <f ca="1">Prépa2!K47</f>
        <v/>
      </c>
      <c r="G45" s="20" t="str">
        <f ca="1">Prépa2!J47</f>
        <v/>
      </c>
      <c r="H45" s="22" t="str">
        <f ca="1">Prépa2!L47</f>
        <v/>
      </c>
    </row>
    <row r="46" spans="1:8" x14ac:dyDescent="0.2">
      <c r="A46" s="19" t="str">
        <f ca="1">Prépa2!E48</f>
        <v/>
      </c>
      <c r="B46" s="22" t="str">
        <f ca="1">Prépa2!F48</f>
        <v/>
      </c>
      <c r="C46" s="22" t="str">
        <f ca="1">Prépa2!G48</f>
        <v/>
      </c>
      <c r="D46" s="22" t="str">
        <f ca="1">Prépa2!H48</f>
        <v/>
      </c>
      <c r="E46" s="22" t="str">
        <f ca="1">Prépa2!I48</f>
        <v/>
      </c>
      <c r="F46" s="20" t="str">
        <f ca="1">Prépa2!K48</f>
        <v/>
      </c>
      <c r="G46" s="20" t="str">
        <f ca="1">Prépa2!J48</f>
        <v/>
      </c>
      <c r="H46" s="22" t="str">
        <f ca="1">Prépa2!L48</f>
        <v/>
      </c>
    </row>
    <row r="47" spans="1:8" x14ac:dyDescent="0.2">
      <c r="A47" s="19" t="str">
        <f ca="1">Prépa2!E49</f>
        <v/>
      </c>
      <c r="B47" s="22" t="str">
        <f ca="1">Prépa2!F49</f>
        <v/>
      </c>
      <c r="C47" s="22" t="str">
        <f ca="1">Prépa2!G49</f>
        <v/>
      </c>
      <c r="D47" s="22" t="str">
        <f ca="1">Prépa2!H49</f>
        <v/>
      </c>
      <c r="E47" s="22" t="str">
        <f ca="1">Prépa2!I49</f>
        <v/>
      </c>
      <c r="F47" s="20" t="str">
        <f ca="1">Prépa2!K49</f>
        <v/>
      </c>
      <c r="G47" s="20" t="str">
        <f ca="1">Prépa2!J49</f>
        <v/>
      </c>
      <c r="H47" s="22" t="str">
        <f ca="1">Prépa2!L49</f>
        <v/>
      </c>
    </row>
    <row r="48" spans="1:8" x14ac:dyDescent="0.2">
      <c r="A48" s="19" t="str">
        <f ca="1">Prépa2!E50</f>
        <v/>
      </c>
      <c r="B48" s="22" t="str">
        <f ca="1">Prépa2!F50</f>
        <v/>
      </c>
      <c r="C48" s="22" t="str">
        <f ca="1">Prépa2!G50</f>
        <v/>
      </c>
      <c r="D48" s="22" t="str">
        <f ca="1">Prépa2!H50</f>
        <v/>
      </c>
      <c r="E48" s="22" t="str">
        <f ca="1">Prépa2!I50</f>
        <v/>
      </c>
      <c r="F48" s="20" t="str">
        <f ca="1">Prépa2!K50</f>
        <v/>
      </c>
      <c r="G48" s="20" t="str">
        <f ca="1">Prépa2!J50</f>
        <v/>
      </c>
      <c r="H48" s="22" t="str">
        <f ca="1">Prépa2!L50</f>
        <v/>
      </c>
    </row>
    <row r="49" spans="1:8" x14ac:dyDescent="0.2">
      <c r="A49" s="19" t="str">
        <f ca="1">Prépa2!E51</f>
        <v/>
      </c>
      <c r="B49" s="22" t="str">
        <f ca="1">Prépa2!F51</f>
        <v/>
      </c>
      <c r="C49" s="22" t="str">
        <f ca="1">Prépa2!G51</f>
        <v/>
      </c>
      <c r="D49" s="22" t="str">
        <f ca="1">Prépa2!H51</f>
        <v/>
      </c>
      <c r="E49" s="22" t="str">
        <f ca="1">Prépa2!I51</f>
        <v/>
      </c>
      <c r="F49" s="20" t="str">
        <f ca="1">Prépa2!K51</f>
        <v/>
      </c>
      <c r="G49" s="20" t="str">
        <f ca="1">Prépa2!J51</f>
        <v/>
      </c>
      <c r="H49" s="22" t="str">
        <f ca="1">Prépa2!L51</f>
        <v/>
      </c>
    </row>
    <row r="50" spans="1:8" x14ac:dyDescent="0.2">
      <c r="A50" s="19" t="str">
        <f ca="1">Prépa2!E52</f>
        <v/>
      </c>
      <c r="B50" s="22" t="str">
        <f ca="1">Prépa2!F52</f>
        <v/>
      </c>
      <c r="C50" s="22" t="str">
        <f ca="1">Prépa2!G52</f>
        <v/>
      </c>
      <c r="D50" s="22" t="str">
        <f ca="1">Prépa2!H52</f>
        <v/>
      </c>
      <c r="E50" s="22" t="str">
        <f ca="1">Prépa2!I52</f>
        <v/>
      </c>
      <c r="F50" s="20" t="str">
        <f ca="1">Prépa2!K52</f>
        <v/>
      </c>
      <c r="G50" s="20" t="str">
        <f ca="1">Prépa2!J52</f>
        <v/>
      </c>
      <c r="H50" s="22" t="str">
        <f ca="1">Prépa2!L52</f>
        <v/>
      </c>
    </row>
    <row r="51" spans="1:8" x14ac:dyDescent="0.2">
      <c r="A51" s="19" t="str">
        <f ca="1">Prépa2!E53</f>
        <v/>
      </c>
      <c r="B51" s="22" t="str">
        <f ca="1">Prépa2!F53</f>
        <v/>
      </c>
      <c r="C51" s="22" t="str">
        <f ca="1">Prépa2!G53</f>
        <v/>
      </c>
      <c r="D51" s="22" t="str">
        <f ca="1">Prépa2!H53</f>
        <v/>
      </c>
      <c r="E51" s="22" t="str">
        <f ca="1">Prépa2!I53</f>
        <v/>
      </c>
      <c r="F51" s="20" t="str">
        <f ca="1">Prépa2!K53</f>
        <v/>
      </c>
      <c r="G51" s="20" t="str">
        <f ca="1">Prépa2!J53</f>
        <v/>
      </c>
      <c r="H51" s="22" t="str">
        <f ca="1">Prépa2!L53</f>
        <v/>
      </c>
    </row>
    <row r="52" spans="1:8" x14ac:dyDescent="0.2">
      <c r="A52" s="19" t="str">
        <f ca="1">Prépa2!E54</f>
        <v/>
      </c>
      <c r="B52" s="22" t="str">
        <f ca="1">Prépa2!F54</f>
        <v/>
      </c>
      <c r="C52" s="22" t="str">
        <f ca="1">Prépa2!G54</f>
        <v/>
      </c>
      <c r="D52" s="22" t="str">
        <f ca="1">Prépa2!H54</f>
        <v/>
      </c>
      <c r="E52" s="22" t="str">
        <f ca="1">Prépa2!I54</f>
        <v/>
      </c>
      <c r="F52" s="20" t="str">
        <f ca="1">Prépa2!K54</f>
        <v/>
      </c>
      <c r="G52" s="20" t="str">
        <f ca="1">Prépa2!J54</f>
        <v/>
      </c>
      <c r="H52" s="22" t="str">
        <f ca="1">Prépa2!L54</f>
        <v/>
      </c>
    </row>
    <row r="53" spans="1:8" x14ac:dyDescent="0.2">
      <c r="A53" s="19" t="str">
        <f ca="1">Prépa2!E55</f>
        <v/>
      </c>
      <c r="B53" s="22" t="str">
        <f ca="1">Prépa2!F55</f>
        <v/>
      </c>
      <c r="C53" s="22" t="str">
        <f ca="1">Prépa2!G55</f>
        <v/>
      </c>
      <c r="D53" s="22" t="str">
        <f ca="1">Prépa2!H55</f>
        <v/>
      </c>
      <c r="E53" s="22" t="str">
        <f ca="1">Prépa2!I55</f>
        <v/>
      </c>
      <c r="F53" s="20" t="str">
        <f ca="1">Prépa2!K55</f>
        <v/>
      </c>
      <c r="G53" s="20" t="str">
        <f ca="1">Prépa2!J55</f>
        <v/>
      </c>
      <c r="H53" s="22" t="str">
        <f ca="1">Prépa2!L55</f>
        <v/>
      </c>
    </row>
    <row r="54" spans="1:8" x14ac:dyDescent="0.2">
      <c r="A54" s="19" t="str">
        <f ca="1">Prépa2!E56</f>
        <v/>
      </c>
      <c r="B54" s="22" t="str">
        <f ca="1">Prépa2!F56</f>
        <v/>
      </c>
      <c r="C54" s="22" t="str">
        <f ca="1">Prépa2!G56</f>
        <v/>
      </c>
      <c r="D54" s="22" t="str">
        <f ca="1">Prépa2!H56</f>
        <v/>
      </c>
      <c r="E54" s="22" t="str">
        <f ca="1">Prépa2!I56</f>
        <v/>
      </c>
      <c r="F54" s="20" t="str">
        <f ca="1">Prépa2!K56</f>
        <v/>
      </c>
      <c r="G54" s="20" t="str">
        <f ca="1">Prépa2!J56</f>
        <v/>
      </c>
      <c r="H54" s="22" t="str">
        <f ca="1">Prépa2!L56</f>
        <v/>
      </c>
    </row>
    <row r="55" spans="1:8" x14ac:dyDescent="0.2">
      <c r="A55" s="19" t="str">
        <f ca="1">Prépa2!E57</f>
        <v/>
      </c>
      <c r="B55" s="22" t="str">
        <f ca="1">Prépa2!F57</f>
        <v/>
      </c>
      <c r="C55" s="22" t="str">
        <f ca="1">Prépa2!G57</f>
        <v/>
      </c>
      <c r="D55" s="22" t="str">
        <f ca="1">Prépa2!H57</f>
        <v/>
      </c>
      <c r="E55" s="22" t="str">
        <f ca="1">Prépa2!I57</f>
        <v/>
      </c>
      <c r="F55" s="20" t="str">
        <f ca="1">Prépa2!K57</f>
        <v/>
      </c>
      <c r="G55" s="20" t="str">
        <f ca="1">Prépa2!J57</f>
        <v/>
      </c>
      <c r="H55" s="22" t="str">
        <f ca="1">Prépa2!L57</f>
        <v/>
      </c>
    </row>
    <row r="56" spans="1:8" x14ac:dyDescent="0.2">
      <c r="A56" s="19" t="str">
        <f ca="1">Prépa2!E58</f>
        <v/>
      </c>
      <c r="B56" s="22" t="str">
        <f ca="1">Prépa2!F58</f>
        <v/>
      </c>
      <c r="C56" s="22" t="str">
        <f ca="1">Prépa2!G58</f>
        <v/>
      </c>
      <c r="D56" s="22" t="str">
        <f ca="1">Prépa2!H58</f>
        <v/>
      </c>
      <c r="E56" s="22" t="str">
        <f ca="1">Prépa2!I58</f>
        <v/>
      </c>
      <c r="F56" s="20" t="str">
        <f ca="1">Prépa2!K58</f>
        <v/>
      </c>
      <c r="G56" s="20" t="str">
        <f ca="1">Prépa2!J58</f>
        <v/>
      </c>
      <c r="H56" s="22" t="str">
        <f ca="1">Prépa2!L58</f>
        <v/>
      </c>
    </row>
    <row r="57" spans="1:8" x14ac:dyDescent="0.2">
      <c r="A57" s="19" t="str">
        <f ca="1">Prépa2!E59</f>
        <v/>
      </c>
      <c r="B57" s="22" t="str">
        <f ca="1">Prépa2!F59</f>
        <v/>
      </c>
      <c r="C57" s="22" t="str">
        <f ca="1">Prépa2!G59</f>
        <v/>
      </c>
      <c r="D57" s="22" t="str">
        <f ca="1">Prépa2!H59</f>
        <v/>
      </c>
      <c r="E57" s="22" t="str">
        <f ca="1">Prépa2!I59</f>
        <v/>
      </c>
      <c r="F57" s="20" t="str">
        <f ca="1">Prépa2!K59</f>
        <v/>
      </c>
      <c r="G57" s="20" t="str">
        <f ca="1">Prépa2!J59</f>
        <v/>
      </c>
      <c r="H57" s="22" t="str">
        <f ca="1">Prépa2!L59</f>
        <v/>
      </c>
    </row>
    <row r="58" spans="1:8" x14ac:dyDescent="0.2">
      <c r="A58" s="19" t="str">
        <f ca="1">Prépa2!E60</f>
        <v/>
      </c>
      <c r="B58" s="22" t="str">
        <f ca="1">Prépa2!F60</f>
        <v/>
      </c>
      <c r="C58" s="22" t="str">
        <f ca="1">Prépa2!G60</f>
        <v/>
      </c>
      <c r="D58" s="22" t="str">
        <f ca="1">Prépa2!H60</f>
        <v/>
      </c>
      <c r="E58" s="22" t="str">
        <f ca="1">Prépa2!I60</f>
        <v/>
      </c>
      <c r="F58" s="20" t="str">
        <f ca="1">Prépa2!K60</f>
        <v/>
      </c>
      <c r="G58" s="20" t="str">
        <f ca="1">Prépa2!J60</f>
        <v/>
      </c>
      <c r="H58" s="22" t="str">
        <f ca="1">Prépa2!L60</f>
        <v/>
      </c>
    </row>
    <row r="59" spans="1:8" x14ac:dyDescent="0.2">
      <c r="A59" s="19" t="str">
        <f ca="1">Prépa2!E61</f>
        <v/>
      </c>
      <c r="B59" s="22" t="str">
        <f ca="1">Prépa2!F61</f>
        <v/>
      </c>
      <c r="C59" s="22" t="str">
        <f ca="1">Prépa2!G61</f>
        <v/>
      </c>
      <c r="D59" s="22" t="str">
        <f ca="1">Prépa2!H61</f>
        <v/>
      </c>
      <c r="E59" s="22" t="str">
        <f ca="1">Prépa2!I61</f>
        <v/>
      </c>
      <c r="F59" s="20" t="str">
        <f ca="1">Prépa2!K61</f>
        <v/>
      </c>
      <c r="G59" s="20" t="str">
        <f ca="1">Prépa2!J61</f>
        <v/>
      </c>
      <c r="H59" s="22" t="str">
        <f ca="1">Prépa2!L61</f>
        <v/>
      </c>
    </row>
    <row r="60" spans="1:8" x14ac:dyDescent="0.2">
      <c r="A60" s="19" t="str">
        <f ca="1">Prépa2!E62</f>
        <v/>
      </c>
      <c r="B60" s="22" t="str">
        <f ca="1">Prépa2!F62</f>
        <v/>
      </c>
      <c r="C60" s="22" t="str">
        <f ca="1">Prépa2!G62</f>
        <v/>
      </c>
      <c r="D60" s="22" t="str">
        <f ca="1">Prépa2!H62</f>
        <v/>
      </c>
      <c r="E60" s="22" t="str">
        <f ca="1">Prépa2!I62</f>
        <v/>
      </c>
      <c r="F60" s="20" t="str">
        <f ca="1">Prépa2!K62</f>
        <v/>
      </c>
      <c r="G60" s="20" t="str">
        <f ca="1">Prépa2!J62</f>
        <v/>
      </c>
      <c r="H60" s="22" t="str">
        <f ca="1">Prépa2!L62</f>
        <v/>
      </c>
    </row>
    <row r="61" spans="1:8" x14ac:dyDescent="0.2">
      <c r="A61" s="19" t="str">
        <f ca="1">Prépa2!E63</f>
        <v/>
      </c>
      <c r="B61" s="22" t="str">
        <f ca="1">Prépa2!F63</f>
        <v/>
      </c>
      <c r="C61" s="22" t="str">
        <f ca="1">Prépa2!G63</f>
        <v/>
      </c>
      <c r="D61" s="22" t="str">
        <f ca="1">Prépa2!H63</f>
        <v/>
      </c>
      <c r="E61" s="22" t="str">
        <f ca="1">Prépa2!I63</f>
        <v/>
      </c>
      <c r="F61" s="20" t="str">
        <f ca="1">Prépa2!K63</f>
        <v/>
      </c>
      <c r="G61" s="20" t="str">
        <f ca="1">Prépa2!J63</f>
        <v/>
      </c>
      <c r="H61" s="22" t="str">
        <f ca="1">Prépa2!L63</f>
        <v/>
      </c>
    </row>
    <row r="62" spans="1:8" x14ac:dyDescent="0.2">
      <c r="A62" s="19" t="str">
        <f ca="1">Prépa2!E64</f>
        <v/>
      </c>
      <c r="B62" s="22" t="str">
        <f ca="1">Prépa2!F64</f>
        <v/>
      </c>
      <c r="C62" s="22" t="str">
        <f ca="1">Prépa2!G64</f>
        <v/>
      </c>
      <c r="D62" s="22" t="str">
        <f ca="1">Prépa2!H64</f>
        <v/>
      </c>
      <c r="E62" s="22" t="str">
        <f ca="1">Prépa2!I64</f>
        <v/>
      </c>
      <c r="F62" s="20" t="str">
        <f ca="1">Prépa2!K64</f>
        <v/>
      </c>
      <c r="G62" s="20" t="str">
        <f ca="1">Prépa2!J64</f>
        <v/>
      </c>
      <c r="H62" s="22" t="str">
        <f ca="1">Prépa2!L64</f>
        <v/>
      </c>
    </row>
    <row r="63" spans="1:8" x14ac:dyDescent="0.2">
      <c r="A63" s="19" t="str">
        <f ca="1">Prépa2!E65</f>
        <v/>
      </c>
      <c r="B63" s="22" t="str">
        <f ca="1">Prépa2!F65</f>
        <v/>
      </c>
      <c r="C63" s="22" t="str">
        <f ca="1">Prépa2!G65</f>
        <v/>
      </c>
      <c r="D63" s="22" t="str">
        <f ca="1">Prépa2!H65</f>
        <v/>
      </c>
      <c r="E63" s="22" t="str">
        <f ca="1">Prépa2!I65</f>
        <v/>
      </c>
      <c r="F63" s="20" t="str">
        <f ca="1">Prépa2!K65</f>
        <v/>
      </c>
      <c r="G63" s="20" t="str">
        <f ca="1">Prépa2!J65</f>
        <v/>
      </c>
      <c r="H63" s="22" t="str">
        <f ca="1">Prépa2!L65</f>
        <v/>
      </c>
    </row>
    <row r="64" spans="1:8" x14ac:dyDescent="0.2">
      <c r="A64" s="19" t="str">
        <f ca="1">Prépa2!E66</f>
        <v/>
      </c>
      <c r="B64" s="22" t="str">
        <f ca="1">Prépa2!F66</f>
        <v/>
      </c>
      <c r="C64" s="22" t="str">
        <f ca="1">Prépa2!G66</f>
        <v/>
      </c>
      <c r="D64" s="22" t="str">
        <f ca="1">Prépa2!H66</f>
        <v/>
      </c>
      <c r="E64" s="22" t="str">
        <f ca="1">Prépa2!I66</f>
        <v/>
      </c>
      <c r="F64" s="20" t="str">
        <f ca="1">Prépa2!K66</f>
        <v/>
      </c>
      <c r="G64" s="20" t="str">
        <f ca="1">Prépa2!J66</f>
        <v/>
      </c>
      <c r="H64" s="22" t="str">
        <f ca="1">Prépa2!L66</f>
        <v/>
      </c>
    </row>
    <row r="65" spans="1:8" x14ac:dyDescent="0.2">
      <c r="A65" s="19" t="str">
        <f ca="1">Prépa2!E67</f>
        <v/>
      </c>
      <c r="B65" s="22" t="str">
        <f ca="1">Prépa2!F67</f>
        <v/>
      </c>
      <c r="C65" s="22" t="str">
        <f ca="1">Prépa2!G67</f>
        <v/>
      </c>
      <c r="D65" s="22" t="str">
        <f ca="1">Prépa2!H67</f>
        <v/>
      </c>
      <c r="E65" s="22" t="str">
        <f ca="1">Prépa2!I67</f>
        <v/>
      </c>
      <c r="F65" s="20" t="str">
        <f ca="1">Prépa2!K67</f>
        <v/>
      </c>
      <c r="G65" s="20" t="str">
        <f ca="1">Prépa2!J67</f>
        <v/>
      </c>
      <c r="H65" s="22" t="str">
        <f ca="1">Prépa2!L67</f>
        <v/>
      </c>
    </row>
    <row r="66" spans="1:8" x14ac:dyDescent="0.2">
      <c r="A66" s="19" t="str">
        <f ca="1">Prépa2!E68</f>
        <v/>
      </c>
      <c r="B66" s="22" t="str">
        <f ca="1">Prépa2!F68</f>
        <v/>
      </c>
      <c r="C66" s="22" t="str">
        <f ca="1">Prépa2!G68</f>
        <v/>
      </c>
      <c r="D66" s="22" t="str">
        <f ca="1">Prépa2!H68</f>
        <v/>
      </c>
      <c r="E66" s="22" t="str">
        <f ca="1">Prépa2!I68</f>
        <v/>
      </c>
      <c r="F66" s="20" t="str">
        <f ca="1">Prépa2!K68</f>
        <v/>
      </c>
      <c r="G66" s="20" t="str">
        <f ca="1">Prépa2!J68</f>
        <v/>
      </c>
      <c r="H66" s="22" t="str">
        <f ca="1">Prépa2!L68</f>
        <v/>
      </c>
    </row>
    <row r="67" spans="1:8" x14ac:dyDescent="0.2">
      <c r="A67" s="19" t="str">
        <f ca="1">Prépa2!E69</f>
        <v/>
      </c>
      <c r="B67" s="22" t="str">
        <f ca="1">Prépa2!F69</f>
        <v/>
      </c>
      <c r="C67" s="22" t="str">
        <f ca="1">Prépa2!G69</f>
        <v/>
      </c>
      <c r="D67" s="22" t="str">
        <f ca="1">Prépa2!H69</f>
        <v/>
      </c>
      <c r="E67" s="22" t="str">
        <f ca="1">Prépa2!I69</f>
        <v/>
      </c>
      <c r="F67" s="20" t="str">
        <f ca="1">Prépa2!K69</f>
        <v/>
      </c>
      <c r="G67" s="20" t="str">
        <f ca="1">Prépa2!J69</f>
        <v/>
      </c>
      <c r="H67" s="22" t="str">
        <f ca="1">Prépa2!L69</f>
        <v/>
      </c>
    </row>
    <row r="68" spans="1:8" x14ac:dyDescent="0.2">
      <c r="A68" s="19" t="str">
        <f ca="1">Prépa2!E70</f>
        <v/>
      </c>
      <c r="B68" s="22" t="str">
        <f ca="1">Prépa2!F70</f>
        <v/>
      </c>
      <c r="C68" s="22" t="str">
        <f ca="1">Prépa2!G70</f>
        <v/>
      </c>
      <c r="D68" s="22" t="str">
        <f ca="1">Prépa2!H70</f>
        <v/>
      </c>
      <c r="E68" s="22" t="str">
        <f ca="1">Prépa2!I70</f>
        <v/>
      </c>
      <c r="F68" s="20" t="str">
        <f ca="1">Prépa2!K70</f>
        <v/>
      </c>
      <c r="G68" s="20" t="str">
        <f ca="1">Prépa2!J70</f>
        <v/>
      </c>
      <c r="H68" s="22" t="str">
        <f ca="1">Prépa2!L70</f>
        <v/>
      </c>
    </row>
    <row r="69" spans="1:8" x14ac:dyDescent="0.2">
      <c r="A69" s="19" t="str">
        <f ca="1">Prépa2!E71</f>
        <v/>
      </c>
      <c r="B69" s="22" t="str">
        <f ca="1">Prépa2!F71</f>
        <v/>
      </c>
      <c r="C69" s="22" t="str">
        <f ca="1">Prépa2!G71</f>
        <v/>
      </c>
      <c r="D69" s="22" t="str">
        <f ca="1">Prépa2!H71</f>
        <v/>
      </c>
      <c r="E69" s="22" t="str">
        <f ca="1">Prépa2!I71</f>
        <v/>
      </c>
      <c r="F69" s="20" t="str">
        <f ca="1">Prépa2!K71</f>
        <v/>
      </c>
      <c r="G69" s="20" t="str">
        <f ca="1">Prépa2!J71</f>
        <v/>
      </c>
      <c r="H69" s="22" t="str">
        <f ca="1">Prépa2!L71</f>
        <v/>
      </c>
    </row>
    <row r="70" spans="1:8" x14ac:dyDescent="0.2">
      <c r="A70" s="19" t="str">
        <f ca="1">Prépa2!E72</f>
        <v/>
      </c>
      <c r="B70" s="22" t="str">
        <f ca="1">Prépa2!F72</f>
        <v/>
      </c>
      <c r="C70" s="22" t="str">
        <f ca="1">Prépa2!G72</f>
        <v/>
      </c>
      <c r="D70" s="22" t="str">
        <f ca="1">Prépa2!H72</f>
        <v/>
      </c>
      <c r="E70" s="22" t="str">
        <f ca="1">Prépa2!I72</f>
        <v/>
      </c>
      <c r="F70" s="20" t="str">
        <f ca="1">Prépa2!K72</f>
        <v/>
      </c>
      <c r="G70" s="20" t="str">
        <f ca="1">Prépa2!J72</f>
        <v/>
      </c>
      <c r="H70" s="22" t="str">
        <f ca="1">Prépa2!L72</f>
        <v/>
      </c>
    </row>
    <row r="71" spans="1:8" x14ac:dyDescent="0.2">
      <c r="A71" s="19" t="str">
        <f ca="1">Prépa2!E73</f>
        <v/>
      </c>
      <c r="B71" s="22" t="str">
        <f ca="1">Prépa2!F73</f>
        <v/>
      </c>
      <c r="C71" s="22" t="str">
        <f ca="1">Prépa2!G73</f>
        <v/>
      </c>
      <c r="D71" s="22" t="str">
        <f ca="1">Prépa2!H73</f>
        <v/>
      </c>
      <c r="E71" s="22" t="str">
        <f ca="1">Prépa2!I73</f>
        <v/>
      </c>
      <c r="F71" s="20" t="str">
        <f ca="1">Prépa2!K73</f>
        <v/>
      </c>
      <c r="G71" s="20" t="str">
        <f ca="1">Prépa2!J73</f>
        <v/>
      </c>
      <c r="H71" s="22" t="str">
        <f ca="1">Prépa2!L73</f>
        <v/>
      </c>
    </row>
    <row r="72" spans="1:8" x14ac:dyDescent="0.2">
      <c r="A72" s="19" t="str">
        <f ca="1">Prépa2!E74</f>
        <v/>
      </c>
      <c r="B72" s="22" t="str">
        <f ca="1">Prépa2!F74</f>
        <v/>
      </c>
      <c r="C72" s="22" t="str">
        <f ca="1">Prépa2!G74</f>
        <v/>
      </c>
      <c r="D72" s="22" t="str">
        <f ca="1">Prépa2!H74</f>
        <v/>
      </c>
      <c r="E72" s="22" t="str">
        <f ca="1">Prépa2!I74</f>
        <v/>
      </c>
      <c r="F72" s="20" t="str">
        <f ca="1">Prépa2!K74</f>
        <v/>
      </c>
      <c r="G72" s="20" t="str">
        <f ca="1">Prépa2!J74</f>
        <v/>
      </c>
      <c r="H72" s="22" t="str">
        <f ca="1">Prépa2!L74</f>
        <v/>
      </c>
    </row>
    <row r="73" spans="1:8" x14ac:dyDescent="0.2">
      <c r="A73" s="19" t="str">
        <f ca="1">Prépa2!E75</f>
        <v/>
      </c>
      <c r="B73" s="22" t="str">
        <f ca="1">Prépa2!F75</f>
        <v/>
      </c>
      <c r="C73" s="22" t="str">
        <f ca="1">Prépa2!G75</f>
        <v/>
      </c>
      <c r="D73" s="22" t="str">
        <f ca="1">Prépa2!H75</f>
        <v/>
      </c>
      <c r="E73" s="22" t="str">
        <f ca="1">Prépa2!I75</f>
        <v/>
      </c>
      <c r="F73" s="20" t="str">
        <f ca="1">Prépa2!K75</f>
        <v/>
      </c>
      <c r="G73" s="20" t="str">
        <f ca="1">Prépa2!J75</f>
        <v/>
      </c>
      <c r="H73" s="22" t="str">
        <f ca="1">Prépa2!L75</f>
        <v/>
      </c>
    </row>
    <row r="74" spans="1:8" x14ac:dyDescent="0.2">
      <c r="A74" s="19" t="str">
        <f ca="1">Prépa2!E76</f>
        <v/>
      </c>
      <c r="B74" s="22" t="str">
        <f ca="1">Prépa2!F76</f>
        <v/>
      </c>
      <c r="C74" s="22" t="str">
        <f ca="1">Prépa2!G76</f>
        <v/>
      </c>
      <c r="D74" s="22" t="str">
        <f ca="1">Prépa2!H76</f>
        <v/>
      </c>
      <c r="E74" s="22" t="str">
        <f ca="1">Prépa2!I76</f>
        <v/>
      </c>
      <c r="F74" s="20" t="str">
        <f ca="1">Prépa2!K76</f>
        <v/>
      </c>
      <c r="G74" s="20" t="str">
        <f ca="1">Prépa2!J76</f>
        <v/>
      </c>
      <c r="H74" s="22" t="str">
        <f ca="1">Prépa2!L76</f>
        <v/>
      </c>
    </row>
    <row r="75" spans="1:8" x14ac:dyDescent="0.2">
      <c r="A75" s="19" t="str">
        <f ca="1">Prépa2!E77</f>
        <v/>
      </c>
      <c r="B75" s="22" t="str">
        <f ca="1">Prépa2!F77</f>
        <v/>
      </c>
      <c r="C75" s="22" t="str">
        <f ca="1">Prépa2!G77</f>
        <v/>
      </c>
      <c r="D75" s="22" t="str">
        <f ca="1">Prépa2!H77</f>
        <v/>
      </c>
      <c r="E75" s="22" t="str">
        <f ca="1">Prépa2!I77</f>
        <v/>
      </c>
      <c r="F75" s="20" t="str">
        <f ca="1">Prépa2!K77</f>
        <v/>
      </c>
      <c r="G75" s="20" t="str">
        <f ca="1">Prépa2!J77</f>
        <v/>
      </c>
      <c r="H75" s="22" t="str">
        <f ca="1">Prépa2!L77</f>
        <v/>
      </c>
    </row>
    <row r="76" spans="1:8" x14ac:dyDescent="0.2">
      <c r="A76" s="19" t="str">
        <f ca="1">Prépa2!E78</f>
        <v/>
      </c>
      <c r="B76" s="22" t="str">
        <f ca="1">Prépa2!F78</f>
        <v/>
      </c>
      <c r="C76" s="22" t="str">
        <f ca="1">Prépa2!G78</f>
        <v/>
      </c>
      <c r="D76" s="22" t="str">
        <f ca="1">Prépa2!H78</f>
        <v/>
      </c>
      <c r="E76" s="22" t="str">
        <f ca="1">Prépa2!I78</f>
        <v/>
      </c>
      <c r="F76" s="20" t="str">
        <f ca="1">Prépa2!K78</f>
        <v/>
      </c>
      <c r="G76" s="20" t="str">
        <f ca="1">Prépa2!J78</f>
        <v/>
      </c>
      <c r="H76" s="22" t="str">
        <f ca="1">Prépa2!L78</f>
        <v/>
      </c>
    </row>
    <row r="77" spans="1:8" x14ac:dyDescent="0.2">
      <c r="A77" s="19" t="str">
        <f ca="1">Prépa2!E79</f>
        <v/>
      </c>
      <c r="B77" s="22" t="str">
        <f ca="1">Prépa2!F79</f>
        <v/>
      </c>
      <c r="C77" s="22" t="str">
        <f ca="1">Prépa2!G79</f>
        <v/>
      </c>
      <c r="D77" s="22" t="str">
        <f ca="1">Prépa2!H79</f>
        <v/>
      </c>
      <c r="E77" s="22" t="str">
        <f ca="1">Prépa2!I79</f>
        <v/>
      </c>
      <c r="F77" s="20" t="str">
        <f ca="1">Prépa2!K79</f>
        <v/>
      </c>
      <c r="G77" s="20" t="str">
        <f ca="1">Prépa2!J79</f>
        <v/>
      </c>
      <c r="H77" s="22" t="str">
        <f ca="1">Prépa2!L79</f>
        <v/>
      </c>
    </row>
    <row r="78" spans="1:8" x14ac:dyDescent="0.2">
      <c r="A78" s="19" t="str">
        <f ca="1">Prépa2!E80</f>
        <v/>
      </c>
      <c r="B78" s="22" t="str">
        <f ca="1">Prépa2!F80</f>
        <v/>
      </c>
      <c r="C78" s="22" t="str">
        <f ca="1">Prépa2!G80</f>
        <v/>
      </c>
      <c r="D78" s="22" t="str">
        <f ca="1">Prépa2!H80</f>
        <v/>
      </c>
      <c r="E78" s="22" t="str">
        <f ca="1">Prépa2!I80</f>
        <v/>
      </c>
      <c r="F78" s="20" t="str">
        <f ca="1">Prépa2!K80</f>
        <v/>
      </c>
      <c r="G78" s="20" t="str">
        <f ca="1">Prépa2!J80</f>
        <v/>
      </c>
      <c r="H78" s="22" t="str">
        <f ca="1">Prépa2!L80</f>
        <v/>
      </c>
    </row>
    <row r="79" spans="1:8" x14ac:dyDescent="0.2">
      <c r="A79" s="19" t="str">
        <f ca="1">Prépa2!E81</f>
        <v/>
      </c>
      <c r="B79" s="22" t="str">
        <f ca="1">Prépa2!F81</f>
        <v/>
      </c>
      <c r="C79" s="22" t="str">
        <f ca="1">Prépa2!G81</f>
        <v/>
      </c>
      <c r="D79" s="22" t="str">
        <f ca="1">Prépa2!H81</f>
        <v/>
      </c>
      <c r="E79" s="22" t="str">
        <f ca="1">Prépa2!I81</f>
        <v/>
      </c>
      <c r="F79" s="20" t="str">
        <f ca="1">Prépa2!K81</f>
        <v/>
      </c>
      <c r="G79" s="20" t="str">
        <f ca="1">Prépa2!J81</f>
        <v/>
      </c>
      <c r="H79" s="22" t="str">
        <f ca="1">Prépa2!L81</f>
        <v/>
      </c>
    </row>
    <row r="80" spans="1:8" x14ac:dyDescent="0.2">
      <c r="A80" s="19" t="str">
        <f ca="1">Prépa2!E82</f>
        <v/>
      </c>
      <c r="B80" s="22" t="str">
        <f ca="1">Prépa2!F82</f>
        <v/>
      </c>
      <c r="C80" s="22" t="str">
        <f ca="1">Prépa2!G82</f>
        <v/>
      </c>
      <c r="D80" s="22" t="str">
        <f ca="1">Prépa2!H82</f>
        <v/>
      </c>
      <c r="E80" s="22" t="str">
        <f ca="1">Prépa2!I82</f>
        <v/>
      </c>
      <c r="F80" s="20" t="str">
        <f ca="1">Prépa2!K82</f>
        <v/>
      </c>
      <c r="G80" s="20" t="str">
        <f ca="1">Prépa2!J82</f>
        <v/>
      </c>
      <c r="H80" s="22" t="str">
        <f ca="1">Prépa2!L82</f>
        <v/>
      </c>
    </row>
    <row r="81" spans="1:8" x14ac:dyDescent="0.2">
      <c r="A81" s="19" t="str">
        <f ca="1">Prépa2!E83</f>
        <v/>
      </c>
      <c r="B81" s="22" t="str">
        <f ca="1">Prépa2!F83</f>
        <v/>
      </c>
      <c r="C81" s="22" t="str">
        <f ca="1">Prépa2!G83</f>
        <v/>
      </c>
      <c r="D81" s="22" t="str">
        <f ca="1">Prépa2!H83</f>
        <v/>
      </c>
      <c r="E81" s="22" t="str">
        <f ca="1">Prépa2!I83</f>
        <v/>
      </c>
      <c r="F81" s="20" t="str">
        <f ca="1">Prépa2!K83</f>
        <v/>
      </c>
      <c r="G81" s="20" t="str">
        <f ca="1">Prépa2!J83</f>
        <v/>
      </c>
      <c r="H81" s="22" t="str">
        <f ca="1">Prépa2!L83</f>
        <v/>
      </c>
    </row>
    <row r="82" spans="1:8" x14ac:dyDescent="0.2">
      <c r="A82" s="19" t="str">
        <f ca="1">Prépa2!E84</f>
        <v/>
      </c>
      <c r="B82" s="22" t="str">
        <f ca="1">Prépa2!F84</f>
        <v/>
      </c>
      <c r="C82" s="22" t="str">
        <f ca="1">Prépa2!G84</f>
        <v/>
      </c>
      <c r="D82" s="22" t="str">
        <f ca="1">Prépa2!H84</f>
        <v/>
      </c>
      <c r="E82" s="22" t="str">
        <f ca="1">Prépa2!I84</f>
        <v/>
      </c>
      <c r="F82" s="20" t="str">
        <f ca="1">Prépa2!K84</f>
        <v/>
      </c>
      <c r="G82" s="20" t="str">
        <f ca="1">Prépa2!J84</f>
        <v/>
      </c>
      <c r="H82" s="22" t="str">
        <f ca="1">Prépa2!L84</f>
        <v/>
      </c>
    </row>
    <row r="83" spans="1:8" x14ac:dyDescent="0.2">
      <c r="A83" s="19" t="str">
        <f ca="1">Prépa2!E85</f>
        <v/>
      </c>
      <c r="B83" s="22" t="str">
        <f ca="1">Prépa2!F85</f>
        <v/>
      </c>
      <c r="C83" s="22" t="str">
        <f ca="1">Prépa2!G85</f>
        <v/>
      </c>
      <c r="D83" s="22" t="str">
        <f ca="1">Prépa2!H85</f>
        <v/>
      </c>
      <c r="E83" s="22" t="str">
        <f ca="1">Prépa2!I85</f>
        <v/>
      </c>
      <c r="F83" s="20" t="str">
        <f ca="1">Prépa2!K85</f>
        <v/>
      </c>
      <c r="G83" s="20" t="str">
        <f ca="1">Prépa2!J85</f>
        <v/>
      </c>
      <c r="H83" s="22" t="str">
        <f ca="1">Prépa2!L85</f>
        <v/>
      </c>
    </row>
    <row r="84" spans="1:8" x14ac:dyDescent="0.2">
      <c r="A84" s="19" t="str">
        <f ca="1">Prépa2!E86</f>
        <v/>
      </c>
      <c r="B84" s="22" t="str">
        <f ca="1">Prépa2!F86</f>
        <v/>
      </c>
      <c r="C84" s="22" t="str">
        <f ca="1">Prépa2!G86</f>
        <v/>
      </c>
      <c r="D84" s="22" t="str">
        <f ca="1">Prépa2!H86</f>
        <v/>
      </c>
      <c r="E84" s="22" t="str">
        <f ca="1">Prépa2!I86</f>
        <v/>
      </c>
      <c r="F84" s="20" t="str">
        <f ca="1">Prépa2!K86</f>
        <v/>
      </c>
      <c r="G84" s="20" t="str">
        <f ca="1">Prépa2!J86</f>
        <v/>
      </c>
      <c r="H84" s="22" t="str">
        <f ca="1">Prépa2!L86</f>
        <v/>
      </c>
    </row>
    <row r="85" spans="1:8" x14ac:dyDescent="0.2">
      <c r="A85" s="19" t="str">
        <f ca="1">Prépa2!E87</f>
        <v/>
      </c>
      <c r="B85" s="22" t="str">
        <f ca="1">Prépa2!F87</f>
        <v/>
      </c>
      <c r="C85" s="22" t="str">
        <f ca="1">Prépa2!G87</f>
        <v/>
      </c>
      <c r="D85" s="22" t="str">
        <f ca="1">Prépa2!H87</f>
        <v/>
      </c>
      <c r="E85" s="22" t="str">
        <f ca="1">Prépa2!I87</f>
        <v/>
      </c>
      <c r="F85" s="20" t="str">
        <f ca="1">Prépa2!K87</f>
        <v/>
      </c>
      <c r="G85" s="20" t="str">
        <f ca="1">Prépa2!J87</f>
        <v/>
      </c>
      <c r="H85" s="22" t="str">
        <f ca="1">Prépa2!L87</f>
        <v/>
      </c>
    </row>
    <row r="86" spans="1:8" x14ac:dyDescent="0.2">
      <c r="A86" s="19" t="str">
        <f ca="1">Prépa2!E88</f>
        <v/>
      </c>
      <c r="B86" s="22" t="str">
        <f ca="1">Prépa2!F88</f>
        <v/>
      </c>
      <c r="C86" s="22" t="str">
        <f ca="1">Prépa2!G88</f>
        <v/>
      </c>
      <c r="D86" s="22" t="str">
        <f ca="1">Prépa2!H88</f>
        <v/>
      </c>
      <c r="E86" s="22" t="str">
        <f ca="1">Prépa2!I88</f>
        <v/>
      </c>
      <c r="F86" s="20" t="str">
        <f ca="1">Prépa2!K88</f>
        <v/>
      </c>
      <c r="G86" s="20" t="str">
        <f ca="1">Prépa2!J88</f>
        <v/>
      </c>
      <c r="H86" s="22" t="str">
        <f ca="1">Prépa2!L88</f>
        <v/>
      </c>
    </row>
    <row r="87" spans="1:8" x14ac:dyDescent="0.2">
      <c r="A87" s="19" t="str">
        <f ca="1">Prépa2!E89</f>
        <v/>
      </c>
      <c r="B87" s="22" t="str">
        <f ca="1">Prépa2!F89</f>
        <v/>
      </c>
      <c r="C87" s="22" t="str">
        <f ca="1">Prépa2!G89</f>
        <v/>
      </c>
      <c r="D87" s="22" t="str">
        <f ca="1">Prépa2!H89</f>
        <v/>
      </c>
      <c r="E87" s="22" t="str">
        <f ca="1">Prépa2!I89</f>
        <v/>
      </c>
      <c r="F87" s="20" t="str">
        <f ca="1">Prépa2!K89</f>
        <v/>
      </c>
      <c r="G87" s="20" t="str">
        <f ca="1">Prépa2!J89</f>
        <v/>
      </c>
      <c r="H87" s="22" t="str">
        <f ca="1">Prépa2!L89</f>
        <v/>
      </c>
    </row>
    <row r="88" spans="1:8" x14ac:dyDescent="0.2">
      <c r="A88" s="19" t="str">
        <f ca="1">Prépa2!E90</f>
        <v/>
      </c>
      <c r="B88" s="22" t="str">
        <f ca="1">Prépa2!F90</f>
        <v/>
      </c>
      <c r="C88" s="22" t="str">
        <f ca="1">Prépa2!G90</f>
        <v/>
      </c>
      <c r="D88" s="22" t="str">
        <f ca="1">Prépa2!H90</f>
        <v/>
      </c>
      <c r="E88" s="22" t="str">
        <f ca="1">Prépa2!I90</f>
        <v/>
      </c>
      <c r="F88" s="20" t="str">
        <f ca="1">Prépa2!K90</f>
        <v/>
      </c>
      <c r="G88" s="20" t="str">
        <f ca="1">Prépa2!J90</f>
        <v/>
      </c>
      <c r="H88" s="22" t="str">
        <f ca="1">Prépa2!L90</f>
        <v/>
      </c>
    </row>
    <row r="89" spans="1:8" x14ac:dyDescent="0.2">
      <c r="A89" s="19" t="str">
        <f ca="1">Prépa2!E91</f>
        <v/>
      </c>
      <c r="B89" s="22" t="str">
        <f ca="1">Prépa2!F91</f>
        <v/>
      </c>
      <c r="C89" s="22" t="str">
        <f ca="1">Prépa2!G91</f>
        <v/>
      </c>
      <c r="D89" s="22" t="str">
        <f ca="1">Prépa2!H91</f>
        <v/>
      </c>
      <c r="E89" s="22" t="str">
        <f ca="1">Prépa2!I91</f>
        <v/>
      </c>
      <c r="F89" s="20" t="str">
        <f ca="1">Prépa2!K91</f>
        <v/>
      </c>
      <c r="G89" s="20" t="str">
        <f ca="1">Prépa2!J91</f>
        <v/>
      </c>
      <c r="H89" s="22" t="str">
        <f ca="1">Prépa2!L91</f>
        <v/>
      </c>
    </row>
    <row r="90" spans="1:8" x14ac:dyDescent="0.2">
      <c r="A90" s="19" t="str">
        <f ca="1">Prépa2!E92</f>
        <v/>
      </c>
      <c r="B90" s="22" t="str">
        <f ca="1">Prépa2!F92</f>
        <v/>
      </c>
      <c r="C90" s="22" t="str">
        <f ca="1">Prépa2!G92</f>
        <v/>
      </c>
      <c r="D90" s="22" t="str">
        <f ca="1">Prépa2!H92</f>
        <v/>
      </c>
      <c r="E90" s="22" t="str">
        <f ca="1">Prépa2!I92</f>
        <v/>
      </c>
      <c r="F90" s="20" t="str">
        <f ca="1">Prépa2!K92</f>
        <v/>
      </c>
      <c r="G90" s="20" t="str">
        <f ca="1">Prépa2!J92</f>
        <v/>
      </c>
      <c r="H90" s="22" t="str">
        <f ca="1">Prépa2!L92</f>
        <v/>
      </c>
    </row>
    <row r="91" spans="1:8" x14ac:dyDescent="0.2">
      <c r="A91" s="19" t="str">
        <f ca="1">Prépa2!E93</f>
        <v/>
      </c>
      <c r="B91" s="22" t="str">
        <f ca="1">Prépa2!F93</f>
        <v/>
      </c>
      <c r="C91" s="22" t="str">
        <f ca="1">Prépa2!G93</f>
        <v/>
      </c>
      <c r="D91" s="22" t="str">
        <f ca="1">Prépa2!H93</f>
        <v/>
      </c>
      <c r="E91" s="22" t="str">
        <f ca="1">Prépa2!I93</f>
        <v/>
      </c>
      <c r="F91" s="20" t="str">
        <f ca="1">Prépa2!K93</f>
        <v/>
      </c>
      <c r="G91" s="20" t="str">
        <f ca="1">Prépa2!J93</f>
        <v/>
      </c>
      <c r="H91" s="22" t="str">
        <f ca="1">Prépa2!L93</f>
        <v/>
      </c>
    </row>
    <row r="92" spans="1:8" x14ac:dyDescent="0.2">
      <c r="A92" s="19" t="str">
        <f ca="1">Prépa2!E94</f>
        <v/>
      </c>
      <c r="B92" s="22" t="str">
        <f ca="1">Prépa2!F94</f>
        <v/>
      </c>
      <c r="C92" s="22" t="str">
        <f ca="1">Prépa2!G94</f>
        <v/>
      </c>
      <c r="D92" s="22" t="str">
        <f ca="1">Prépa2!H94</f>
        <v/>
      </c>
      <c r="E92" s="22" t="str">
        <f ca="1">Prépa2!I94</f>
        <v/>
      </c>
      <c r="F92" s="20" t="str">
        <f ca="1">Prépa2!K94</f>
        <v/>
      </c>
      <c r="G92" s="20" t="str">
        <f ca="1">Prépa2!J94</f>
        <v/>
      </c>
      <c r="H92" s="22" t="str">
        <f ca="1">Prépa2!L94</f>
        <v/>
      </c>
    </row>
    <row r="93" spans="1:8" x14ac:dyDescent="0.2">
      <c r="A93" s="19" t="str">
        <f ca="1">Prépa2!E95</f>
        <v/>
      </c>
      <c r="B93" s="22" t="str">
        <f ca="1">Prépa2!F95</f>
        <v/>
      </c>
      <c r="C93" s="22" t="str">
        <f ca="1">Prépa2!G95</f>
        <v/>
      </c>
      <c r="D93" s="22" t="str">
        <f ca="1">Prépa2!H95</f>
        <v/>
      </c>
      <c r="E93" s="22" t="str">
        <f ca="1">Prépa2!I95</f>
        <v/>
      </c>
      <c r="F93" s="20" t="str">
        <f ca="1">Prépa2!K95</f>
        <v/>
      </c>
      <c r="G93" s="20" t="str">
        <f ca="1">Prépa2!J95</f>
        <v/>
      </c>
      <c r="H93" s="22" t="str">
        <f ca="1">Prépa2!L95</f>
        <v/>
      </c>
    </row>
    <row r="94" spans="1:8" x14ac:dyDescent="0.2">
      <c r="A94" s="19" t="str">
        <f ca="1">Prépa2!E96</f>
        <v/>
      </c>
      <c r="B94" s="22" t="str">
        <f ca="1">Prépa2!F96</f>
        <v/>
      </c>
      <c r="C94" s="22" t="str">
        <f ca="1">Prépa2!G96</f>
        <v/>
      </c>
      <c r="D94" s="22" t="str">
        <f ca="1">Prépa2!H96</f>
        <v/>
      </c>
      <c r="E94" s="22" t="str">
        <f ca="1">Prépa2!I96</f>
        <v/>
      </c>
      <c r="F94" s="20" t="str">
        <f ca="1">Prépa2!K96</f>
        <v/>
      </c>
      <c r="G94" s="20" t="str">
        <f ca="1">Prépa2!J96</f>
        <v/>
      </c>
      <c r="H94" s="22" t="str">
        <f ca="1">Prépa2!L96</f>
        <v/>
      </c>
    </row>
    <row r="95" spans="1:8" x14ac:dyDescent="0.2">
      <c r="A95" s="19" t="str">
        <f ca="1">Prépa2!E97</f>
        <v/>
      </c>
      <c r="B95" s="22" t="str">
        <f ca="1">Prépa2!F97</f>
        <v/>
      </c>
      <c r="C95" s="22" t="str">
        <f ca="1">Prépa2!G97</f>
        <v/>
      </c>
      <c r="D95" s="22" t="str">
        <f ca="1">Prépa2!H97</f>
        <v/>
      </c>
      <c r="E95" s="22" t="str">
        <f ca="1">Prépa2!I97</f>
        <v/>
      </c>
      <c r="F95" s="20" t="str">
        <f ca="1">Prépa2!K97</f>
        <v/>
      </c>
      <c r="G95" s="20" t="str">
        <f ca="1">Prépa2!J97</f>
        <v/>
      </c>
      <c r="H95" s="22" t="str">
        <f ca="1">Prépa2!L97</f>
        <v/>
      </c>
    </row>
    <row r="96" spans="1:8" x14ac:dyDescent="0.2">
      <c r="A96" s="19" t="str">
        <f ca="1">Prépa2!E98</f>
        <v/>
      </c>
      <c r="B96" s="22" t="str">
        <f ca="1">Prépa2!F98</f>
        <v/>
      </c>
      <c r="C96" s="22" t="str">
        <f ca="1">Prépa2!G98</f>
        <v/>
      </c>
      <c r="D96" s="22" t="str">
        <f ca="1">Prépa2!H98</f>
        <v/>
      </c>
      <c r="E96" s="22" t="str">
        <f ca="1">Prépa2!I98</f>
        <v/>
      </c>
      <c r="F96" s="20" t="str">
        <f ca="1">Prépa2!K98</f>
        <v/>
      </c>
      <c r="G96" s="20" t="str">
        <f ca="1">Prépa2!J98</f>
        <v/>
      </c>
      <c r="H96" s="22" t="str">
        <f ca="1">Prépa2!L98</f>
        <v/>
      </c>
    </row>
    <row r="97" spans="1:8" x14ac:dyDescent="0.2">
      <c r="A97" s="19" t="str">
        <f ca="1">Prépa2!E99</f>
        <v/>
      </c>
      <c r="B97" s="22" t="str">
        <f ca="1">Prépa2!F99</f>
        <v/>
      </c>
      <c r="C97" s="22" t="str">
        <f ca="1">Prépa2!G99</f>
        <v/>
      </c>
      <c r="D97" s="22" t="str">
        <f ca="1">Prépa2!H99</f>
        <v/>
      </c>
      <c r="E97" s="22" t="str">
        <f ca="1">Prépa2!I99</f>
        <v/>
      </c>
      <c r="F97" s="20" t="str">
        <f ca="1">Prépa2!K99</f>
        <v/>
      </c>
      <c r="G97" s="20" t="str">
        <f ca="1">Prépa2!J99</f>
        <v/>
      </c>
      <c r="H97" s="22" t="str">
        <f ca="1">Prépa2!L99</f>
        <v/>
      </c>
    </row>
    <row r="98" spans="1:8" x14ac:dyDescent="0.2">
      <c r="A98" s="19" t="str">
        <f ca="1">Prépa2!E100</f>
        <v/>
      </c>
      <c r="B98" s="22" t="str">
        <f ca="1">Prépa2!F100</f>
        <v/>
      </c>
      <c r="C98" s="22" t="str">
        <f ca="1">Prépa2!G100</f>
        <v/>
      </c>
      <c r="D98" s="22" t="str">
        <f ca="1">Prépa2!H100</f>
        <v/>
      </c>
      <c r="E98" s="22" t="str">
        <f ca="1">Prépa2!I100</f>
        <v/>
      </c>
      <c r="F98" s="20" t="str">
        <f ca="1">Prépa2!K100</f>
        <v/>
      </c>
      <c r="G98" s="20" t="str">
        <f ca="1">Prépa2!J100</f>
        <v/>
      </c>
      <c r="H98" s="22" t="str">
        <f ca="1">Prépa2!L100</f>
        <v/>
      </c>
    </row>
    <row r="99" spans="1:8" x14ac:dyDescent="0.2">
      <c r="A99" s="19" t="str">
        <f ca="1">Prépa2!E101</f>
        <v/>
      </c>
      <c r="B99" s="22" t="str">
        <f ca="1">Prépa2!F101</f>
        <v/>
      </c>
      <c r="C99" s="22" t="str">
        <f ca="1">Prépa2!G101</f>
        <v/>
      </c>
      <c r="D99" s="22" t="str">
        <f ca="1">Prépa2!H101</f>
        <v/>
      </c>
      <c r="E99" s="22" t="str">
        <f ca="1">Prépa2!I101</f>
        <v/>
      </c>
      <c r="F99" s="20" t="str">
        <f ca="1">Prépa2!K101</f>
        <v/>
      </c>
      <c r="G99" s="20" t="str">
        <f ca="1">Prépa2!J101</f>
        <v/>
      </c>
      <c r="H99" s="22" t="str">
        <f ca="1">Prépa2!L101</f>
        <v/>
      </c>
    </row>
    <row r="100" spans="1:8" x14ac:dyDescent="0.2">
      <c r="A100" s="19" t="str">
        <f ca="1">Prépa2!E102</f>
        <v/>
      </c>
      <c r="B100" s="22" t="str">
        <f ca="1">Prépa2!F102</f>
        <v/>
      </c>
      <c r="C100" s="22" t="str">
        <f ca="1">Prépa2!G102</f>
        <v/>
      </c>
      <c r="D100" s="22" t="str">
        <f ca="1">Prépa2!H102</f>
        <v/>
      </c>
      <c r="E100" s="22" t="str">
        <f ca="1">Prépa2!I102</f>
        <v/>
      </c>
      <c r="F100" s="20" t="str">
        <f ca="1">Prépa2!K102</f>
        <v/>
      </c>
      <c r="G100" s="20" t="str">
        <f ca="1">Prépa2!J102</f>
        <v/>
      </c>
      <c r="H100" s="22" t="str">
        <f ca="1">Prépa2!L102</f>
        <v/>
      </c>
    </row>
    <row r="101" spans="1:8" x14ac:dyDescent="0.2">
      <c r="A101" s="19" t="str">
        <f ca="1">Prépa2!E103</f>
        <v/>
      </c>
      <c r="B101" s="22" t="str">
        <f ca="1">Prépa2!F103</f>
        <v/>
      </c>
      <c r="C101" s="22" t="str">
        <f ca="1">Prépa2!G103</f>
        <v/>
      </c>
      <c r="D101" s="22" t="str">
        <f ca="1">Prépa2!H103</f>
        <v/>
      </c>
      <c r="E101" s="22" t="str">
        <f ca="1">Prépa2!I103</f>
        <v/>
      </c>
      <c r="F101" s="20" t="str">
        <f ca="1">Prépa2!K103</f>
        <v/>
      </c>
      <c r="G101" s="20" t="str">
        <f ca="1">Prépa2!J103</f>
        <v/>
      </c>
      <c r="H101" s="22" t="str">
        <f ca="1">Prépa2!L103</f>
        <v/>
      </c>
    </row>
    <row r="102" spans="1:8" x14ac:dyDescent="0.2">
      <c r="A102" s="19" t="str">
        <f ca="1">Prépa2!E104</f>
        <v/>
      </c>
      <c r="B102" s="22" t="str">
        <f ca="1">Prépa2!F104</f>
        <v/>
      </c>
      <c r="C102" s="22" t="str">
        <f ca="1">Prépa2!G104</f>
        <v/>
      </c>
      <c r="D102" s="22" t="str">
        <f ca="1">Prépa2!H104</f>
        <v/>
      </c>
      <c r="E102" s="22" t="str">
        <f ca="1">Prépa2!I104</f>
        <v/>
      </c>
      <c r="F102" s="20" t="str">
        <f ca="1">Prépa2!K104</f>
        <v/>
      </c>
      <c r="G102" s="20" t="str">
        <f ca="1">Prépa2!J104</f>
        <v/>
      </c>
      <c r="H102" s="22" t="str">
        <f ca="1">Prépa2!L104</f>
        <v/>
      </c>
    </row>
    <row r="103" spans="1:8" x14ac:dyDescent="0.2">
      <c r="A103" s="19" t="str">
        <f ca="1">Prépa2!E105</f>
        <v/>
      </c>
      <c r="B103" s="22" t="str">
        <f ca="1">Prépa2!F105</f>
        <v/>
      </c>
      <c r="C103" s="22" t="str">
        <f ca="1">Prépa2!G105</f>
        <v/>
      </c>
      <c r="D103" s="22" t="str">
        <f ca="1">Prépa2!H105</f>
        <v/>
      </c>
      <c r="E103" s="22" t="str">
        <f ca="1">Prépa2!I105</f>
        <v/>
      </c>
      <c r="F103" s="20" t="str">
        <f ca="1">Prépa2!K105</f>
        <v/>
      </c>
      <c r="G103" s="20" t="str">
        <f ca="1">Prépa2!J105</f>
        <v/>
      </c>
      <c r="H103" s="22" t="str">
        <f ca="1">Prépa2!L105</f>
        <v/>
      </c>
    </row>
    <row r="104" spans="1:8" x14ac:dyDescent="0.2">
      <c r="A104" s="19" t="str">
        <f ca="1">Prépa2!E106</f>
        <v/>
      </c>
      <c r="B104" s="22" t="str">
        <f ca="1">Prépa2!F106</f>
        <v/>
      </c>
      <c r="C104" s="22" t="str">
        <f ca="1">Prépa2!G106</f>
        <v/>
      </c>
      <c r="D104" s="22" t="str">
        <f ca="1">Prépa2!H106</f>
        <v/>
      </c>
      <c r="E104" s="22" t="str">
        <f ca="1">Prépa2!I106</f>
        <v/>
      </c>
      <c r="F104" s="20" t="str">
        <f ca="1">Prépa2!K106</f>
        <v/>
      </c>
      <c r="G104" s="20" t="str">
        <f ca="1">Prépa2!J106</f>
        <v/>
      </c>
      <c r="H104" s="22" t="str">
        <f ca="1">Prépa2!L106</f>
        <v/>
      </c>
    </row>
    <row r="105" spans="1:8" x14ac:dyDescent="0.2">
      <c r="A105" s="19" t="str">
        <f ca="1">Prépa2!E107</f>
        <v/>
      </c>
      <c r="B105" s="22" t="str">
        <f ca="1">Prépa2!F107</f>
        <v/>
      </c>
      <c r="C105" s="22" t="str">
        <f ca="1">Prépa2!G107</f>
        <v/>
      </c>
      <c r="D105" s="22" t="str">
        <f ca="1">Prépa2!H107</f>
        <v/>
      </c>
      <c r="E105" s="22" t="str">
        <f ca="1">Prépa2!I107</f>
        <v/>
      </c>
      <c r="F105" s="20" t="str">
        <f ca="1">Prépa2!K107</f>
        <v/>
      </c>
      <c r="G105" s="20" t="str">
        <f ca="1">Prépa2!J107</f>
        <v/>
      </c>
      <c r="H105" s="22" t="str">
        <f ca="1">Prépa2!L107</f>
        <v/>
      </c>
    </row>
    <row r="106" spans="1:8" x14ac:dyDescent="0.2">
      <c r="A106" s="19" t="str">
        <f ca="1">Prépa2!E108</f>
        <v/>
      </c>
      <c r="B106" s="22" t="str">
        <f ca="1">Prépa2!F108</f>
        <v/>
      </c>
      <c r="C106" s="22" t="str">
        <f ca="1">Prépa2!G108</f>
        <v/>
      </c>
      <c r="D106" s="22" t="str">
        <f ca="1">Prépa2!H108</f>
        <v/>
      </c>
      <c r="E106" s="22" t="str">
        <f ca="1">Prépa2!I108</f>
        <v/>
      </c>
      <c r="F106" s="20" t="str">
        <f ca="1">Prépa2!K108</f>
        <v/>
      </c>
      <c r="G106" s="20" t="str">
        <f ca="1">Prépa2!J108</f>
        <v/>
      </c>
      <c r="H106" s="22" t="str">
        <f ca="1">Prépa2!L108</f>
        <v/>
      </c>
    </row>
    <row r="107" spans="1:8" x14ac:dyDescent="0.2">
      <c r="A107" s="19" t="str">
        <f ca="1">Prépa2!E109</f>
        <v/>
      </c>
      <c r="B107" s="22" t="str">
        <f ca="1">Prépa2!F109</f>
        <v/>
      </c>
      <c r="C107" s="22" t="str">
        <f ca="1">Prépa2!G109</f>
        <v/>
      </c>
      <c r="D107" s="22" t="str">
        <f ca="1">Prépa2!H109</f>
        <v/>
      </c>
      <c r="E107" s="22" t="str">
        <f ca="1">Prépa2!I109</f>
        <v/>
      </c>
      <c r="F107" s="20" t="str">
        <f ca="1">Prépa2!K109</f>
        <v/>
      </c>
      <c r="G107" s="20" t="str">
        <f ca="1">Prépa2!J109</f>
        <v/>
      </c>
      <c r="H107" s="22" t="str">
        <f ca="1">Prépa2!L109</f>
        <v/>
      </c>
    </row>
    <row r="108" spans="1:8" x14ac:dyDescent="0.2">
      <c r="A108" s="19" t="str">
        <f ca="1">Prépa2!E110</f>
        <v/>
      </c>
      <c r="B108" s="22" t="str">
        <f ca="1">Prépa2!F110</f>
        <v/>
      </c>
      <c r="C108" s="22" t="str">
        <f ca="1">Prépa2!G110</f>
        <v/>
      </c>
      <c r="D108" s="22" t="str">
        <f ca="1">Prépa2!H110</f>
        <v/>
      </c>
      <c r="E108" s="22" t="str">
        <f ca="1">Prépa2!I110</f>
        <v/>
      </c>
      <c r="F108" s="20" t="str">
        <f ca="1">Prépa2!K110</f>
        <v/>
      </c>
      <c r="G108" s="20" t="str">
        <f ca="1">Prépa2!J110</f>
        <v/>
      </c>
      <c r="H108" s="22" t="str">
        <f ca="1">Prépa2!L110</f>
        <v/>
      </c>
    </row>
    <row r="109" spans="1:8" x14ac:dyDescent="0.2">
      <c r="A109" s="19" t="str">
        <f ca="1">Prépa2!E111</f>
        <v/>
      </c>
      <c r="B109" s="22" t="str">
        <f ca="1">Prépa2!F111</f>
        <v/>
      </c>
      <c r="C109" s="22" t="str">
        <f ca="1">Prépa2!G111</f>
        <v/>
      </c>
      <c r="D109" s="22" t="str">
        <f ca="1">Prépa2!H111</f>
        <v/>
      </c>
      <c r="E109" s="22" t="str">
        <f ca="1">Prépa2!I111</f>
        <v/>
      </c>
      <c r="F109" s="20" t="str">
        <f ca="1">Prépa2!K111</f>
        <v/>
      </c>
      <c r="G109" s="20" t="str">
        <f ca="1">Prépa2!J111</f>
        <v/>
      </c>
      <c r="H109" s="22" t="str">
        <f ca="1">Prépa2!L111</f>
        <v/>
      </c>
    </row>
    <row r="110" spans="1:8" x14ac:dyDescent="0.2">
      <c r="A110" s="19" t="str">
        <f ca="1">Prépa2!E112</f>
        <v/>
      </c>
      <c r="B110" s="22" t="str">
        <f ca="1">Prépa2!F112</f>
        <v/>
      </c>
      <c r="C110" s="22" t="str">
        <f ca="1">Prépa2!G112</f>
        <v/>
      </c>
      <c r="D110" s="22" t="str">
        <f ca="1">Prépa2!H112</f>
        <v/>
      </c>
      <c r="E110" s="22" t="str">
        <f ca="1">Prépa2!I112</f>
        <v/>
      </c>
      <c r="F110" s="20" t="str">
        <f ca="1">Prépa2!K112</f>
        <v/>
      </c>
      <c r="G110" s="20" t="str">
        <f ca="1">Prépa2!J112</f>
        <v/>
      </c>
      <c r="H110" s="22" t="str">
        <f ca="1">Prépa2!L112</f>
        <v/>
      </c>
    </row>
    <row r="111" spans="1:8" x14ac:dyDescent="0.2">
      <c r="A111" s="19" t="str">
        <f ca="1">Prépa2!E113</f>
        <v/>
      </c>
      <c r="B111" s="22" t="str">
        <f ca="1">Prépa2!F113</f>
        <v/>
      </c>
      <c r="C111" s="22" t="str">
        <f ca="1">Prépa2!G113</f>
        <v/>
      </c>
      <c r="D111" s="22" t="str">
        <f ca="1">Prépa2!H113</f>
        <v/>
      </c>
      <c r="E111" s="22" t="str">
        <f ca="1">Prépa2!I113</f>
        <v/>
      </c>
      <c r="F111" s="20" t="str">
        <f ca="1">Prépa2!K113</f>
        <v/>
      </c>
      <c r="G111" s="20" t="str">
        <f ca="1">Prépa2!J113</f>
        <v/>
      </c>
      <c r="H111" s="22" t="str">
        <f ca="1">Prépa2!L113</f>
        <v/>
      </c>
    </row>
    <row r="112" spans="1:8" x14ac:dyDescent="0.2">
      <c r="A112" s="19" t="str">
        <f ca="1">Prépa2!E114</f>
        <v/>
      </c>
      <c r="B112" s="22" t="str">
        <f ca="1">Prépa2!F114</f>
        <v/>
      </c>
      <c r="C112" s="22" t="str">
        <f ca="1">Prépa2!G114</f>
        <v/>
      </c>
      <c r="D112" s="22" t="str">
        <f ca="1">Prépa2!H114</f>
        <v/>
      </c>
      <c r="E112" s="22" t="str">
        <f ca="1">Prépa2!I114</f>
        <v/>
      </c>
      <c r="F112" s="20" t="str">
        <f ca="1">Prépa2!K114</f>
        <v/>
      </c>
      <c r="G112" s="20" t="str">
        <f ca="1">Prépa2!J114</f>
        <v/>
      </c>
      <c r="H112" s="22" t="str">
        <f ca="1">Prépa2!L114</f>
        <v/>
      </c>
    </row>
    <row r="113" spans="1:8" x14ac:dyDescent="0.2">
      <c r="A113" s="19" t="str">
        <f ca="1">Prépa2!E115</f>
        <v/>
      </c>
      <c r="B113" s="22" t="str">
        <f ca="1">Prépa2!F115</f>
        <v/>
      </c>
      <c r="C113" s="22" t="str">
        <f ca="1">Prépa2!G115</f>
        <v/>
      </c>
      <c r="D113" s="22" t="str">
        <f ca="1">Prépa2!H115</f>
        <v/>
      </c>
      <c r="E113" s="22" t="str">
        <f ca="1">Prépa2!I115</f>
        <v/>
      </c>
      <c r="F113" s="20" t="str">
        <f ca="1">Prépa2!K115</f>
        <v/>
      </c>
      <c r="G113" s="20" t="str">
        <f ca="1">Prépa2!J115</f>
        <v/>
      </c>
      <c r="H113" s="22" t="str">
        <f ca="1">Prépa2!L115</f>
        <v/>
      </c>
    </row>
    <row r="114" spans="1:8" x14ac:dyDescent="0.2">
      <c r="A114" s="19" t="str">
        <f ca="1">Prépa2!E116</f>
        <v/>
      </c>
      <c r="B114" s="22" t="str">
        <f ca="1">Prépa2!F116</f>
        <v/>
      </c>
      <c r="C114" s="22" t="str">
        <f ca="1">Prépa2!G116</f>
        <v/>
      </c>
      <c r="D114" s="22" t="str">
        <f ca="1">Prépa2!H116</f>
        <v/>
      </c>
      <c r="E114" s="22" t="str">
        <f ca="1">Prépa2!I116</f>
        <v/>
      </c>
      <c r="F114" s="20" t="str">
        <f ca="1">Prépa2!K116</f>
        <v/>
      </c>
      <c r="G114" s="20" t="str">
        <f ca="1">Prépa2!J116</f>
        <v/>
      </c>
      <c r="H114" s="22" t="str">
        <f ca="1">Prépa2!L116</f>
        <v/>
      </c>
    </row>
    <row r="115" spans="1:8" x14ac:dyDescent="0.2">
      <c r="A115" s="19" t="str">
        <f ca="1">Prépa2!E117</f>
        <v/>
      </c>
      <c r="B115" s="22" t="str">
        <f ca="1">Prépa2!F117</f>
        <v/>
      </c>
      <c r="C115" s="22" t="str">
        <f ca="1">Prépa2!G117</f>
        <v/>
      </c>
      <c r="D115" s="22" t="str">
        <f ca="1">Prépa2!H117</f>
        <v/>
      </c>
      <c r="E115" s="22" t="str">
        <f ca="1">Prépa2!I117</f>
        <v/>
      </c>
      <c r="F115" s="20" t="str">
        <f ca="1">Prépa2!K117</f>
        <v/>
      </c>
      <c r="G115" s="20" t="str">
        <f ca="1">Prépa2!J117</f>
        <v/>
      </c>
      <c r="H115" s="22" t="str">
        <f ca="1">Prépa2!L117</f>
        <v/>
      </c>
    </row>
    <row r="116" spans="1:8" x14ac:dyDescent="0.2">
      <c r="A116" s="19" t="str">
        <f ca="1">Prépa2!E118</f>
        <v/>
      </c>
      <c r="B116" s="22" t="str">
        <f ca="1">Prépa2!F118</f>
        <v/>
      </c>
      <c r="C116" s="22" t="str">
        <f ca="1">Prépa2!G118</f>
        <v/>
      </c>
      <c r="D116" s="22" t="str">
        <f ca="1">Prépa2!H118</f>
        <v/>
      </c>
      <c r="E116" s="22" t="str">
        <f ca="1">Prépa2!I118</f>
        <v/>
      </c>
      <c r="F116" s="20" t="str">
        <f ca="1">Prépa2!K118</f>
        <v/>
      </c>
      <c r="G116" s="20" t="str">
        <f ca="1">Prépa2!J118</f>
        <v/>
      </c>
      <c r="H116" s="22" t="str">
        <f ca="1">Prépa2!L118</f>
        <v/>
      </c>
    </row>
    <row r="117" spans="1:8" x14ac:dyDescent="0.2">
      <c r="A117" s="19" t="str">
        <f ca="1">Prépa2!E119</f>
        <v/>
      </c>
      <c r="B117" s="22" t="str">
        <f ca="1">Prépa2!F119</f>
        <v/>
      </c>
      <c r="C117" s="22" t="str">
        <f ca="1">Prépa2!G119</f>
        <v/>
      </c>
      <c r="D117" s="22" t="str">
        <f ca="1">Prépa2!H119</f>
        <v/>
      </c>
      <c r="E117" s="22" t="str">
        <f ca="1">Prépa2!I119</f>
        <v/>
      </c>
      <c r="F117" s="20" t="str">
        <f ca="1">Prépa2!K119</f>
        <v/>
      </c>
      <c r="G117" s="20" t="str">
        <f ca="1">Prépa2!J119</f>
        <v/>
      </c>
      <c r="H117" s="22" t="str">
        <f ca="1">Prépa2!L119</f>
        <v/>
      </c>
    </row>
    <row r="118" spans="1:8" x14ac:dyDescent="0.2">
      <c r="A118" s="19" t="str">
        <f ca="1">Prépa2!E120</f>
        <v/>
      </c>
      <c r="B118" s="22" t="str">
        <f ca="1">Prépa2!F120</f>
        <v/>
      </c>
      <c r="C118" s="22" t="str">
        <f ca="1">Prépa2!G120</f>
        <v/>
      </c>
      <c r="D118" s="22" t="str">
        <f ca="1">Prépa2!H120</f>
        <v/>
      </c>
      <c r="E118" s="22" t="str">
        <f ca="1">Prépa2!I120</f>
        <v/>
      </c>
      <c r="F118" s="20" t="str">
        <f ca="1">Prépa2!K120</f>
        <v/>
      </c>
      <c r="G118" s="20" t="str">
        <f ca="1">Prépa2!J120</f>
        <v/>
      </c>
      <c r="H118" s="22" t="str">
        <f ca="1">Prépa2!L120</f>
        <v/>
      </c>
    </row>
    <row r="119" spans="1:8" x14ac:dyDescent="0.2">
      <c r="A119" s="19" t="str">
        <f ca="1">Prépa2!E121</f>
        <v/>
      </c>
      <c r="B119" s="22" t="str">
        <f ca="1">Prépa2!F121</f>
        <v/>
      </c>
      <c r="C119" s="22" t="str">
        <f ca="1">Prépa2!G121</f>
        <v/>
      </c>
      <c r="D119" s="22" t="str">
        <f ca="1">Prépa2!H121</f>
        <v/>
      </c>
      <c r="E119" s="22" t="str">
        <f ca="1">Prépa2!I121</f>
        <v/>
      </c>
      <c r="F119" s="20" t="str">
        <f ca="1">Prépa2!K121</f>
        <v/>
      </c>
      <c r="G119" s="20" t="str">
        <f ca="1">Prépa2!J121</f>
        <v/>
      </c>
      <c r="H119" s="22" t="str">
        <f ca="1">Prépa2!L121</f>
        <v/>
      </c>
    </row>
    <row r="120" spans="1:8" x14ac:dyDescent="0.2">
      <c r="A120" s="19" t="str">
        <f ca="1">Prépa2!E122</f>
        <v/>
      </c>
      <c r="B120" s="22" t="str">
        <f ca="1">Prépa2!F122</f>
        <v/>
      </c>
      <c r="C120" s="22" t="str">
        <f ca="1">Prépa2!G122</f>
        <v/>
      </c>
      <c r="D120" s="22" t="str">
        <f ca="1">Prépa2!H122</f>
        <v/>
      </c>
      <c r="E120" s="22" t="str">
        <f ca="1">Prépa2!I122</f>
        <v/>
      </c>
      <c r="F120" s="20" t="str">
        <f ca="1">Prépa2!K122</f>
        <v/>
      </c>
      <c r="G120" s="20" t="str">
        <f ca="1">Prépa2!J122</f>
        <v/>
      </c>
      <c r="H120" s="22" t="str">
        <f ca="1">Prépa2!L122</f>
        <v/>
      </c>
    </row>
    <row r="121" spans="1:8" x14ac:dyDescent="0.2">
      <c r="A121" s="19" t="str">
        <f ca="1">Prépa2!E123</f>
        <v/>
      </c>
      <c r="B121" s="22" t="str">
        <f ca="1">Prépa2!F123</f>
        <v/>
      </c>
      <c r="C121" s="22" t="str">
        <f ca="1">Prépa2!G123</f>
        <v/>
      </c>
      <c r="D121" s="22" t="str">
        <f ca="1">Prépa2!H123</f>
        <v/>
      </c>
      <c r="E121" s="22" t="str">
        <f ca="1">Prépa2!I123</f>
        <v/>
      </c>
      <c r="F121" s="20" t="str">
        <f ca="1">Prépa2!K123</f>
        <v/>
      </c>
      <c r="G121" s="20" t="str">
        <f ca="1">Prépa2!J123</f>
        <v/>
      </c>
      <c r="H121" s="22" t="str">
        <f ca="1">Prépa2!L123</f>
        <v/>
      </c>
    </row>
    <row r="122" spans="1:8" x14ac:dyDescent="0.2">
      <c r="A122" s="19" t="str">
        <f ca="1">Prépa2!E124</f>
        <v/>
      </c>
      <c r="B122" s="22" t="str">
        <f ca="1">Prépa2!F124</f>
        <v/>
      </c>
      <c r="C122" s="22" t="str">
        <f ca="1">Prépa2!G124</f>
        <v/>
      </c>
      <c r="D122" s="22" t="str">
        <f ca="1">Prépa2!H124</f>
        <v/>
      </c>
      <c r="E122" s="22" t="str">
        <f ca="1">Prépa2!I124</f>
        <v/>
      </c>
      <c r="F122" s="20" t="str">
        <f ca="1">Prépa2!K124</f>
        <v/>
      </c>
      <c r="G122" s="20" t="str">
        <f ca="1">Prépa2!J124</f>
        <v/>
      </c>
      <c r="H122" s="22" t="str">
        <f ca="1">Prépa2!L124</f>
        <v/>
      </c>
    </row>
    <row r="123" spans="1:8" x14ac:dyDescent="0.2">
      <c r="A123" s="19" t="str">
        <f ca="1">Prépa2!E125</f>
        <v/>
      </c>
      <c r="B123" s="22" t="str">
        <f ca="1">Prépa2!F125</f>
        <v/>
      </c>
      <c r="C123" s="22" t="str">
        <f ca="1">Prépa2!G125</f>
        <v/>
      </c>
      <c r="D123" s="22" t="str">
        <f ca="1">Prépa2!H125</f>
        <v/>
      </c>
      <c r="E123" s="22" t="str">
        <f ca="1">Prépa2!I125</f>
        <v/>
      </c>
      <c r="F123" s="20" t="str">
        <f ca="1">Prépa2!K125</f>
        <v/>
      </c>
      <c r="G123" s="20" t="str">
        <f ca="1">Prépa2!J125</f>
        <v/>
      </c>
      <c r="H123" s="22" t="str">
        <f ca="1">Prépa2!L125</f>
        <v/>
      </c>
    </row>
    <row r="124" spans="1:8" x14ac:dyDescent="0.2">
      <c r="A124" s="19" t="str">
        <f ca="1">Prépa2!E126</f>
        <v/>
      </c>
      <c r="B124" s="22" t="str">
        <f ca="1">Prépa2!F126</f>
        <v/>
      </c>
      <c r="C124" s="22" t="str">
        <f ca="1">Prépa2!G126</f>
        <v/>
      </c>
      <c r="D124" s="22" t="str">
        <f ca="1">Prépa2!H126</f>
        <v/>
      </c>
      <c r="E124" s="22" t="str">
        <f ca="1">Prépa2!I126</f>
        <v/>
      </c>
      <c r="F124" s="20" t="str">
        <f ca="1">Prépa2!K126</f>
        <v/>
      </c>
      <c r="G124" s="20" t="str">
        <f ca="1">Prépa2!J126</f>
        <v/>
      </c>
      <c r="H124" s="22" t="str">
        <f ca="1">Prépa2!L126</f>
        <v/>
      </c>
    </row>
    <row r="125" spans="1:8" x14ac:dyDescent="0.2">
      <c r="A125" s="19" t="str">
        <f ca="1">Prépa2!E127</f>
        <v/>
      </c>
      <c r="B125" s="22" t="str">
        <f ca="1">Prépa2!F127</f>
        <v/>
      </c>
      <c r="C125" s="22" t="str">
        <f ca="1">Prépa2!G127</f>
        <v/>
      </c>
      <c r="D125" s="22" t="str">
        <f ca="1">Prépa2!H127</f>
        <v/>
      </c>
      <c r="E125" s="22" t="str">
        <f ca="1">Prépa2!I127</f>
        <v/>
      </c>
      <c r="F125" s="20" t="str">
        <f ca="1">Prépa2!K127</f>
        <v/>
      </c>
      <c r="G125" s="20" t="str">
        <f ca="1">Prépa2!J127</f>
        <v/>
      </c>
      <c r="H125" s="22" t="str">
        <f ca="1">Prépa2!L127</f>
        <v/>
      </c>
    </row>
    <row r="126" spans="1:8" x14ac:dyDescent="0.2">
      <c r="A126" s="19" t="str">
        <f ca="1">Prépa2!E128</f>
        <v/>
      </c>
      <c r="B126" s="22" t="str">
        <f ca="1">Prépa2!F128</f>
        <v/>
      </c>
      <c r="C126" s="22" t="str">
        <f ca="1">Prépa2!G128</f>
        <v/>
      </c>
      <c r="D126" s="22" t="str">
        <f ca="1">Prépa2!H128</f>
        <v/>
      </c>
      <c r="E126" s="22" t="str">
        <f ca="1">Prépa2!I128</f>
        <v/>
      </c>
      <c r="F126" s="20" t="str">
        <f ca="1">Prépa2!K128</f>
        <v/>
      </c>
      <c r="G126" s="20" t="str">
        <f ca="1">Prépa2!J128</f>
        <v/>
      </c>
      <c r="H126" s="22" t="str">
        <f ca="1">Prépa2!L128</f>
        <v/>
      </c>
    </row>
    <row r="127" spans="1:8" x14ac:dyDescent="0.2">
      <c r="A127" s="19" t="str">
        <f ca="1">Prépa2!E129</f>
        <v/>
      </c>
      <c r="B127" s="22" t="str">
        <f ca="1">Prépa2!F129</f>
        <v/>
      </c>
      <c r="C127" s="22" t="str">
        <f ca="1">Prépa2!G129</f>
        <v/>
      </c>
      <c r="D127" s="22" t="str">
        <f ca="1">Prépa2!H129</f>
        <v/>
      </c>
      <c r="E127" s="22" t="str">
        <f ca="1">Prépa2!I129</f>
        <v/>
      </c>
      <c r="F127" s="20" t="str">
        <f ca="1">Prépa2!K129</f>
        <v/>
      </c>
      <c r="G127" s="20" t="str">
        <f ca="1">Prépa2!J129</f>
        <v/>
      </c>
      <c r="H127" s="22" t="str">
        <f ca="1">Prépa2!L129</f>
        <v/>
      </c>
    </row>
    <row r="128" spans="1:8" x14ac:dyDescent="0.2">
      <c r="A128" s="19" t="str">
        <f ca="1">Prépa2!E130</f>
        <v/>
      </c>
      <c r="B128" s="22" t="str">
        <f ca="1">Prépa2!F130</f>
        <v/>
      </c>
      <c r="C128" s="22" t="str">
        <f ca="1">Prépa2!G130</f>
        <v/>
      </c>
      <c r="D128" s="22" t="str">
        <f ca="1">Prépa2!H130</f>
        <v/>
      </c>
      <c r="E128" s="22" t="str">
        <f ca="1">Prépa2!I130</f>
        <v/>
      </c>
      <c r="F128" s="20" t="str">
        <f ca="1">Prépa2!K130</f>
        <v/>
      </c>
      <c r="G128" s="20" t="str">
        <f ca="1">Prépa2!J130</f>
        <v/>
      </c>
      <c r="H128" s="22" t="str">
        <f ca="1">Prépa2!L130</f>
        <v/>
      </c>
    </row>
    <row r="129" spans="1:8" x14ac:dyDescent="0.2">
      <c r="A129" s="19" t="str">
        <f ca="1">Prépa2!E131</f>
        <v/>
      </c>
      <c r="B129" s="22" t="str">
        <f ca="1">Prépa2!F131</f>
        <v/>
      </c>
      <c r="C129" s="22" t="str">
        <f ca="1">Prépa2!G131</f>
        <v/>
      </c>
      <c r="D129" s="22" t="str">
        <f ca="1">Prépa2!H131</f>
        <v/>
      </c>
      <c r="E129" s="22" t="str">
        <f ca="1">Prépa2!I131</f>
        <v/>
      </c>
      <c r="F129" s="20" t="str">
        <f ca="1">Prépa2!K131</f>
        <v/>
      </c>
      <c r="G129" s="20" t="str">
        <f ca="1">Prépa2!J131</f>
        <v/>
      </c>
      <c r="H129" s="22" t="str">
        <f ca="1">Prépa2!L131</f>
        <v/>
      </c>
    </row>
    <row r="130" spans="1:8" x14ac:dyDescent="0.2">
      <c r="A130" s="19" t="str">
        <f ca="1">Prépa2!E132</f>
        <v/>
      </c>
      <c r="B130" s="22" t="str">
        <f ca="1">Prépa2!F132</f>
        <v/>
      </c>
      <c r="C130" s="22" t="str">
        <f ca="1">Prépa2!G132</f>
        <v/>
      </c>
      <c r="D130" s="22" t="str">
        <f ca="1">Prépa2!H132</f>
        <v/>
      </c>
      <c r="E130" s="22" t="str">
        <f ca="1">Prépa2!I132</f>
        <v/>
      </c>
      <c r="F130" s="20" t="str">
        <f ca="1">Prépa2!K132</f>
        <v/>
      </c>
      <c r="G130" s="20" t="str">
        <f ca="1">Prépa2!J132</f>
        <v/>
      </c>
      <c r="H130" s="22" t="str">
        <f ca="1">Prépa2!L132</f>
        <v/>
      </c>
    </row>
    <row r="131" spans="1:8" x14ac:dyDescent="0.2">
      <c r="A131" s="19" t="str">
        <f ca="1">Prépa2!E133</f>
        <v/>
      </c>
      <c r="B131" s="22" t="str">
        <f ca="1">Prépa2!F133</f>
        <v/>
      </c>
      <c r="C131" s="22" t="str">
        <f ca="1">Prépa2!G133</f>
        <v/>
      </c>
      <c r="D131" s="22" t="str">
        <f ca="1">Prépa2!H133</f>
        <v/>
      </c>
      <c r="E131" s="22" t="str">
        <f ca="1">Prépa2!I133</f>
        <v/>
      </c>
      <c r="F131" s="20" t="str">
        <f ca="1">Prépa2!K133</f>
        <v/>
      </c>
      <c r="G131" s="20" t="str">
        <f ca="1">Prépa2!J133</f>
        <v/>
      </c>
      <c r="H131" s="22" t="str">
        <f ca="1">Prépa2!L133</f>
        <v/>
      </c>
    </row>
    <row r="132" spans="1:8" x14ac:dyDescent="0.2">
      <c r="A132" s="19" t="str">
        <f ca="1">Prépa2!E134</f>
        <v/>
      </c>
      <c r="B132" s="22" t="str">
        <f ca="1">Prépa2!F134</f>
        <v/>
      </c>
      <c r="C132" s="22" t="str">
        <f ca="1">Prépa2!G134</f>
        <v/>
      </c>
      <c r="D132" s="22" t="str">
        <f ca="1">Prépa2!H134</f>
        <v/>
      </c>
      <c r="E132" s="22" t="str">
        <f ca="1">Prépa2!I134</f>
        <v/>
      </c>
      <c r="F132" s="20" t="str">
        <f ca="1">Prépa2!K134</f>
        <v/>
      </c>
      <c r="G132" s="20" t="str">
        <f ca="1">Prépa2!J134</f>
        <v/>
      </c>
      <c r="H132" s="22" t="str">
        <f ca="1">Prépa2!L134</f>
        <v/>
      </c>
    </row>
    <row r="133" spans="1:8" x14ac:dyDescent="0.2">
      <c r="A133" s="19" t="str">
        <f ca="1">Prépa2!E135</f>
        <v/>
      </c>
      <c r="B133" s="22" t="str">
        <f ca="1">Prépa2!F135</f>
        <v/>
      </c>
      <c r="C133" s="22" t="str">
        <f ca="1">Prépa2!G135</f>
        <v/>
      </c>
      <c r="D133" s="22" t="str">
        <f ca="1">Prépa2!H135</f>
        <v/>
      </c>
      <c r="E133" s="22" t="str">
        <f ca="1">Prépa2!I135</f>
        <v/>
      </c>
      <c r="F133" s="20" t="str">
        <f ca="1">Prépa2!K135</f>
        <v/>
      </c>
      <c r="G133" s="20" t="str">
        <f ca="1">Prépa2!J135</f>
        <v/>
      </c>
      <c r="H133" s="22" t="str">
        <f ca="1">Prépa2!L135</f>
        <v/>
      </c>
    </row>
    <row r="134" spans="1:8" x14ac:dyDescent="0.2">
      <c r="A134" s="19" t="str">
        <f ca="1">Prépa2!E136</f>
        <v/>
      </c>
      <c r="B134" s="22" t="str">
        <f ca="1">Prépa2!F136</f>
        <v/>
      </c>
      <c r="C134" s="22" t="str">
        <f ca="1">Prépa2!G136</f>
        <v/>
      </c>
      <c r="D134" s="22" t="str">
        <f ca="1">Prépa2!H136</f>
        <v/>
      </c>
      <c r="E134" s="22" t="str">
        <f ca="1">Prépa2!I136</f>
        <v/>
      </c>
      <c r="F134" s="20" t="str">
        <f ca="1">Prépa2!K136</f>
        <v/>
      </c>
      <c r="G134" s="20" t="str">
        <f ca="1">Prépa2!J136</f>
        <v/>
      </c>
      <c r="H134" s="22" t="str">
        <f ca="1">Prépa2!L136</f>
        <v/>
      </c>
    </row>
    <row r="135" spans="1:8" x14ac:dyDescent="0.2">
      <c r="A135" s="19" t="str">
        <f ca="1">Prépa2!E137</f>
        <v/>
      </c>
      <c r="B135" s="22" t="str">
        <f ca="1">Prépa2!F137</f>
        <v/>
      </c>
      <c r="C135" s="22" t="str">
        <f ca="1">Prépa2!G137</f>
        <v/>
      </c>
      <c r="D135" s="22" t="str">
        <f ca="1">Prépa2!H137</f>
        <v/>
      </c>
      <c r="E135" s="22" t="str">
        <f ca="1">Prépa2!I137</f>
        <v/>
      </c>
      <c r="F135" s="20" t="str">
        <f ca="1">Prépa2!K137</f>
        <v/>
      </c>
      <c r="G135" s="20" t="str">
        <f ca="1">Prépa2!J137</f>
        <v/>
      </c>
      <c r="H135" s="22" t="str">
        <f ca="1">Prépa2!L137</f>
        <v/>
      </c>
    </row>
    <row r="136" spans="1:8" x14ac:dyDescent="0.2">
      <c r="A136" s="19" t="str">
        <f ca="1">Prépa2!E138</f>
        <v/>
      </c>
      <c r="B136" s="22" t="str">
        <f ca="1">Prépa2!F138</f>
        <v/>
      </c>
      <c r="C136" s="22" t="str">
        <f ca="1">Prépa2!G138</f>
        <v/>
      </c>
      <c r="D136" s="22" t="str">
        <f ca="1">Prépa2!H138</f>
        <v/>
      </c>
      <c r="E136" s="22" t="str">
        <f ca="1">Prépa2!I138</f>
        <v/>
      </c>
      <c r="F136" s="20" t="str">
        <f ca="1">Prépa2!K138</f>
        <v/>
      </c>
      <c r="G136" s="20" t="str">
        <f ca="1">Prépa2!J138</f>
        <v/>
      </c>
      <c r="H136" s="22" t="str">
        <f ca="1">Prépa2!L138</f>
        <v/>
      </c>
    </row>
    <row r="137" spans="1:8" x14ac:dyDescent="0.2">
      <c r="A137" s="19" t="str">
        <f ca="1">Prépa2!E139</f>
        <v/>
      </c>
      <c r="B137" s="22" t="str">
        <f ca="1">Prépa2!F139</f>
        <v/>
      </c>
      <c r="C137" s="22" t="str">
        <f ca="1">Prépa2!G139</f>
        <v/>
      </c>
      <c r="D137" s="22" t="str">
        <f ca="1">Prépa2!H139</f>
        <v/>
      </c>
      <c r="E137" s="22" t="str">
        <f ca="1">Prépa2!I139</f>
        <v/>
      </c>
      <c r="F137" s="20" t="str">
        <f ca="1">Prépa2!K139</f>
        <v/>
      </c>
      <c r="G137" s="20" t="str">
        <f ca="1">Prépa2!J139</f>
        <v/>
      </c>
      <c r="H137" s="22" t="str">
        <f ca="1">Prépa2!L139</f>
        <v/>
      </c>
    </row>
    <row r="138" spans="1:8" x14ac:dyDescent="0.2">
      <c r="A138" s="19" t="str">
        <f ca="1">Prépa2!E140</f>
        <v/>
      </c>
      <c r="B138" s="22" t="str">
        <f ca="1">Prépa2!F140</f>
        <v/>
      </c>
      <c r="C138" s="22" t="str">
        <f ca="1">Prépa2!G140</f>
        <v/>
      </c>
      <c r="D138" s="22" t="str">
        <f ca="1">Prépa2!H140</f>
        <v/>
      </c>
      <c r="E138" s="22" t="str">
        <f ca="1">Prépa2!I140</f>
        <v/>
      </c>
      <c r="F138" s="20" t="str">
        <f ca="1">Prépa2!K140</f>
        <v/>
      </c>
      <c r="G138" s="20" t="str">
        <f ca="1">Prépa2!J140</f>
        <v/>
      </c>
      <c r="H138" s="22" t="str">
        <f ca="1">Prépa2!L140</f>
        <v/>
      </c>
    </row>
    <row r="139" spans="1:8" x14ac:dyDescent="0.2">
      <c r="A139" s="19" t="str">
        <f ca="1">Prépa2!E141</f>
        <v/>
      </c>
      <c r="B139" s="22" t="str">
        <f ca="1">Prépa2!F141</f>
        <v/>
      </c>
      <c r="C139" s="22" t="str">
        <f ca="1">Prépa2!G141</f>
        <v/>
      </c>
      <c r="D139" s="22" t="str">
        <f ca="1">Prépa2!H141</f>
        <v/>
      </c>
      <c r="E139" s="22" t="str">
        <f ca="1">Prépa2!I141</f>
        <v/>
      </c>
      <c r="F139" s="20" t="str">
        <f ca="1">Prépa2!K141</f>
        <v/>
      </c>
      <c r="G139" s="20" t="str">
        <f ca="1">Prépa2!J141</f>
        <v/>
      </c>
      <c r="H139" s="22" t="str">
        <f ca="1">Prépa2!L141</f>
        <v/>
      </c>
    </row>
    <row r="140" spans="1:8" x14ac:dyDescent="0.2">
      <c r="A140" s="19" t="str">
        <f ca="1">Prépa2!E142</f>
        <v/>
      </c>
      <c r="B140" s="22" t="str">
        <f ca="1">Prépa2!F142</f>
        <v/>
      </c>
      <c r="C140" s="22" t="str">
        <f ca="1">Prépa2!G142</f>
        <v/>
      </c>
      <c r="D140" s="22" t="str">
        <f ca="1">Prépa2!H142</f>
        <v/>
      </c>
      <c r="E140" s="22" t="str">
        <f ca="1">Prépa2!I142</f>
        <v/>
      </c>
      <c r="F140" s="20" t="str">
        <f ca="1">Prépa2!K142</f>
        <v/>
      </c>
      <c r="G140" s="20" t="str">
        <f ca="1">Prépa2!J142</f>
        <v/>
      </c>
      <c r="H140" s="22" t="str">
        <f ca="1">Prépa2!L142</f>
        <v/>
      </c>
    </row>
    <row r="141" spans="1:8" x14ac:dyDescent="0.2">
      <c r="A141" s="19" t="str">
        <f ca="1">Prépa2!E143</f>
        <v/>
      </c>
      <c r="B141" s="22" t="str">
        <f ca="1">Prépa2!F143</f>
        <v/>
      </c>
      <c r="C141" s="22" t="str">
        <f ca="1">Prépa2!G143</f>
        <v/>
      </c>
      <c r="D141" s="22" t="str">
        <f ca="1">Prépa2!H143</f>
        <v/>
      </c>
      <c r="E141" s="22" t="str">
        <f ca="1">Prépa2!I143</f>
        <v/>
      </c>
      <c r="F141" s="20" t="str">
        <f ca="1">Prépa2!K143</f>
        <v/>
      </c>
      <c r="G141" s="20" t="str">
        <f ca="1">Prépa2!J143</f>
        <v/>
      </c>
      <c r="H141" s="22" t="str">
        <f ca="1">Prépa2!L143</f>
        <v/>
      </c>
    </row>
    <row r="142" spans="1:8" x14ac:dyDescent="0.2">
      <c r="A142" s="19" t="str">
        <f ca="1">Prépa2!E144</f>
        <v/>
      </c>
      <c r="B142" s="22" t="str">
        <f ca="1">Prépa2!F144</f>
        <v/>
      </c>
      <c r="C142" s="22" t="str">
        <f ca="1">Prépa2!G144</f>
        <v/>
      </c>
      <c r="D142" s="22" t="str">
        <f ca="1">Prépa2!H144</f>
        <v/>
      </c>
      <c r="E142" s="22" t="str">
        <f ca="1">Prépa2!I144</f>
        <v/>
      </c>
      <c r="F142" s="20" t="str">
        <f ca="1">Prépa2!K144</f>
        <v/>
      </c>
      <c r="G142" s="20" t="str">
        <f ca="1">Prépa2!J144</f>
        <v/>
      </c>
      <c r="H142" s="22" t="str">
        <f ca="1">Prépa2!L144</f>
        <v/>
      </c>
    </row>
    <row r="143" spans="1:8" x14ac:dyDescent="0.2">
      <c r="A143" s="19" t="str">
        <f ca="1">Prépa2!E145</f>
        <v/>
      </c>
      <c r="B143" s="22" t="str">
        <f ca="1">Prépa2!F145</f>
        <v/>
      </c>
      <c r="C143" s="22" t="str">
        <f ca="1">Prépa2!G145</f>
        <v/>
      </c>
      <c r="D143" s="22" t="str">
        <f ca="1">Prépa2!H145</f>
        <v/>
      </c>
      <c r="E143" s="22" t="str">
        <f ca="1">Prépa2!I145</f>
        <v/>
      </c>
      <c r="F143" s="20" t="str">
        <f ca="1">Prépa2!K145</f>
        <v/>
      </c>
      <c r="G143" s="20" t="str">
        <f ca="1">Prépa2!J145</f>
        <v/>
      </c>
      <c r="H143" s="22" t="str">
        <f ca="1">Prépa2!L145</f>
        <v/>
      </c>
    </row>
    <row r="144" spans="1:8" x14ac:dyDescent="0.2">
      <c r="A144" s="19" t="str">
        <f ca="1">Prépa2!E146</f>
        <v/>
      </c>
      <c r="B144" s="22" t="str">
        <f ca="1">Prépa2!F146</f>
        <v/>
      </c>
      <c r="C144" s="22" t="str">
        <f ca="1">Prépa2!G146</f>
        <v/>
      </c>
      <c r="D144" s="22" t="str">
        <f ca="1">Prépa2!H146</f>
        <v/>
      </c>
      <c r="E144" s="22" t="str">
        <f ca="1">Prépa2!I146</f>
        <v/>
      </c>
      <c r="F144" s="20" t="str">
        <f ca="1">Prépa2!K146</f>
        <v/>
      </c>
      <c r="G144" s="20" t="str">
        <f ca="1">Prépa2!J146</f>
        <v/>
      </c>
      <c r="H144" s="22" t="str">
        <f ca="1">Prépa2!L146</f>
        <v/>
      </c>
    </row>
    <row r="145" spans="1:8" x14ac:dyDescent="0.2">
      <c r="A145" s="19" t="str">
        <f ca="1">Prépa2!E147</f>
        <v/>
      </c>
      <c r="B145" s="22" t="str">
        <f ca="1">Prépa2!F147</f>
        <v/>
      </c>
      <c r="C145" s="22" t="str">
        <f ca="1">Prépa2!G147</f>
        <v/>
      </c>
      <c r="D145" s="22" t="str">
        <f ca="1">Prépa2!H147</f>
        <v/>
      </c>
      <c r="E145" s="22" t="str">
        <f ca="1">Prépa2!I147</f>
        <v/>
      </c>
      <c r="F145" s="20" t="str">
        <f ca="1">Prépa2!K147</f>
        <v/>
      </c>
      <c r="G145" s="20" t="str">
        <f ca="1">Prépa2!J147</f>
        <v/>
      </c>
      <c r="H145" s="22" t="str">
        <f ca="1">Prépa2!L147</f>
        <v/>
      </c>
    </row>
    <row r="146" spans="1:8" x14ac:dyDescent="0.2">
      <c r="A146" s="19" t="str">
        <f ca="1">Prépa2!E148</f>
        <v/>
      </c>
      <c r="B146" s="22" t="str">
        <f ca="1">Prépa2!F148</f>
        <v/>
      </c>
      <c r="C146" s="22" t="str">
        <f ca="1">Prépa2!G148</f>
        <v/>
      </c>
      <c r="D146" s="22" t="str">
        <f ca="1">Prépa2!H148</f>
        <v/>
      </c>
      <c r="E146" s="22" t="str">
        <f ca="1">Prépa2!I148</f>
        <v/>
      </c>
      <c r="F146" s="20" t="str">
        <f ca="1">Prépa2!K148</f>
        <v/>
      </c>
      <c r="G146" s="20" t="str">
        <f ca="1">Prépa2!J148</f>
        <v/>
      </c>
      <c r="H146" s="22" t="str">
        <f ca="1">Prépa2!L148</f>
        <v/>
      </c>
    </row>
    <row r="147" spans="1:8" x14ac:dyDescent="0.2">
      <c r="A147" s="19" t="str">
        <f ca="1">Prépa2!E149</f>
        <v/>
      </c>
      <c r="B147" s="22" t="str">
        <f ca="1">Prépa2!F149</f>
        <v/>
      </c>
      <c r="C147" s="22" t="str">
        <f ca="1">Prépa2!G149</f>
        <v/>
      </c>
      <c r="D147" s="22" t="str">
        <f ca="1">Prépa2!H149</f>
        <v/>
      </c>
      <c r="E147" s="22" t="str">
        <f ca="1">Prépa2!I149</f>
        <v/>
      </c>
      <c r="F147" s="20" t="str">
        <f ca="1">Prépa2!K149</f>
        <v/>
      </c>
      <c r="G147" s="20" t="str">
        <f ca="1">Prépa2!J149</f>
        <v/>
      </c>
      <c r="H147" s="22" t="str">
        <f ca="1">Prépa2!L149</f>
        <v/>
      </c>
    </row>
    <row r="148" spans="1:8" x14ac:dyDescent="0.2">
      <c r="A148" s="19" t="str">
        <f ca="1">Prépa2!E150</f>
        <v/>
      </c>
      <c r="B148" s="22" t="str">
        <f ca="1">Prépa2!F150</f>
        <v/>
      </c>
      <c r="C148" s="22" t="str">
        <f ca="1">Prépa2!G150</f>
        <v/>
      </c>
      <c r="D148" s="22" t="str">
        <f ca="1">Prépa2!H150</f>
        <v/>
      </c>
      <c r="E148" s="22" t="str">
        <f ca="1">Prépa2!I150</f>
        <v/>
      </c>
      <c r="F148" s="20" t="str">
        <f ca="1">Prépa2!K150</f>
        <v/>
      </c>
      <c r="G148" s="20" t="str">
        <f ca="1">Prépa2!J150</f>
        <v/>
      </c>
      <c r="H148" s="22" t="str">
        <f ca="1">Prépa2!L150</f>
        <v/>
      </c>
    </row>
    <row r="149" spans="1:8" x14ac:dyDescent="0.2">
      <c r="A149" s="19" t="str">
        <f ca="1">Prépa2!E151</f>
        <v/>
      </c>
      <c r="B149" s="22" t="str">
        <f ca="1">Prépa2!F151</f>
        <v/>
      </c>
      <c r="C149" s="22" t="str">
        <f ca="1">Prépa2!G151</f>
        <v/>
      </c>
      <c r="D149" s="22" t="str">
        <f ca="1">Prépa2!H151</f>
        <v/>
      </c>
      <c r="E149" s="22" t="str">
        <f ca="1">Prépa2!I151</f>
        <v/>
      </c>
      <c r="F149" s="20" t="str">
        <f ca="1">Prépa2!K151</f>
        <v/>
      </c>
      <c r="G149" s="20" t="str">
        <f ca="1">Prépa2!J151</f>
        <v/>
      </c>
      <c r="H149" s="22" t="str">
        <f ca="1">Prépa2!L151</f>
        <v/>
      </c>
    </row>
    <row r="150" spans="1:8" x14ac:dyDescent="0.2">
      <c r="A150" s="19" t="str">
        <f ca="1">Prépa2!E152</f>
        <v/>
      </c>
      <c r="B150" s="22" t="str">
        <f ca="1">Prépa2!F152</f>
        <v/>
      </c>
      <c r="C150" s="22" t="str">
        <f ca="1">Prépa2!G152</f>
        <v/>
      </c>
      <c r="D150" s="22" t="str">
        <f ca="1">Prépa2!H152</f>
        <v/>
      </c>
      <c r="E150" s="22" t="str">
        <f ca="1">Prépa2!I152</f>
        <v/>
      </c>
      <c r="F150" s="20" t="str">
        <f ca="1">Prépa2!K152</f>
        <v/>
      </c>
      <c r="G150" s="20" t="str">
        <f ca="1">Prépa2!J152</f>
        <v/>
      </c>
      <c r="H150" s="22" t="str">
        <f ca="1">Prépa2!L152</f>
        <v/>
      </c>
    </row>
    <row r="151" spans="1:8" x14ac:dyDescent="0.2">
      <c r="A151" s="19" t="str">
        <f ca="1">Prépa2!E153</f>
        <v/>
      </c>
      <c r="B151" s="22" t="str">
        <f ca="1">Prépa2!F153</f>
        <v/>
      </c>
      <c r="C151" s="22" t="str">
        <f ca="1">Prépa2!G153</f>
        <v/>
      </c>
      <c r="D151" s="22" t="str">
        <f ca="1">Prépa2!H153</f>
        <v/>
      </c>
      <c r="E151" s="22" t="str">
        <f ca="1">Prépa2!I153</f>
        <v/>
      </c>
      <c r="F151" s="20" t="str">
        <f ca="1">Prépa2!K153</f>
        <v/>
      </c>
      <c r="G151" s="20" t="str">
        <f ca="1">Prépa2!J153</f>
        <v/>
      </c>
      <c r="H151" s="22" t="str">
        <f ca="1">Prépa2!L153</f>
        <v/>
      </c>
    </row>
    <row r="152" spans="1:8" x14ac:dyDescent="0.2">
      <c r="A152" s="19" t="str">
        <f ca="1">Prépa2!E154</f>
        <v/>
      </c>
      <c r="B152" s="22" t="str">
        <f ca="1">Prépa2!F154</f>
        <v/>
      </c>
      <c r="C152" s="22" t="str">
        <f ca="1">Prépa2!G154</f>
        <v/>
      </c>
      <c r="D152" s="22" t="str">
        <f ca="1">Prépa2!H154</f>
        <v/>
      </c>
      <c r="E152" s="22" t="str">
        <f ca="1">Prépa2!I154</f>
        <v/>
      </c>
      <c r="F152" s="20" t="str">
        <f ca="1">Prépa2!K154</f>
        <v/>
      </c>
      <c r="G152" s="20" t="str">
        <f ca="1">Prépa2!J154</f>
        <v/>
      </c>
      <c r="H152" s="22" t="str">
        <f ca="1">Prépa2!L154</f>
        <v/>
      </c>
    </row>
    <row r="153" spans="1:8" x14ac:dyDescent="0.2">
      <c r="A153" s="19" t="str">
        <f ca="1">Prépa2!E155</f>
        <v/>
      </c>
      <c r="B153" s="22" t="str">
        <f ca="1">Prépa2!F155</f>
        <v/>
      </c>
      <c r="C153" s="22" t="str">
        <f ca="1">Prépa2!G155</f>
        <v/>
      </c>
      <c r="D153" s="22" t="str">
        <f ca="1">Prépa2!H155</f>
        <v/>
      </c>
      <c r="E153" s="22" t="str">
        <f ca="1">Prépa2!I155</f>
        <v/>
      </c>
      <c r="F153" s="20" t="str">
        <f ca="1">Prépa2!K155</f>
        <v/>
      </c>
      <c r="G153" s="20" t="str">
        <f ca="1">Prépa2!J155</f>
        <v/>
      </c>
      <c r="H153" s="22" t="str">
        <f ca="1">Prépa2!L155</f>
        <v/>
      </c>
    </row>
    <row r="154" spans="1:8" x14ac:dyDescent="0.2">
      <c r="A154" s="19" t="str">
        <f ca="1">Prépa2!E156</f>
        <v/>
      </c>
      <c r="B154" s="22" t="str">
        <f ca="1">Prépa2!F156</f>
        <v/>
      </c>
      <c r="C154" s="22" t="str">
        <f ca="1">Prépa2!G156</f>
        <v/>
      </c>
      <c r="D154" s="22" t="str">
        <f ca="1">Prépa2!H156</f>
        <v/>
      </c>
      <c r="E154" s="22" t="str">
        <f ca="1">Prépa2!I156</f>
        <v/>
      </c>
      <c r="F154" s="20" t="str">
        <f ca="1">Prépa2!K156</f>
        <v/>
      </c>
      <c r="G154" s="20" t="str">
        <f ca="1">Prépa2!J156</f>
        <v/>
      </c>
      <c r="H154" s="22" t="str">
        <f ca="1">Prépa2!L156</f>
        <v/>
      </c>
    </row>
    <row r="155" spans="1:8" x14ac:dyDescent="0.2">
      <c r="A155" s="19" t="str">
        <f ca="1">Prépa2!E157</f>
        <v/>
      </c>
      <c r="B155" s="22" t="str">
        <f ca="1">Prépa2!F157</f>
        <v/>
      </c>
      <c r="C155" s="22" t="str">
        <f ca="1">Prépa2!G157</f>
        <v/>
      </c>
      <c r="D155" s="22" t="str">
        <f ca="1">Prépa2!H157</f>
        <v/>
      </c>
      <c r="E155" s="22" t="str">
        <f ca="1">Prépa2!I157</f>
        <v/>
      </c>
      <c r="F155" s="20" t="str">
        <f ca="1">Prépa2!K157</f>
        <v/>
      </c>
      <c r="G155" s="20" t="str">
        <f ca="1">Prépa2!J157</f>
        <v/>
      </c>
      <c r="H155" s="22" t="str">
        <f ca="1">Prépa2!L157</f>
        <v/>
      </c>
    </row>
    <row r="156" spans="1:8" x14ac:dyDescent="0.2">
      <c r="A156" s="19" t="str">
        <f ca="1">Prépa2!E158</f>
        <v/>
      </c>
      <c r="B156" s="22" t="str">
        <f ca="1">Prépa2!F158</f>
        <v/>
      </c>
      <c r="C156" s="22" t="str">
        <f ca="1">Prépa2!G158</f>
        <v/>
      </c>
      <c r="D156" s="22" t="str">
        <f ca="1">Prépa2!H158</f>
        <v/>
      </c>
      <c r="E156" s="22" t="str">
        <f ca="1">Prépa2!I158</f>
        <v/>
      </c>
      <c r="F156" s="20" t="str">
        <f ca="1">Prépa2!K158</f>
        <v/>
      </c>
      <c r="G156" s="20" t="str">
        <f ca="1">Prépa2!J158</f>
        <v/>
      </c>
      <c r="H156" s="22" t="str">
        <f ca="1">Prépa2!L158</f>
        <v/>
      </c>
    </row>
    <row r="157" spans="1:8" x14ac:dyDescent="0.2">
      <c r="A157" s="19" t="str">
        <f ca="1">Prépa2!E159</f>
        <v/>
      </c>
      <c r="B157" s="22" t="str">
        <f ca="1">Prépa2!F159</f>
        <v/>
      </c>
      <c r="C157" s="22" t="str">
        <f ca="1">Prépa2!G159</f>
        <v/>
      </c>
      <c r="D157" s="22" t="str">
        <f ca="1">Prépa2!H159</f>
        <v/>
      </c>
      <c r="E157" s="22" t="str">
        <f ca="1">Prépa2!I159</f>
        <v/>
      </c>
      <c r="F157" s="20" t="str">
        <f ca="1">Prépa2!K159</f>
        <v/>
      </c>
      <c r="G157" s="20" t="str">
        <f ca="1">Prépa2!J159</f>
        <v/>
      </c>
      <c r="H157" s="22" t="str">
        <f ca="1">Prépa2!L159</f>
        <v/>
      </c>
    </row>
    <row r="158" spans="1:8" x14ac:dyDescent="0.2">
      <c r="A158" s="19" t="str">
        <f ca="1">Prépa2!E160</f>
        <v/>
      </c>
      <c r="B158" s="22" t="str">
        <f ca="1">Prépa2!F160</f>
        <v/>
      </c>
      <c r="C158" s="22" t="str">
        <f ca="1">Prépa2!G160</f>
        <v/>
      </c>
      <c r="D158" s="22" t="str">
        <f ca="1">Prépa2!H160</f>
        <v/>
      </c>
      <c r="E158" s="22" t="str">
        <f ca="1">Prépa2!I160</f>
        <v/>
      </c>
      <c r="F158" s="20" t="str">
        <f ca="1">Prépa2!K160</f>
        <v/>
      </c>
      <c r="G158" s="20" t="str">
        <f ca="1">Prépa2!J160</f>
        <v/>
      </c>
      <c r="H158" s="22" t="str">
        <f ca="1">Prépa2!L160</f>
        <v/>
      </c>
    </row>
    <row r="159" spans="1:8" x14ac:dyDescent="0.2">
      <c r="A159" s="19" t="str">
        <f ca="1">Prépa2!E161</f>
        <v/>
      </c>
      <c r="B159" s="22" t="str">
        <f ca="1">Prépa2!F161</f>
        <v/>
      </c>
      <c r="C159" s="22" t="str">
        <f ca="1">Prépa2!G161</f>
        <v/>
      </c>
      <c r="D159" s="22" t="str">
        <f ca="1">Prépa2!H161</f>
        <v/>
      </c>
      <c r="E159" s="22" t="str">
        <f ca="1">Prépa2!I161</f>
        <v/>
      </c>
      <c r="F159" s="20" t="str">
        <f ca="1">Prépa2!K161</f>
        <v/>
      </c>
      <c r="G159" s="20" t="str">
        <f ca="1">Prépa2!J161</f>
        <v/>
      </c>
      <c r="H159" s="22" t="str">
        <f ca="1">Prépa2!L161</f>
        <v/>
      </c>
    </row>
    <row r="160" spans="1:8" x14ac:dyDescent="0.2">
      <c r="A160" s="19" t="str">
        <f ca="1">Prépa2!E162</f>
        <v/>
      </c>
      <c r="B160" s="22" t="str">
        <f ca="1">Prépa2!F162</f>
        <v/>
      </c>
      <c r="C160" s="22" t="str">
        <f ca="1">Prépa2!G162</f>
        <v/>
      </c>
      <c r="D160" s="22" t="str">
        <f ca="1">Prépa2!H162</f>
        <v/>
      </c>
      <c r="E160" s="22" t="str">
        <f ca="1">Prépa2!I162</f>
        <v/>
      </c>
      <c r="F160" s="20" t="str">
        <f ca="1">Prépa2!K162</f>
        <v/>
      </c>
      <c r="G160" s="20" t="str">
        <f ca="1">Prépa2!J162</f>
        <v/>
      </c>
      <c r="H160" s="22" t="str">
        <f ca="1">Prépa2!L162</f>
        <v/>
      </c>
    </row>
    <row r="161" spans="1:8" x14ac:dyDescent="0.2">
      <c r="A161" s="19" t="str">
        <f ca="1">Prépa2!E163</f>
        <v/>
      </c>
      <c r="B161" s="22" t="str">
        <f ca="1">Prépa2!F163</f>
        <v/>
      </c>
      <c r="C161" s="22" t="str">
        <f ca="1">Prépa2!G163</f>
        <v/>
      </c>
      <c r="D161" s="22" t="str">
        <f ca="1">Prépa2!H163</f>
        <v/>
      </c>
      <c r="E161" s="22" t="str">
        <f ca="1">Prépa2!I163</f>
        <v/>
      </c>
      <c r="F161" s="20" t="str">
        <f ca="1">Prépa2!K163</f>
        <v/>
      </c>
      <c r="G161" s="20" t="str">
        <f ca="1">Prépa2!J163</f>
        <v/>
      </c>
      <c r="H161" s="22" t="str">
        <f ca="1">Prépa2!L163</f>
        <v/>
      </c>
    </row>
    <row r="162" spans="1:8" x14ac:dyDescent="0.2">
      <c r="A162" s="19" t="str">
        <f ca="1">Prépa2!E164</f>
        <v/>
      </c>
      <c r="B162" s="22" t="str">
        <f ca="1">Prépa2!F164</f>
        <v/>
      </c>
      <c r="C162" s="22" t="str">
        <f ca="1">Prépa2!G164</f>
        <v/>
      </c>
      <c r="D162" s="22" t="str">
        <f ca="1">Prépa2!H164</f>
        <v/>
      </c>
      <c r="E162" s="22" t="str">
        <f ca="1">Prépa2!I164</f>
        <v/>
      </c>
      <c r="F162" s="20" t="str">
        <f ca="1">Prépa2!K164</f>
        <v/>
      </c>
      <c r="G162" s="20" t="str">
        <f ca="1">Prépa2!J164</f>
        <v/>
      </c>
      <c r="H162" s="22" t="str">
        <f ca="1">Prépa2!L164</f>
        <v/>
      </c>
    </row>
    <row r="163" spans="1:8" x14ac:dyDescent="0.2">
      <c r="A163" s="19" t="str">
        <f ca="1">Prépa2!E165</f>
        <v/>
      </c>
      <c r="B163" s="22" t="str">
        <f ca="1">Prépa2!F165</f>
        <v/>
      </c>
      <c r="C163" s="22" t="str">
        <f ca="1">Prépa2!G165</f>
        <v/>
      </c>
      <c r="D163" s="22" t="str">
        <f ca="1">Prépa2!H165</f>
        <v/>
      </c>
      <c r="E163" s="22" t="str">
        <f ca="1">Prépa2!I165</f>
        <v/>
      </c>
      <c r="F163" s="20" t="str">
        <f ca="1">Prépa2!K165</f>
        <v/>
      </c>
      <c r="G163" s="20" t="str">
        <f ca="1">Prépa2!J165</f>
        <v/>
      </c>
      <c r="H163" s="22" t="str">
        <f ca="1">Prépa2!L165</f>
        <v/>
      </c>
    </row>
    <row r="164" spans="1:8" x14ac:dyDescent="0.2">
      <c r="A164" s="19" t="str">
        <f ca="1">Prépa2!E166</f>
        <v/>
      </c>
      <c r="B164" s="22" t="str">
        <f ca="1">Prépa2!F166</f>
        <v/>
      </c>
      <c r="C164" s="22" t="str">
        <f ca="1">Prépa2!G166</f>
        <v/>
      </c>
      <c r="D164" s="22" t="str">
        <f ca="1">Prépa2!H166</f>
        <v/>
      </c>
      <c r="E164" s="22" t="str">
        <f ca="1">Prépa2!I166</f>
        <v/>
      </c>
      <c r="F164" s="20" t="str">
        <f ca="1">Prépa2!K166</f>
        <v/>
      </c>
      <c r="G164" s="20" t="str">
        <f ca="1">Prépa2!J166</f>
        <v/>
      </c>
      <c r="H164" s="22" t="str">
        <f ca="1">Prépa2!L166</f>
        <v/>
      </c>
    </row>
    <row r="165" spans="1:8" x14ac:dyDescent="0.2">
      <c r="A165" s="19" t="str">
        <f ca="1">Prépa2!E167</f>
        <v/>
      </c>
      <c r="B165" s="22" t="str">
        <f ca="1">Prépa2!F167</f>
        <v/>
      </c>
      <c r="C165" s="22" t="str">
        <f ca="1">Prépa2!G167</f>
        <v/>
      </c>
      <c r="D165" s="22" t="str">
        <f ca="1">Prépa2!H167</f>
        <v/>
      </c>
      <c r="E165" s="22" t="str">
        <f ca="1">Prépa2!I167</f>
        <v/>
      </c>
      <c r="F165" s="20" t="str">
        <f ca="1">Prépa2!K167</f>
        <v/>
      </c>
      <c r="G165" s="20" t="str">
        <f ca="1">Prépa2!J167</f>
        <v/>
      </c>
      <c r="H165" s="22" t="str">
        <f ca="1">Prépa2!L167</f>
        <v/>
      </c>
    </row>
    <row r="166" spans="1:8" x14ac:dyDescent="0.2">
      <c r="A166" s="19" t="str">
        <f ca="1">Prépa2!E168</f>
        <v/>
      </c>
      <c r="B166" s="22" t="str">
        <f ca="1">Prépa2!F168</f>
        <v/>
      </c>
      <c r="C166" s="22" t="str">
        <f ca="1">Prépa2!G168</f>
        <v/>
      </c>
      <c r="D166" s="22" t="str">
        <f ca="1">Prépa2!H168</f>
        <v/>
      </c>
      <c r="E166" s="22" t="str">
        <f ca="1">Prépa2!I168</f>
        <v/>
      </c>
      <c r="F166" s="20" t="str">
        <f ca="1">Prépa2!K168</f>
        <v/>
      </c>
      <c r="G166" s="20" t="str">
        <f ca="1">Prépa2!J168</f>
        <v/>
      </c>
      <c r="H166" s="22" t="str">
        <f ca="1">Prépa2!L168</f>
        <v/>
      </c>
    </row>
    <row r="167" spans="1:8" x14ac:dyDescent="0.2">
      <c r="A167" s="19" t="str">
        <f ca="1">Prépa2!E169</f>
        <v/>
      </c>
      <c r="B167" s="22" t="str">
        <f ca="1">Prépa2!F169</f>
        <v/>
      </c>
      <c r="C167" s="22" t="str">
        <f ca="1">Prépa2!G169</f>
        <v/>
      </c>
      <c r="D167" s="22" t="str">
        <f ca="1">Prépa2!H169</f>
        <v/>
      </c>
      <c r="E167" s="22" t="str">
        <f ca="1">Prépa2!I169</f>
        <v/>
      </c>
      <c r="F167" s="20" t="str">
        <f ca="1">Prépa2!K169</f>
        <v/>
      </c>
      <c r="G167" s="20" t="str">
        <f ca="1">Prépa2!J169</f>
        <v/>
      </c>
      <c r="H167" s="22" t="str">
        <f ca="1">Prépa2!L169</f>
        <v/>
      </c>
    </row>
    <row r="168" spans="1:8" x14ac:dyDescent="0.2">
      <c r="A168" s="19" t="str">
        <f ca="1">Prépa2!E170</f>
        <v/>
      </c>
      <c r="B168" s="22" t="str">
        <f ca="1">Prépa2!F170</f>
        <v/>
      </c>
      <c r="C168" s="22" t="str">
        <f ca="1">Prépa2!G170</f>
        <v/>
      </c>
      <c r="D168" s="22" t="str">
        <f ca="1">Prépa2!H170</f>
        <v/>
      </c>
      <c r="E168" s="22" t="str">
        <f ca="1">Prépa2!I170</f>
        <v/>
      </c>
      <c r="F168" s="20" t="str">
        <f ca="1">Prépa2!K170</f>
        <v/>
      </c>
      <c r="G168" s="20" t="str">
        <f ca="1">Prépa2!J170</f>
        <v/>
      </c>
      <c r="H168" s="22" t="str">
        <f ca="1">Prépa2!L170</f>
        <v/>
      </c>
    </row>
    <row r="169" spans="1:8" x14ac:dyDescent="0.2">
      <c r="A169" s="19" t="str">
        <f ca="1">Prépa2!E171</f>
        <v/>
      </c>
      <c r="B169" s="22" t="str">
        <f ca="1">Prépa2!F171</f>
        <v/>
      </c>
      <c r="C169" s="22" t="str">
        <f ca="1">Prépa2!G171</f>
        <v/>
      </c>
      <c r="D169" s="22" t="str">
        <f ca="1">Prépa2!H171</f>
        <v/>
      </c>
      <c r="E169" s="22" t="str">
        <f ca="1">Prépa2!I171</f>
        <v/>
      </c>
      <c r="F169" s="20" t="str">
        <f ca="1">Prépa2!K171</f>
        <v/>
      </c>
      <c r="G169" s="20" t="str">
        <f ca="1">Prépa2!J171</f>
        <v/>
      </c>
      <c r="H169" s="22" t="str">
        <f ca="1">Prépa2!L171</f>
        <v/>
      </c>
    </row>
    <row r="170" spans="1:8" x14ac:dyDescent="0.2">
      <c r="A170" s="19" t="str">
        <f ca="1">Prépa2!E172</f>
        <v/>
      </c>
      <c r="B170" s="22" t="str">
        <f ca="1">Prépa2!F172</f>
        <v/>
      </c>
      <c r="C170" s="22" t="str">
        <f ca="1">Prépa2!G172</f>
        <v/>
      </c>
      <c r="D170" s="22" t="str">
        <f ca="1">Prépa2!H172</f>
        <v/>
      </c>
      <c r="E170" s="22" t="str">
        <f ca="1">Prépa2!I172</f>
        <v/>
      </c>
      <c r="F170" s="20" t="str">
        <f ca="1">Prépa2!K172</f>
        <v/>
      </c>
      <c r="G170" s="20" t="str">
        <f ca="1">Prépa2!J172</f>
        <v/>
      </c>
      <c r="H170" s="22" t="str">
        <f ca="1">Prépa2!L172</f>
        <v/>
      </c>
    </row>
    <row r="171" spans="1:8" x14ac:dyDescent="0.2">
      <c r="A171" s="19" t="str">
        <f ca="1">Prépa2!E173</f>
        <v/>
      </c>
      <c r="B171" s="22" t="str">
        <f ca="1">Prépa2!F173</f>
        <v/>
      </c>
      <c r="C171" s="22" t="str">
        <f ca="1">Prépa2!G173</f>
        <v/>
      </c>
      <c r="D171" s="22" t="str">
        <f ca="1">Prépa2!H173</f>
        <v/>
      </c>
      <c r="E171" s="22" t="str">
        <f ca="1">Prépa2!I173</f>
        <v/>
      </c>
      <c r="F171" s="20" t="str">
        <f ca="1">Prépa2!K173</f>
        <v/>
      </c>
      <c r="G171" s="20" t="str">
        <f ca="1">Prépa2!J173</f>
        <v/>
      </c>
      <c r="H171" s="22" t="str">
        <f ca="1">Prépa2!L173</f>
        <v/>
      </c>
    </row>
    <row r="172" spans="1:8" x14ac:dyDescent="0.2">
      <c r="A172" s="19" t="str">
        <f ca="1">Prépa2!E174</f>
        <v/>
      </c>
      <c r="B172" s="22" t="str">
        <f ca="1">Prépa2!F174</f>
        <v/>
      </c>
      <c r="C172" s="22" t="str">
        <f ca="1">Prépa2!G174</f>
        <v/>
      </c>
      <c r="D172" s="22" t="str">
        <f ca="1">Prépa2!H174</f>
        <v/>
      </c>
      <c r="E172" s="22" t="str">
        <f ca="1">Prépa2!I174</f>
        <v/>
      </c>
      <c r="F172" s="20" t="str">
        <f ca="1">Prépa2!K174</f>
        <v/>
      </c>
      <c r="G172" s="20" t="str">
        <f ca="1">Prépa2!J174</f>
        <v/>
      </c>
      <c r="H172" s="22" t="str">
        <f ca="1">Prépa2!L174</f>
        <v/>
      </c>
    </row>
    <row r="173" spans="1:8" x14ac:dyDescent="0.2">
      <c r="A173" s="19" t="str">
        <f ca="1">Prépa2!E175</f>
        <v/>
      </c>
      <c r="B173" s="22" t="str">
        <f ca="1">Prépa2!F175</f>
        <v/>
      </c>
      <c r="C173" s="22" t="str">
        <f ca="1">Prépa2!G175</f>
        <v/>
      </c>
      <c r="D173" s="22" t="str">
        <f ca="1">Prépa2!H175</f>
        <v/>
      </c>
      <c r="E173" s="22" t="str">
        <f ca="1">Prépa2!I175</f>
        <v/>
      </c>
      <c r="F173" s="20" t="str">
        <f ca="1">Prépa2!K175</f>
        <v/>
      </c>
      <c r="G173" s="20" t="str">
        <f ca="1">Prépa2!J175</f>
        <v/>
      </c>
      <c r="H173" s="22" t="str">
        <f ca="1">Prépa2!L175</f>
        <v/>
      </c>
    </row>
    <row r="174" spans="1:8" x14ac:dyDescent="0.2">
      <c r="A174" s="19" t="str">
        <f ca="1">Prépa2!E176</f>
        <v/>
      </c>
      <c r="B174" s="22" t="str">
        <f ca="1">Prépa2!F176</f>
        <v/>
      </c>
      <c r="C174" s="22" t="str">
        <f ca="1">Prépa2!G176</f>
        <v/>
      </c>
      <c r="D174" s="22" t="str">
        <f ca="1">Prépa2!H176</f>
        <v/>
      </c>
      <c r="E174" s="22" t="str">
        <f ca="1">Prépa2!I176</f>
        <v/>
      </c>
      <c r="F174" s="20" t="str">
        <f ca="1">Prépa2!K176</f>
        <v/>
      </c>
      <c r="G174" s="20" t="str">
        <f ca="1">Prépa2!J176</f>
        <v/>
      </c>
      <c r="H174" s="22" t="str">
        <f ca="1">Prépa2!L176</f>
        <v/>
      </c>
    </row>
    <row r="175" spans="1:8" x14ac:dyDescent="0.2">
      <c r="A175" s="19" t="str">
        <f ca="1">Prépa2!E177</f>
        <v/>
      </c>
      <c r="B175" s="22" t="str">
        <f ca="1">Prépa2!F177</f>
        <v/>
      </c>
      <c r="C175" s="22" t="str">
        <f ca="1">Prépa2!G177</f>
        <v/>
      </c>
      <c r="D175" s="22" t="str">
        <f ca="1">Prépa2!H177</f>
        <v/>
      </c>
      <c r="E175" s="22" t="str">
        <f ca="1">Prépa2!I177</f>
        <v/>
      </c>
      <c r="F175" s="20" t="str">
        <f ca="1">Prépa2!K177</f>
        <v/>
      </c>
      <c r="G175" s="20" t="str">
        <f ca="1">Prépa2!J177</f>
        <v/>
      </c>
      <c r="H175" s="22" t="str">
        <f ca="1">Prépa2!L177</f>
        <v/>
      </c>
    </row>
    <row r="176" spans="1:8" x14ac:dyDescent="0.2">
      <c r="A176" s="19" t="str">
        <f ca="1">Prépa2!E178</f>
        <v/>
      </c>
      <c r="B176" s="22" t="str">
        <f ca="1">Prépa2!F178</f>
        <v/>
      </c>
      <c r="C176" s="22" t="str">
        <f ca="1">Prépa2!G178</f>
        <v/>
      </c>
      <c r="D176" s="22" t="str">
        <f ca="1">Prépa2!H178</f>
        <v/>
      </c>
      <c r="E176" s="22" t="str">
        <f ca="1">Prépa2!I178</f>
        <v/>
      </c>
      <c r="F176" s="20" t="str">
        <f ca="1">Prépa2!K178</f>
        <v/>
      </c>
      <c r="G176" s="20" t="str">
        <f ca="1">Prépa2!J178</f>
        <v/>
      </c>
      <c r="H176" s="22" t="str">
        <f ca="1">Prépa2!L178</f>
        <v/>
      </c>
    </row>
    <row r="177" spans="1:8" x14ac:dyDescent="0.2">
      <c r="A177" s="19" t="str">
        <f ca="1">Prépa2!E179</f>
        <v/>
      </c>
      <c r="B177" s="22" t="str">
        <f ca="1">Prépa2!F179</f>
        <v/>
      </c>
      <c r="C177" s="22" t="str">
        <f ca="1">Prépa2!G179</f>
        <v/>
      </c>
      <c r="D177" s="22" t="str">
        <f ca="1">Prépa2!H179</f>
        <v/>
      </c>
      <c r="E177" s="22" t="str">
        <f ca="1">Prépa2!I179</f>
        <v/>
      </c>
      <c r="F177" s="20" t="str">
        <f ca="1">Prépa2!K179</f>
        <v/>
      </c>
      <c r="G177" s="20" t="str">
        <f ca="1">Prépa2!J179</f>
        <v/>
      </c>
      <c r="H177" s="22" t="str">
        <f ca="1">Prépa2!L179</f>
        <v/>
      </c>
    </row>
    <row r="178" spans="1:8" x14ac:dyDescent="0.2">
      <c r="A178" s="19" t="str">
        <f ca="1">Prépa2!E180</f>
        <v/>
      </c>
      <c r="B178" s="22" t="str">
        <f ca="1">Prépa2!F180</f>
        <v/>
      </c>
      <c r="C178" s="22" t="str">
        <f ca="1">Prépa2!G180</f>
        <v/>
      </c>
      <c r="D178" s="22" t="str">
        <f ca="1">Prépa2!H180</f>
        <v/>
      </c>
      <c r="E178" s="22" t="str">
        <f ca="1">Prépa2!I180</f>
        <v/>
      </c>
      <c r="F178" s="20" t="str">
        <f ca="1">Prépa2!K180</f>
        <v/>
      </c>
      <c r="G178" s="20" t="str">
        <f ca="1">Prépa2!J180</f>
        <v/>
      </c>
      <c r="H178" s="22" t="str">
        <f ca="1">Prépa2!L180</f>
        <v/>
      </c>
    </row>
    <row r="179" spans="1:8" x14ac:dyDescent="0.2">
      <c r="A179" s="19" t="str">
        <f ca="1">Prépa2!E181</f>
        <v/>
      </c>
      <c r="B179" s="22" t="str">
        <f ca="1">Prépa2!F181</f>
        <v/>
      </c>
      <c r="C179" s="22" t="str">
        <f ca="1">Prépa2!G181</f>
        <v/>
      </c>
      <c r="D179" s="22" t="str">
        <f ca="1">Prépa2!H181</f>
        <v/>
      </c>
      <c r="E179" s="22" t="str">
        <f ca="1">Prépa2!I181</f>
        <v/>
      </c>
      <c r="F179" s="20" t="str">
        <f ca="1">Prépa2!K181</f>
        <v/>
      </c>
      <c r="G179" s="20" t="str">
        <f ca="1">Prépa2!J181</f>
        <v/>
      </c>
      <c r="H179" s="22" t="str">
        <f ca="1">Prépa2!L181</f>
        <v/>
      </c>
    </row>
    <row r="180" spans="1:8" x14ac:dyDescent="0.2">
      <c r="A180" s="19" t="str">
        <f ca="1">Prépa2!E182</f>
        <v/>
      </c>
      <c r="B180" s="22" t="str">
        <f ca="1">Prépa2!F182</f>
        <v/>
      </c>
      <c r="C180" s="22" t="str">
        <f ca="1">Prépa2!G182</f>
        <v/>
      </c>
      <c r="D180" s="22" t="str">
        <f ca="1">Prépa2!H182</f>
        <v/>
      </c>
      <c r="E180" s="22" t="str">
        <f ca="1">Prépa2!I182</f>
        <v/>
      </c>
      <c r="F180" s="20" t="str">
        <f ca="1">Prépa2!K182</f>
        <v/>
      </c>
      <c r="G180" s="20" t="str">
        <f ca="1">Prépa2!J182</f>
        <v/>
      </c>
      <c r="H180" s="22" t="str">
        <f ca="1">Prépa2!L182</f>
        <v/>
      </c>
    </row>
    <row r="181" spans="1:8" x14ac:dyDescent="0.2">
      <c r="A181" s="19" t="str">
        <f ca="1">Prépa2!E183</f>
        <v/>
      </c>
      <c r="B181" s="22" t="str">
        <f ca="1">Prépa2!F183</f>
        <v/>
      </c>
      <c r="C181" s="22" t="str">
        <f ca="1">Prépa2!G183</f>
        <v/>
      </c>
      <c r="D181" s="22" t="str">
        <f ca="1">Prépa2!H183</f>
        <v/>
      </c>
      <c r="E181" s="22" t="str">
        <f ca="1">Prépa2!I183</f>
        <v/>
      </c>
      <c r="F181" s="20" t="str">
        <f ca="1">Prépa2!K183</f>
        <v/>
      </c>
      <c r="G181" s="20" t="str">
        <f ca="1">Prépa2!J183</f>
        <v/>
      </c>
      <c r="H181" s="22" t="str">
        <f ca="1">Prépa2!L183</f>
        <v/>
      </c>
    </row>
    <row r="182" spans="1:8" x14ac:dyDescent="0.2">
      <c r="A182" s="19" t="str">
        <f ca="1">Prépa2!E184</f>
        <v/>
      </c>
      <c r="B182" s="22" t="str">
        <f ca="1">Prépa2!F184</f>
        <v/>
      </c>
      <c r="C182" s="22" t="str">
        <f ca="1">Prépa2!G184</f>
        <v/>
      </c>
      <c r="D182" s="22" t="str">
        <f ca="1">Prépa2!H184</f>
        <v/>
      </c>
      <c r="E182" s="22" t="str">
        <f ca="1">Prépa2!I184</f>
        <v/>
      </c>
      <c r="F182" s="20" t="str">
        <f ca="1">Prépa2!K184</f>
        <v/>
      </c>
      <c r="G182" s="20" t="str">
        <f ca="1">Prépa2!J184</f>
        <v/>
      </c>
      <c r="H182" s="22" t="str">
        <f ca="1">Prépa2!L184</f>
        <v/>
      </c>
    </row>
    <row r="183" spans="1:8" x14ac:dyDescent="0.2">
      <c r="A183" s="19" t="str">
        <f ca="1">Prépa2!E185</f>
        <v/>
      </c>
      <c r="B183" s="22" t="str">
        <f ca="1">Prépa2!F185</f>
        <v/>
      </c>
      <c r="C183" s="22" t="str">
        <f ca="1">Prépa2!G185</f>
        <v/>
      </c>
      <c r="D183" s="22" t="str">
        <f ca="1">Prépa2!H185</f>
        <v/>
      </c>
      <c r="E183" s="22" t="str">
        <f ca="1">Prépa2!I185</f>
        <v/>
      </c>
      <c r="F183" s="20" t="str">
        <f ca="1">Prépa2!K185</f>
        <v/>
      </c>
      <c r="G183" s="20" t="str">
        <f ca="1">Prépa2!J185</f>
        <v/>
      </c>
      <c r="H183" s="22" t="str">
        <f ca="1">Prépa2!L185</f>
        <v/>
      </c>
    </row>
    <row r="184" spans="1:8" x14ac:dyDescent="0.2">
      <c r="A184" s="19" t="str">
        <f ca="1">Prépa2!E186</f>
        <v/>
      </c>
      <c r="B184" s="22" t="str">
        <f ca="1">Prépa2!F186</f>
        <v/>
      </c>
      <c r="C184" s="22" t="str">
        <f ca="1">Prépa2!G186</f>
        <v/>
      </c>
      <c r="D184" s="22" t="str">
        <f ca="1">Prépa2!H186</f>
        <v/>
      </c>
      <c r="E184" s="22" t="str">
        <f ca="1">Prépa2!I186</f>
        <v/>
      </c>
      <c r="F184" s="20" t="str">
        <f ca="1">Prépa2!K186</f>
        <v/>
      </c>
      <c r="G184" s="20" t="str">
        <f ca="1">Prépa2!J186</f>
        <v/>
      </c>
      <c r="H184" s="22" t="str">
        <f ca="1">Prépa2!L186</f>
        <v/>
      </c>
    </row>
    <row r="185" spans="1:8" x14ac:dyDescent="0.2">
      <c r="A185" s="19" t="str">
        <f ca="1">Prépa2!E187</f>
        <v/>
      </c>
      <c r="B185" s="22" t="str">
        <f ca="1">Prépa2!F187</f>
        <v/>
      </c>
      <c r="C185" s="22" t="str">
        <f ca="1">Prépa2!G187</f>
        <v/>
      </c>
      <c r="D185" s="22" t="str">
        <f ca="1">Prépa2!H187</f>
        <v/>
      </c>
      <c r="E185" s="22" t="str">
        <f ca="1">Prépa2!I187</f>
        <v/>
      </c>
      <c r="F185" s="20" t="str">
        <f ca="1">Prépa2!K187</f>
        <v/>
      </c>
      <c r="G185" s="20" t="str">
        <f ca="1">Prépa2!J187</f>
        <v/>
      </c>
      <c r="H185" s="22" t="str">
        <f ca="1">Prépa2!L187</f>
        <v/>
      </c>
    </row>
    <row r="186" spans="1:8" x14ac:dyDescent="0.2">
      <c r="A186" s="19" t="str">
        <f ca="1">Prépa2!E188</f>
        <v/>
      </c>
      <c r="B186" s="22" t="str">
        <f ca="1">Prépa2!F188</f>
        <v/>
      </c>
      <c r="C186" s="22" t="str">
        <f ca="1">Prépa2!G188</f>
        <v/>
      </c>
      <c r="D186" s="22" t="str">
        <f ca="1">Prépa2!H188</f>
        <v/>
      </c>
      <c r="E186" s="22" t="str">
        <f ca="1">Prépa2!I188</f>
        <v/>
      </c>
      <c r="F186" s="20" t="str">
        <f ca="1">Prépa2!K188</f>
        <v/>
      </c>
      <c r="G186" s="20" t="str">
        <f ca="1">Prépa2!J188</f>
        <v/>
      </c>
      <c r="H186" s="22" t="str">
        <f ca="1">Prépa2!L188</f>
        <v/>
      </c>
    </row>
    <row r="187" spans="1:8" x14ac:dyDescent="0.2">
      <c r="A187" s="19" t="str">
        <f ca="1">Prépa2!E189</f>
        <v/>
      </c>
      <c r="B187" s="22" t="str">
        <f ca="1">Prépa2!F189</f>
        <v/>
      </c>
      <c r="C187" s="22" t="str">
        <f ca="1">Prépa2!G189</f>
        <v/>
      </c>
      <c r="D187" s="22" t="str">
        <f ca="1">Prépa2!H189</f>
        <v/>
      </c>
      <c r="E187" s="22" t="str">
        <f ca="1">Prépa2!I189</f>
        <v/>
      </c>
      <c r="F187" s="20" t="str">
        <f ca="1">Prépa2!K189</f>
        <v/>
      </c>
      <c r="G187" s="20" t="str">
        <f ca="1">Prépa2!J189</f>
        <v/>
      </c>
      <c r="H187" s="22" t="str">
        <f ca="1">Prépa2!L189</f>
        <v/>
      </c>
    </row>
    <row r="188" spans="1:8" x14ac:dyDescent="0.2">
      <c r="A188" s="19" t="str">
        <f ca="1">Prépa2!E190</f>
        <v/>
      </c>
      <c r="B188" s="22" t="str">
        <f ca="1">Prépa2!F190</f>
        <v/>
      </c>
      <c r="C188" s="22" t="str">
        <f ca="1">Prépa2!G190</f>
        <v/>
      </c>
      <c r="D188" s="22" t="str">
        <f ca="1">Prépa2!H190</f>
        <v/>
      </c>
      <c r="E188" s="22" t="str">
        <f ca="1">Prépa2!I190</f>
        <v/>
      </c>
      <c r="F188" s="20" t="str">
        <f ca="1">Prépa2!K190</f>
        <v/>
      </c>
      <c r="G188" s="20" t="str">
        <f ca="1">Prépa2!J190</f>
        <v/>
      </c>
      <c r="H188" s="22" t="str">
        <f ca="1">Prépa2!L190</f>
        <v/>
      </c>
    </row>
    <row r="189" spans="1:8" x14ac:dyDescent="0.2">
      <c r="A189" s="19" t="str">
        <f ca="1">Prépa2!E191</f>
        <v/>
      </c>
      <c r="B189" s="22" t="str">
        <f ca="1">Prépa2!F191</f>
        <v/>
      </c>
      <c r="C189" s="22" t="str">
        <f ca="1">Prépa2!G191</f>
        <v/>
      </c>
      <c r="D189" s="22" t="str">
        <f ca="1">Prépa2!H191</f>
        <v/>
      </c>
      <c r="E189" s="22" t="str">
        <f ca="1">Prépa2!I191</f>
        <v/>
      </c>
      <c r="F189" s="20" t="str">
        <f ca="1">Prépa2!K191</f>
        <v/>
      </c>
      <c r="G189" s="20" t="str">
        <f ca="1">Prépa2!J191</f>
        <v/>
      </c>
      <c r="H189" s="22" t="str">
        <f ca="1">Prépa2!L191</f>
        <v/>
      </c>
    </row>
    <row r="190" spans="1:8" x14ac:dyDescent="0.2">
      <c r="A190" s="19" t="str">
        <f ca="1">Prépa2!E192</f>
        <v/>
      </c>
      <c r="B190" s="22" t="str">
        <f ca="1">Prépa2!F192</f>
        <v/>
      </c>
      <c r="C190" s="22" t="str">
        <f ca="1">Prépa2!G192</f>
        <v/>
      </c>
      <c r="D190" s="22" t="str">
        <f ca="1">Prépa2!H192</f>
        <v/>
      </c>
      <c r="E190" s="22" t="str">
        <f ca="1">Prépa2!I192</f>
        <v/>
      </c>
      <c r="F190" s="20" t="str">
        <f ca="1">Prépa2!K192</f>
        <v/>
      </c>
      <c r="G190" s="20" t="str">
        <f ca="1">Prépa2!J192</f>
        <v/>
      </c>
      <c r="H190" s="22" t="str">
        <f ca="1">Prépa2!L192</f>
        <v/>
      </c>
    </row>
    <row r="191" spans="1:8" x14ac:dyDescent="0.2">
      <c r="A191" s="19" t="str">
        <f ca="1">Prépa2!E193</f>
        <v/>
      </c>
      <c r="B191" s="22" t="str">
        <f ca="1">Prépa2!F193</f>
        <v/>
      </c>
      <c r="C191" s="22" t="str">
        <f ca="1">Prépa2!G193</f>
        <v/>
      </c>
      <c r="D191" s="22" t="str">
        <f ca="1">Prépa2!H193</f>
        <v/>
      </c>
      <c r="E191" s="22" t="str">
        <f ca="1">Prépa2!I193</f>
        <v/>
      </c>
      <c r="F191" s="20" t="str">
        <f ca="1">Prépa2!K193</f>
        <v/>
      </c>
      <c r="G191" s="20" t="str">
        <f ca="1">Prépa2!J193</f>
        <v/>
      </c>
      <c r="H191" s="22" t="str">
        <f ca="1">Prépa2!L193</f>
        <v/>
      </c>
    </row>
    <row r="192" spans="1:8" x14ac:dyDescent="0.2">
      <c r="A192" s="19" t="str">
        <f ca="1">Prépa2!E194</f>
        <v/>
      </c>
      <c r="B192" s="22" t="str">
        <f ca="1">Prépa2!F194</f>
        <v/>
      </c>
      <c r="C192" s="22" t="str">
        <f ca="1">Prépa2!G194</f>
        <v/>
      </c>
      <c r="D192" s="22" t="str">
        <f ca="1">Prépa2!H194</f>
        <v/>
      </c>
      <c r="E192" s="22" t="str">
        <f ca="1">Prépa2!I194</f>
        <v/>
      </c>
      <c r="F192" s="20" t="str">
        <f ca="1">Prépa2!K194</f>
        <v/>
      </c>
      <c r="G192" s="20" t="str">
        <f ca="1">Prépa2!J194</f>
        <v/>
      </c>
      <c r="H192" s="22" t="str">
        <f ca="1">Prépa2!L194</f>
        <v/>
      </c>
    </row>
    <row r="193" spans="1:8" x14ac:dyDescent="0.2">
      <c r="A193" s="19" t="str">
        <f ca="1">Prépa2!E195</f>
        <v/>
      </c>
      <c r="B193" s="22" t="str">
        <f ca="1">Prépa2!F195</f>
        <v/>
      </c>
      <c r="C193" s="22" t="str">
        <f ca="1">Prépa2!G195</f>
        <v/>
      </c>
      <c r="D193" s="22" t="str">
        <f ca="1">Prépa2!H195</f>
        <v/>
      </c>
      <c r="E193" s="22" t="str">
        <f ca="1">Prépa2!I195</f>
        <v/>
      </c>
      <c r="F193" s="20" t="str">
        <f ca="1">Prépa2!K195</f>
        <v/>
      </c>
      <c r="G193" s="20" t="str">
        <f ca="1">Prépa2!J195</f>
        <v/>
      </c>
      <c r="H193" s="22" t="str">
        <f ca="1">Prépa2!L195</f>
        <v/>
      </c>
    </row>
    <row r="194" spans="1:8" x14ac:dyDescent="0.2">
      <c r="A194" s="19" t="str">
        <f ca="1">Prépa2!E196</f>
        <v/>
      </c>
      <c r="B194" s="22" t="str">
        <f ca="1">Prépa2!F196</f>
        <v/>
      </c>
      <c r="C194" s="22" t="str">
        <f ca="1">Prépa2!G196</f>
        <v/>
      </c>
      <c r="D194" s="22" t="str">
        <f ca="1">Prépa2!H196</f>
        <v/>
      </c>
      <c r="E194" s="22" t="str">
        <f ca="1">Prépa2!I196</f>
        <v/>
      </c>
      <c r="F194" s="20" t="str">
        <f ca="1">Prépa2!K196</f>
        <v/>
      </c>
      <c r="G194" s="20" t="str">
        <f ca="1">Prépa2!J196</f>
        <v/>
      </c>
      <c r="H194" s="22" t="str">
        <f ca="1">Prépa2!L196</f>
        <v/>
      </c>
    </row>
    <row r="195" spans="1:8" x14ac:dyDescent="0.2">
      <c r="A195" s="19" t="str">
        <f ca="1">Prépa2!E197</f>
        <v/>
      </c>
      <c r="B195" s="22" t="str">
        <f ca="1">Prépa2!F197</f>
        <v/>
      </c>
      <c r="C195" s="22" t="str">
        <f ca="1">Prépa2!G197</f>
        <v/>
      </c>
      <c r="D195" s="22" t="str">
        <f ca="1">Prépa2!H197</f>
        <v/>
      </c>
      <c r="E195" s="22" t="str">
        <f ca="1">Prépa2!I197</f>
        <v/>
      </c>
      <c r="F195" s="20" t="str">
        <f ca="1">Prépa2!K197</f>
        <v/>
      </c>
      <c r="G195" s="20" t="str">
        <f ca="1">Prépa2!J197</f>
        <v/>
      </c>
      <c r="H195" s="22" t="str">
        <f ca="1">Prépa2!L197</f>
        <v/>
      </c>
    </row>
    <row r="196" spans="1:8" x14ac:dyDescent="0.2">
      <c r="A196" s="19" t="str">
        <f ca="1">Prépa2!E198</f>
        <v/>
      </c>
      <c r="B196" s="22" t="str">
        <f ca="1">Prépa2!F198</f>
        <v/>
      </c>
      <c r="C196" s="22" t="str">
        <f ca="1">Prépa2!G198</f>
        <v/>
      </c>
      <c r="D196" s="22" t="str">
        <f ca="1">Prépa2!H198</f>
        <v/>
      </c>
      <c r="E196" s="22" t="str">
        <f ca="1">Prépa2!I198</f>
        <v/>
      </c>
      <c r="F196" s="20" t="str">
        <f ca="1">Prépa2!K198</f>
        <v/>
      </c>
      <c r="G196" s="20" t="str">
        <f ca="1">Prépa2!J198</f>
        <v/>
      </c>
      <c r="H196" s="22" t="str">
        <f ca="1">Prépa2!L198</f>
        <v/>
      </c>
    </row>
    <row r="197" spans="1:8" x14ac:dyDescent="0.2">
      <c r="A197" s="19" t="str">
        <f ca="1">Prépa2!E199</f>
        <v/>
      </c>
      <c r="B197" s="22" t="str">
        <f ca="1">Prépa2!F199</f>
        <v/>
      </c>
      <c r="C197" s="22" t="str">
        <f ca="1">Prépa2!G199</f>
        <v/>
      </c>
      <c r="D197" s="22" t="str">
        <f ca="1">Prépa2!H199</f>
        <v/>
      </c>
      <c r="E197" s="22" t="str">
        <f ca="1">Prépa2!I199</f>
        <v/>
      </c>
      <c r="F197" s="20" t="str">
        <f ca="1">Prépa2!K199</f>
        <v/>
      </c>
      <c r="G197" s="20" t="str">
        <f ca="1">Prépa2!J199</f>
        <v/>
      </c>
      <c r="H197" s="22" t="str">
        <f ca="1">Prépa2!L199</f>
        <v/>
      </c>
    </row>
    <row r="198" spans="1:8" x14ac:dyDescent="0.2">
      <c r="A198" s="19" t="str">
        <f ca="1">Prépa2!E200</f>
        <v/>
      </c>
      <c r="B198" s="22" t="str">
        <f ca="1">Prépa2!F200</f>
        <v/>
      </c>
      <c r="C198" s="22" t="str">
        <f ca="1">Prépa2!G200</f>
        <v/>
      </c>
      <c r="D198" s="22" t="str">
        <f ca="1">Prépa2!H200</f>
        <v/>
      </c>
      <c r="E198" s="22" t="str">
        <f ca="1">Prépa2!I200</f>
        <v/>
      </c>
      <c r="F198" s="20" t="str">
        <f ca="1">Prépa2!K200</f>
        <v/>
      </c>
      <c r="G198" s="20" t="str">
        <f ca="1">Prépa2!J200</f>
        <v/>
      </c>
      <c r="H198" s="22" t="str">
        <f ca="1">Prépa2!L200</f>
        <v/>
      </c>
    </row>
    <row r="199" spans="1:8" x14ac:dyDescent="0.2">
      <c r="A199" s="19" t="str">
        <f ca="1">Prépa2!E201</f>
        <v/>
      </c>
      <c r="B199" s="22" t="str">
        <f ca="1">Prépa2!F201</f>
        <v/>
      </c>
      <c r="C199" s="22" t="str">
        <f ca="1">Prépa2!G201</f>
        <v/>
      </c>
      <c r="D199" s="22" t="str">
        <f ca="1">Prépa2!H201</f>
        <v/>
      </c>
      <c r="E199" s="22" t="str">
        <f ca="1">Prépa2!I201</f>
        <v/>
      </c>
      <c r="F199" s="20" t="str">
        <f ca="1">Prépa2!K201</f>
        <v/>
      </c>
      <c r="G199" s="20" t="str">
        <f ca="1">Prépa2!J201</f>
        <v/>
      </c>
      <c r="H199" s="22" t="str">
        <f ca="1">Prépa2!L201</f>
        <v/>
      </c>
    </row>
    <row r="200" spans="1:8" x14ac:dyDescent="0.2">
      <c r="A200" s="19" t="str">
        <f ca="1">Prépa2!E202</f>
        <v/>
      </c>
      <c r="B200" s="22" t="str">
        <f ca="1">Prépa2!F202</f>
        <v/>
      </c>
      <c r="C200" s="22" t="str">
        <f ca="1">Prépa2!G202</f>
        <v/>
      </c>
      <c r="D200" s="22" t="str">
        <f ca="1">Prépa2!H202</f>
        <v/>
      </c>
      <c r="E200" s="22" t="str">
        <f ca="1">Prépa2!I202</f>
        <v/>
      </c>
      <c r="F200" s="20" t="str">
        <f ca="1">Prépa2!K202</f>
        <v/>
      </c>
      <c r="G200" s="20" t="str">
        <f ca="1">Prépa2!J202</f>
        <v/>
      </c>
      <c r="H200" s="22" t="str">
        <f ca="1">Prépa2!L202</f>
        <v/>
      </c>
    </row>
    <row r="201" spans="1:8" x14ac:dyDescent="0.2">
      <c r="A201" s="19" t="str">
        <f ca="1">Prépa2!E203</f>
        <v/>
      </c>
      <c r="B201" s="22" t="str">
        <f ca="1">Prépa2!F203</f>
        <v/>
      </c>
      <c r="C201" s="22" t="str">
        <f ca="1">Prépa2!G203</f>
        <v/>
      </c>
      <c r="D201" s="22" t="str">
        <f ca="1">Prépa2!H203</f>
        <v/>
      </c>
      <c r="E201" s="22" t="str">
        <f ca="1">Prépa2!I203</f>
        <v/>
      </c>
      <c r="F201" s="20" t="str">
        <f ca="1">Prépa2!K203</f>
        <v/>
      </c>
      <c r="G201" s="20" t="str">
        <f ca="1">Prépa2!J203</f>
        <v/>
      </c>
      <c r="H201" s="22" t="str">
        <f ca="1">Prépa2!L203</f>
        <v/>
      </c>
    </row>
    <row r="202" spans="1:8" x14ac:dyDescent="0.2">
      <c r="A202" s="19" t="str">
        <f ca="1">Prépa2!E204</f>
        <v/>
      </c>
      <c r="B202" s="22" t="str">
        <f ca="1">Prépa2!F204</f>
        <v/>
      </c>
      <c r="C202" s="22" t="str">
        <f ca="1">Prépa2!G204</f>
        <v/>
      </c>
      <c r="D202" s="22" t="str">
        <f ca="1">Prépa2!H204</f>
        <v/>
      </c>
      <c r="E202" s="22" t="str">
        <f ca="1">Prépa2!I204</f>
        <v/>
      </c>
      <c r="F202" s="20" t="str">
        <f ca="1">Prépa2!K204</f>
        <v/>
      </c>
      <c r="G202" s="20" t="str">
        <f ca="1">Prépa2!J204</f>
        <v/>
      </c>
      <c r="H202" s="22" t="str">
        <f ca="1">Prépa2!L204</f>
        <v/>
      </c>
    </row>
    <row r="203" spans="1:8" x14ac:dyDescent="0.2">
      <c r="A203" s="19" t="str">
        <f ca="1">Prépa2!E205</f>
        <v/>
      </c>
      <c r="B203" s="22" t="str">
        <f ca="1">Prépa2!F205</f>
        <v/>
      </c>
      <c r="C203" s="22" t="str">
        <f ca="1">Prépa2!G205</f>
        <v/>
      </c>
      <c r="D203" s="22" t="str">
        <f ca="1">Prépa2!H205</f>
        <v/>
      </c>
      <c r="E203" s="22" t="str">
        <f ca="1">Prépa2!I205</f>
        <v/>
      </c>
      <c r="F203" s="20" t="str">
        <f ca="1">Prépa2!K205</f>
        <v/>
      </c>
      <c r="G203" s="20" t="str">
        <f ca="1">Prépa2!J205</f>
        <v/>
      </c>
      <c r="H203" s="22" t="str">
        <f ca="1">Prépa2!L205</f>
        <v/>
      </c>
    </row>
    <row r="204" spans="1:8" x14ac:dyDescent="0.2">
      <c r="A204" s="19" t="str">
        <f ca="1">Prépa2!E206</f>
        <v/>
      </c>
      <c r="B204" s="22" t="str">
        <f ca="1">Prépa2!F206</f>
        <v/>
      </c>
      <c r="C204" s="22" t="str">
        <f ca="1">Prépa2!G206</f>
        <v/>
      </c>
      <c r="D204" s="22" t="str">
        <f ca="1">Prépa2!H206</f>
        <v/>
      </c>
      <c r="E204" s="22" t="str">
        <f ca="1">Prépa2!I206</f>
        <v/>
      </c>
      <c r="F204" s="20" t="str">
        <f ca="1">Prépa2!K206</f>
        <v/>
      </c>
      <c r="G204" s="20" t="str">
        <f ca="1">Prépa2!J206</f>
        <v/>
      </c>
      <c r="H204" s="22" t="str">
        <f ca="1">Prépa2!L206</f>
        <v/>
      </c>
    </row>
    <row r="205" spans="1:8" x14ac:dyDescent="0.2">
      <c r="A205" s="19" t="str">
        <f ca="1">Prépa2!E207</f>
        <v/>
      </c>
      <c r="B205" s="22" t="str">
        <f ca="1">Prépa2!F207</f>
        <v/>
      </c>
      <c r="C205" s="22" t="str">
        <f ca="1">Prépa2!G207</f>
        <v/>
      </c>
      <c r="D205" s="22" t="str">
        <f ca="1">Prépa2!H207</f>
        <v/>
      </c>
      <c r="E205" s="22" t="str">
        <f ca="1">Prépa2!I207</f>
        <v/>
      </c>
      <c r="F205" s="20" t="str">
        <f ca="1">Prépa2!K207</f>
        <v/>
      </c>
      <c r="G205" s="20" t="str">
        <f ca="1">Prépa2!J207</f>
        <v/>
      </c>
      <c r="H205" s="22" t="str">
        <f ca="1">Prépa2!L207</f>
        <v/>
      </c>
    </row>
    <row r="206" spans="1:8" x14ac:dyDescent="0.2">
      <c r="A206" s="19" t="str">
        <f ca="1">Prépa2!E208</f>
        <v/>
      </c>
      <c r="B206" s="22" t="str">
        <f ca="1">Prépa2!F208</f>
        <v/>
      </c>
      <c r="C206" s="22" t="str">
        <f ca="1">Prépa2!G208</f>
        <v/>
      </c>
      <c r="D206" s="22" t="str">
        <f ca="1">Prépa2!H208</f>
        <v/>
      </c>
      <c r="E206" s="22" t="str">
        <f ca="1">Prépa2!I208</f>
        <v/>
      </c>
      <c r="F206" s="20" t="str">
        <f ca="1">Prépa2!K208</f>
        <v/>
      </c>
      <c r="G206" s="20" t="str">
        <f ca="1">Prépa2!J208</f>
        <v/>
      </c>
      <c r="H206" s="22" t="str">
        <f ca="1">Prépa2!L208</f>
        <v/>
      </c>
    </row>
    <row r="207" spans="1:8" x14ac:dyDescent="0.2">
      <c r="A207" s="19" t="str">
        <f ca="1">Prépa2!E209</f>
        <v/>
      </c>
      <c r="B207" s="22" t="str">
        <f ca="1">Prépa2!F209</f>
        <v/>
      </c>
      <c r="C207" s="22" t="str">
        <f ca="1">Prépa2!G209</f>
        <v/>
      </c>
      <c r="D207" s="22" t="str">
        <f ca="1">Prépa2!H209</f>
        <v/>
      </c>
      <c r="E207" s="22" t="str">
        <f ca="1">Prépa2!I209</f>
        <v/>
      </c>
      <c r="F207" s="20" t="str">
        <f ca="1">Prépa2!K209</f>
        <v/>
      </c>
      <c r="G207" s="20" t="str">
        <f ca="1">Prépa2!J209</f>
        <v/>
      </c>
      <c r="H207" s="22" t="str">
        <f ca="1">Prépa2!L209</f>
        <v/>
      </c>
    </row>
    <row r="208" spans="1:8" x14ac:dyDescent="0.2">
      <c r="A208" s="19" t="str">
        <f ca="1">Prépa2!E210</f>
        <v/>
      </c>
      <c r="B208" s="22" t="str">
        <f ca="1">Prépa2!F210</f>
        <v/>
      </c>
      <c r="C208" s="22" t="str">
        <f ca="1">Prépa2!G210</f>
        <v/>
      </c>
      <c r="D208" s="22" t="str">
        <f ca="1">Prépa2!H210</f>
        <v/>
      </c>
      <c r="E208" s="22" t="str">
        <f ca="1">Prépa2!I210</f>
        <v/>
      </c>
      <c r="F208" s="20" t="str">
        <f ca="1">Prépa2!K210</f>
        <v/>
      </c>
      <c r="G208" s="20" t="str">
        <f ca="1">Prépa2!J210</f>
        <v/>
      </c>
      <c r="H208" s="22" t="str">
        <f ca="1">Prépa2!L210</f>
        <v/>
      </c>
    </row>
    <row r="209" spans="1:8" x14ac:dyDescent="0.2">
      <c r="A209" s="19" t="str">
        <f ca="1">Prépa2!E211</f>
        <v/>
      </c>
      <c r="B209" s="22" t="str">
        <f ca="1">Prépa2!F211</f>
        <v/>
      </c>
      <c r="C209" s="22" t="str">
        <f ca="1">Prépa2!G211</f>
        <v/>
      </c>
      <c r="D209" s="22" t="str">
        <f ca="1">Prépa2!H211</f>
        <v/>
      </c>
      <c r="E209" s="22" t="str">
        <f ca="1">Prépa2!I211</f>
        <v/>
      </c>
      <c r="F209" s="20" t="str">
        <f ca="1">Prépa2!K211</f>
        <v/>
      </c>
      <c r="G209" s="20" t="str">
        <f ca="1">Prépa2!J211</f>
        <v/>
      </c>
      <c r="H209" s="22" t="str">
        <f ca="1">Prépa2!L211</f>
        <v/>
      </c>
    </row>
    <row r="210" spans="1:8" x14ac:dyDescent="0.2">
      <c r="A210" s="19" t="str">
        <f ca="1">Prépa2!E212</f>
        <v/>
      </c>
      <c r="B210" s="22" t="str">
        <f ca="1">Prépa2!F212</f>
        <v/>
      </c>
      <c r="C210" s="22" t="str">
        <f ca="1">Prépa2!G212</f>
        <v/>
      </c>
      <c r="D210" s="22" t="str">
        <f ca="1">Prépa2!H212</f>
        <v/>
      </c>
      <c r="E210" s="22" t="str">
        <f ca="1">Prépa2!I212</f>
        <v/>
      </c>
      <c r="F210" s="20" t="str">
        <f ca="1">Prépa2!K212</f>
        <v/>
      </c>
      <c r="G210" s="20" t="str">
        <f ca="1">Prépa2!J212</f>
        <v/>
      </c>
      <c r="H210" s="22" t="str">
        <f ca="1">Prépa2!L212</f>
        <v/>
      </c>
    </row>
    <row r="211" spans="1:8" x14ac:dyDescent="0.2">
      <c r="A211" s="19" t="str">
        <f ca="1">Prépa2!E213</f>
        <v/>
      </c>
      <c r="B211" s="22" t="str">
        <f ca="1">Prépa2!F213</f>
        <v/>
      </c>
      <c r="C211" s="22" t="str">
        <f ca="1">Prépa2!G213</f>
        <v/>
      </c>
      <c r="D211" s="22" t="str">
        <f ca="1">Prépa2!H213</f>
        <v/>
      </c>
      <c r="E211" s="22" t="str">
        <f ca="1">Prépa2!I213</f>
        <v/>
      </c>
      <c r="F211" s="20" t="str">
        <f ca="1">Prépa2!K213</f>
        <v/>
      </c>
      <c r="G211" s="20" t="str">
        <f ca="1">Prépa2!J213</f>
        <v/>
      </c>
      <c r="H211" s="22" t="str">
        <f ca="1">Prépa2!L213</f>
        <v/>
      </c>
    </row>
    <row r="212" spans="1:8" x14ac:dyDescent="0.2">
      <c r="A212" s="19" t="str">
        <f ca="1">Prépa2!E214</f>
        <v/>
      </c>
      <c r="B212" s="22" t="str">
        <f ca="1">Prépa2!F214</f>
        <v/>
      </c>
      <c r="C212" s="22" t="str">
        <f ca="1">Prépa2!G214</f>
        <v/>
      </c>
      <c r="D212" s="22" t="str">
        <f ca="1">Prépa2!H214</f>
        <v/>
      </c>
      <c r="E212" s="22" t="str">
        <f ca="1">Prépa2!I214</f>
        <v/>
      </c>
      <c r="F212" s="20" t="str">
        <f ca="1">Prépa2!K214</f>
        <v/>
      </c>
      <c r="G212" s="20" t="str">
        <f ca="1">Prépa2!J214</f>
        <v/>
      </c>
      <c r="H212" s="22" t="str">
        <f ca="1">Prépa2!L214</f>
        <v/>
      </c>
    </row>
    <row r="213" spans="1:8" x14ac:dyDescent="0.2">
      <c r="A213" s="19" t="str">
        <f ca="1">Prépa2!E215</f>
        <v/>
      </c>
      <c r="B213" s="22" t="str">
        <f ca="1">Prépa2!F215</f>
        <v/>
      </c>
      <c r="C213" s="22" t="str">
        <f ca="1">Prépa2!G215</f>
        <v/>
      </c>
      <c r="D213" s="22" t="str">
        <f ca="1">Prépa2!H215</f>
        <v/>
      </c>
      <c r="E213" s="22" t="str">
        <f ca="1">Prépa2!I215</f>
        <v/>
      </c>
      <c r="F213" s="20" t="str">
        <f ca="1">Prépa2!K215</f>
        <v/>
      </c>
      <c r="G213" s="20" t="str">
        <f ca="1">Prépa2!J215</f>
        <v/>
      </c>
      <c r="H213" s="22" t="str">
        <f ca="1">Prépa2!L215</f>
        <v/>
      </c>
    </row>
    <row r="214" spans="1:8" x14ac:dyDescent="0.2">
      <c r="A214" s="19" t="str">
        <f ca="1">Prépa2!E216</f>
        <v/>
      </c>
      <c r="B214" s="22" t="str">
        <f ca="1">Prépa2!F216</f>
        <v/>
      </c>
      <c r="C214" s="22" t="str">
        <f ca="1">Prépa2!G216</f>
        <v/>
      </c>
      <c r="D214" s="22" t="str">
        <f ca="1">Prépa2!H216</f>
        <v/>
      </c>
      <c r="E214" s="22" t="str">
        <f ca="1">Prépa2!I216</f>
        <v/>
      </c>
      <c r="F214" s="20" t="str">
        <f ca="1">Prépa2!K216</f>
        <v/>
      </c>
      <c r="G214" s="20" t="str">
        <f ca="1">Prépa2!J216</f>
        <v/>
      </c>
      <c r="H214" s="22" t="str">
        <f ca="1">Prépa2!L216</f>
        <v/>
      </c>
    </row>
    <row r="215" spans="1:8" x14ac:dyDescent="0.2">
      <c r="A215" s="19" t="str">
        <f ca="1">Prépa2!E217</f>
        <v/>
      </c>
      <c r="B215" s="22" t="str">
        <f ca="1">Prépa2!F217</f>
        <v/>
      </c>
      <c r="C215" s="22" t="str">
        <f ca="1">Prépa2!G217</f>
        <v/>
      </c>
      <c r="D215" s="22" t="str">
        <f ca="1">Prépa2!H217</f>
        <v/>
      </c>
      <c r="E215" s="22" t="str">
        <f ca="1">Prépa2!I217</f>
        <v/>
      </c>
      <c r="F215" s="20" t="str">
        <f ca="1">Prépa2!K217</f>
        <v/>
      </c>
      <c r="G215" s="20" t="str">
        <f ca="1">Prépa2!J217</f>
        <v/>
      </c>
      <c r="H215" s="22" t="str">
        <f ca="1">Prépa2!L217</f>
        <v/>
      </c>
    </row>
    <row r="216" spans="1:8" x14ac:dyDescent="0.2">
      <c r="A216" s="19" t="str">
        <f ca="1">Prépa2!E218</f>
        <v/>
      </c>
      <c r="B216" s="22" t="str">
        <f ca="1">Prépa2!F218</f>
        <v/>
      </c>
      <c r="C216" s="22" t="str">
        <f ca="1">Prépa2!G218</f>
        <v/>
      </c>
      <c r="D216" s="22" t="str">
        <f ca="1">Prépa2!H218</f>
        <v/>
      </c>
      <c r="E216" s="22" t="str">
        <f ca="1">Prépa2!I218</f>
        <v/>
      </c>
      <c r="F216" s="20" t="str">
        <f ca="1">Prépa2!K218</f>
        <v/>
      </c>
      <c r="G216" s="20" t="str">
        <f ca="1">Prépa2!J218</f>
        <v/>
      </c>
      <c r="H216" s="22" t="str">
        <f ca="1">Prépa2!L218</f>
        <v/>
      </c>
    </row>
    <row r="217" spans="1:8" x14ac:dyDescent="0.2">
      <c r="A217" s="19" t="str">
        <f ca="1">Prépa2!E219</f>
        <v/>
      </c>
      <c r="B217" s="22" t="str">
        <f ca="1">Prépa2!F219</f>
        <v/>
      </c>
      <c r="C217" s="22" t="str">
        <f ca="1">Prépa2!G219</f>
        <v/>
      </c>
      <c r="D217" s="22" t="str">
        <f ca="1">Prépa2!H219</f>
        <v/>
      </c>
      <c r="E217" s="22" t="str">
        <f ca="1">Prépa2!I219</f>
        <v/>
      </c>
      <c r="F217" s="20" t="str">
        <f ca="1">Prépa2!K219</f>
        <v/>
      </c>
      <c r="G217" s="20" t="str">
        <f ca="1">Prépa2!J219</f>
        <v/>
      </c>
      <c r="H217" s="22" t="str">
        <f ca="1">Prépa2!L219</f>
        <v/>
      </c>
    </row>
    <row r="218" spans="1:8" x14ac:dyDescent="0.2">
      <c r="A218" s="19" t="str">
        <f ca="1">Prépa2!E220</f>
        <v/>
      </c>
      <c r="B218" s="22" t="str">
        <f ca="1">Prépa2!F220</f>
        <v/>
      </c>
      <c r="C218" s="22" t="str">
        <f ca="1">Prépa2!G220</f>
        <v/>
      </c>
      <c r="D218" s="22" t="str">
        <f ca="1">Prépa2!H220</f>
        <v/>
      </c>
      <c r="E218" s="22" t="str">
        <f ca="1">Prépa2!I220</f>
        <v/>
      </c>
      <c r="F218" s="20" t="str">
        <f ca="1">Prépa2!K220</f>
        <v/>
      </c>
      <c r="G218" s="20" t="str">
        <f ca="1">Prépa2!J220</f>
        <v/>
      </c>
      <c r="H218" s="22" t="str">
        <f ca="1">Prépa2!L220</f>
        <v/>
      </c>
    </row>
    <row r="219" spans="1:8" x14ac:dyDescent="0.2">
      <c r="A219" s="19" t="str">
        <f ca="1">Prépa2!E221</f>
        <v/>
      </c>
      <c r="B219" s="22" t="str">
        <f ca="1">Prépa2!F221</f>
        <v/>
      </c>
      <c r="C219" s="22" t="str">
        <f ca="1">Prépa2!G221</f>
        <v/>
      </c>
      <c r="D219" s="22" t="str">
        <f ca="1">Prépa2!H221</f>
        <v/>
      </c>
      <c r="E219" s="22" t="str">
        <f ca="1">Prépa2!I221</f>
        <v/>
      </c>
      <c r="F219" s="20" t="str">
        <f ca="1">Prépa2!K221</f>
        <v/>
      </c>
      <c r="G219" s="20" t="str">
        <f ca="1">Prépa2!J221</f>
        <v/>
      </c>
      <c r="H219" s="22" t="str">
        <f ca="1">Prépa2!L221</f>
        <v/>
      </c>
    </row>
    <row r="220" spans="1:8" x14ac:dyDescent="0.2">
      <c r="A220" s="19" t="str">
        <f ca="1">Prépa2!E222</f>
        <v/>
      </c>
      <c r="B220" s="22" t="str">
        <f ca="1">Prépa2!F222</f>
        <v/>
      </c>
      <c r="C220" s="22" t="str">
        <f ca="1">Prépa2!G222</f>
        <v/>
      </c>
      <c r="D220" s="22" t="str">
        <f ca="1">Prépa2!H222</f>
        <v/>
      </c>
      <c r="E220" s="22" t="str">
        <f ca="1">Prépa2!I222</f>
        <v/>
      </c>
      <c r="F220" s="20" t="str">
        <f ca="1">Prépa2!K222</f>
        <v/>
      </c>
      <c r="G220" s="20" t="str">
        <f ca="1">Prépa2!J222</f>
        <v/>
      </c>
      <c r="H220" s="22" t="str">
        <f ca="1">Prépa2!L222</f>
        <v/>
      </c>
    </row>
    <row r="221" spans="1:8" x14ac:dyDescent="0.2">
      <c r="A221" s="19" t="str">
        <f ca="1">Prépa2!E223</f>
        <v/>
      </c>
      <c r="B221" s="22" t="str">
        <f ca="1">Prépa2!F223</f>
        <v/>
      </c>
      <c r="C221" s="22" t="str">
        <f ca="1">Prépa2!G223</f>
        <v/>
      </c>
      <c r="D221" s="22" t="str">
        <f ca="1">Prépa2!H223</f>
        <v/>
      </c>
      <c r="E221" s="22" t="str">
        <f ca="1">Prépa2!I223</f>
        <v/>
      </c>
      <c r="F221" s="20" t="str">
        <f ca="1">Prépa2!K223</f>
        <v/>
      </c>
      <c r="G221" s="20" t="str">
        <f ca="1">Prépa2!J223</f>
        <v/>
      </c>
      <c r="H221" s="22" t="str">
        <f ca="1">Prépa2!L223</f>
        <v/>
      </c>
    </row>
    <row r="222" spans="1:8" x14ac:dyDescent="0.2">
      <c r="A222" s="19" t="str">
        <f ca="1">Prépa2!E224</f>
        <v/>
      </c>
      <c r="B222" s="22" t="str">
        <f ca="1">Prépa2!F224</f>
        <v/>
      </c>
      <c r="C222" s="22" t="str">
        <f ca="1">Prépa2!G224</f>
        <v/>
      </c>
      <c r="D222" s="22" t="str">
        <f ca="1">Prépa2!H224</f>
        <v/>
      </c>
      <c r="E222" s="22" t="str">
        <f ca="1">Prépa2!I224</f>
        <v/>
      </c>
      <c r="F222" s="20" t="str">
        <f ca="1">Prépa2!K224</f>
        <v/>
      </c>
      <c r="G222" s="20" t="str">
        <f ca="1">Prépa2!J224</f>
        <v/>
      </c>
      <c r="H222" s="22" t="str">
        <f ca="1">Prépa2!L224</f>
        <v/>
      </c>
    </row>
    <row r="223" spans="1:8" x14ac:dyDescent="0.2">
      <c r="A223" s="19" t="str">
        <f ca="1">Prépa2!E225</f>
        <v/>
      </c>
      <c r="B223" s="22" t="str">
        <f ca="1">Prépa2!F225</f>
        <v/>
      </c>
      <c r="C223" s="22" t="str">
        <f ca="1">Prépa2!G225</f>
        <v/>
      </c>
      <c r="D223" s="22" t="str">
        <f ca="1">Prépa2!H225</f>
        <v/>
      </c>
      <c r="E223" s="22" t="str">
        <f ca="1">Prépa2!I225</f>
        <v/>
      </c>
      <c r="F223" s="20" t="str">
        <f ca="1">Prépa2!K225</f>
        <v/>
      </c>
      <c r="G223" s="20" t="str">
        <f ca="1">Prépa2!J225</f>
        <v/>
      </c>
      <c r="H223" s="22" t="str">
        <f ca="1">Prépa2!L225</f>
        <v/>
      </c>
    </row>
    <row r="224" spans="1:8" x14ac:dyDescent="0.2">
      <c r="A224" s="19" t="str">
        <f ca="1">Prépa2!E226</f>
        <v/>
      </c>
      <c r="B224" s="22" t="str">
        <f ca="1">Prépa2!F226</f>
        <v/>
      </c>
      <c r="C224" s="22" t="str">
        <f ca="1">Prépa2!G226</f>
        <v/>
      </c>
      <c r="D224" s="22" t="str">
        <f ca="1">Prépa2!H226</f>
        <v/>
      </c>
      <c r="E224" s="22" t="str">
        <f ca="1">Prépa2!I226</f>
        <v/>
      </c>
      <c r="F224" s="20" t="str">
        <f ca="1">Prépa2!K226</f>
        <v/>
      </c>
      <c r="G224" s="20" t="str">
        <f ca="1">Prépa2!J226</f>
        <v/>
      </c>
      <c r="H224" s="22" t="str">
        <f ca="1">Prépa2!L226</f>
        <v/>
      </c>
    </row>
    <row r="225" spans="1:8" x14ac:dyDescent="0.2">
      <c r="A225" s="19" t="str">
        <f ca="1">Prépa2!E227</f>
        <v/>
      </c>
      <c r="B225" s="22" t="str">
        <f ca="1">Prépa2!F227</f>
        <v/>
      </c>
      <c r="C225" s="22" t="str">
        <f ca="1">Prépa2!G227</f>
        <v/>
      </c>
      <c r="D225" s="22" t="str">
        <f ca="1">Prépa2!H227</f>
        <v/>
      </c>
      <c r="E225" s="22" t="str">
        <f ca="1">Prépa2!I227</f>
        <v/>
      </c>
      <c r="F225" s="20" t="str">
        <f ca="1">Prépa2!K227</f>
        <v/>
      </c>
      <c r="G225" s="20" t="str">
        <f ca="1">Prépa2!J227</f>
        <v/>
      </c>
      <c r="H225" s="22" t="str">
        <f ca="1">Prépa2!L227</f>
        <v/>
      </c>
    </row>
    <row r="226" spans="1:8" x14ac:dyDescent="0.2">
      <c r="A226" s="19" t="str">
        <f ca="1">Prépa2!E228</f>
        <v/>
      </c>
      <c r="B226" s="22" t="str">
        <f ca="1">Prépa2!F228</f>
        <v/>
      </c>
      <c r="C226" s="22" t="str">
        <f ca="1">Prépa2!G228</f>
        <v/>
      </c>
      <c r="D226" s="22" t="str">
        <f ca="1">Prépa2!H228</f>
        <v/>
      </c>
      <c r="E226" s="22" t="str">
        <f ca="1">Prépa2!I228</f>
        <v/>
      </c>
      <c r="F226" s="20" t="str">
        <f ca="1">Prépa2!K228</f>
        <v/>
      </c>
      <c r="G226" s="20" t="str">
        <f ca="1">Prépa2!J228</f>
        <v/>
      </c>
      <c r="H226" s="22" t="str">
        <f ca="1">Prépa2!L228</f>
        <v/>
      </c>
    </row>
    <row r="227" spans="1:8" x14ac:dyDescent="0.2">
      <c r="A227" s="19" t="str">
        <f ca="1">Prépa2!E229</f>
        <v/>
      </c>
      <c r="B227" s="22" t="str">
        <f ca="1">Prépa2!F229</f>
        <v/>
      </c>
      <c r="C227" s="22" t="str">
        <f ca="1">Prépa2!G229</f>
        <v/>
      </c>
      <c r="D227" s="22" t="str">
        <f ca="1">Prépa2!H229</f>
        <v/>
      </c>
      <c r="E227" s="22" t="str">
        <f ca="1">Prépa2!I229</f>
        <v/>
      </c>
      <c r="F227" s="20" t="str">
        <f ca="1">Prépa2!K229</f>
        <v/>
      </c>
      <c r="G227" s="20" t="str">
        <f ca="1">Prépa2!J229</f>
        <v/>
      </c>
      <c r="H227" s="22" t="str">
        <f ca="1">Prépa2!L229</f>
        <v/>
      </c>
    </row>
    <row r="228" spans="1:8" x14ac:dyDescent="0.2">
      <c r="A228" s="19" t="str">
        <f ca="1">Prépa2!E230</f>
        <v/>
      </c>
      <c r="B228" s="22" t="str">
        <f ca="1">Prépa2!F230</f>
        <v/>
      </c>
      <c r="C228" s="22" t="str">
        <f ca="1">Prépa2!G230</f>
        <v/>
      </c>
      <c r="D228" s="22" t="str">
        <f ca="1">Prépa2!H230</f>
        <v/>
      </c>
      <c r="E228" s="22" t="str">
        <f ca="1">Prépa2!I230</f>
        <v/>
      </c>
      <c r="F228" s="20" t="str">
        <f ca="1">Prépa2!K230</f>
        <v/>
      </c>
      <c r="G228" s="20" t="str">
        <f ca="1">Prépa2!J230</f>
        <v/>
      </c>
      <c r="H228" s="22" t="str">
        <f ca="1">Prépa2!L230</f>
        <v/>
      </c>
    </row>
    <row r="229" spans="1:8" x14ac:dyDescent="0.2">
      <c r="A229" s="19" t="str">
        <f ca="1">Prépa2!E231</f>
        <v/>
      </c>
      <c r="B229" s="22" t="str">
        <f ca="1">Prépa2!F231</f>
        <v/>
      </c>
      <c r="C229" s="22" t="str">
        <f ca="1">Prépa2!G231</f>
        <v/>
      </c>
      <c r="D229" s="22" t="str">
        <f ca="1">Prépa2!H231</f>
        <v/>
      </c>
      <c r="E229" s="22" t="str">
        <f ca="1">Prépa2!I231</f>
        <v/>
      </c>
      <c r="F229" s="20" t="str">
        <f ca="1">Prépa2!K231</f>
        <v/>
      </c>
      <c r="G229" s="20" t="str">
        <f ca="1">Prépa2!J231</f>
        <v/>
      </c>
      <c r="H229" s="22" t="str">
        <f ca="1">Prépa2!L231</f>
        <v/>
      </c>
    </row>
    <row r="230" spans="1:8" x14ac:dyDescent="0.2">
      <c r="A230" s="19" t="str">
        <f ca="1">Prépa2!E232</f>
        <v/>
      </c>
      <c r="B230" s="22" t="str">
        <f ca="1">Prépa2!F232</f>
        <v/>
      </c>
      <c r="C230" s="22" t="str">
        <f ca="1">Prépa2!G232</f>
        <v/>
      </c>
      <c r="D230" s="22" t="str">
        <f ca="1">Prépa2!H232</f>
        <v/>
      </c>
      <c r="E230" s="22" t="str">
        <f ca="1">Prépa2!I232</f>
        <v/>
      </c>
      <c r="F230" s="20" t="str">
        <f ca="1">Prépa2!K232</f>
        <v/>
      </c>
      <c r="G230" s="20" t="str">
        <f ca="1">Prépa2!J232</f>
        <v/>
      </c>
      <c r="H230" s="22" t="str">
        <f ca="1">Prépa2!L232</f>
        <v/>
      </c>
    </row>
    <row r="231" spans="1:8" x14ac:dyDescent="0.2">
      <c r="A231" s="19" t="str">
        <f ca="1">Prépa2!E233</f>
        <v/>
      </c>
      <c r="B231" s="22" t="str">
        <f ca="1">Prépa2!F233</f>
        <v/>
      </c>
      <c r="C231" s="22" t="str">
        <f ca="1">Prépa2!G233</f>
        <v/>
      </c>
      <c r="D231" s="22" t="str">
        <f ca="1">Prépa2!H233</f>
        <v/>
      </c>
      <c r="E231" s="22" t="str">
        <f ca="1">Prépa2!I233</f>
        <v/>
      </c>
      <c r="F231" s="20" t="str">
        <f ca="1">Prépa2!K233</f>
        <v/>
      </c>
      <c r="G231" s="20" t="str">
        <f ca="1">Prépa2!J233</f>
        <v/>
      </c>
      <c r="H231" s="22" t="str">
        <f ca="1">Prépa2!L233</f>
        <v/>
      </c>
    </row>
    <row r="232" spans="1:8" x14ac:dyDescent="0.2">
      <c r="A232" s="19" t="str">
        <f ca="1">Prépa2!E234</f>
        <v/>
      </c>
      <c r="B232" s="22" t="str">
        <f ca="1">Prépa2!F234</f>
        <v/>
      </c>
      <c r="C232" s="22" t="str">
        <f ca="1">Prépa2!G234</f>
        <v/>
      </c>
      <c r="D232" s="22" t="str">
        <f ca="1">Prépa2!H234</f>
        <v/>
      </c>
      <c r="E232" s="22" t="str">
        <f ca="1">Prépa2!I234</f>
        <v/>
      </c>
      <c r="F232" s="20" t="str">
        <f ca="1">Prépa2!K234</f>
        <v/>
      </c>
      <c r="G232" s="20" t="str">
        <f ca="1">Prépa2!J234</f>
        <v/>
      </c>
      <c r="H232" s="22" t="str">
        <f ca="1">Prépa2!L234</f>
        <v/>
      </c>
    </row>
    <row r="233" spans="1:8" x14ac:dyDescent="0.2">
      <c r="A233" s="19" t="str">
        <f ca="1">Prépa2!E235</f>
        <v/>
      </c>
      <c r="B233" s="22" t="str">
        <f ca="1">Prépa2!F235</f>
        <v/>
      </c>
      <c r="C233" s="22" t="str">
        <f ca="1">Prépa2!G235</f>
        <v/>
      </c>
      <c r="D233" s="22" t="str">
        <f ca="1">Prépa2!H235</f>
        <v/>
      </c>
      <c r="E233" s="22" t="str">
        <f ca="1">Prépa2!I235</f>
        <v/>
      </c>
      <c r="F233" s="20" t="str">
        <f ca="1">Prépa2!K235</f>
        <v/>
      </c>
      <c r="G233" s="20" t="str">
        <f ca="1">Prépa2!J235</f>
        <v/>
      </c>
      <c r="H233" s="22" t="str">
        <f ca="1">Prépa2!L235</f>
        <v/>
      </c>
    </row>
    <row r="234" spans="1:8" x14ac:dyDescent="0.2">
      <c r="A234" s="19" t="str">
        <f ca="1">Prépa2!E236</f>
        <v/>
      </c>
      <c r="B234" s="22" t="str">
        <f ca="1">Prépa2!F236</f>
        <v/>
      </c>
      <c r="C234" s="22" t="str">
        <f ca="1">Prépa2!G236</f>
        <v/>
      </c>
      <c r="D234" s="22" t="str">
        <f ca="1">Prépa2!H236</f>
        <v/>
      </c>
      <c r="E234" s="22" t="str">
        <f ca="1">Prépa2!I236</f>
        <v/>
      </c>
      <c r="F234" s="20" t="str">
        <f ca="1">Prépa2!K236</f>
        <v/>
      </c>
      <c r="G234" s="20" t="str">
        <f ca="1">Prépa2!J236</f>
        <v/>
      </c>
      <c r="H234" s="22" t="str">
        <f ca="1">Prépa2!L236</f>
        <v/>
      </c>
    </row>
    <row r="235" spans="1:8" x14ac:dyDescent="0.2">
      <c r="A235" s="19" t="str">
        <f ca="1">Prépa2!E237</f>
        <v/>
      </c>
      <c r="B235" s="22" t="str">
        <f ca="1">Prépa2!F237</f>
        <v/>
      </c>
      <c r="C235" s="22" t="str">
        <f ca="1">Prépa2!G237</f>
        <v/>
      </c>
      <c r="D235" s="22" t="str">
        <f ca="1">Prépa2!H237</f>
        <v/>
      </c>
      <c r="E235" s="22" t="str">
        <f ca="1">Prépa2!I237</f>
        <v/>
      </c>
      <c r="F235" s="20" t="str">
        <f ca="1">Prépa2!K237</f>
        <v/>
      </c>
      <c r="G235" s="20" t="str">
        <f ca="1">Prépa2!J237</f>
        <v/>
      </c>
      <c r="H235" s="22" t="str">
        <f ca="1">Prépa2!L237</f>
        <v/>
      </c>
    </row>
    <row r="236" spans="1:8" x14ac:dyDescent="0.2">
      <c r="A236" s="19" t="str">
        <f ca="1">Prépa2!E238</f>
        <v/>
      </c>
      <c r="B236" s="22" t="str">
        <f ca="1">Prépa2!F238</f>
        <v/>
      </c>
      <c r="C236" s="22" t="str">
        <f ca="1">Prépa2!G238</f>
        <v/>
      </c>
      <c r="D236" s="22" t="str">
        <f ca="1">Prépa2!H238</f>
        <v/>
      </c>
      <c r="E236" s="22" t="str">
        <f ca="1">Prépa2!I238</f>
        <v/>
      </c>
      <c r="F236" s="20" t="str">
        <f ca="1">Prépa2!K238</f>
        <v/>
      </c>
      <c r="G236" s="20" t="str">
        <f ca="1">Prépa2!J238</f>
        <v/>
      </c>
      <c r="H236" s="22" t="str">
        <f ca="1">Prépa2!L238</f>
        <v/>
      </c>
    </row>
    <row r="237" spans="1:8" x14ac:dyDescent="0.2">
      <c r="A237" s="19" t="str">
        <f ca="1">Prépa2!E239</f>
        <v/>
      </c>
      <c r="B237" s="22" t="str">
        <f ca="1">Prépa2!F239</f>
        <v/>
      </c>
      <c r="C237" s="22" t="str">
        <f ca="1">Prépa2!G239</f>
        <v/>
      </c>
      <c r="D237" s="22" t="str">
        <f ca="1">Prépa2!H239</f>
        <v/>
      </c>
      <c r="E237" s="22" t="str">
        <f ca="1">Prépa2!I239</f>
        <v/>
      </c>
      <c r="F237" s="20" t="str">
        <f ca="1">Prépa2!K239</f>
        <v/>
      </c>
      <c r="G237" s="20" t="str">
        <f ca="1">Prépa2!J239</f>
        <v/>
      </c>
      <c r="H237" s="22" t="str">
        <f ca="1">Prépa2!L239</f>
        <v/>
      </c>
    </row>
    <row r="238" spans="1:8" x14ac:dyDescent="0.2">
      <c r="A238" s="19" t="str">
        <f ca="1">Prépa2!E240</f>
        <v/>
      </c>
      <c r="B238" s="22" t="str">
        <f ca="1">Prépa2!F240</f>
        <v/>
      </c>
      <c r="C238" s="22" t="str">
        <f ca="1">Prépa2!G240</f>
        <v/>
      </c>
      <c r="D238" s="22" t="str">
        <f ca="1">Prépa2!H240</f>
        <v/>
      </c>
      <c r="E238" s="22" t="str">
        <f ca="1">Prépa2!I240</f>
        <v/>
      </c>
      <c r="F238" s="20" t="str">
        <f ca="1">Prépa2!K240</f>
        <v/>
      </c>
      <c r="G238" s="20" t="str">
        <f ca="1">Prépa2!J240</f>
        <v/>
      </c>
      <c r="H238" s="22" t="str">
        <f ca="1">Prépa2!L240</f>
        <v/>
      </c>
    </row>
    <row r="239" spans="1:8" x14ac:dyDescent="0.2">
      <c r="A239" s="19" t="str">
        <f ca="1">Prépa2!E241</f>
        <v/>
      </c>
      <c r="B239" s="22" t="str">
        <f ca="1">Prépa2!F241</f>
        <v/>
      </c>
      <c r="C239" s="22" t="str">
        <f ca="1">Prépa2!G241</f>
        <v/>
      </c>
      <c r="D239" s="22" t="str">
        <f ca="1">Prépa2!H241</f>
        <v/>
      </c>
      <c r="E239" s="22" t="str">
        <f ca="1">Prépa2!I241</f>
        <v/>
      </c>
      <c r="F239" s="20" t="str">
        <f ca="1">Prépa2!K241</f>
        <v/>
      </c>
      <c r="G239" s="20" t="str">
        <f ca="1">Prépa2!J241</f>
        <v/>
      </c>
      <c r="H239" s="22" t="str">
        <f ca="1">Prépa2!L241</f>
        <v/>
      </c>
    </row>
    <row r="240" spans="1:8" x14ac:dyDescent="0.2">
      <c r="A240" s="19" t="str">
        <f ca="1">Prépa2!E242</f>
        <v/>
      </c>
      <c r="B240" s="22" t="str">
        <f ca="1">Prépa2!F242</f>
        <v/>
      </c>
      <c r="C240" s="22" t="str">
        <f ca="1">Prépa2!G242</f>
        <v/>
      </c>
      <c r="D240" s="22" t="str">
        <f ca="1">Prépa2!H242</f>
        <v/>
      </c>
      <c r="E240" s="22" t="str">
        <f ca="1">Prépa2!I242</f>
        <v/>
      </c>
      <c r="F240" s="20" t="str">
        <f ca="1">Prépa2!K242</f>
        <v/>
      </c>
      <c r="G240" s="20" t="str">
        <f ca="1">Prépa2!J242</f>
        <v/>
      </c>
      <c r="H240" s="22" t="str">
        <f ca="1">Prépa2!L242</f>
        <v/>
      </c>
    </row>
    <row r="241" spans="1:8" x14ac:dyDescent="0.2">
      <c r="A241" s="19" t="str">
        <f ca="1">Prépa2!E243</f>
        <v/>
      </c>
      <c r="B241" s="22" t="str">
        <f ca="1">Prépa2!F243</f>
        <v/>
      </c>
      <c r="C241" s="22" t="str">
        <f ca="1">Prépa2!G243</f>
        <v/>
      </c>
      <c r="D241" s="22" t="str">
        <f ca="1">Prépa2!H243</f>
        <v/>
      </c>
      <c r="E241" s="22" t="str">
        <f ca="1">Prépa2!I243</f>
        <v/>
      </c>
      <c r="F241" s="20" t="str">
        <f ca="1">Prépa2!K243</f>
        <v/>
      </c>
      <c r="G241" s="20" t="str">
        <f ca="1">Prépa2!J243</f>
        <v/>
      </c>
      <c r="H241" s="22" t="str">
        <f ca="1">Prépa2!L243</f>
        <v/>
      </c>
    </row>
    <row r="242" spans="1:8" x14ac:dyDescent="0.2">
      <c r="A242" s="19" t="str">
        <f ca="1">Prépa2!E244</f>
        <v/>
      </c>
      <c r="B242" s="22" t="str">
        <f ca="1">Prépa2!F244</f>
        <v/>
      </c>
      <c r="C242" s="22" t="str">
        <f ca="1">Prépa2!G244</f>
        <v/>
      </c>
      <c r="D242" s="22" t="str">
        <f ca="1">Prépa2!H244</f>
        <v/>
      </c>
      <c r="E242" s="22" t="str">
        <f ca="1">Prépa2!I244</f>
        <v/>
      </c>
      <c r="F242" s="20" t="str">
        <f ca="1">Prépa2!K244</f>
        <v/>
      </c>
      <c r="G242" s="20" t="str">
        <f ca="1">Prépa2!J244</f>
        <v/>
      </c>
      <c r="H242" s="22" t="str">
        <f ca="1">Prépa2!L244</f>
        <v/>
      </c>
    </row>
    <row r="243" spans="1:8" x14ac:dyDescent="0.2">
      <c r="A243" s="19" t="str">
        <f ca="1">Prépa2!E245</f>
        <v/>
      </c>
      <c r="B243" s="22" t="str">
        <f ca="1">Prépa2!F245</f>
        <v/>
      </c>
      <c r="C243" s="22" t="str">
        <f ca="1">Prépa2!G245</f>
        <v/>
      </c>
      <c r="D243" s="22" t="str">
        <f ca="1">Prépa2!H245</f>
        <v/>
      </c>
      <c r="E243" s="22" t="str">
        <f ca="1">Prépa2!I245</f>
        <v/>
      </c>
      <c r="F243" s="20" t="str">
        <f ca="1">Prépa2!K245</f>
        <v/>
      </c>
      <c r="G243" s="20" t="str">
        <f ca="1">Prépa2!J245</f>
        <v/>
      </c>
      <c r="H243" s="22" t="str">
        <f ca="1">Prépa2!L245</f>
        <v/>
      </c>
    </row>
    <row r="244" spans="1:8" x14ac:dyDescent="0.2">
      <c r="A244" s="19" t="str">
        <f ca="1">Prépa2!E246</f>
        <v/>
      </c>
      <c r="B244" s="22" t="str">
        <f ca="1">Prépa2!F246</f>
        <v/>
      </c>
      <c r="C244" s="22" t="str">
        <f ca="1">Prépa2!G246</f>
        <v/>
      </c>
      <c r="D244" s="22" t="str">
        <f ca="1">Prépa2!H246</f>
        <v/>
      </c>
      <c r="E244" s="22" t="str">
        <f ca="1">Prépa2!I246</f>
        <v/>
      </c>
      <c r="F244" s="20" t="str">
        <f ca="1">Prépa2!K246</f>
        <v/>
      </c>
      <c r="G244" s="20" t="str">
        <f ca="1">Prépa2!J246</f>
        <v/>
      </c>
      <c r="H244" s="22" t="str">
        <f ca="1">Prépa2!L246</f>
        <v/>
      </c>
    </row>
    <row r="245" spans="1:8" x14ac:dyDescent="0.2">
      <c r="A245" s="19" t="str">
        <f ca="1">Prépa2!E247</f>
        <v/>
      </c>
      <c r="B245" s="22" t="str">
        <f ca="1">Prépa2!F247</f>
        <v/>
      </c>
      <c r="C245" s="22" t="str">
        <f ca="1">Prépa2!G247</f>
        <v/>
      </c>
      <c r="D245" s="22" t="str">
        <f ca="1">Prépa2!H247</f>
        <v/>
      </c>
      <c r="E245" s="22" t="str">
        <f ca="1">Prépa2!I247</f>
        <v/>
      </c>
      <c r="F245" s="20" t="str">
        <f ca="1">Prépa2!K247</f>
        <v/>
      </c>
      <c r="G245" s="20" t="str">
        <f ca="1">Prépa2!J247</f>
        <v/>
      </c>
      <c r="H245" s="22" t="str">
        <f ca="1">Prépa2!L247</f>
        <v/>
      </c>
    </row>
    <row r="246" spans="1:8" x14ac:dyDescent="0.2">
      <c r="A246" s="19" t="str">
        <f ca="1">Prépa2!E248</f>
        <v/>
      </c>
      <c r="B246" s="22" t="str">
        <f ca="1">Prépa2!F248</f>
        <v/>
      </c>
      <c r="C246" s="22" t="str">
        <f ca="1">Prépa2!G248</f>
        <v/>
      </c>
      <c r="D246" s="22" t="str">
        <f ca="1">Prépa2!H248</f>
        <v/>
      </c>
      <c r="E246" s="22" t="str">
        <f ca="1">Prépa2!I248</f>
        <v/>
      </c>
      <c r="F246" s="20" t="str">
        <f ca="1">Prépa2!K248</f>
        <v/>
      </c>
      <c r="G246" s="20" t="str">
        <f ca="1">Prépa2!J248</f>
        <v/>
      </c>
      <c r="H246" s="22" t="str">
        <f ca="1">Prépa2!L248</f>
        <v/>
      </c>
    </row>
    <row r="247" spans="1:8" x14ac:dyDescent="0.2">
      <c r="A247" s="19" t="str">
        <f ca="1">Prépa2!E249</f>
        <v/>
      </c>
      <c r="B247" s="22" t="str">
        <f ca="1">Prépa2!F249</f>
        <v/>
      </c>
      <c r="C247" s="22" t="str">
        <f ca="1">Prépa2!G249</f>
        <v/>
      </c>
      <c r="D247" s="22" t="str">
        <f ca="1">Prépa2!H249</f>
        <v/>
      </c>
      <c r="E247" s="22" t="str">
        <f ca="1">Prépa2!I249</f>
        <v/>
      </c>
      <c r="F247" s="20" t="str">
        <f ca="1">Prépa2!K249</f>
        <v/>
      </c>
      <c r="G247" s="20" t="str">
        <f ca="1">Prépa2!J249</f>
        <v/>
      </c>
      <c r="H247" s="22" t="str">
        <f ca="1">Prépa2!L249</f>
        <v/>
      </c>
    </row>
    <row r="248" spans="1:8" x14ac:dyDescent="0.2">
      <c r="A248" s="19" t="str">
        <f ca="1">Prépa2!E250</f>
        <v/>
      </c>
      <c r="B248" s="22" t="str">
        <f ca="1">Prépa2!F250</f>
        <v/>
      </c>
      <c r="C248" s="22" t="str">
        <f ca="1">Prépa2!G250</f>
        <v/>
      </c>
      <c r="D248" s="22" t="str">
        <f ca="1">Prépa2!H250</f>
        <v/>
      </c>
      <c r="E248" s="22" t="str">
        <f ca="1">Prépa2!I250</f>
        <v/>
      </c>
      <c r="F248" s="20" t="str">
        <f ca="1">Prépa2!K250</f>
        <v/>
      </c>
      <c r="G248" s="20" t="str">
        <f ca="1">Prépa2!J250</f>
        <v/>
      </c>
      <c r="H248" s="22" t="str">
        <f ca="1">Prépa2!L250</f>
        <v/>
      </c>
    </row>
    <row r="249" spans="1:8" x14ac:dyDescent="0.2">
      <c r="A249" s="19" t="str">
        <f ca="1">Prépa2!E251</f>
        <v/>
      </c>
      <c r="B249" s="22" t="str">
        <f ca="1">Prépa2!F251</f>
        <v/>
      </c>
      <c r="C249" s="22" t="str">
        <f ca="1">Prépa2!G251</f>
        <v/>
      </c>
      <c r="D249" s="22" t="str">
        <f ca="1">Prépa2!H251</f>
        <v/>
      </c>
      <c r="E249" s="22" t="str">
        <f ca="1">Prépa2!I251</f>
        <v/>
      </c>
      <c r="F249" s="20" t="str">
        <f ca="1">Prépa2!K251</f>
        <v/>
      </c>
      <c r="G249" s="20" t="str">
        <f ca="1">Prépa2!J251</f>
        <v/>
      </c>
      <c r="H249" s="22" t="str">
        <f ca="1">Prépa2!L251</f>
        <v/>
      </c>
    </row>
    <row r="250" spans="1:8" x14ac:dyDescent="0.2">
      <c r="A250" s="19" t="str">
        <f ca="1">Prépa2!E252</f>
        <v/>
      </c>
      <c r="B250" s="22" t="str">
        <f ca="1">Prépa2!F252</f>
        <v/>
      </c>
      <c r="C250" s="22" t="str">
        <f ca="1">Prépa2!G252</f>
        <v/>
      </c>
      <c r="D250" s="22" t="str">
        <f ca="1">Prépa2!H252</f>
        <v/>
      </c>
      <c r="E250" s="22" t="str">
        <f ca="1">Prépa2!I252</f>
        <v/>
      </c>
      <c r="F250" s="20" t="str">
        <f ca="1">Prépa2!K252</f>
        <v/>
      </c>
      <c r="G250" s="20" t="str">
        <f ca="1">Prépa2!J252</f>
        <v/>
      </c>
      <c r="H250" s="22" t="str">
        <f ca="1">Prépa2!L252</f>
        <v/>
      </c>
    </row>
    <row r="251" spans="1:8" x14ac:dyDescent="0.2">
      <c r="A251" s="19" t="str">
        <f ca="1">Prépa2!E253</f>
        <v/>
      </c>
      <c r="B251" s="22" t="str">
        <f ca="1">Prépa2!F253</f>
        <v/>
      </c>
      <c r="C251" s="22" t="str">
        <f ca="1">Prépa2!G253</f>
        <v/>
      </c>
      <c r="D251" s="22" t="str">
        <f ca="1">Prépa2!H253</f>
        <v/>
      </c>
      <c r="E251" s="22" t="str">
        <f ca="1">Prépa2!I253</f>
        <v/>
      </c>
      <c r="F251" s="20" t="str">
        <f ca="1">Prépa2!K253</f>
        <v/>
      </c>
      <c r="G251" s="20" t="str">
        <f ca="1">Prépa2!J253</f>
        <v/>
      </c>
      <c r="H251" s="22" t="str">
        <f ca="1">Prépa2!L253</f>
        <v/>
      </c>
    </row>
    <row r="252" spans="1:8" x14ac:dyDescent="0.2">
      <c r="A252" s="19" t="str">
        <f ca="1">Prépa2!E254</f>
        <v/>
      </c>
      <c r="B252" s="22" t="str">
        <f ca="1">Prépa2!F254</f>
        <v/>
      </c>
      <c r="C252" s="22" t="str">
        <f ca="1">Prépa2!G254</f>
        <v/>
      </c>
      <c r="D252" s="22" t="str">
        <f ca="1">Prépa2!H254</f>
        <v/>
      </c>
      <c r="E252" s="22" t="str">
        <f ca="1">Prépa2!I254</f>
        <v/>
      </c>
      <c r="F252" s="20" t="str">
        <f ca="1">Prépa2!K254</f>
        <v/>
      </c>
      <c r="G252" s="20" t="str">
        <f ca="1">Prépa2!J254</f>
        <v/>
      </c>
      <c r="H252" s="22" t="str">
        <f ca="1">Prépa2!L254</f>
        <v/>
      </c>
    </row>
    <row r="253" spans="1:8" x14ac:dyDescent="0.2">
      <c r="A253" s="19" t="str">
        <f ca="1">Prépa2!E255</f>
        <v/>
      </c>
      <c r="B253" s="22" t="str">
        <f ca="1">Prépa2!F255</f>
        <v/>
      </c>
      <c r="C253" s="22" t="str">
        <f ca="1">Prépa2!G255</f>
        <v/>
      </c>
      <c r="D253" s="22" t="str">
        <f ca="1">Prépa2!H255</f>
        <v/>
      </c>
      <c r="E253" s="22" t="str">
        <f ca="1">Prépa2!I255</f>
        <v/>
      </c>
      <c r="F253" s="20" t="str">
        <f ca="1">Prépa2!K255</f>
        <v/>
      </c>
      <c r="G253" s="20" t="str">
        <f ca="1">Prépa2!J255</f>
        <v/>
      </c>
      <c r="H253" s="22" t="str">
        <f ca="1">Prépa2!L255</f>
        <v/>
      </c>
    </row>
    <row r="254" spans="1:8" x14ac:dyDescent="0.2">
      <c r="A254" s="19" t="str">
        <f ca="1">Prépa2!E256</f>
        <v/>
      </c>
      <c r="B254" s="22" t="str">
        <f ca="1">Prépa2!F256</f>
        <v/>
      </c>
      <c r="C254" s="22" t="str">
        <f ca="1">Prépa2!G256</f>
        <v/>
      </c>
      <c r="D254" s="22" t="str">
        <f ca="1">Prépa2!H256</f>
        <v/>
      </c>
      <c r="E254" s="22" t="str">
        <f ca="1">Prépa2!I256</f>
        <v/>
      </c>
      <c r="F254" s="20" t="str">
        <f ca="1">Prépa2!K256</f>
        <v/>
      </c>
      <c r="G254" s="20" t="str">
        <f ca="1">Prépa2!J256</f>
        <v/>
      </c>
      <c r="H254" s="22" t="str">
        <f ca="1">Prépa2!L256</f>
        <v/>
      </c>
    </row>
    <row r="255" spans="1:8" x14ac:dyDescent="0.2">
      <c r="A255" s="19" t="str">
        <f ca="1">Prépa2!E257</f>
        <v/>
      </c>
      <c r="B255" s="22" t="str">
        <f ca="1">Prépa2!F257</f>
        <v/>
      </c>
      <c r="C255" s="22" t="str">
        <f ca="1">Prépa2!G257</f>
        <v/>
      </c>
      <c r="D255" s="22" t="str">
        <f ca="1">Prépa2!H257</f>
        <v/>
      </c>
      <c r="E255" s="22" t="str">
        <f ca="1">Prépa2!I257</f>
        <v/>
      </c>
      <c r="F255" s="20" t="str">
        <f ca="1">Prépa2!K257</f>
        <v/>
      </c>
      <c r="G255" s="20" t="str">
        <f ca="1">Prépa2!J257</f>
        <v/>
      </c>
      <c r="H255" s="22" t="str">
        <f ca="1">Prépa2!L257</f>
        <v/>
      </c>
    </row>
    <row r="256" spans="1:8" x14ac:dyDescent="0.2">
      <c r="A256" s="19" t="str">
        <f ca="1">Prépa2!E258</f>
        <v/>
      </c>
      <c r="B256" s="22" t="str">
        <f ca="1">Prépa2!F258</f>
        <v/>
      </c>
      <c r="C256" s="22" t="str">
        <f ca="1">Prépa2!G258</f>
        <v/>
      </c>
      <c r="D256" s="22" t="str">
        <f ca="1">Prépa2!H258</f>
        <v/>
      </c>
      <c r="E256" s="22" t="str">
        <f ca="1">Prépa2!I258</f>
        <v/>
      </c>
      <c r="F256" s="20" t="str">
        <f ca="1">Prépa2!K258</f>
        <v/>
      </c>
      <c r="G256" s="20" t="str">
        <f ca="1">Prépa2!J258</f>
        <v/>
      </c>
      <c r="H256" s="22" t="str">
        <f ca="1">Prépa2!L258</f>
        <v/>
      </c>
    </row>
    <row r="257" spans="1:8" x14ac:dyDescent="0.2">
      <c r="A257" s="19" t="str">
        <f ca="1">Prépa2!E259</f>
        <v/>
      </c>
      <c r="B257" s="22" t="str">
        <f ca="1">Prépa2!F259</f>
        <v/>
      </c>
      <c r="C257" s="22" t="str">
        <f ca="1">Prépa2!G259</f>
        <v/>
      </c>
      <c r="D257" s="22" t="str">
        <f ca="1">Prépa2!H259</f>
        <v/>
      </c>
      <c r="E257" s="22" t="str">
        <f ca="1">Prépa2!I259</f>
        <v/>
      </c>
      <c r="F257" s="20" t="str">
        <f ca="1">Prépa2!K259</f>
        <v/>
      </c>
      <c r="G257" s="20" t="str">
        <f ca="1">Prépa2!J259</f>
        <v/>
      </c>
      <c r="H257" s="22" t="str">
        <f ca="1">Prépa2!L259</f>
        <v/>
      </c>
    </row>
    <row r="258" spans="1:8" x14ac:dyDescent="0.2">
      <c r="A258" s="19" t="str">
        <f ca="1">Prépa2!E260</f>
        <v/>
      </c>
      <c r="B258" s="22" t="str">
        <f ca="1">Prépa2!F260</f>
        <v/>
      </c>
      <c r="C258" s="22" t="str">
        <f ca="1">Prépa2!G260</f>
        <v/>
      </c>
      <c r="D258" s="22" t="str">
        <f ca="1">Prépa2!H260</f>
        <v/>
      </c>
      <c r="E258" s="22" t="str">
        <f ca="1">Prépa2!I260</f>
        <v/>
      </c>
      <c r="F258" s="20" t="str">
        <f ca="1">Prépa2!K260</f>
        <v/>
      </c>
      <c r="G258" s="20" t="str">
        <f ca="1">Prépa2!J260</f>
        <v/>
      </c>
      <c r="H258" s="22" t="str">
        <f ca="1">Prépa2!L260</f>
        <v/>
      </c>
    </row>
    <row r="259" spans="1:8" x14ac:dyDescent="0.2">
      <c r="A259" s="19" t="str">
        <f ca="1">Prépa2!E261</f>
        <v/>
      </c>
      <c r="B259" s="22" t="str">
        <f ca="1">Prépa2!F261</f>
        <v/>
      </c>
      <c r="C259" s="22" t="str">
        <f ca="1">Prépa2!G261</f>
        <v/>
      </c>
      <c r="D259" s="22" t="str">
        <f ca="1">Prépa2!H261</f>
        <v/>
      </c>
      <c r="E259" s="22" t="str">
        <f ca="1">Prépa2!I261</f>
        <v/>
      </c>
      <c r="F259" s="20" t="str">
        <f ca="1">Prépa2!K261</f>
        <v/>
      </c>
      <c r="G259" s="20" t="str">
        <f ca="1">Prépa2!J261</f>
        <v/>
      </c>
      <c r="H259" s="22" t="str">
        <f ca="1">Prépa2!L261</f>
        <v/>
      </c>
    </row>
    <row r="260" spans="1:8" x14ac:dyDescent="0.2">
      <c r="A260" s="19" t="str">
        <f ca="1">Prépa2!E262</f>
        <v/>
      </c>
      <c r="B260" s="22" t="str">
        <f ca="1">Prépa2!F262</f>
        <v/>
      </c>
      <c r="C260" s="22" t="str">
        <f ca="1">Prépa2!G262</f>
        <v/>
      </c>
      <c r="D260" s="22" t="str">
        <f ca="1">Prépa2!H262</f>
        <v/>
      </c>
      <c r="E260" s="22" t="str">
        <f ca="1">Prépa2!I262</f>
        <v/>
      </c>
      <c r="F260" s="20" t="str">
        <f ca="1">Prépa2!K262</f>
        <v/>
      </c>
      <c r="G260" s="20" t="str">
        <f ca="1">Prépa2!J262</f>
        <v/>
      </c>
      <c r="H260" s="22" t="str">
        <f ca="1">Prépa2!L262</f>
        <v/>
      </c>
    </row>
    <row r="261" spans="1:8" x14ac:dyDescent="0.2">
      <c r="A261" s="19" t="str">
        <f ca="1">Prépa2!E263</f>
        <v/>
      </c>
      <c r="B261" s="22" t="str">
        <f ca="1">Prépa2!F263</f>
        <v/>
      </c>
      <c r="C261" s="22" t="str">
        <f ca="1">Prépa2!G263</f>
        <v/>
      </c>
      <c r="D261" s="22" t="str">
        <f ca="1">Prépa2!H263</f>
        <v/>
      </c>
      <c r="E261" s="22" t="str">
        <f ca="1">Prépa2!I263</f>
        <v/>
      </c>
      <c r="F261" s="20" t="str">
        <f ca="1">Prépa2!K263</f>
        <v/>
      </c>
      <c r="G261" s="20" t="str">
        <f ca="1">Prépa2!J263</f>
        <v/>
      </c>
      <c r="H261" s="22" t="str">
        <f ca="1">Prépa2!L263</f>
        <v/>
      </c>
    </row>
    <row r="262" spans="1:8" x14ac:dyDescent="0.2">
      <c r="A262" s="19" t="str">
        <f ca="1">Prépa2!E264</f>
        <v/>
      </c>
      <c r="B262" s="22" t="str">
        <f ca="1">Prépa2!F264</f>
        <v/>
      </c>
      <c r="C262" s="22" t="str">
        <f ca="1">Prépa2!G264</f>
        <v/>
      </c>
      <c r="D262" s="22" t="str">
        <f ca="1">Prépa2!H264</f>
        <v/>
      </c>
      <c r="E262" s="22" t="str">
        <f ca="1">Prépa2!I264</f>
        <v/>
      </c>
      <c r="F262" s="20" t="str">
        <f ca="1">Prépa2!K264</f>
        <v/>
      </c>
      <c r="G262" s="20" t="str">
        <f ca="1">Prépa2!J264</f>
        <v/>
      </c>
      <c r="H262" s="22" t="str">
        <f ca="1">Prépa2!L264</f>
        <v/>
      </c>
    </row>
    <row r="263" spans="1:8" x14ac:dyDescent="0.2">
      <c r="A263" s="19" t="str">
        <f ca="1">Prépa2!E265</f>
        <v/>
      </c>
      <c r="B263" s="22" t="str">
        <f ca="1">Prépa2!F265</f>
        <v/>
      </c>
      <c r="C263" s="22" t="str">
        <f ca="1">Prépa2!G265</f>
        <v/>
      </c>
      <c r="D263" s="22" t="str">
        <f ca="1">Prépa2!H265</f>
        <v/>
      </c>
      <c r="E263" s="22" t="str">
        <f ca="1">Prépa2!I265</f>
        <v/>
      </c>
      <c r="F263" s="20" t="str">
        <f ca="1">Prépa2!K265</f>
        <v/>
      </c>
      <c r="G263" s="20" t="str">
        <f ca="1">Prépa2!J265</f>
        <v/>
      </c>
      <c r="H263" s="22" t="str">
        <f ca="1">Prépa2!L265</f>
        <v/>
      </c>
    </row>
    <row r="264" spans="1:8" x14ac:dyDescent="0.2">
      <c r="A264" s="19" t="str">
        <f ca="1">Prépa2!E266</f>
        <v/>
      </c>
      <c r="B264" s="22" t="str">
        <f ca="1">Prépa2!F266</f>
        <v/>
      </c>
      <c r="C264" s="22" t="str">
        <f ca="1">Prépa2!G266</f>
        <v/>
      </c>
      <c r="D264" s="22" t="str">
        <f ca="1">Prépa2!H266</f>
        <v/>
      </c>
      <c r="E264" s="22" t="str">
        <f ca="1">Prépa2!I266</f>
        <v/>
      </c>
      <c r="F264" s="20" t="str">
        <f ca="1">Prépa2!K266</f>
        <v/>
      </c>
      <c r="G264" s="20" t="str">
        <f ca="1">Prépa2!J266</f>
        <v/>
      </c>
      <c r="H264" s="22" t="str">
        <f ca="1">Prépa2!L266</f>
        <v/>
      </c>
    </row>
    <row r="265" spans="1:8" x14ac:dyDescent="0.2">
      <c r="A265" s="19" t="str">
        <f ca="1">Prépa2!E267</f>
        <v/>
      </c>
      <c r="B265" s="22" t="str">
        <f ca="1">Prépa2!F267</f>
        <v/>
      </c>
      <c r="C265" s="22" t="str">
        <f ca="1">Prépa2!G267</f>
        <v/>
      </c>
      <c r="D265" s="22" t="str">
        <f ca="1">Prépa2!H267</f>
        <v/>
      </c>
      <c r="E265" s="22" t="str">
        <f ca="1">Prépa2!I267</f>
        <v/>
      </c>
      <c r="F265" s="20" t="str">
        <f ca="1">Prépa2!K267</f>
        <v/>
      </c>
      <c r="G265" s="20" t="str">
        <f ca="1">Prépa2!J267</f>
        <v/>
      </c>
      <c r="H265" s="22" t="str">
        <f ca="1">Prépa2!L267</f>
        <v/>
      </c>
    </row>
    <row r="266" spans="1:8" x14ac:dyDescent="0.2">
      <c r="A266" s="19" t="str">
        <f ca="1">Prépa2!E268</f>
        <v/>
      </c>
      <c r="B266" s="22" t="str">
        <f ca="1">Prépa2!F268</f>
        <v/>
      </c>
      <c r="C266" s="22" t="str">
        <f ca="1">Prépa2!G268</f>
        <v/>
      </c>
      <c r="D266" s="22" t="str">
        <f ca="1">Prépa2!H268</f>
        <v/>
      </c>
      <c r="E266" s="22" t="str">
        <f ca="1">Prépa2!I268</f>
        <v/>
      </c>
      <c r="F266" s="20" t="str">
        <f ca="1">Prépa2!K268</f>
        <v/>
      </c>
      <c r="G266" s="20" t="str">
        <f ca="1">Prépa2!J268</f>
        <v/>
      </c>
      <c r="H266" s="22" t="str">
        <f ca="1">Prépa2!L268</f>
        <v/>
      </c>
    </row>
    <row r="267" spans="1:8" x14ac:dyDescent="0.2">
      <c r="A267" s="19" t="str">
        <f ca="1">Prépa2!E269</f>
        <v/>
      </c>
      <c r="B267" s="22" t="str">
        <f ca="1">Prépa2!F269</f>
        <v/>
      </c>
      <c r="C267" s="22" t="str">
        <f ca="1">Prépa2!G269</f>
        <v/>
      </c>
      <c r="D267" s="22" t="str">
        <f ca="1">Prépa2!H269</f>
        <v/>
      </c>
      <c r="E267" s="22" t="str">
        <f ca="1">Prépa2!I269</f>
        <v/>
      </c>
      <c r="F267" s="20" t="str">
        <f ca="1">Prépa2!K269</f>
        <v/>
      </c>
      <c r="G267" s="20" t="str">
        <f ca="1">Prépa2!J269</f>
        <v/>
      </c>
      <c r="H267" s="22" t="str">
        <f ca="1">Prépa2!L269</f>
        <v/>
      </c>
    </row>
    <row r="268" spans="1:8" x14ac:dyDescent="0.2">
      <c r="A268" s="19" t="str">
        <f ca="1">Prépa2!E270</f>
        <v/>
      </c>
      <c r="B268" s="22" t="str">
        <f ca="1">Prépa2!F270</f>
        <v/>
      </c>
      <c r="C268" s="22" t="str">
        <f ca="1">Prépa2!G270</f>
        <v/>
      </c>
      <c r="D268" s="22" t="str">
        <f ca="1">Prépa2!H270</f>
        <v/>
      </c>
      <c r="E268" s="22" t="str">
        <f ca="1">Prépa2!I270</f>
        <v/>
      </c>
      <c r="F268" s="20" t="str">
        <f ca="1">Prépa2!K270</f>
        <v/>
      </c>
      <c r="G268" s="20" t="str">
        <f ca="1">Prépa2!J270</f>
        <v/>
      </c>
      <c r="H268" s="22" t="str">
        <f ca="1">Prépa2!L270</f>
        <v/>
      </c>
    </row>
    <row r="269" spans="1:8" x14ac:dyDescent="0.2">
      <c r="A269" s="19" t="str">
        <f ca="1">Prépa2!E271</f>
        <v/>
      </c>
      <c r="B269" s="22" t="str">
        <f ca="1">Prépa2!F271</f>
        <v/>
      </c>
      <c r="C269" s="22" t="str">
        <f ca="1">Prépa2!G271</f>
        <v/>
      </c>
      <c r="D269" s="22" t="str">
        <f ca="1">Prépa2!H271</f>
        <v/>
      </c>
      <c r="E269" s="22" t="str">
        <f ca="1">Prépa2!I271</f>
        <v/>
      </c>
      <c r="F269" s="20" t="str">
        <f ca="1">Prépa2!K271</f>
        <v/>
      </c>
      <c r="G269" s="20" t="str">
        <f ca="1">Prépa2!J271</f>
        <v/>
      </c>
      <c r="H269" s="22" t="str">
        <f ca="1">Prépa2!L271</f>
        <v/>
      </c>
    </row>
    <row r="270" spans="1:8" x14ac:dyDescent="0.2">
      <c r="A270" s="19" t="str">
        <f ca="1">Prépa2!E272</f>
        <v/>
      </c>
      <c r="B270" s="22" t="str">
        <f ca="1">Prépa2!F272</f>
        <v/>
      </c>
      <c r="C270" s="22" t="str">
        <f ca="1">Prépa2!G272</f>
        <v/>
      </c>
      <c r="D270" s="22" t="str">
        <f ca="1">Prépa2!H272</f>
        <v/>
      </c>
      <c r="E270" s="22" t="str">
        <f ca="1">Prépa2!I272</f>
        <v/>
      </c>
      <c r="F270" s="20" t="str">
        <f ca="1">Prépa2!K272</f>
        <v/>
      </c>
      <c r="G270" s="20" t="str">
        <f ca="1">Prépa2!J272</f>
        <v/>
      </c>
      <c r="H270" s="22" t="str">
        <f ca="1">Prépa2!L272</f>
        <v/>
      </c>
    </row>
    <row r="271" spans="1:8" x14ac:dyDescent="0.2">
      <c r="A271" s="19" t="str">
        <f ca="1">Prépa2!E273</f>
        <v/>
      </c>
      <c r="B271" s="22" t="str">
        <f ca="1">Prépa2!F273</f>
        <v/>
      </c>
      <c r="C271" s="22" t="str">
        <f ca="1">Prépa2!G273</f>
        <v/>
      </c>
      <c r="D271" s="22" t="str">
        <f ca="1">Prépa2!H273</f>
        <v/>
      </c>
      <c r="E271" s="22" t="str">
        <f ca="1">Prépa2!I273</f>
        <v/>
      </c>
      <c r="F271" s="20" t="str">
        <f ca="1">Prépa2!K273</f>
        <v/>
      </c>
      <c r="G271" s="20" t="str">
        <f ca="1">Prépa2!J273</f>
        <v/>
      </c>
      <c r="H271" s="22" t="str">
        <f ca="1">Prépa2!L273</f>
        <v/>
      </c>
    </row>
    <row r="272" spans="1:8" x14ac:dyDescent="0.2">
      <c r="A272" s="19" t="str">
        <f ca="1">Prépa2!E274</f>
        <v/>
      </c>
      <c r="B272" s="22" t="str">
        <f ca="1">Prépa2!F274</f>
        <v/>
      </c>
      <c r="C272" s="22" t="str">
        <f ca="1">Prépa2!G274</f>
        <v/>
      </c>
      <c r="D272" s="22" t="str">
        <f ca="1">Prépa2!H274</f>
        <v/>
      </c>
      <c r="E272" s="22" t="str">
        <f ca="1">Prépa2!I274</f>
        <v/>
      </c>
      <c r="F272" s="20" t="str">
        <f ca="1">Prépa2!K274</f>
        <v/>
      </c>
      <c r="G272" s="20" t="str">
        <f ca="1">Prépa2!J274</f>
        <v/>
      </c>
      <c r="H272" s="22" t="str">
        <f ca="1">Prépa2!L274</f>
        <v/>
      </c>
    </row>
    <row r="273" spans="1:8" x14ac:dyDescent="0.2">
      <c r="A273" s="19" t="str">
        <f ca="1">Prépa2!E275</f>
        <v/>
      </c>
      <c r="B273" s="22" t="str">
        <f ca="1">Prépa2!F275</f>
        <v/>
      </c>
      <c r="C273" s="22" t="str">
        <f ca="1">Prépa2!G275</f>
        <v/>
      </c>
      <c r="D273" s="22" t="str">
        <f ca="1">Prépa2!H275</f>
        <v/>
      </c>
      <c r="E273" s="22" t="str">
        <f ca="1">Prépa2!I275</f>
        <v/>
      </c>
      <c r="F273" s="20" t="str">
        <f ca="1">Prépa2!K275</f>
        <v/>
      </c>
      <c r="G273" s="20" t="str">
        <f ca="1">Prépa2!J275</f>
        <v/>
      </c>
      <c r="H273" s="22" t="str">
        <f ca="1">Prépa2!L275</f>
        <v/>
      </c>
    </row>
    <row r="274" spans="1:8" x14ac:dyDescent="0.2">
      <c r="A274" s="19" t="str">
        <f ca="1">Prépa2!E276</f>
        <v/>
      </c>
      <c r="B274" s="22" t="str">
        <f ca="1">Prépa2!F276</f>
        <v/>
      </c>
      <c r="C274" s="22" t="str">
        <f ca="1">Prépa2!G276</f>
        <v/>
      </c>
      <c r="D274" s="22" t="str">
        <f ca="1">Prépa2!H276</f>
        <v/>
      </c>
      <c r="E274" s="22" t="str">
        <f ca="1">Prépa2!I276</f>
        <v/>
      </c>
      <c r="F274" s="20" t="str">
        <f ca="1">Prépa2!K276</f>
        <v/>
      </c>
      <c r="G274" s="20" t="str">
        <f ca="1">Prépa2!J276</f>
        <v/>
      </c>
      <c r="H274" s="22" t="str">
        <f ca="1">Prépa2!L276</f>
        <v/>
      </c>
    </row>
    <row r="275" spans="1:8" x14ac:dyDescent="0.2">
      <c r="A275" s="19" t="str">
        <f ca="1">Prépa2!E277</f>
        <v/>
      </c>
      <c r="B275" s="22" t="str">
        <f ca="1">Prépa2!F277</f>
        <v/>
      </c>
      <c r="C275" s="22" t="str">
        <f ca="1">Prépa2!G277</f>
        <v/>
      </c>
      <c r="D275" s="22" t="str">
        <f ca="1">Prépa2!H277</f>
        <v/>
      </c>
      <c r="E275" s="22" t="str">
        <f ca="1">Prépa2!I277</f>
        <v/>
      </c>
      <c r="F275" s="20" t="str">
        <f ca="1">Prépa2!K277</f>
        <v/>
      </c>
      <c r="G275" s="20" t="str">
        <f ca="1">Prépa2!J277</f>
        <v/>
      </c>
      <c r="H275" s="22" t="str">
        <f ca="1">Prépa2!L277</f>
        <v/>
      </c>
    </row>
    <row r="276" spans="1:8" x14ac:dyDescent="0.2">
      <c r="A276" s="19" t="str">
        <f ca="1">Prépa2!E278</f>
        <v/>
      </c>
      <c r="B276" s="22" t="str">
        <f ca="1">Prépa2!F278</f>
        <v/>
      </c>
      <c r="C276" s="22" t="str">
        <f ca="1">Prépa2!G278</f>
        <v/>
      </c>
      <c r="D276" s="22" t="str">
        <f ca="1">Prépa2!H278</f>
        <v/>
      </c>
      <c r="E276" s="22" t="str">
        <f ca="1">Prépa2!I278</f>
        <v/>
      </c>
      <c r="F276" s="20" t="str">
        <f ca="1">Prépa2!K278</f>
        <v/>
      </c>
      <c r="G276" s="20" t="str">
        <f ca="1">Prépa2!J278</f>
        <v/>
      </c>
      <c r="H276" s="22" t="str">
        <f ca="1">Prépa2!L278</f>
        <v/>
      </c>
    </row>
    <row r="277" spans="1:8" x14ac:dyDescent="0.2">
      <c r="A277" s="19" t="str">
        <f ca="1">Prépa2!E279</f>
        <v/>
      </c>
      <c r="B277" s="22" t="str">
        <f ca="1">Prépa2!F279</f>
        <v/>
      </c>
      <c r="C277" s="22" t="str">
        <f ca="1">Prépa2!G279</f>
        <v/>
      </c>
      <c r="D277" s="22" t="str">
        <f ca="1">Prépa2!H279</f>
        <v/>
      </c>
      <c r="E277" s="22" t="str">
        <f ca="1">Prépa2!I279</f>
        <v/>
      </c>
      <c r="F277" s="20" t="str">
        <f ca="1">Prépa2!K279</f>
        <v/>
      </c>
      <c r="G277" s="20" t="str">
        <f ca="1">Prépa2!J279</f>
        <v/>
      </c>
      <c r="H277" s="22" t="str">
        <f ca="1">Prépa2!L279</f>
        <v/>
      </c>
    </row>
    <row r="278" spans="1:8" x14ac:dyDescent="0.2">
      <c r="A278" s="19" t="str">
        <f ca="1">Prépa2!E280</f>
        <v/>
      </c>
      <c r="B278" s="22" t="str">
        <f ca="1">Prépa2!F280</f>
        <v/>
      </c>
      <c r="C278" s="22" t="str">
        <f ca="1">Prépa2!G280</f>
        <v/>
      </c>
      <c r="D278" s="22" t="str">
        <f ca="1">Prépa2!H280</f>
        <v/>
      </c>
      <c r="E278" s="22" t="str">
        <f ca="1">Prépa2!I280</f>
        <v/>
      </c>
      <c r="F278" s="20" t="str">
        <f ca="1">Prépa2!K280</f>
        <v/>
      </c>
      <c r="G278" s="20" t="str">
        <f ca="1">Prépa2!J280</f>
        <v/>
      </c>
      <c r="H278" s="22" t="str">
        <f ca="1">Prépa2!L280</f>
        <v/>
      </c>
    </row>
    <row r="279" spans="1:8" x14ac:dyDescent="0.2">
      <c r="A279" s="19" t="str">
        <f ca="1">Prépa2!E281</f>
        <v/>
      </c>
      <c r="B279" s="22" t="str">
        <f ca="1">Prépa2!F281</f>
        <v/>
      </c>
      <c r="C279" s="22" t="str">
        <f ca="1">Prépa2!G281</f>
        <v/>
      </c>
      <c r="D279" s="22" t="str">
        <f ca="1">Prépa2!H281</f>
        <v/>
      </c>
      <c r="E279" s="22" t="str">
        <f ca="1">Prépa2!I281</f>
        <v/>
      </c>
      <c r="F279" s="20" t="str">
        <f ca="1">Prépa2!K281</f>
        <v/>
      </c>
      <c r="G279" s="20" t="str">
        <f ca="1">Prépa2!J281</f>
        <v/>
      </c>
      <c r="H279" s="22" t="str">
        <f ca="1">Prépa2!L281</f>
        <v/>
      </c>
    </row>
    <row r="280" spans="1:8" x14ac:dyDescent="0.2">
      <c r="A280" s="19" t="str">
        <f ca="1">Prépa2!E282</f>
        <v/>
      </c>
      <c r="B280" s="22" t="str">
        <f ca="1">Prépa2!F282</f>
        <v/>
      </c>
      <c r="C280" s="22" t="str">
        <f ca="1">Prépa2!G282</f>
        <v/>
      </c>
      <c r="D280" s="22" t="str">
        <f ca="1">Prépa2!H282</f>
        <v/>
      </c>
      <c r="E280" s="22" t="str">
        <f ca="1">Prépa2!I282</f>
        <v/>
      </c>
      <c r="F280" s="20" t="str">
        <f ca="1">Prépa2!K282</f>
        <v/>
      </c>
      <c r="G280" s="20" t="str">
        <f ca="1">Prépa2!J282</f>
        <v/>
      </c>
      <c r="H280" s="22" t="str">
        <f ca="1">Prépa2!L282</f>
        <v/>
      </c>
    </row>
    <row r="281" spans="1:8" x14ac:dyDescent="0.2">
      <c r="A281" s="19" t="str">
        <f ca="1">Prépa2!E283</f>
        <v/>
      </c>
      <c r="B281" s="22" t="str">
        <f ca="1">Prépa2!F283</f>
        <v/>
      </c>
      <c r="C281" s="22" t="str">
        <f ca="1">Prépa2!G283</f>
        <v/>
      </c>
      <c r="D281" s="22" t="str">
        <f ca="1">Prépa2!H283</f>
        <v/>
      </c>
      <c r="E281" s="22" t="str">
        <f ca="1">Prépa2!I283</f>
        <v/>
      </c>
      <c r="F281" s="20" t="str">
        <f ca="1">Prépa2!K283</f>
        <v/>
      </c>
      <c r="G281" s="20" t="str">
        <f ca="1">Prépa2!J283</f>
        <v/>
      </c>
      <c r="H281" s="22" t="str">
        <f ca="1">Prépa2!L283</f>
        <v/>
      </c>
    </row>
    <row r="282" spans="1:8" x14ac:dyDescent="0.2">
      <c r="A282" s="19" t="str">
        <f ca="1">Prépa2!E284</f>
        <v/>
      </c>
      <c r="B282" s="22" t="str">
        <f ca="1">Prépa2!F284</f>
        <v/>
      </c>
      <c r="C282" s="22" t="str">
        <f ca="1">Prépa2!G284</f>
        <v/>
      </c>
      <c r="D282" s="22" t="str">
        <f ca="1">Prépa2!H284</f>
        <v/>
      </c>
      <c r="E282" s="22" t="str">
        <f ca="1">Prépa2!I284</f>
        <v/>
      </c>
      <c r="F282" s="20" t="str">
        <f ca="1">Prépa2!K284</f>
        <v/>
      </c>
      <c r="G282" s="20" t="str">
        <f ca="1">Prépa2!J284</f>
        <v/>
      </c>
      <c r="H282" s="22" t="str">
        <f ca="1">Prépa2!L284</f>
        <v/>
      </c>
    </row>
    <row r="283" spans="1:8" x14ac:dyDescent="0.2">
      <c r="A283" s="19" t="str">
        <f ca="1">Prépa2!E285</f>
        <v/>
      </c>
      <c r="B283" s="22" t="str">
        <f ca="1">Prépa2!F285</f>
        <v/>
      </c>
      <c r="C283" s="22" t="str">
        <f ca="1">Prépa2!G285</f>
        <v/>
      </c>
      <c r="D283" s="22" t="str">
        <f ca="1">Prépa2!H285</f>
        <v/>
      </c>
      <c r="E283" s="22" t="str">
        <f ca="1">Prépa2!I285</f>
        <v/>
      </c>
      <c r="F283" s="20" t="str">
        <f ca="1">Prépa2!K285</f>
        <v/>
      </c>
      <c r="G283" s="20" t="str">
        <f ca="1">Prépa2!J285</f>
        <v/>
      </c>
      <c r="H283" s="22" t="str">
        <f ca="1">Prépa2!L285</f>
        <v/>
      </c>
    </row>
    <row r="284" spans="1:8" x14ac:dyDescent="0.2">
      <c r="A284" s="19" t="str">
        <f ca="1">Prépa2!E286</f>
        <v/>
      </c>
      <c r="B284" s="22" t="str">
        <f ca="1">Prépa2!F286</f>
        <v/>
      </c>
      <c r="C284" s="22" t="str">
        <f ca="1">Prépa2!G286</f>
        <v/>
      </c>
      <c r="D284" s="22" t="str">
        <f ca="1">Prépa2!H286</f>
        <v/>
      </c>
      <c r="E284" s="22" t="str">
        <f ca="1">Prépa2!I286</f>
        <v/>
      </c>
      <c r="F284" s="20" t="str">
        <f ca="1">Prépa2!K286</f>
        <v/>
      </c>
      <c r="G284" s="20" t="str">
        <f ca="1">Prépa2!J286</f>
        <v/>
      </c>
      <c r="H284" s="22" t="str">
        <f ca="1">Prépa2!L286</f>
        <v/>
      </c>
    </row>
    <row r="285" spans="1:8" x14ac:dyDescent="0.2">
      <c r="A285" s="19" t="str">
        <f ca="1">Prépa2!E287</f>
        <v/>
      </c>
      <c r="B285" s="22" t="str">
        <f ca="1">Prépa2!F287</f>
        <v/>
      </c>
      <c r="C285" s="22" t="str">
        <f ca="1">Prépa2!G287</f>
        <v/>
      </c>
      <c r="D285" s="22" t="str">
        <f ca="1">Prépa2!H287</f>
        <v/>
      </c>
      <c r="E285" s="22" t="str">
        <f ca="1">Prépa2!I287</f>
        <v/>
      </c>
      <c r="F285" s="20" t="str">
        <f ca="1">Prépa2!K287</f>
        <v/>
      </c>
      <c r="G285" s="20" t="str">
        <f ca="1">Prépa2!J287</f>
        <v/>
      </c>
      <c r="H285" s="22" t="str">
        <f ca="1">Prépa2!L287</f>
        <v/>
      </c>
    </row>
    <row r="286" spans="1:8" x14ac:dyDescent="0.2">
      <c r="A286" s="19" t="str">
        <f ca="1">Prépa2!E288</f>
        <v/>
      </c>
      <c r="B286" s="22" t="str">
        <f ca="1">Prépa2!F288</f>
        <v/>
      </c>
      <c r="C286" s="22" t="str">
        <f ca="1">Prépa2!G288</f>
        <v/>
      </c>
      <c r="D286" s="22" t="str">
        <f ca="1">Prépa2!H288</f>
        <v/>
      </c>
      <c r="E286" s="22" t="str">
        <f ca="1">Prépa2!I288</f>
        <v/>
      </c>
      <c r="F286" s="20" t="str">
        <f ca="1">Prépa2!K288</f>
        <v/>
      </c>
      <c r="G286" s="20" t="str">
        <f ca="1">Prépa2!J288</f>
        <v/>
      </c>
      <c r="H286" s="22" t="str">
        <f ca="1">Prépa2!L288</f>
        <v/>
      </c>
    </row>
    <row r="287" spans="1:8" x14ac:dyDescent="0.2">
      <c r="A287" s="19" t="str">
        <f ca="1">Prépa2!E289</f>
        <v/>
      </c>
      <c r="B287" s="22" t="str">
        <f ca="1">Prépa2!F289</f>
        <v/>
      </c>
      <c r="C287" s="22" t="str">
        <f ca="1">Prépa2!G289</f>
        <v/>
      </c>
      <c r="D287" s="22" t="str">
        <f ca="1">Prépa2!H289</f>
        <v/>
      </c>
      <c r="E287" s="22" t="str">
        <f ca="1">Prépa2!I289</f>
        <v/>
      </c>
      <c r="F287" s="20" t="str">
        <f ca="1">Prépa2!K289</f>
        <v/>
      </c>
      <c r="G287" s="20" t="str">
        <f ca="1">Prépa2!J289</f>
        <v/>
      </c>
      <c r="H287" s="22" t="str">
        <f ca="1">Prépa2!L289</f>
        <v/>
      </c>
    </row>
    <row r="288" spans="1:8" x14ac:dyDescent="0.2">
      <c r="A288" s="19" t="str">
        <f ca="1">Prépa2!E290</f>
        <v/>
      </c>
      <c r="B288" s="22" t="str">
        <f ca="1">Prépa2!F290</f>
        <v/>
      </c>
      <c r="C288" s="22" t="str">
        <f ca="1">Prépa2!G290</f>
        <v/>
      </c>
      <c r="D288" s="22" t="str">
        <f ca="1">Prépa2!H290</f>
        <v/>
      </c>
      <c r="E288" s="22" t="str">
        <f ca="1">Prépa2!I290</f>
        <v/>
      </c>
      <c r="F288" s="20" t="str">
        <f ca="1">Prépa2!K290</f>
        <v/>
      </c>
      <c r="G288" s="20" t="str">
        <f ca="1">Prépa2!J290</f>
        <v/>
      </c>
      <c r="H288" s="22" t="str">
        <f ca="1">Prépa2!L290</f>
        <v/>
      </c>
    </row>
    <row r="289" spans="1:8" x14ac:dyDescent="0.2">
      <c r="A289" s="19" t="str">
        <f ca="1">Prépa2!E291</f>
        <v/>
      </c>
      <c r="B289" s="22" t="str">
        <f ca="1">Prépa2!F291</f>
        <v/>
      </c>
      <c r="C289" s="22" t="str">
        <f ca="1">Prépa2!G291</f>
        <v/>
      </c>
      <c r="D289" s="22" t="str">
        <f ca="1">Prépa2!H291</f>
        <v/>
      </c>
      <c r="E289" s="22" t="str">
        <f ca="1">Prépa2!I291</f>
        <v/>
      </c>
      <c r="F289" s="20" t="str">
        <f ca="1">Prépa2!K291</f>
        <v/>
      </c>
      <c r="G289" s="20" t="str">
        <f ca="1">Prépa2!J291</f>
        <v/>
      </c>
      <c r="H289" s="22" t="str">
        <f ca="1">Prépa2!L291</f>
        <v/>
      </c>
    </row>
    <row r="290" spans="1:8" x14ac:dyDescent="0.2">
      <c r="A290" s="19" t="str">
        <f ca="1">Prépa2!E292</f>
        <v/>
      </c>
      <c r="B290" s="22" t="str">
        <f ca="1">Prépa2!F292</f>
        <v/>
      </c>
      <c r="C290" s="22" t="str">
        <f ca="1">Prépa2!G292</f>
        <v/>
      </c>
      <c r="D290" s="22" t="str">
        <f ca="1">Prépa2!H292</f>
        <v/>
      </c>
      <c r="E290" s="22" t="str">
        <f ca="1">Prépa2!I292</f>
        <v/>
      </c>
      <c r="F290" s="20" t="str">
        <f ca="1">Prépa2!K292</f>
        <v/>
      </c>
      <c r="G290" s="20" t="str">
        <f ca="1">Prépa2!J292</f>
        <v/>
      </c>
      <c r="H290" s="22" t="str">
        <f ca="1">Prépa2!L292</f>
        <v/>
      </c>
    </row>
    <row r="291" spans="1:8" x14ac:dyDescent="0.2">
      <c r="A291" s="19" t="str">
        <f ca="1">Prépa2!E293</f>
        <v/>
      </c>
      <c r="B291" s="22" t="str">
        <f ca="1">Prépa2!F293</f>
        <v/>
      </c>
      <c r="C291" s="22" t="str">
        <f ca="1">Prépa2!G293</f>
        <v/>
      </c>
      <c r="D291" s="22" t="str">
        <f ca="1">Prépa2!H293</f>
        <v/>
      </c>
      <c r="E291" s="22" t="str">
        <f ca="1">Prépa2!I293</f>
        <v/>
      </c>
      <c r="F291" s="20" t="str">
        <f ca="1">Prépa2!K293</f>
        <v/>
      </c>
      <c r="G291" s="20" t="str">
        <f ca="1">Prépa2!J293</f>
        <v/>
      </c>
      <c r="H291" s="22" t="str">
        <f ca="1">Prépa2!L293</f>
        <v/>
      </c>
    </row>
    <row r="292" spans="1:8" x14ac:dyDescent="0.2">
      <c r="A292" s="19" t="str">
        <f ca="1">Prépa2!E294</f>
        <v/>
      </c>
      <c r="B292" s="22" t="str">
        <f ca="1">Prépa2!F294</f>
        <v/>
      </c>
      <c r="C292" s="22" t="str">
        <f ca="1">Prépa2!G294</f>
        <v/>
      </c>
      <c r="D292" s="22" t="str">
        <f ca="1">Prépa2!H294</f>
        <v/>
      </c>
      <c r="E292" s="22" t="str">
        <f ca="1">Prépa2!I294</f>
        <v/>
      </c>
      <c r="F292" s="20" t="str">
        <f ca="1">Prépa2!K294</f>
        <v/>
      </c>
      <c r="G292" s="20" t="str">
        <f ca="1">Prépa2!J294</f>
        <v/>
      </c>
      <c r="H292" s="22" t="str">
        <f ca="1">Prépa2!L294</f>
        <v/>
      </c>
    </row>
    <row r="293" spans="1:8" x14ac:dyDescent="0.2">
      <c r="A293" s="19" t="str">
        <f ca="1">Prépa2!E295</f>
        <v/>
      </c>
      <c r="B293" s="22" t="str">
        <f ca="1">Prépa2!F295</f>
        <v/>
      </c>
      <c r="C293" s="22" t="str">
        <f ca="1">Prépa2!G295</f>
        <v/>
      </c>
      <c r="D293" s="22" t="str">
        <f ca="1">Prépa2!H295</f>
        <v/>
      </c>
      <c r="E293" s="22" t="str">
        <f ca="1">Prépa2!I295</f>
        <v/>
      </c>
      <c r="F293" s="20" t="str">
        <f ca="1">Prépa2!K295</f>
        <v/>
      </c>
      <c r="G293" s="20" t="str">
        <f ca="1">Prépa2!J295</f>
        <v/>
      </c>
      <c r="H293" s="22" t="str">
        <f ca="1">Prépa2!L295</f>
        <v/>
      </c>
    </row>
    <row r="294" spans="1:8" x14ac:dyDescent="0.2">
      <c r="A294" s="19" t="str">
        <f ca="1">Prépa2!E296</f>
        <v/>
      </c>
      <c r="B294" s="22" t="str">
        <f ca="1">Prépa2!F296</f>
        <v/>
      </c>
      <c r="C294" s="22" t="str">
        <f ca="1">Prépa2!G296</f>
        <v/>
      </c>
      <c r="D294" s="22" t="str">
        <f ca="1">Prépa2!H296</f>
        <v/>
      </c>
      <c r="E294" s="22" t="str">
        <f ca="1">Prépa2!I296</f>
        <v/>
      </c>
      <c r="F294" s="20" t="str">
        <f ca="1">Prépa2!K296</f>
        <v/>
      </c>
      <c r="G294" s="20" t="str">
        <f ca="1">Prépa2!J296</f>
        <v/>
      </c>
      <c r="H294" s="22" t="str">
        <f ca="1">Prépa2!L296</f>
        <v/>
      </c>
    </row>
    <row r="295" spans="1:8" x14ac:dyDescent="0.2">
      <c r="A295" s="19" t="str">
        <f ca="1">Prépa2!E297</f>
        <v/>
      </c>
      <c r="B295" s="22" t="str">
        <f ca="1">Prépa2!F297</f>
        <v/>
      </c>
      <c r="C295" s="22" t="str">
        <f ca="1">Prépa2!G297</f>
        <v/>
      </c>
      <c r="D295" s="22" t="str">
        <f ca="1">Prépa2!H297</f>
        <v/>
      </c>
      <c r="E295" s="22" t="str">
        <f ca="1">Prépa2!I297</f>
        <v/>
      </c>
      <c r="F295" s="20" t="str">
        <f ca="1">Prépa2!K297</f>
        <v/>
      </c>
      <c r="G295" s="20" t="str">
        <f ca="1">Prépa2!J297</f>
        <v/>
      </c>
      <c r="H295" s="22" t="str">
        <f ca="1">Prépa2!L297</f>
        <v/>
      </c>
    </row>
    <row r="296" spans="1:8" x14ac:dyDescent="0.2">
      <c r="A296" s="19" t="str">
        <f ca="1">Prépa2!E298</f>
        <v/>
      </c>
      <c r="B296" s="22" t="str">
        <f ca="1">Prépa2!F298</f>
        <v/>
      </c>
      <c r="C296" s="22" t="str">
        <f ca="1">Prépa2!G298</f>
        <v/>
      </c>
      <c r="D296" s="22" t="str">
        <f ca="1">Prépa2!H298</f>
        <v/>
      </c>
      <c r="E296" s="22" t="str">
        <f ca="1">Prépa2!I298</f>
        <v/>
      </c>
      <c r="F296" s="20" t="str">
        <f ca="1">Prépa2!K298</f>
        <v/>
      </c>
      <c r="G296" s="20" t="str">
        <f ca="1">Prépa2!J298</f>
        <v/>
      </c>
      <c r="H296" s="22" t="str">
        <f ca="1">Prépa2!L298</f>
        <v/>
      </c>
    </row>
    <row r="297" spans="1:8" x14ac:dyDescent="0.2">
      <c r="A297" s="19" t="str">
        <f ca="1">Prépa2!E299</f>
        <v/>
      </c>
      <c r="B297" s="22" t="str">
        <f ca="1">Prépa2!F299</f>
        <v/>
      </c>
      <c r="C297" s="22" t="str">
        <f ca="1">Prépa2!G299</f>
        <v/>
      </c>
      <c r="D297" s="22" t="str">
        <f ca="1">Prépa2!H299</f>
        <v/>
      </c>
      <c r="E297" s="22" t="str">
        <f ca="1">Prépa2!I299</f>
        <v/>
      </c>
      <c r="F297" s="20" t="str">
        <f ca="1">Prépa2!K299</f>
        <v/>
      </c>
      <c r="G297" s="20" t="str">
        <f ca="1">Prépa2!J299</f>
        <v/>
      </c>
      <c r="H297" s="22" t="str">
        <f ca="1">Prépa2!L299</f>
        <v/>
      </c>
    </row>
    <row r="298" spans="1:8" x14ac:dyDescent="0.2">
      <c r="A298" s="19" t="str">
        <f ca="1">Prépa2!E300</f>
        <v/>
      </c>
      <c r="B298" s="22" t="str">
        <f ca="1">Prépa2!F300</f>
        <v/>
      </c>
      <c r="C298" s="22" t="str">
        <f ca="1">Prépa2!G300</f>
        <v/>
      </c>
      <c r="D298" s="22" t="str">
        <f ca="1">Prépa2!H300</f>
        <v/>
      </c>
      <c r="E298" s="22" t="str">
        <f ca="1">Prépa2!I300</f>
        <v/>
      </c>
      <c r="F298" s="20" t="str">
        <f ca="1">Prépa2!K300</f>
        <v/>
      </c>
      <c r="G298" s="20" t="str">
        <f ca="1">Prépa2!J300</f>
        <v/>
      </c>
      <c r="H298" s="22" t="str">
        <f ca="1">Prépa2!L300</f>
        <v/>
      </c>
    </row>
    <row r="299" spans="1:8" x14ac:dyDescent="0.2">
      <c r="A299" s="19" t="str">
        <f ca="1">Prépa2!E301</f>
        <v/>
      </c>
      <c r="B299" s="22" t="str">
        <f ca="1">Prépa2!F301</f>
        <v/>
      </c>
      <c r="C299" s="22" t="str">
        <f ca="1">Prépa2!G301</f>
        <v/>
      </c>
      <c r="D299" s="22" t="str">
        <f ca="1">Prépa2!H301</f>
        <v/>
      </c>
      <c r="E299" s="22" t="str">
        <f ca="1">Prépa2!I301</f>
        <v/>
      </c>
      <c r="F299" s="20" t="str">
        <f ca="1">Prépa2!K301</f>
        <v/>
      </c>
      <c r="G299" s="20" t="str">
        <f ca="1">Prépa2!J301</f>
        <v/>
      </c>
      <c r="H299" s="22" t="str">
        <f ca="1">Prépa2!L301</f>
        <v/>
      </c>
    </row>
    <row r="300" spans="1:8" x14ac:dyDescent="0.2">
      <c r="A300" s="19" t="str">
        <f ca="1">Prépa2!E302</f>
        <v/>
      </c>
      <c r="B300" s="22" t="str">
        <f ca="1">Prépa2!F302</f>
        <v/>
      </c>
      <c r="C300" s="22" t="str">
        <f ca="1">Prépa2!G302</f>
        <v/>
      </c>
      <c r="D300" s="22" t="str">
        <f ca="1">Prépa2!H302</f>
        <v/>
      </c>
      <c r="E300" s="22" t="str">
        <f ca="1">Prépa2!I302</f>
        <v/>
      </c>
      <c r="F300" s="20" t="str">
        <f ca="1">Prépa2!K302</f>
        <v/>
      </c>
      <c r="G300" s="20" t="str">
        <f ca="1">Prépa2!J302</f>
        <v/>
      </c>
      <c r="H300" s="22" t="str">
        <f ca="1">Prépa2!L302</f>
        <v/>
      </c>
    </row>
    <row r="301" spans="1:8" x14ac:dyDescent="0.2">
      <c r="A301" s="19" t="str">
        <f ca="1">Prépa2!E303</f>
        <v/>
      </c>
      <c r="B301" s="22" t="str">
        <f ca="1">Prépa2!F303</f>
        <v/>
      </c>
      <c r="C301" s="22" t="str">
        <f ca="1">Prépa2!G303</f>
        <v/>
      </c>
      <c r="D301" s="22" t="str">
        <f ca="1">Prépa2!H303</f>
        <v/>
      </c>
      <c r="E301" s="22" t="str">
        <f ca="1">Prépa2!I303</f>
        <v/>
      </c>
      <c r="F301" s="20" t="str">
        <f ca="1">Prépa2!K303</f>
        <v/>
      </c>
      <c r="G301" s="20" t="str">
        <f ca="1">Prépa2!J303</f>
        <v/>
      </c>
      <c r="H301" s="22" t="str">
        <f ca="1">Prépa2!L303</f>
        <v/>
      </c>
    </row>
    <row r="302" spans="1:8" x14ac:dyDescent="0.2">
      <c r="A302" s="19" t="str">
        <f ca="1">Prépa2!E304</f>
        <v/>
      </c>
      <c r="B302" s="22" t="str">
        <f ca="1">Prépa2!F304</f>
        <v/>
      </c>
      <c r="C302" s="22" t="str">
        <f ca="1">Prépa2!G304</f>
        <v/>
      </c>
      <c r="D302" s="22" t="str">
        <f ca="1">Prépa2!H304</f>
        <v/>
      </c>
      <c r="E302" s="22" t="str">
        <f ca="1">Prépa2!I304</f>
        <v/>
      </c>
      <c r="F302" s="20" t="str">
        <f ca="1">Prépa2!K304</f>
        <v/>
      </c>
      <c r="G302" s="20" t="str">
        <f ca="1">Prépa2!J304</f>
        <v/>
      </c>
      <c r="H302" s="22" t="str">
        <f ca="1">Prépa2!L304</f>
        <v/>
      </c>
    </row>
    <row r="303" spans="1:8" x14ac:dyDescent="0.2">
      <c r="A303" s="19" t="str">
        <f ca="1">Prépa2!E305</f>
        <v/>
      </c>
      <c r="B303" s="22" t="str">
        <f ca="1">Prépa2!F305</f>
        <v/>
      </c>
      <c r="C303" s="22" t="str">
        <f ca="1">Prépa2!G305</f>
        <v/>
      </c>
      <c r="D303" s="22" t="str">
        <f ca="1">Prépa2!H305</f>
        <v/>
      </c>
      <c r="E303" s="22" t="str">
        <f ca="1">Prépa2!I305</f>
        <v/>
      </c>
      <c r="F303" s="20" t="str">
        <f ca="1">Prépa2!K305</f>
        <v/>
      </c>
      <c r="G303" s="20" t="str">
        <f ca="1">Prépa2!J305</f>
        <v/>
      </c>
      <c r="H303" s="22" t="str">
        <f ca="1">Prépa2!L305</f>
        <v/>
      </c>
    </row>
    <row r="304" spans="1:8" x14ac:dyDescent="0.2">
      <c r="A304" s="19" t="str">
        <f ca="1">Prépa2!E306</f>
        <v/>
      </c>
      <c r="B304" s="22" t="str">
        <f ca="1">Prépa2!F306</f>
        <v/>
      </c>
      <c r="C304" s="22" t="str">
        <f ca="1">Prépa2!G306</f>
        <v/>
      </c>
      <c r="D304" s="22" t="str">
        <f ca="1">Prépa2!H306</f>
        <v/>
      </c>
      <c r="E304" s="22" t="str">
        <f ca="1">Prépa2!I306</f>
        <v/>
      </c>
      <c r="F304" s="20" t="str">
        <f ca="1">Prépa2!K306</f>
        <v/>
      </c>
      <c r="G304" s="20" t="str">
        <f ca="1">Prépa2!J306</f>
        <v/>
      </c>
      <c r="H304" s="22" t="str">
        <f ca="1">Prépa2!L306</f>
        <v/>
      </c>
    </row>
    <row r="305" spans="1:8" x14ac:dyDescent="0.2">
      <c r="A305" s="19" t="str">
        <f ca="1">Prépa2!E307</f>
        <v/>
      </c>
      <c r="B305" s="22" t="str">
        <f ca="1">Prépa2!F307</f>
        <v/>
      </c>
      <c r="C305" s="22" t="str">
        <f ca="1">Prépa2!G307</f>
        <v/>
      </c>
      <c r="D305" s="22" t="str">
        <f ca="1">Prépa2!H307</f>
        <v/>
      </c>
      <c r="E305" s="22" t="str">
        <f ca="1">Prépa2!I307</f>
        <v/>
      </c>
      <c r="F305" s="20" t="str">
        <f ca="1">Prépa2!K307</f>
        <v/>
      </c>
      <c r="G305" s="20" t="str">
        <f ca="1">Prépa2!J307</f>
        <v/>
      </c>
      <c r="H305" s="22" t="str">
        <f ca="1">Prépa2!L307</f>
        <v/>
      </c>
    </row>
    <row r="306" spans="1:8" x14ac:dyDescent="0.2">
      <c r="A306" s="19" t="str">
        <f ca="1">Prépa2!E308</f>
        <v/>
      </c>
      <c r="B306" s="22" t="str">
        <f ca="1">Prépa2!F308</f>
        <v/>
      </c>
      <c r="C306" s="22" t="str">
        <f ca="1">Prépa2!G308</f>
        <v/>
      </c>
      <c r="D306" s="22" t="str">
        <f ca="1">Prépa2!H308</f>
        <v/>
      </c>
      <c r="E306" s="22" t="str">
        <f ca="1">Prépa2!I308</f>
        <v/>
      </c>
      <c r="F306" s="20" t="str">
        <f ca="1">Prépa2!K308</f>
        <v/>
      </c>
      <c r="G306" s="20" t="str">
        <f ca="1">Prépa2!J308</f>
        <v/>
      </c>
      <c r="H306" s="22" t="str">
        <f ca="1">Prépa2!L308</f>
        <v/>
      </c>
    </row>
    <row r="307" spans="1:8" x14ac:dyDescent="0.2">
      <c r="A307" s="19" t="str">
        <f ca="1">Prépa2!E309</f>
        <v/>
      </c>
      <c r="B307" s="22" t="str">
        <f ca="1">Prépa2!F309</f>
        <v/>
      </c>
      <c r="C307" s="22" t="str">
        <f ca="1">Prépa2!G309</f>
        <v/>
      </c>
      <c r="D307" s="22" t="str">
        <f ca="1">Prépa2!H309</f>
        <v/>
      </c>
      <c r="E307" s="22" t="str">
        <f ca="1">Prépa2!I309</f>
        <v/>
      </c>
      <c r="F307" s="20" t="str">
        <f ca="1">Prépa2!K309</f>
        <v/>
      </c>
      <c r="G307" s="20" t="str">
        <f ca="1">Prépa2!J309</f>
        <v/>
      </c>
      <c r="H307" s="22" t="str">
        <f ca="1">Prépa2!L309</f>
        <v/>
      </c>
    </row>
    <row r="308" spans="1:8" x14ac:dyDescent="0.2">
      <c r="A308" s="19" t="str">
        <f ca="1">Prépa2!E310</f>
        <v/>
      </c>
      <c r="B308" s="22" t="str">
        <f ca="1">Prépa2!F310</f>
        <v/>
      </c>
      <c r="C308" s="22" t="str">
        <f ca="1">Prépa2!G310</f>
        <v/>
      </c>
      <c r="D308" s="22" t="str">
        <f ca="1">Prépa2!H310</f>
        <v/>
      </c>
      <c r="E308" s="22" t="str">
        <f ca="1">Prépa2!I310</f>
        <v/>
      </c>
      <c r="F308" s="20" t="str">
        <f ca="1">Prépa2!K310</f>
        <v/>
      </c>
      <c r="G308" s="20" t="str">
        <f ca="1">Prépa2!J310</f>
        <v/>
      </c>
      <c r="H308" s="22" t="str">
        <f ca="1">Prépa2!L310</f>
        <v/>
      </c>
    </row>
    <row r="309" spans="1:8" x14ac:dyDescent="0.2">
      <c r="A309" s="19" t="str">
        <f ca="1">Prépa2!E311</f>
        <v/>
      </c>
      <c r="B309" s="22" t="str">
        <f ca="1">Prépa2!F311</f>
        <v/>
      </c>
      <c r="C309" s="22" t="str">
        <f ca="1">Prépa2!G311</f>
        <v/>
      </c>
      <c r="D309" s="22" t="str">
        <f ca="1">Prépa2!H311</f>
        <v/>
      </c>
      <c r="E309" s="22" t="str">
        <f ca="1">Prépa2!I311</f>
        <v/>
      </c>
      <c r="F309" s="20" t="str">
        <f ca="1">Prépa2!K311</f>
        <v/>
      </c>
      <c r="G309" s="20" t="str">
        <f ca="1">Prépa2!J311</f>
        <v/>
      </c>
      <c r="H309" s="22" t="str">
        <f ca="1">Prépa2!L311</f>
        <v/>
      </c>
    </row>
    <row r="310" spans="1:8" x14ac:dyDescent="0.2">
      <c r="A310" s="19" t="str">
        <f ca="1">Prépa2!E312</f>
        <v/>
      </c>
      <c r="B310" s="22" t="str">
        <f ca="1">Prépa2!F312</f>
        <v/>
      </c>
      <c r="C310" s="22" t="str">
        <f ca="1">Prépa2!G312</f>
        <v/>
      </c>
      <c r="D310" s="22" t="str">
        <f ca="1">Prépa2!H312</f>
        <v/>
      </c>
      <c r="E310" s="22" t="str">
        <f ca="1">Prépa2!I312</f>
        <v/>
      </c>
      <c r="F310" s="20" t="str">
        <f ca="1">Prépa2!K312</f>
        <v/>
      </c>
      <c r="G310" s="20" t="str">
        <f ca="1">Prépa2!J312</f>
        <v/>
      </c>
      <c r="H310" s="22" t="str">
        <f ca="1">Prépa2!L312</f>
        <v/>
      </c>
    </row>
    <row r="311" spans="1:8" x14ac:dyDescent="0.2">
      <c r="A311" s="19" t="str">
        <f ca="1">Prépa2!E313</f>
        <v/>
      </c>
      <c r="B311" s="22" t="str">
        <f ca="1">Prépa2!F313</f>
        <v/>
      </c>
      <c r="C311" s="22" t="str">
        <f ca="1">Prépa2!G313</f>
        <v/>
      </c>
      <c r="D311" s="22" t="str">
        <f ca="1">Prépa2!H313</f>
        <v/>
      </c>
      <c r="E311" s="22" t="str">
        <f ca="1">Prépa2!I313</f>
        <v/>
      </c>
      <c r="F311" s="20" t="str">
        <f ca="1">Prépa2!K313</f>
        <v/>
      </c>
      <c r="G311" s="20" t="str">
        <f ca="1">Prépa2!J313</f>
        <v/>
      </c>
      <c r="H311" s="22" t="str">
        <f ca="1">Prépa2!L313</f>
        <v/>
      </c>
    </row>
    <row r="312" spans="1:8" x14ac:dyDescent="0.2">
      <c r="A312" s="19" t="str">
        <f ca="1">Prépa2!E314</f>
        <v/>
      </c>
      <c r="B312" s="22" t="str">
        <f ca="1">Prépa2!F314</f>
        <v/>
      </c>
      <c r="C312" s="22" t="str">
        <f ca="1">Prépa2!G314</f>
        <v/>
      </c>
      <c r="D312" s="22" t="str">
        <f ca="1">Prépa2!H314</f>
        <v/>
      </c>
      <c r="E312" s="22" t="str">
        <f ca="1">Prépa2!I314</f>
        <v/>
      </c>
      <c r="F312" s="20" t="str">
        <f ca="1">Prépa2!K314</f>
        <v/>
      </c>
      <c r="G312" s="20" t="str">
        <f ca="1">Prépa2!J314</f>
        <v/>
      </c>
      <c r="H312" s="22" t="str">
        <f ca="1">Prépa2!L314</f>
        <v/>
      </c>
    </row>
    <row r="313" spans="1:8" x14ac:dyDescent="0.2">
      <c r="A313" s="19" t="str">
        <f ca="1">Prépa2!E315</f>
        <v/>
      </c>
      <c r="B313" s="22" t="str">
        <f ca="1">Prépa2!F315</f>
        <v/>
      </c>
      <c r="C313" s="22" t="str">
        <f ca="1">Prépa2!G315</f>
        <v/>
      </c>
      <c r="D313" s="22" t="str">
        <f ca="1">Prépa2!H315</f>
        <v/>
      </c>
      <c r="E313" s="22" t="str">
        <f ca="1">Prépa2!I315</f>
        <v/>
      </c>
      <c r="F313" s="20" t="str">
        <f ca="1">Prépa2!K315</f>
        <v/>
      </c>
      <c r="G313" s="20" t="str">
        <f ca="1">Prépa2!J315</f>
        <v/>
      </c>
      <c r="H313" s="22" t="str">
        <f ca="1">Prépa2!L315</f>
        <v/>
      </c>
    </row>
    <row r="314" spans="1:8" x14ac:dyDescent="0.2">
      <c r="A314" s="19" t="str">
        <f ca="1">Prépa2!E316</f>
        <v/>
      </c>
      <c r="B314" s="22" t="str">
        <f ca="1">Prépa2!F316</f>
        <v/>
      </c>
      <c r="C314" s="22" t="str">
        <f ca="1">Prépa2!G316</f>
        <v/>
      </c>
      <c r="D314" s="22" t="str">
        <f ca="1">Prépa2!H316</f>
        <v/>
      </c>
      <c r="E314" s="22" t="str">
        <f ca="1">Prépa2!I316</f>
        <v/>
      </c>
      <c r="F314" s="20" t="str">
        <f ca="1">Prépa2!K316</f>
        <v/>
      </c>
      <c r="G314" s="20" t="str">
        <f ca="1">Prépa2!J316</f>
        <v/>
      </c>
      <c r="H314" s="22" t="str">
        <f ca="1">Prépa2!L316</f>
        <v/>
      </c>
    </row>
    <row r="315" spans="1:8" x14ac:dyDescent="0.2">
      <c r="A315" s="19" t="str">
        <f ca="1">Prépa2!E317</f>
        <v/>
      </c>
      <c r="B315" s="22" t="str">
        <f ca="1">Prépa2!F317</f>
        <v/>
      </c>
      <c r="C315" s="22" t="str">
        <f ca="1">Prépa2!G317</f>
        <v/>
      </c>
      <c r="D315" s="22" t="str">
        <f ca="1">Prépa2!H317</f>
        <v/>
      </c>
      <c r="E315" s="22" t="str">
        <f ca="1">Prépa2!I317</f>
        <v/>
      </c>
      <c r="F315" s="20" t="str">
        <f ca="1">Prépa2!K317</f>
        <v/>
      </c>
      <c r="G315" s="20" t="str">
        <f ca="1">Prépa2!J317</f>
        <v/>
      </c>
      <c r="H315" s="22" t="str">
        <f ca="1">Prépa2!L317</f>
        <v/>
      </c>
    </row>
    <row r="316" spans="1:8" x14ac:dyDescent="0.2">
      <c r="A316" s="19" t="str">
        <f ca="1">Prépa2!E318</f>
        <v/>
      </c>
      <c r="B316" s="22" t="str">
        <f ca="1">Prépa2!F318</f>
        <v/>
      </c>
      <c r="C316" s="22" t="str">
        <f ca="1">Prépa2!G318</f>
        <v/>
      </c>
      <c r="D316" s="22" t="str">
        <f ca="1">Prépa2!H318</f>
        <v/>
      </c>
      <c r="E316" s="22" t="str">
        <f ca="1">Prépa2!I318</f>
        <v/>
      </c>
      <c r="F316" s="20" t="str">
        <f ca="1">Prépa2!K318</f>
        <v/>
      </c>
      <c r="G316" s="20" t="str">
        <f ca="1">Prépa2!J318</f>
        <v/>
      </c>
      <c r="H316" s="22" t="str">
        <f ca="1">Prépa2!L318</f>
        <v/>
      </c>
    </row>
    <row r="317" spans="1:8" x14ac:dyDescent="0.2">
      <c r="A317" s="19" t="str">
        <f ca="1">Prépa2!E319</f>
        <v/>
      </c>
      <c r="B317" s="22" t="str">
        <f ca="1">Prépa2!F319</f>
        <v/>
      </c>
      <c r="C317" s="22" t="str">
        <f ca="1">Prépa2!G319</f>
        <v/>
      </c>
      <c r="D317" s="22" t="str">
        <f ca="1">Prépa2!H319</f>
        <v/>
      </c>
      <c r="E317" s="22" t="str">
        <f ca="1">Prépa2!I319</f>
        <v/>
      </c>
      <c r="F317" s="20" t="str">
        <f ca="1">Prépa2!K319</f>
        <v/>
      </c>
      <c r="G317" s="20" t="str">
        <f ca="1">Prépa2!J319</f>
        <v/>
      </c>
      <c r="H317" s="22" t="str">
        <f ca="1">Prépa2!L319</f>
        <v/>
      </c>
    </row>
    <row r="318" spans="1:8" x14ac:dyDescent="0.2">
      <c r="A318" s="19" t="str">
        <f ca="1">Prépa2!E320</f>
        <v/>
      </c>
      <c r="B318" s="22" t="str">
        <f ca="1">Prépa2!F320</f>
        <v/>
      </c>
      <c r="C318" s="22" t="str">
        <f ca="1">Prépa2!G320</f>
        <v/>
      </c>
      <c r="D318" s="22" t="str">
        <f ca="1">Prépa2!H320</f>
        <v/>
      </c>
      <c r="E318" s="22" t="str">
        <f ca="1">Prépa2!I320</f>
        <v/>
      </c>
      <c r="F318" s="20" t="str">
        <f ca="1">Prépa2!K320</f>
        <v/>
      </c>
      <c r="G318" s="20" t="str">
        <f ca="1">Prépa2!J320</f>
        <v/>
      </c>
      <c r="H318" s="22" t="str">
        <f ca="1">Prépa2!L320</f>
        <v/>
      </c>
    </row>
    <row r="319" spans="1:8" x14ac:dyDescent="0.2">
      <c r="A319" s="19" t="str">
        <f ca="1">Prépa2!E321</f>
        <v/>
      </c>
      <c r="B319" s="22" t="str">
        <f ca="1">Prépa2!F321</f>
        <v/>
      </c>
      <c r="C319" s="22" t="str">
        <f ca="1">Prépa2!G321</f>
        <v/>
      </c>
      <c r="D319" s="22" t="str">
        <f ca="1">Prépa2!H321</f>
        <v/>
      </c>
      <c r="E319" s="22" t="str">
        <f ca="1">Prépa2!I321</f>
        <v/>
      </c>
      <c r="F319" s="20" t="str">
        <f ca="1">Prépa2!K321</f>
        <v/>
      </c>
      <c r="G319" s="20" t="str">
        <f ca="1">Prépa2!J321</f>
        <v/>
      </c>
      <c r="H319" s="22" t="str">
        <f ca="1">Prépa2!L321</f>
        <v/>
      </c>
    </row>
    <row r="320" spans="1:8" x14ac:dyDescent="0.2">
      <c r="A320" s="19" t="str">
        <f ca="1">Prépa2!E322</f>
        <v/>
      </c>
      <c r="B320" s="22" t="str">
        <f ca="1">Prépa2!F322</f>
        <v/>
      </c>
      <c r="C320" s="22" t="str">
        <f ca="1">Prépa2!G322</f>
        <v/>
      </c>
      <c r="D320" s="22" t="str">
        <f ca="1">Prépa2!H322</f>
        <v/>
      </c>
      <c r="E320" s="22" t="str">
        <f ca="1">Prépa2!I322</f>
        <v/>
      </c>
      <c r="F320" s="20" t="str">
        <f ca="1">Prépa2!K322</f>
        <v/>
      </c>
      <c r="G320" s="20" t="str">
        <f ca="1">Prépa2!J322</f>
        <v/>
      </c>
      <c r="H320" s="22" t="str">
        <f ca="1">Prépa2!L322</f>
        <v/>
      </c>
    </row>
    <row r="321" spans="1:8" x14ac:dyDescent="0.2">
      <c r="A321" s="19" t="str">
        <f ca="1">Prépa2!E323</f>
        <v/>
      </c>
      <c r="B321" s="22" t="str">
        <f ca="1">Prépa2!F323</f>
        <v/>
      </c>
      <c r="C321" s="22" t="str">
        <f ca="1">Prépa2!G323</f>
        <v/>
      </c>
      <c r="D321" s="22" t="str">
        <f ca="1">Prépa2!H323</f>
        <v/>
      </c>
      <c r="E321" s="22" t="str">
        <f ca="1">Prépa2!I323</f>
        <v/>
      </c>
      <c r="F321" s="20" t="str">
        <f ca="1">Prépa2!K323</f>
        <v/>
      </c>
      <c r="G321" s="20" t="str">
        <f ca="1">Prépa2!J323</f>
        <v/>
      </c>
      <c r="H321" s="22" t="str">
        <f ca="1">Prépa2!L323</f>
        <v/>
      </c>
    </row>
    <row r="322" spans="1:8" x14ac:dyDescent="0.2">
      <c r="A322" s="19" t="str">
        <f ca="1">Prépa2!E324</f>
        <v/>
      </c>
      <c r="B322" s="22" t="str">
        <f ca="1">Prépa2!F324</f>
        <v/>
      </c>
      <c r="C322" s="22" t="str">
        <f ca="1">Prépa2!G324</f>
        <v/>
      </c>
      <c r="D322" s="22" t="str">
        <f ca="1">Prépa2!H324</f>
        <v/>
      </c>
      <c r="E322" s="22" t="str">
        <f ca="1">Prépa2!I324</f>
        <v/>
      </c>
      <c r="F322" s="20" t="str">
        <f ca="1">Prépa2!K324</f>
        <v/>
      </c>
      <c r="G322" s="20" t="str">
        <f ca="1">Prépa2!J324</f>
        <v/>
      </c>
      <c r="H322" s="22" t="str">
        <f ca="1">Prépa2!L324</f>
        <v/>
      </c>
    </row>
    <row r="323" spans="1:8" x14ac:dyDescent="0.2">
      <c r="A323" s="19" t="str">
        <f ca="1">Prépa2!E325</f>
        <v/>
      </c>
      <c r="B323" s="22" t="str">
        <f ca="1">Prépa2!F325</f>
        <v/>
      </c>
      <c r="C323" s="22" t="str">
        <f ca="1">Prépa2!G325</f>
        <v/>
      </c>
      <c r="D323" s="22" t="str">
        <f ca="1">Prépa2!H325</f>
        <v/>
      </c>
      <c r="E323" s="22" t="str">
        <f ca="1">Prépa2!I325</f>
        <v/>
      </c>
      <c r="F323" s="20" t="str">
        <f ca="1">Prépa2!K325</f>
        <v/>
      </c>
      <c r="G323" s="20" t="str">
        <f ca="1">Prépa2!J325</f>
        <v/>
      </c>
      <c r="H323" s="22" t="str">
        <f ca="1">Prépa2!L325</f>
        <v/>
      </c>
    </row>
    <row r="324" spans="1:8" x14ac:dyDescent="0.2">
      <c r="A324" s="19" t="str">
        <f ca="1">Prépa2!E326</f>
        <v/>
      </c>
      <c r="B324" s="22" t="str">
        <f ca="1">Prépa2!F326</f>
        <v/>
      </c>
      <c r="C324" s="22" t="str">
        <f ca="1">Prépa2!G326</f>
        <v/>
      </c>
      <c r="D324" s="22" t="str">
        <f ca="1">Prépa2!H326</f>
        <v/>
      </c>
      <c r="E324" s="22" t="str">
        <f ca="1">Prépa2!I326</f>
        <v/>
      </c>
      <c r="F324" s="20" t="str">
        <f ca="1">Prépa2!K326</f>
        <v/>
      </c>
      <c r="G324" s="20" t="str">
        <f ca="1">Prépa2!J326</f>
        <v/>
      </c>
      <c r="H324" s="22" t="str">
        <f ca="1">Prépa2!L326</f>
        <v/>
      </c>
    </row>
    <row r="325" spans="1:8" x14ac:dyDescent="0.2">
      <c r="A325" s="19" t="str">
        <f ca="1">Prépa2!E327</f>
        <v/>
      </c>
      <c r="B325" s="22" t="str">
        <f ca="1">Prépa2!F327</f>
        <v/>
      </c>
      <c r="C325" s="22" t="str">
        <f ca="1">Prépa2!G327</f>
        <v/>
      </c>
      <c r="D325" s="22" t="str">
        <f ca="1">Prépa2!H327</f>
        <v/>
      </c>
      <c r="E325" s="22" t="str">
        <f ca="1">Prépa2!I327</f>
        <v/>
      </c>
      <c r="F325" s="20" t="str">
        <f ca="1">Prépa2!K327</f>
        <v/>
      </c>
      <c r="G325" s="20" t="str">
        <f ca="1">Prépa2!J327</f>
        <v/>
      </c>
      <c r="H325" s="22" t="str">
        <f ca="1">Prépa2!L327</f>
        <v/>
      </c>
    </row>
    <row r="326" spans="1:8" x14ac:dyDescent="0.2">
      <c r="A326" s="19" t="str">
        <f ca="1">Prépa2!E328</f>
        <v/>
      </c>
      <c r="B326" s="22" t="str">
        <f ca="1">Prépa2!F328</f>
        <v/>
      </c>
      <c r="C326" s="22" t="str">
        <f ca="1">Prépa2!G328</f>
        <v/>
      </c>
      <c r="D326" s="22" t="str">
        <f ca="1">Prépa2!H328</f>
        <v/>
      </c>
      <c r="E326" s="22" t="str">
        <f ca="1">Prépa2!I328</f>
        <v/>
      </c>
      <c r="F326" s="20" t="str">
        <f ca="1">Prépa2!K328</f>
        <v/>
      </c>
      <c r="G326" s="20" t="str">
        <f ca="1">Prépa2!J328</f>
        <v/>
      </c>
      <c r="H326" s="22" t="str">
        <f ca="1">Prépa2!L328</f>
        <v/>
      </c>
    </row>
    <row r="327" spans="1:8" x14ac:dyDescent="0.2">
      <c r="A327" s="19" t="str">
        <f ca="1">Prépa2!E329</f>
        <v/>
      </c>
      <c r="B327" s="22" t="str">
        <f ca="1">Prépa2!F329</f>
        <v/>
      </c>
      <c r="C327" s="22" t="str">
        <f ca="1">Prépa2!G329</f>
        <v/>
      </c>
      <c r="D327" s="22" t="str">
        <f ca="1">Prépa2!H329</f>
        <v/>
      </c>
      <c r="E327" s="22" t="str">
        <f ca="1">Prépa2!I329</f>
        <v/>
      </c>
      <c r="F327" s="20" t="str">
        <f ca="1">Prépa2!K329</f>
        <v/>
      </c>
      <c r="G327" s="20" t="str">
        <f ca="1">Prépa2!J329</f>
        <v/>
      </c>
      <c r="H327" s="22" t="str">
        <f ca="1">Prépa2!L329</f>
        <v/>
      </c>
    </row>
    <row r="328" spans="1:8" x14ac:dyDescent="0.2">
      <c r="A328" s="19" t="str">
        <f ca="1">Prépa2!E330</f>
        <v/>
      </c>
      <c r="B328" s="22" t="str">
        <f ca="1">Prépa2!F330</f>
        <v/>
      </c>
      <c r="C328" s="22" t="str">
        <f ca="1">Prépa2!G330</f>
        <v/>
      </c>
      <c r="D328" s="22" t="str">
        <f ca="1">Prépa2!H330</f>
        <v/>
      </c>
      <c r="E328" s="22" t="str">
        <f ca="1">Prépa2!I330</f>
        <v/>
      </c>
      <c r="F328" s="20" t="str">
        <f ca="1">Prépa2!K330</f>
        <v/>
      </c>
      <c r="G328" s="20" t="str">
        <f ca="1">Prépa2!J330</f>
        <v/>
      </c>
      <c r="H328" s="22" t="str">
        <f ca="1">Prépa2!L330</f>
        <v/>
      </c>
    </row>
    <row r="329" spans="1:8" x14ac:dyDescent="0.2">
      <c r="A329" s="19" t="str">
        <f ca="1">Prépa2!E331</f>
        <v/>
      </c>
      <c r="B329" s="22" t="str">
        <f ca="1">Prépa2!F331</f>
        <v/>
      </c>
      <c r="C329" s="22" t="str">
        <f ca="1">Prépa2!G331</f>
        <v/>
      </c>
      <c r="D329" s="22" t="str">
        <f ca="1">Prépa2!H331</f>
        <v/>
      </c>
      <c r="E329" s="22" t="str">
        <f ca="1">Prépa2!I331</f>
        <v/>
      </c>
      <c r="F329" s="20" t="str">
        <f ca="1">Prépa2!K331</f>
        <v/>
      </c>
      <c r="G329" s="20" t="str">
        <f ca="1">Prépa2!J331</f>
        <v/>
      </c>
      <c r="H329" s="22" t="str">
        <f ca="1">Prépa2!L331</f>
        <v/>
      </c>
    </row>
    <row r="330" spans="1:8" x14ac:dyDescent="0.2">
      <c r="A330" s="19" t="str">
        <f ca="1">Prépa2!E332</f>
        <v/>
      </c>
      <c r="B330" s="22" t="str">
        <f ca="1">Prépa2!F332</f>
        <v/>
      </c>
      <c r="C330" s="22" t="str">
        <f ca="1">Prépa2!G332</f>
        <v/>
      </c>
      <c r="D330" s="22" t="str">
        <f ca="1">Prépa2!H332</f>
        <v/>
      </c>
      <c r="E330" s="22" t="str">
        <f ca="1">Prépa2!I332</f>
        <v/>
      </c>
      <c r="F330" s="20" t="str">
        <f ca="1">Prépa2!K332</f>
        <v/>
      </c>
      <c r="G330" s="20" t="str">
        <f ca="1">Prépa2!J332</f>
        <v/>
      </c>
      <c r="H330" s="22" t="str">
        <f ca="1">Prépa2!L332</f>
        <v/>
      </c>
    </row>
    <row r="331" spans="1:8" x14ac:dyDescent="0.2">
      <c r="A331" s="19" t="str">
        <f ca="1">Prépa2!E333</f>
        <v/>
      </c>
      <c r="B331" s="22" t="str">
        <f ca="1">Prépa2!F333</f>
        <v/>
      </c>
      <c r="C331" s="22" t="str">
        <f ca="1">Prépa2!G333</f>
        <v/>
      </c>
      <c r="D331" s="22" t="str">
        <f ca="1">Prépa2!H333</f>
        <v/>
      </c>
      <c r="E331" s="22" t="str">
        <f ca="1">Prépa2!I333</f>
        <v/>
      </c>
      <c r="F331" s="20" t="str">
        <f ca="1">Prépa2!K333</f>
        <v/>
      </c>
      <c r="G331" s="20" t="str">
        <f ca="1">Prépa2!J333</f>
        <v/>
      </c>
      <c r="H331" s="22" t="str">
        <f ca="1">Prépa2!L333</f>
        <v/>
      </c>
    </row>
    <row r="332" spans="1:8" x14ac:dyDescent="0.2">
      <c r="A332" s="19" t="str">
        <f ca="1">Prépa2!E334</f>
        <v/>
      </c>
      <c r="B332" s="22" t="str">
        <f ca="1">Prépa2!F334</f>
        <v/>
      </c>
      <c r="C332" s="22" t="str">
        <f ca="1">Prépa2!G334</f>
        <v/>
      </c>
      <c r="D332" s="22" t="str">
        <f ca="1">Prépa2!H334</f>
        <v/>
      </c>
      <c r="E332" s="22" t="str">
        <f ca="1">Prépa2!I334</f>
        <v/>
      </c>
      <c r="F332" s="20" t="str">
        <f ca="1">Prépa2!K334</f>
        <v/>
      </c>
      <c r="G332" s="20" t="str">
        <f ca="1">Prépa2!J334</f>
        <v/>
      </c>
      <c r="H332" s="22" t="str">
        <f ca="1">Prépa2!L334</f>
        <v/>
      </c>
    </row>
    <row r="333" spans="1:8" x14ac:dyDescent="0.2">
      <c r="A333" s="19" t="str">
        <f ca="1">Prépa2!E335</f>
        <v/>
      </c>
      <c r="B333" s="22" t="str">
        <f ca="1">Prépa2!F335</f>
        <v/>
      </c>
      <c r="C333" s="22" t="str">
        <f ca="1">Prépa2!G335</f>
        <v/>
      </c>
      <c r="D333" s="22" t="str">
        <f ca="1">Prépa2!H335</f>
        <v/>
      </c>
      <c r="E333" s="22" t="str">
        <f ca="1">Prépa2!I335</f>
        <v/>
      </c>
      <c r="F333" s="20" t="str">
        <f ca="1">Prépa2!K335</f>
        <v/>
      </c>
      <c r="G333" s="20" t="str">
        <f ca="1">Prépa2!J335</f>
        <v/>
      </c>
      <c r="H333" s="22" t="str">
        <f ca="1">Prépa2!L335</f>
        <v/>
      </c>
    </row>
    <row r="334" spans="1:8" x14ac:dyDescent="0.2">
      <c r="A334" s="19" t="str">
        <f ca="1">Prépa2!E336</f>
        <v/>
      </c>
      <c r="B334" s="22" t="str">
        <f ca="1">Prépa2!F336</f>
        <v/>
      </c>
      <c r="C334" s="22" t="str">
        <f ca="1">Prépa2!G336</f>
        <v/>
      </c>
      <c r="D334" s="22" t="str">
        <f ca="1">Prépa2!H336</f>
        <v/>
      </c>
      <c r="E334" s="22" t="str">
        <f ca="1">Prépa2!I336</f>
        <v/>
      </c>
      <c r="F334" s="20" t="str">
        <f ca="1">Prépa2!K336</f>
        <v/>
      </c>
      <c r="G334" s="20" t="str">
        <f ca="1">Prépa2!J336</f>
        <v/>
      </c>
      <c r="H334" s="22" t="str">
        <f ca="1">Prépa2!L336</f>
        <v/>
      </c>
    </row>
    <row r="335" spans="1:8" x14ac:dyDescent="0.2">
      <c r="A335" s="19" t="str">
        <f ca="1">Prépa2!E337</f>
        <v/>
      </c>
      <c r="B335" s="22" t="str">
        <f ca="1">Prépa2!F337</f>
        <v/>
      </c>
      <c r="C335" s="22" t="str">
        <f ca="1">Prépa2!G337</f>
        <v/>
      </c>
      <c r="D335" s="22" t="str">
        <f ca="1">Prépa2!H337</f>
        <v/>
      </c>
      <c r="E335" s="22" t="str">
        <f ca="1">Prépa2!I337</f>
        <v/>
      </c>
      <c r="F335" s="20" t="str">
        <f ca="1">Prépa2!K337</f>
        <v/>
      </c>
      <c r="G335" s="20" t="str">
        <f ca="1">Prépa2!J337</f>
        <v/>
      </c>
      <c r="H335" s="22" t="str">
        <f ca="1">Prépa2!L337</f>
        <v/>
      </c>
    </row>
    <row r="336" spans="1:8" x14ac:dyDescent="0.2">
      <c r="A336" s="19" t="str">
        <f ca="1">Prépa2!E338</f>
        <v/>
      </c>
      <c r="B336" s="22" t="str">
        <f ca="1">Prépa2!F338</f>
        <v/>
      </c>
      <c r="C336" s="22" t="str">
        <f ca="1">Prépa2!G338</f>
        <v/>
      </c>
      <c r="D336" s="22" t="str">
        <f ca="1">Prépa2!H338</f>
        <v/>
      </c>
      <c r="E336" s="22" t="str">
        <f ca="1">Prépa2!I338</f>
        <v/>
      </c>
      <c r="F336" s="20" t="str">
        <f ca="1">Prépa2!K338</f>
        <v/>
      </c>
      <c r="G336" s="20" t="str">
        <f ca="1">Prépa2!J338</f>
        <v/>
      </c>
      <c r="H336" s="22" t="str">
        <f ca="1">Prépa2!L338</f>
        <v/>
      </c>
    </row>
    <row r="337" spans="1:8" x14ac:dyDescent="0.2">
      <c r="A337" s="19" t="str">
        <f ca="1">Prépa2!E339</f>
        <v/>
      </c>
      <c r="B337" s="22" t="str">
        <f ca="1">Prépa2!F339</f>
        <v/>
      </c>
      <c r="C337" s="22" t="str">
        <f ca="1">Prépa2!G339</f>
        <v/>
      </c>
      <c r="D337" s="22" t="str">
        <f ca="1">Prépa2!H339</f>
        <v/>
      </c>
      <c r="E337" s="22" t="str">
        <f ca="1">Prépa2!I339</f>
        <v/>
      </c>
      <c r="F337" s="20" t="str">
        <f ca="1">Prépa2!K339</f>
        <v/>
      </c>
      <c r="G337" s="20" t="str">
        <f ca="1">Prépa2!J339</f>
        <v/>
      </c>
      <c r="H337" s="22" t="str">
        <f ca="1">Prépa2!L339</f>
        <v/>
      </c>
    </row>
    <row r="338" spans="1:8" x14ac:dyDescent="0.2">
      <c r="A338" s="19" t="str">
        <f ca="1">Prépa2!E340</f>
        <v/>
      </c>
      <c r="B338" s="22" t="str">
        <f ca="1">Prépa2!F340</f>
        <v/>
      </c>
      <c r="C338" s="22" t="str">
        <f ca="1">Prépa2!G340</f>
        <v/>
      </c>
      <c r="D338" s="22" t="str">
        <f ca="1">Prépa2!H340</f>
        <v/>
      </c>
      <c r="E338" s="22" t="str">
        <f ca="1">Prépa2!I340</f>
        <v/>
      </c>
      <c r="F338" s="20" t="str">
        <f ca="1">Prépa2!K340</f>
        <v/>
      </c>
      <c r="G338" s="20" t="str">
        <f ca="1">Prépa2!J340</f>
        <v/>
      </c>
      <c r="H338" s="22" t="str">
        <f ca="1">Prépa2!L340</f>
        <v/>
      </c>
    </row>
    <row r="339" spans="1:8" x14ac:dyDescent="0.2">
      <c r="A339" s="19" t="str">
        <f ca="1">Prépa2!E341</f>
        <v/>
      </c>
      <c r="B339" s="22" t="str">
        <f ca="1">Prépa2!F341</f>
        <v/>
      </c>
      <c r="C339" s="22" t="str">
        <f ca="1">Prépa2!G341</f>
        <v/>
      </c>
      <c r="D339" s="22" t="str">
        <f ca="1">Prépa2!H341</f>
        <v/>
      </c>
      <c r="E339" s="22" t="str">
        <f ca="1">Prépa2!I341</f>
        <v/>
      </c>
      <c r="F339" s="20" t="str">
        <f ca="1">Prépa2!K341</f>
        <v/>
      </c>
      <c r="G339" s="20" t="str">
        <f ca="1">Prépa2!J341</f>
        <v/>
      </c>
      <c r="H339" s="22" t="str">
        <f ca="1">Prépa2!L341</f>
        <v/>
      </c>
    </row>
    <row r="340" spans="1:8" x14ac:dyDescent="0.2">
      <c r="A340" s="19" t="str">
        <f ca="1">Prépa2!E342</f>
        <v/>
      </c>
      <c r="B340" s="22" t="str">
        <f ca="1">Prépa2!F342</f>
        <v/>
      </c>
      <c r="C340" s="22" t="str">
        <f ca="1">Prépa2!G342</f>
        <v/>
      </c>
      <c r="D340" s="22" t="str">
        <f ca="1">Prépa2!H342</f>
        <v/>
      </c>
      <c r="E340" s="22" t="str">
        <f ca="1">Prépa2!I342</f>
        <v/>
      </c>
      <c r="F340" s="20" t="str">
        <f ca="1">Prépa2!K342</f>
        <v/>
      </c>
      <c r="G340" s="20" t="str">
        <f ca="1">Prépa2!J342</f>
        <v/>
      </c>
      <c r="H340" s="22" t="str">
        <f ca="1">Prépa2!L342</f>
        <v/>
      </c>
    </row>
    <row r="341" spans="1:8" x14ac:dyDescent="0.2">
      <c r="A341" s="19" t="str">
        <f ca="1">Prépa2!E343</f>
        <v/>
      </c>
      <c r="B341" s="22" t="str">
        <f ca="1">Prépa2!F343</f>
        <v/>
      </c>
      <c r="C341" s="22" t="str">
        <f ca="1">Prépa2!G343</f>
        <v/>
      </c>
      <c r="D341" s="22" t="str">
        <f ca="1">Prépa2!H343</f>
        <v/>
      </c>
      <c r="E341" s="22" t="str">
        <f ca="1">Prépa2!I343</f>
        <v/>
      </c>
      <c r="F341" s="20" t="str">
        <f ca="1">Prépa2!K343</f>
        <v/>
      </c>
      <c r="G341" s="20" t="str">
        <f ca="1">Prépa2!J343</f>
        <v/>
      </c>
      <c r="H341" s="22" t="str">
        <f ca="1">Prépa2!L343</f>
        <v/>
      </c>
    </row>
    <row r="342" spans="1:8" x14ac:dyDescent="0.2">
      <c r="A342" s="19" t="str">
        <f ca="1">Prépa2!E344</f>
        <v/>
      </c>
      <c r="B342" s="22" t="str">
        <f ca="1">Prépa2!F344</f>
        <v/>
      </c>
      <c r="C342" s="22" t="str">
        <f ca="1">Prépa2!G344</f>
        <v/>
      </c>
      <c r="D342" s="22" t="str">
        <f ca="1">Prépa2!H344</f>
        <v/>
      </c>
      <c r="E342" s="22" t="str">
        <f ca="1">Prépa2!I344</f>
        <v/>
      </c>
      <c r="F342" s="20" t="str">
        <f ca="1">Prépa2!K344</f>
        <v/>
      </c>
      <c r="G342" s="20" t="str">
        <f ca="1">Prépa2!J344</f>
        <v/>
      </c>
      <c r="H342" s="22" t="str">
        <f ca="1">Prépa2!L344</f>
        <v/>
      </c>
    </row>
    <row r="343" spans="1:8" x14ac:dyDescent="0.2">
      <c r="A343" s="19" t="str">
        <f ca="1">Prépa2!E345</f>
        <v/>
      </c>
      <c r="B343" s="22" t="str">
        <f ca="1">Prépa2!F345</f>
        <v/>
      </c>
      <c r="C343" s="22" t="str">
        <f ca="1">Prépa2!G345</f>
        <v/>
      </c>
      <c r="D343" s="22" t="str">
        <f ca="1">Prépa2!H345</f>
        <v/>
      </c>
      <c r="E343" s="22" t="str">
        <f ca="1">Prépa2!I345</f>
        <v/>
      </c>
      <c r="F343" s="20" t="str">
        <f ca="1">Prépa2!K345</f>
        <v/>
      </c>
      <c r="G343" s="20" t="str">
        <f ca="1">Prépa2!J345</f>
        <v/>
      </c>
      <c r="H343" s="22" t="str">
        <f ca="1">Prépa2!L345</f>
        <v/>
      </c>
    </row>
    <row r="344" spans="1:8" x14ac:dyDescent="0.2">
      <c r="A344" s="19" t="str">
        <f ca="1">Prépa2!E346</f>
        <v/>
      </c>
      <c r="B344" s="22" t="str">
        <f ca="1">Prépa2!F346</f>
        <v/>
      </c>
      <c r="C344" s="22" t="str">
        <f ca="1">Prépa2!G346</f>
        <v/>
      </c>
      <c r="D344" s="22" t="str">
        <f ca="1">Prépa2!H346</f>
        <v/>
      </c>
      <c r="E344" s="22" t="str">
        <f ca="1">Prépa2!I346</f>
        <v/>
      </c>
      <c r="F344" s="20" t="str">
        <f ca="1">Prépa2!K346</f>
        <v/>
      </c>
      <c r="G344" s="20" t="str">
        <f ca="1">Prépa2!J346</f>
        <v/>
      </c>
      <c r="H344" s="22" t="str">
        <f ca="1">Prépa2!L346</f>
        <v/>
      </c>
    </row>
    <row r="345" spans="1:8" x14ac:dyDescent="0.2">
      <c r="A345" s="19" t="str">
        <f ca="1">Prépa2!E347</f>
        <v/>
      </c>
      <c r="B345" s="22" t="str">
        <f ca="1">Prépa2!F347</f>
        <v/>
      </c>
      <c r="C345" s="22" t="str">
        <f ca="1">Prépa2!G347</f>
        <v/>
      </c>
      <c r="D345" s="22" t="str">
        <f ca="1">Prépa2!H347</f>
        <v/>
      </c>
      <c r="E345" s="22" t="str">
        <f ca="1">Prépa2!I347</f>
        <v/>
      </c>
      <c r="F345" s="20" t="str">
        <f ca="1">Prépa2!K347</f>
        <v/>
      </c>
      <c r="G345" s="20" t="str">
        <f ca="1">Prépa2!J347</f>
        <v/>
      </c>
      <c r="H345" s="22" t="str">
        <f ca="1">Prépa2!L347</f>
        <v/>
      </c>
    </row>
    <row r="346" spans="1:8" x14ac:dyDescent="0.2">
      <c r="A346" s="19" t="str">
        <f ca="1">Prépa2!E348</f>
        <v/>
      </c>
      <c r="B346" s="22" t="str">
        <f ca="1">Prépa2!F348</f>
        <v/>
      </c>
      <c r="C346" s="22" t="str">
        <f ca="1">Prépa2!G348</f>
        <v/>
      </c>
      <c r="D346" s="22" t="str">
        <f ca="1">Prépa2!H348</f>
        <v/>
      </c>
      <c r="E346" s="22" t="str">
        <f ca="1">Prépa2!I348</f>
        <v/>
      </c>
      <c r="F346" s="20" t="str">
        <f ca="1">Prépa2!K348</f>
        <v/>
      </c>
      <c r="G346" s="20" t="str">
        <f ca="1">Prépa2!J348</f>
        <v/>
      </c>
      <c r="H346" s="22" t="str">
        <f ca="1">Prépa2!L348</f>
        <v/>
      </c>
    </row>
    <row r="347" spans="1:8" x14ac:dyDescent="0.2">
      <c r="A347" s="19" t="str">
        <f ca="1">Prépa2!E349</f>
        <v/>
      </c>
      <c r="B347" s="22" t="str">
        <f ca="1">Prépa2!F349</f>
        <v/>
      </c>
      <c r="C347" s="22" t="str">
        <f ca="1">Prépa2!G349</f>
        <v/>
      </c>
      <c r="D347" s="22" t="str">
        <f ca="1">Prépa2!H349</f>
        <v/>
      </c>
      <c r="E347" s="22" t="str">
        <f ca="1">Prépa2!I349</f>
        <v/>
      </c>
      <c r="F347" s="20" t="str">
        <f ca="1">Prépa2!K349</f>
        <v/>
      </c>
      <c r="G347" s="20" t="str">
        <f ca="1">Prépa2!J349</f>
        <v/>
      </c>
      <c r="H347" s="22" t="str">
        <f ca="1">Prépa2!L349</f>
        <v/>
      </c>
    </row>
    <row r="348" spans="1:8" x14ac:dyDescent="0.2">
      <c r="A348" s="19" t="str">
        <f ca="1">Prépa2!E350</f>
        <v/>
      </c>
      <c r="B348" s="22" t="str">
        <f ca="1">Prépa2!F350</f>
        <v/>
      </c>
      <c r="C348" s="22" t="str">
        <f ca="1">Prépa2!G350</f>
        <v/>
      </c>
      <c r="D348" s="22" t="str">
        <f ca="1">Prépa2!H350</f>
        <v/>
      </c>
      <c r="E348" s="22" t="str">
        <f ca="1">Prépa2!I350</f>
        <v/>
      </c>
      <c r="F348" s="20" t="str">
        <f ca="1">Prépa2!K350</f>
        <v/>
      </c>
      <c r="G348" s="20" t="str">
        <f ca="1">Prépa2!J350</f>
        <v/>
      </c>
      <c r="H348" s="22" t="str">
        <f ca="1">Prépa2!L350</f>
        <v/>
      </c>
    </row>
    <row r="349" spans="1:8" x14ac:dyDescent="0.2">
      <c r="A349" s="19" t="str">
        <f ca="1">Prépa2!E351</f>
        <v/>
      </c>
      <c r="B349" s="22" t="str">
        <f ca="1">Prépa2!F351</f>
        <v/>
      </c>
      <c r="C349" s="22" t="str">
        <f ca="1">Prépa2!G351</f>
        <v/>
      </c>
      <c r="D349" s="22" t="str">
        <f ca="1">Prépa2!H351</f>
        <v/>
      </c>
      <c r="E349" s="22" t="str">
        <f ca="1">Prépa2!I351</f>
        <v/>
      </c>
      <c r="F349" s="20" t="str">
        <f ca="1">Prépa2!K351</f>
        <v/>
      </c>
      <c r="G349" s="20" t="str">
        <f ca="1">Prépa2!J351</f>
        <v/>
      </c>
      <c r="H349" s="22" t="str">
        <f ca="1">Prépa2!L351</f>
        <v/>
      </c>
    </row>
    <row r="350" spans="1:8" x14ac:dyDescent="0.2">
      <c r="A350" s="19" t="str">
        <f ca="1">Prépa2!E352</f>
        <v/>
      </c>
      <c r="B350" s="22" t="str">
        <f ca="1">Prépa2!F352</f>
        <v/>
      </c>
      <c r="C350" s="22" t="str">
        <f ca="1">Prépa2!G352</f>
        <v/>
      </c>
      <c r="D350" s="22" t="str">
        <f ca="1">Prépa2!H352</f>
        <v/>
      </c>
      <c r="E350" s="22" t="str">
        <f ca="1">Prépa2!I352</f>
        <v/>
      </c>
      <c r="F350" s="20" t="str">
        <f ca="1">Prépa2!K352</f>
        <v/>
      </c>
      <c r="G350" s="20" t="str">
        <f ca="1">Prépa2!J352</f>
        <v/>
      </c>
      <c r="H350" s="22" t="str">
        <f ca="1">Prépa2!L352</f>
        <v/>
      </c>
    </row>
    <row r="351" spans="1:8" x14ac:dyDescent="0.2">
      <c r="A351" s="19" t="str">
        <f ca="1">Prépa2!E353</f>
        <v/>
      </c>
      <c r="B351" s="22" t="str">
        <f ca="1">Prépa2!F353</f>
        <v/>
      </c>
      <c r="C351" s="22" t="str">
        <f ca="1">Prépa2!G353</f>
        <v/>
      </c>
      <c r="D351" s="22" t="str">
        <f ca="1">Prépa2!H353</f>
        <v/>
      </c>
      <c r="E351" s="22" t="str">
        <f ca="1">Prépa2!I353</f>
        <v/>
      </c>
      <c r="F351" s="20" t="str">
        <f ca="1">Prépa2!K353</f>
        <v/>
      </c>
      <c r="G351" s="20" t="str">
        <f ca="1">Prépa2!J353</f>
        <v/>
      </c>
      <c r="H351" s="22" t="str">
        <f ca="1">Prépa2!L353</f>
        <v/>
      </c>
    </row>
    <row r="352" spans="1:8" x14ac:dyDescent="0.2">
      <c r="A352" s="19" t="str">
        <f ca="1">Prépa2!E354</f>
        <v/>
      </c>
      <c r="B352" s="22" t="str">
        <f ca="1">Prépa2!F354</f>
        <v/>
      </c>
      <c r="C352" s="22" t="str">
        <f ca="1">Prépa2!G354</f>
        <v/>
      </c>
      <c r="D352" s="22" t="str">
        <f ca="1">Prépa2!H354</f>
        <v/>
      </c>
      <c r="E352" s="22" t="str">
        <f ca="1">Prépa2!I354</f>
        <v/>
      </c>
      <c r="F352" s="20" t="str">
        <f ca="1">Prépa2!K354</f>
        <v/>
      </c>
      <c r="G352" s="20" t="str">
        <f ca="1">Prépa2!J354</f>
        <v/>
      </c>
      <c r="H352" s="22" t="str">
        <f ca="1">Prépa2!L354</f>
        <v/>
      </c>
    </row>
    <row r="353" spans="1:8" x14ac:dyDescent="0.2">
      <c r="A353" s="19" t="str">
        <f ca="1">Prépa2!E355</f>
        <v/>
      </c>
      <c r="B353" s="22" t="str">
        <f ca="1">Prépa2!F355</f>
        <v/>
      </c>
      <c r="C353" s="22" t="str">
        <f ca="1">Prépa2!G355</f>
        <v/>
      </c>
      <c r="D353" s="22" t="str">
        <f ca="1">Prépa2!H355</f>
        <v/>
      </c>
      <c r="E353" s="22" t="str">
        <f ca="1">Prépa2!I355</f>
        <v/>
      </c>
      <c r="F353" s="20" t="str">
        <f ca="1">Prépa2!K355</f>
        <v/>
      </c>
      <c r="G353" s="20" t="str">
        <f ca="1">Prépa2!J355</f>
        <v/>
      </c>
      <c r="H353" s="22" t="str">
        <f ca="1">Prépa2!L355</f>
        <v/>
      </c>
    </row>
    <row r="354" spans="1:8" x14ac:dyDescent="0.2">
      <c r="A354" s="19" t="str">
        <f ca="1">Prépa2!E356</f>
        <v/>
      </c>
      <c r="B354" s="22" t="str">
        <f ca="1">Prépa2!F356</f>
        <v/>
      </c>
      <c r="C354" s="22" t="str">
        <f ca="1">Prépa2!G356</f>
        <v/>
      </c>
      <c r="D354" s="22" t="str">
        <f ca="1">Prépa2!H356</f>
        <v/>
      </c>
      <c r="E354" s="22" t="str">
        <f ca="1">Prépa2!I356</f>
        <v/>
      </c>
      <c r="F354" s="20" t="str">
        <f ca="1">Prépa2!K356</f>
        <v/>
      </c>
      <c r="G354" s="20" t="str">
        <f ca="1">Prépa2!J356</f>
        <v/>
      </c>
      <c r="H354" s="22" t="str">
        <f ca="1">Prépa2!L356</f>
        <v/>
      </c>
    </row>
    <row r="355" spans="1:8" x14ac:dyDescent="0.2">
      <c r="A355" s="19" t="str">
        <f ca="1">Prépa2!E357</f>
        <v/>
      </c>
      <c r="B355" s="22" t="str">
        <f ca="1">Prépa2!F357</f>
        <v/>
      </c>
      <c r="C355" s="22" t="str">
        <f ca="1">Prépa2!G357</f>
        <v/>
      </c>
      <c r="D355" s="22" t="str">
        <f ca="1">Prépa2!H357</f>
        <v/>
      </c>
      <c r="E355" s="22" t="str">
        <f ca="1">Prépa2!I357</f>
        <v/>
      </c>
      <c r="F355" s="20" t="str">
        <f ca="1">Prépa2!K357</f>
        <v/>
      </c>
      <c r="G355" s="20" t="str">
        <f ca="1">Prépa2!J357</f>
        <v/>
      </c>
      <c r="H355" s="22" t="str">
        <f ca="1">Prépa2!L357</f>
        <v/>
      </c>
    </row>
    <row r="356" spans="1:8" x14ac:dyDescent="0.2">
      <c r="A356" s="19" t="str">
        <f ca="1">Prépa2!E358</f>
        <v/>
      </c>
      <c r="B356" s="22" t="str">
        <f ca="1">Prépa2!F358</f>
        <v/>
      </c>
      <c r="C356" s="22" t="str">
        <f ca="1">Prépa2!G358</f>
        <v/>
      </c>
      <c r="D356" s="22" t="str">
        <f ca="1">Prépa2!H358</f>
        <v/>
      </c>
      <c r="E356" s="22" t="str">
        <f ca="1">Prépa2!I358</f>
        <v/>
      </c>
      <c r="F356" s="20" t="str">
        <f ca="1">Prépa2!K358</f>
        <v/>
      </c>
      <c r="G356" s="20" t="str">
        <f ca="1">Prépa2!J358</f>
        <v/>
      </c>
      <c r="H356" s="22" t="str">
        <f ca="1">Prépa2!L358</f>
        <v/>
      </c>
    </row>
    <row r="357" spans="1:8" x14ac:dyDescent="0.2">
      <c r="A357" s="19" t="str">
        <f ca="1">Prépa2!E359</f>
        <v/>
      </c>
      <c r="B357" s="22" t="str">
        <f ca="1">Prépa2!F359</f>
        <v/>
      </c>
      <c r="C357" s="22" t="str">
        <f ca="1">Prépa2!G359</f>
        <v/>
      </c>
      <c r="D357" s="22" t="str">
        <f ca="1">Prépa2!H359</f>
        <v/>
      </c>
      <c r="E357" s="22" t="str">
        <f ca="1">Prépa2!I359</f>
        <v/>
      </c>
      <c r="F357" s="20" t="str">
        <f ca="1">Prépa2!K359</f>
        <v/>
      </c>
      <c r="G357" s="20" t="str">
        <f ca="1">Prépa2!J359</f>
        <v/>
      </c>
      <c r="H357" s="22" t="str">
        <f ca="1">Prépa2!L359</f>
        <v/>
      </c>
    </row>
    <row r="358" spans="1:8" x14ac:dyDescent="0.2">
      <c r="A358" s="19" t="str">
        <f ca="1">Prépa2!E360</f>
        <v/>
      </c>
      <c r="B358" s="22" t="str">
        <f ca="1">Prépa2!F360</f>
        <v/>
      </c>
      <c r="C358" s="22" t="str">
        <f ca="1">Prépa2!G360</f>
        <v/>
      </c>
      <c r="D358" s="22" t="str">
        <f ca="1">Prépa2!H360</f>
        <v/>
      </c>
      <c r="E358" s="22" t="str">
        <f ca="1">Prépa2!I360</f>
        <v/>
      </c>
      <c r="F358" s="20" t="str">
        <f ca="1">Prépa2!K360</f>
        <v/>
      </c>
      <c r="G358" s="20" t="str">
        <f ca="1">Prépa2!J360</f>
        <v/>
      </c>
      <c r="H358" s="22" t="str">
        <f ca="1">Prépa2!L360</f>
        <v/>
      </c>
    </row>
    <row r="359" spans="1:8" x14ac:dyDescent="0.2">
      <c r="A359" s="19" t="str">
        <f ca="1">Prépa2!E361</f>
        <v/>
      </c>
      <c r="B359" s="22" t="str">
        <f ca="1">Prépa2!F361</f>
        <v/>
      </c>
      <c r="C359" s="22" t="str">
        <f ca="1">Prépa2!G361</f>
        <v/>
      </c>
      <c r="D359" s="22" t="str">
        <f ca="1">Prépa2!H361</f>
        <v/>
      </c>
      <c r="E359" s="22" t="str">
        <f ca="1">Prépa2!I361</f>
        <v/>
      </c>
      <c r="F359" s="20" t="str">
        <f ca="1">Prépa2!K361</f>
        <v/>
      </c>
      <c r="G359" s="20" t="str">
        <f ca="1">Prépa2!J361</f>
        <v/>
      </c>
      <c r="H359" s="22" t="str">
        <f ca="1">Prépa2!L361</f>
        <v/>
      </c>
    </row>
    <row r="360" spans="1:8" x14ac:dyDescent="0.2">
      <c r="A360" s="19" t="str">
        <f ca="1">Prépa2!E362</f>
        <v/>
      </c>
      <c r="B360" s="22" t="str">
        <f ca="1">Prépa2!F362</f>
        <v/>
      </c>
      <c r="C360" s="22" t="str">
        <f ca="1">Prépa2!G362</f>
        <v/>
      </c>
      <c r="D360" s="22" t="str">
        <f ca="1">Prépa2!H362</f>
        <v/>
      </c>
      <c r="E360" s="22" t="str">
        <f ca="1">Prépa2!I362</f>
        <v/>
      </c>
      <c r="F360" s="20" t="str">
        <f ca="1">Prépa2!K362</f>
        <v/>
      </c>
      <c r="G360" s="20" t="str">
        <f ca="1">Prépa2!J362</f>
        <v/>
      </c>
      <c r="H360" s="22" t="str">
        <f ca="1">Prépa2!L362</f>
        <v/>
      </c>
    </row>
    <row r="361" spans="1:8" x14ac:dyDescent="0.2">
      <c r="A361" s="19" t="str">
        <f ca="1">Prépa2!E363</f>
        <v/>
      </c>
      <c r="B361" s="22" t="str">
        <f ca="1">Prépa2!F363</f>
        <v/>
      </c>
      <c r="C361" s="22" t="str">
        <f ca="1">Prépa2!G363</f>
        <v/>
      </c>
      <c r="D361" s="22" t="str">
        <f ca="1">Prépa2!H363</f>
        <v/>
      </c>
      <c r="E361" s="22" t="str">
        <f ca="1">Prépa2!I363</f>
        <v/>
      </c>
      <c r="F361" s="20" t="str">
        <f ca="1">Prépa2!K363</f>
        <v/>
      </c>
      <c r="G361" s="20" t="str">
        <f ca="1">Prépa2!J363</f>
        <v/>
      </c>
      <c r="H361" s="22" t="str">
        <f ca="1">Prépa2!L363</f>
        <v/>
      </c>
    </row>
    <row r="362" spans="1:8" x14ac:dyDescent="0.2">
      <c r="A362" s="19" t="str">
        <f ca="1">Prépa2!E364</f>
        <v/>
      </c>
      <c r="B362" s="22" t="str">
        <f ca="1">Prépa2!F364</f>
        <v/>
      </c>
      <c r="C362" s="22" t="str">
        <f ca="1">Prépa2!G364</f>
        <v/>
      </c>
      <c r="D362" s="22" t="str">
        <f ca="1">Prépa2!H364</f>
        <v/>
      </c>
      <c r="E362" s="22" t="str">
        <f ca="1">Prépa2!I364</f>
        <v/>
      </c>
      <c r="F362" s="20" t="str">
        <f ca="1">Prépa2!K364</f>
        <v/>
      </c>
      <c r="G362" s="20" t="str">
        <f ca="1">Prépa2!J364</f>
        <v/>
      </c>
      <c r="H362" s="22" t="str">
        <f ca="1">Prépa2!L364</f>
        <v/>
      </c>
    </row>
    <row r="363" spans="1:8" x14ac:dyDescent="0.2">
      <c r="A363" s="19" t="str">
        <f ca="1">Prépa2!E365</f>
        <v/>
      </c>
      <c r="B363" s="22" t="str">
        <f ca="1">Prépa2!F365</f>
        <v/>
      </c>
      <c r="C363" s="22" t="str">
        <f ca="1">Prépa2!G365</f>
        <v/>
      </c>
      <c r="D363" s="22" t="str">
        <f ca="1">Prépa2!H365</f>
        <v/>
      </c>
      <c r="E363" s="22" t="str">
        <f ca="1">Prépa2!I365</f>
        <v/>
      </c>
      <c r="F363" s="20" t="str">
        <f ca="1">Prépa2!K365</f>
        <v/>
      </c>
      <c r="G363" s="20" t="str">
        <f ca="1">Prépa2!J365</f>
        <v/>
      </c>
      <c r="H363" s="22" t="str">
        <f ca="1">Prépa2!L365</f>
        <v/>
      </c>
    </row>
    <row r="364" spans="1:8" x14ac:dyDescent="0.2">
      <c r="A364" s="19" t="str">
        <f ca="1">Prépa2!E366</f>
        <v/>
      </c>
      <c r="B364" s="22" t="str">
        <f ca="1">Prépa2!F366</f>
        <v/>
      </c>
      <c r="C364" s="22" t="str">
        <f ca="1">Prépa2!G366</f>
        <v/>
      </c>
      <c r="D364" s="22" t="str">
        <f ca="1">Prépa2!H366</f>
        <v/>
      </c>
      <c r="E364" s="22" t="str">
        <f ca="1">Prépa2!I366</f>
        <v/>
      </c>
      <c r="F364" s="20" t="str">
        <f ca="1">Prépa2!K366</f>
        <v/>
      </c>
      <c r="G364" s="20" t="str">
        <f ca="1">Prépa2!J366</f>
        <v/>
      </c>
      <c r="H364" s="22" t="str">
        <f ca="1">Prépa2!L366</f>
        <v/>
      </c>
    </row>
    <row r="365" spans="1:8" x14ac:dyDescent="0.2">
      <c r="A365" s="19" t="str">
        <f ca="1">Prépa2!E367</f>
        <v/>
      </c>
      <c r="B365" s="22" t="str">
        <f ca="1">Prépa2!F367</f>
        <v/>
      </c>
      <c r="C365" s="22" t="str">
        <f ca="1">Prépa2!G367</f>
        <v/>
      </c>
      <c r="D365" s="22" t="str">
        <f ca="1">Prépa2!H367</f>
        <v/>
      </c>
      <c r="E365" s="22" t="str">
        <f ca="1">Prépa2!I367</f>
        <v/>
      </c>
      <c r="F365" s="20" t="str">
        <f ca="1">Prépa2!K367</f>
        <v/>
      </c>
      <c r="G365" s="20" t="str">
        <f ca="1">Prépa2!J367</f>
        <v/>
      </c>
      <c r="H365" s="22" t="str">
        <f ca="1">Prépa2!L367</f>
        <v/>
      </c>
    </row>
    <row r="366" spans="1:8" x14ac:dyDescent="0.2">
      <c r="A366" s="19" t="str">
        <f ca="1">Prépa2!E368</f>
        <v/>
      </c>
      <c r="B366" s="22" t="str">
        <f ca="1">Prépa2!F368</f>
        <v/>
      </c>
      <c r="C366" s="22" t="str">
        <f ca="1">Prépa2!G368</f>
        <v/>
      </c>
      <c r="D366" s="22" t="str">
        <f ca="1">Prépa2!H368</f>
        <v/>
      </c>
      <c r="E366" s="22" t="str">
        <f ca="1">Prépa2!I368</f>
        <v/>
      </c>
      <c r="F366" s="20" t="str">
        <f ca="1">Prépa2!K368</f>
        <v/>
      </c>
      <c r="G366" s="20" t="str">
        <f ca="1">Prépa2!J368</f>
        <v/>
      </c>
      <c r="H366" s="22" t="str">
        <f ca="1">Prépa2!L368</f>
        <v/>
      </c>
    </row>
    <row r="367" spans="1:8" x14ac:dyDescent="0.2">
      <c r="A367" s="19" t="str">
        <f ca="1">Prépa2!E369</f>
        <v/>
      </c>
      <c r="B367" s="22" t="str">
        <f ca="1">Prépa2!F369</f>
        <v/>
      </c>
      <c r="C367" s="22" t="str">
        <f ca="1">Prépa2!G369</f>
        <v/>
      </c>
      <c r="D367" s="22" t="str">
        <f ca="1">Prépa2!H369</f>
        <v/>
      </c>
      <c r="E367" s="22" t="str">
        <f ca="1">Prépa2!I369</f>
        <v/>
      </c>
      <c r="F367" s="20" t="str">
        <f ca="1">Prépa2!K369</f>
        <v/>
      </c>
      <c r="G367" s="20" t="str">
        <f ca="1">Prépa2!J369</f>
        <v/>
      </c>
      <c r="H367" s="22" t="str">
        <f ca="1">Prépa2!L369</f>
        <v/>
      </c>
    </row>
    <row r="368" spans="1:8" x14ac:dyDescent="0.2">
      <c r="A368" s="19" t="str">
        <f ca="1">Prépa2!E370</f>
        <v/>
      </c>
      <c r="B368" s="22" t="str">
        <f ca="1">Prépa2!F370</f>
        <v/>
      </c>
      <c r="C368" s="22" t="str">
        <f ca="1">Prépa2!G370</f>
        <v/>
      </c>
      <c r="D368" s="22" t="str">
        <f ca="1">Prépa2!H370</f>
        <v/>
      </c>
      <c r="E368" s="22" t="str">
        <f ca="1">Prépa2!I370</f>
        <v/>
      </c>
      <c r="F368" s="20" t="str">
        <f ca="1">Prépa2!K370</f>
        <v/>
      </c>
      <c r="G368" s="20" t="str">
        <f ca="1">Prépa2!J370</f>
        <v/>
      </c>
      <c r="H368" s="22" t="str">
        <f ca="1">Prépa2!L370</f>
        <v/>
      </c>
    </row>
    <row r="369" spans="1:8" x14ac:dyDescent="0.2">
      <c r="A369" s="19" t="str">
        <f ca="1">Prépa2!E371</f>
        <v/>
      </c>
      <c r="B369" s="22" t="str">
        <f ca="1">Prépa2!F371</f>
        <v/>
      </c>
      <c r="C369" s="22" t="str">
        <f ca="1">Prépa2!G371</f>
        <v/>
      </c>
      <c r="D369" s="22" t="str">
        <f ca="1">Prépa2!H371</f>
        <v/>
      </c>
      <c r="E369" s="22" t="str">
        <f ca="1">Prépa2!I371</f>
        <v/>
      </c>
      <c r="F369" s="20" t="str">
        <f ca="1">Prépa2!K371</f>
        <v/>
      </c>
      <c r="G369" s="20" t="str">
        <f ca="1">Prépa2!J371</f>
        <v/>
      </c>
      <c r="H369" s="22" t="str">
        <f ca="1">Prépa2!L371</f>
        <v/>
      </c>
    </row>
    <row r="370" spans="1:8" x14ac:dyDescent="0.2">
      <c r="A370" s="19" t="str">
        <f ca="1">Prépa2!E372</f>
        <v/>
      </c>
      <c r="B370" s="22" t="str">
        <f ca="1">Prépa2!F372</f>
        <v/>
      </c>
      <c r="C370" s="22" t="str">
        <f ca="1">Prépa2!G372</f>
        <v/>
      </c>
      <c r="D370" s="22" t="str">
        <f ca="1">Prépa2!H372</f>
        <v/>
      </c>
      <c r="E370" s="22" t="str">
        <f ca="1">Prépa2!I372</f>
        <v/>
      </c>
      <c r="F370" s="20" t="str">
        <f ca="1">Prépa2!K372</f>
        <v/>
      </c>
      <c r="G370" s="20" t="str">
        <f ca="1">Prépa2!J372</f>
        <v/>
      </c>
      <c r="H370" s="22" t="str">
        <f ca="1">Prépa2!L372</f>
        <v/>
      </c>
    </row>
    <row r="371" spans="1:8" x14ac:dyDescent="0.2">
      <c r="A371" s="19" t="str">
        <f ca="1">Prépa2!E373</f>
        <v/>
      </c>
      <c r="B371" s="22" t="str">
        <f ca="1">Prépa2!F373</f>
        <v/>
      </c>
      <c r="C371" s="22" t="str">
        <f ca="1">Prépa2!G373</f>
        <v/>
      </c>
      <c r="D371" s="22" t="str">
        <f ca="1">Prépa2!H373</f>
        <v/>
      </c>
      <c r="E371" s="22" t="str">
        <f ca="1">Prépa2!I373</f>
        <v/>
      </c>
      <c r="F371" s="20" t="str">
        <f ca="1">Prépa2!K373</f>
        <v/>
      </c>
      <c r="G371" s="20" t="str">
        <f ca="1">Prépa2!J373</f>
        <v/>
      </c>
      <c r="H371" s="22" t="str">
        <f ca="1">Prépa2!L373</f>
        <v/>
      </c>
    </row>
    <row r="372" spans="1:8" x14ac:dyDescent="0.2">
      <c r="A372" s="19" t="str">
        <f ca="1">Prépa2!E374</f>
        <v/>
      </c>
      <c r="B372" s="22" t="str">
        <f ca="1">Prépa2!F374</f>
        <v/>
      </c>
      <c r="C372" s="22" t="str">
        <f ca="1">Prépa2!G374</f>
        <v/>
      </c>
      <c r="D372" s="22" t="str">
        <f ca="1">Prépa2!H374</f>
        <v/>
      </c>
      <c r="E372" s="22" t="str">
        <f ca="1">Prépa2!I374</f>
        <v/>
      </c>
      <c r="F372" s="20" t="str">
        <f ca="1">Prépa2!K374</f>
        <v/>
      </c>
      <c r="G372" s="20" t="str">
        <f ca="1">Prépa2!J374</f>
        <v/>
      </c>
      <c r="H372" s="22" t="str">
        <f ca="1">Prépa2!L374</f>
        <v/>
      </c>
    </row>
    <row r="373" spans="1:8" x14ac:dyDescent="0.2">
      <c r="A373" s="19" t="str">
        <f ca="1">Prépa2!E375</f>
        <v/>
      </c>
      <c r="B373" s="22" t="str">
        <f ca="1">Prépa2!F375</f>
        <v/>
      </c>
      <c r="C373" s="22" t="str">
        <f ca="1">Prépa2!G375</f>
        <v/>
      </c>
      <c r="D373" s="22" t="str">
        <f ca="1">Prépa2!H375</f>
        <v/>
      </c>
      <c r="E373" s="22" t="str">
        <f ca="1">Prépa2!I375</f>
        <v/>
      </c>
      <c r="F373" s="20" t="str">
        <f ca="1">Prépa2!K375</f>
        <v/>
      </c>
      <c r="G373" s="20" t="str">
        <f ca="1">Prépa2!J375</f>
        <v/>
      </c>
      <c r="H373" s="22" t="str">
        <f ca="1">Prépa2!L375</f>
        <v/>
      </c>
    </row>
    <row r="374" spans="1:8" x14ac:dyDescent="0.2">
      <c r="A374" s="19" t="str">
        <f ca="1">Prépa2!E376</f>
        <v/>
      </c>
      <c r="B374" s="22" t="str">
        <f ca="1">Prépa2!F376</f>
        <v/>
      </c>
      <c r="C374" s="22" t="str">
        <f ca="1">Prépa2!G376</f>
        <v/>
      </c>
      <c r="D374" s="22" t="str">
        <f ca="1">Prépa2!H376</f>
        <v/>
      </c>
      <c r="E374" s="22" t="str">
        <f ca="1">Prépa2!I376</f>
        <v/>
      </c>
      <c r="F374" s="20" t="str">
        <f ca="1">Prépa2!K376</f>
        <v/>
      </c>
      <c r="G374" s="20" t="str">
        <f ca="1">Prépa2!J376</f>
        <v/>
      </c>
      <c r="H374" s="22" t="str">
        <f ca="1">Prépa2!L376</f>
        <v/>
      </c>
    </row>
    <row r="375" spans="1:8" x14ac:dyDescent="0.2">
      <c r="A375" s="19" t="str">
        <f ca="1">Prépa2!E377</f>
        <v/>
      </c>
      <c r="B375" s="22" t="str">
        <f ca="1">Prépa2!F377</f>
        <v/>
      </c>
      <c r="C375" s="22" t="str">
        <f ca="1">Prépa2!G377</f>
        <v/>
      </c>
      <c r="D375" s="22" t="str">
        <f ca="1">Prépa2!H377</f>
        <v/>
      </c>
      <c r="E375" s="22" t="str">
        <f ca="1">Prépa2!I377</f>
        <v/>
      </c>
      <c r="F375" s="20" t="str">
        <f ca="1">Prépa2!K377</f>
        <v/>
      </c>
      <c r="G375" s="20" t="str">
        <f ca="1">Prépa2!J377</f>
        <v/>
      </c>
      <c r="H375" s="22" t="str">
        <f ca="1">Prépa2!L377</f>
        <v/>
      </c>
    </row>
    <row r="376" spans="1:8" x14ac:dyDescent="0.2">
      <c r="A376" s="19" t="str">
        <f ca="1">Prépa2!E378</f>
        <v/>
      </c>
      <c r="B376" s="22" t="str">
        <f ca="1">Prépa2!F378</f>
        <v/>
      </c>
      <c r="C376" s="22" t="str">
        <f ca="1">Prépa2!G378</f>
        <v/>
      </c>
      <c r="D376" s="22" t="str">
        <f ca="1">Prépa2!H378</f>
        <v/>
      </c>
      <c r="E376" s="22" t="str">
        <f ca="1">Prépa2!I378</f>
        <v/>
      </c>
      <c r="F376" s="20" t="str">
        <f ca="1">Prépa2!K378</f>
        <v/>
      </c>
      <c r="G376" s="20" t="str">
        <f ca="1">Prépa2!J378</f>
        <v/>
      </c>
      <c r="H376" s="22" t="str">
        <f ca="1">Prépa2!L378</f>
        <v/>
      </c>
    </row>
    <row r="377" spans="1:8" x14ac:dyDescent="0.2">
      <c r="A377" s="19" t="str">
        <f ca="1">Prépa2!E379</f>
        <v/>
      </c>
      <c r="B377" s="22" t="str">
        <f ca="1">Prépa2!F379</f>
        <v/>
      </c>
      <c r="C377" s="22" t="str">
        <f ca="1">Prépa2!G379</f>
        <v/>
      </c>
      <c r="D377" s="22" t="str">
        <f ca="1">Prépa2!H379</f>
        <v/>
      </c>
      <c r="E377" s="22" t="str">
        <f ca="1">Prépa2!I379</f>
        <v/>
      </c>
      <c r="F377" s="20" t="str">
        <f ca="1">Prépa2!K379</f>
        <v/>
      </c>
      <c r="G377" s="20" t="str">
        <f ca="1">Prépa2!J379</f>
        <v/>
      </c>
      <c r="H377" s="22" t="str">
        <f ca="1">Prépa2!L379</f>
        <v/>
      </c>
    </row>
    <row r="378" spans="1:8" x14ac:dyDescent="0.2">
      <c r="A378" s="19" t="str">
        <f ca="1">Prépa2!E380</f>
        <v/>
      </c>
      <c r="B378" s="22" t="str">
        <f ca="1">Prépa2!F380</f>
        <v/>
      </c>
      <c r="C378" s="22" t="str">
        <f ca="1">Prépa2!G380</f>
        <v/>
      </c>
      <c r="D378" s="22" t="str">
        <f ca="1">Prépa2!H380</f>
        <v/>
      </c>
      <c r="E378" s="22" t="str">
        <f ca="1">Prépa2!I380</f>
        <v/>
      </c>
      <c r="F378" s="20" t="str">
        <f ca="1">Prépa2!K380</f>
        <v/>
      </c>
      <c r="G378" s="20" t="str">
        <f ca="1">Prépa2!J380</f>
        <v/>
      </c>
      <c r="H378" s="22" t="str">
        <f ca="1">Prépa2!L380</f>
        <v/>
      </c>
    </row>
    <row r="379" spans="1:8" x14ac:dyDescent="0.2">
      <c r="A379" s="19" t="str">
        <f ca="1">Prépa2!E381</f>
        <v/>
      </c>
      <c r="B379" s="22" t="str">
        <f ca="1">Prépa2!F381</f>
        <v/>
      </c>
      <c r="C379" s="22" t="str">
        <f ca="1">Prépa2!G381</f>
        <v/>
      </c>
      <c r="D379" s="22" t="str">
        <f ca="1">Prépa2!H381</f>
        <v/>
      </c>
      <c r="E379" s="22" t="str">
        <f ca="1">Prépa2!I381</f>
        <v/>
      </c>
      <c r="F379" s="20" t="str">
        <f ca="1">Prépa2!K381</f>
        <v/>
      </c>
      <c r="G379" s="20" t="str">
        <f ca="1">Prépa2!J381</f>
        <v/>
      </c>
      <c r="H379" s="22" t="str">
        <f ca="1">Prépa2!L381</f>
        <v/>
      </c>
    </row>
    <row r="380" spans="1:8" x14ac:dyDescent="0.2">
      <c r="A380" s="19" t="str">
        <f ca="1">Prépa2!E382</f>
        <v/>
      </c>
      <c r="B380" s="22" t="str">
        <f ca="1">Prépa2!F382</f>
        <v/>
      </c>
      <c r="C380" s="22" t="str">
        <f ca="1">Prépa2!G382</f>
        <v/>
      </c>
      <c r="D380" s="22" t="str">
        <f ca="1">Prépa2!H382</f>
        <v/>
      </c>
      <c r="E380" s="22" t="str">
        <f ca="1">Prépa2!I382</f>
        <v/>
      </c>
      <c r="F380" s="20" t="str">
        <f ca="1">Prépa2!K382</f>
        <v/>
      </c>
      <c r="G380" s="20" t="str">
        <f ca="1">Prépa2!J382</f>
        <v/>
      </c>
      <c r="H380" s="22" t="str">
        <f ca="1">Prépa2!L382</f>
        <v/>
      </c>
    </row>
    <row r="381" spans="1:8" x14ac:dyDescent="0.2">
      <c r="A381" s="19" t="str">
        <f ca="1">Prépa2!E383</f>
        <v/>
      </c>
      <c r="B381" s="22" t="str">
        <f ca="1">Prépa2!F383</f>
        <v/>
      </c>
      <c r="C381" s="22" t="str">
        <f ca="1">Prépa2!G383</f>
        <v/>
      </c>
      <c r="D381" s="22" t="str">
        <f ca="1">Prépa2!H383</f>
        <v/>
      </c>
      <c r="E381" s="22" t="str">
        <f ca="1">Prépa2!I383</f>
        <v/>
      </c>
      <c r="F381" s="20" t="str">
        <f ca="1">Prépa2!K383</f>
        <v/>
      </c>
      <c r="G381" s="20" t="str">
        <f ca="1">Prépa2!J383</f>
        <v/>
      </c>
      <c r="H381" s="22" t="str">
        <f ca="1">Prépa2!L383</f>
        <v/>
      </c>
    </row>
    <row r="382" spans="1:8" x14ac:dyDescent="0.2">
      <c r="A382" s="19" t="str">
        <f ca="1">Prépa2!E384</f>
        <v/>
      </c>
      <c r="B382" s="22" t="str">
        <f ca="1">Prépa2!F384</f>
        <v/>
      </c>
      <c r="C382" s="22" t="str">
        <f ca="1">Prépa2!G384</f>
        <v/>
      </c>
      <c r="D382" s="22" t="str">
        <f ca="1">Prépa2!H384</f>
        <v/>
      </c>
      <c r="E382" s="22" t="str">
        <f ca="1">Prépa2!I384</f>
        <v/>
      </c>
      <c r="F382" s="20" t="str">
        <f ca="1">Prépa2!K384</f>
        <v/>
      </c>
      <c r="G382" s="20" t="str">
        <f ca="1">Prépa2!J384</f>
        <v/>
      </c>
      <c r="H382" s="22" t="str">
        <f ca="1">Prépa2!L384</f>
        <v/>
      </c>
    </row>
    <row r="383" spans="1:8" x14ac:dyDescent="0.2">
      <c r="A383" s="19" t="str">
        <f ca="1">Prépa2!E385</f>
        <v/>
      </c>
      <c r="B383" s="22" t="str">
        <f ca="1">Prépa2!F385</f>
        <v/>
      </c>
      <c r="C383" s="22" t="str">
        <f ca="1">Prépa2!G385</f>
        <v/>
      </c>
      <c r="D383" s="22" t="str">
        <f ca="1">Prépa2!H385</f>
        <v/>
      </c>
      <c r="E383" s="22" t="str">
        <f ca="1">Prépa2!I385</f>
        <v/>
      </c>
      <c r="F383" s="20" t="str">
        <f ca="1">Prépa2!K385</f>
        <v/>
      </c>
      <c r="G383" s="20" t="str">
        <f ca="1">Prépa2!J385</f>
        <v/>
      </c>
      <c r="H383" s="22" t="str">
        <f ca="1">Prépa2!L385</f>
        <v/>
      </c>
    </row>
    <row r="384" spans="1:8" x14ac:dyDescent="0.2">
      <c r="A384" s="19" t="str">
        <f ca="1">Prépa2!E386</f>
        <v/>
      </c>
      <c r="B384" s="22" t="str">
        <f ca="1">Prépa2!F386</f>
        <v/>
      </c>
      <c r="C384" s="22" t="str">
        <f ca="1">Prépa2!G386</f>
        <v/>
      </c>
      <c r="D384" s="22" t="str">
        <f ca="1">Prépa2!H386</f>
        <v/>
      </c>
      <c r="E384" s="22" t="str">
        <f ca="1">Prépa2!I386</f>
        <v/>
      </c>
      <c r="F384" s="20" t="str">
        <f ca="1">Prépa2!K386</f>
        <v/>
      </c>
      <c r="G384" s="20" t="str">
        <f ca="1">Prépa2!J386</f>
        <v/>
      </c>
      <c r="H384" s="22" t="str">
        <f ca="1">Prépa2!L386</f>
        <v/>
      </c>
    </row>
    <row r="385" spans="1:8" x14ac:dyDescent="0.2">
      <c r="A385" s="19" t="str">
        <f ca="1">Prépa2!E387</f>
        <v/>
      </c>
      <c r="B385" s="22" t="str">
        <f ca="1">Prépa2!F387</f>
        <v/>
      </c>
      <c r="C385" s="22" t="str">
        <f ca="1">Prépa2!G387</f>
        <v/>
      </c>
      <c r="D385" s="22" t="str">
        <f ca="1">Prépa2!H387</f>
        <v/>
      </c>
      <c r="E385" s="22" t="str">
        <f ca="1">Prépa2!I387</f>
        <v/>
      </c>
      <c r="F385" s="20" t="str">
        <f ca="1">Prépa2!K387</f>
        <v/>
      </c>
      <c r="G385" s="20" t="str">
        <f ca="1">Prépa2!J387</f>
        <v/>
      </c>
      <c r="H385" s="22" t="str">
        <f ca="1">Prépa2!L387</f>
        <v/>
      </c>
    </row>
    <row r="386" spans="1:8" x14ac:dyDescent="0.2">
      <c r="A386" s="19" t="str">
        <f ca="1">Prépa2!E388</f>
        <v/>
      </c>
      <c r="B386" s="22" t="str">
        <f ca="1">Prépa2!F388</f>
        <v/>
      </c>
      <c r="C386" s="22" t="str">
        <f ca="1">Prépa2!G388</f>
        <v/>
      </c>
      <c r="D386" s="22" t="str">
        <f ca="1">Prépa2!H388</f>
        <v/>
      </c>
      <c r="E386" s="22" t="str">
        <f ca="1">Prépa2!I388</f>
        <v/>
      </c>
      <c r="F386" s="20" t="str">
        <f ca="1">Prépa2!K388</f>
        <v/>
      </c>
      <c r="G386" s="20" t="str">
        <f ca="1">Prépa2!J388</f>
        <v/>
      </c>
      <c r="H386" s="22" t="str">
        <f ca="1">Prépa2!L388</f>
        <v/>
      </c>
    </row>
    <row r="387" spans="1:8" x14ac:dyDescent="0.2">
      <c r="A387" s="19" t="str">
        <f ca="1">Prépa2!E389</f>
        <v/>
      </c>
      <c r="B387" s="22" t="str">
        <f ca="1">Prépa2!F389</f>
        <v/>
      </c>
      <c r="C387" s="22" t="str">
        <f ca="1">Prépa2!G389</f>
        <v/>
      </c>
      <c r="D387" s="22" t="str">
        <f ca="1">Prépa2!H389</f>
        <v/>
      </c>
      <c r="E387" s="22" t="str">
        <f ca="1">Prépa2!I389</f>
        <v/>
      </c>
      <c r="F387" s="20" t="str">
        <f ca="1">Prépa2!K389</f>
        <v/>
      </c>
      <c r="G387" s="20" t="str">
        <f ca="1">Prépa2!J389</f>
        <v/>
      </c>
      <c r="H387" s="22" t="str">
        <f ca="1">Prépa2!L389</f>
        <v/>
      </c>
    </row>
    <row r="388" spans="1:8" x14ac:dyDescent="0.2">
      <c r="A388" s="19" t="str">
        <f ca="1">Prépa2!E390</f>
        <v/>
      </c>
      <c r="B388" s="22" t="str">
        <f ca="1">Prépa2!F390</f>
        <v/>
      </c>
      <c r="C388" s="22" t="str">
        <f ca="1">Prépa2!G390</f>
        <v/>
      </c>
      <c r="D388" s="22" t="str">
        <f ca="1">Prépa2!H390</f>
        <v/>
      </c>
      <c r="E388" s="22" t="str">
        <f ca="1">Prépa2!I390</f>
        <v/>
      </c>
      <c r="F388" s="20" t="str">
        <f ca="1">Prépa2!K390</f>
        <v/>
      </c>
      <c r="G388" s="20" t="str">
        <f ca="1">Prépa2!J390</f>
        <v/>
      </c>
      <c r="H388" s="22" t="str">
        <f ca="1">Prépa2!L390</f>
        <v/>
      </c>
    </row>
    <row r="389" spans="1:8" x14ac:dyDescent="0.2">
      <c r="A389" s="19" t="str">
        <f ca="1">Prépa2!E391</f>
        <v/>
      </c>
      <c r="B389" s="22" t="str">
        <f ca="1">Prépa2!F391</f>
        <v/>
      </c>
      <c r="C389" s="22" t="str">
        <f ca="1">Prépa2!G391</f>
        <v/>
      </c>
      <c r="D389" s="22" t="str">
        <f ca="1">Prépa2!H391</f>
        <v/>
      </c>
      <c r="E389" s="22" t="str">
        <f ca="1">Prépa2!I391</f>
        <v/>
      </c>
      <c r="F389" s="20" t="str">
        <f ca="1">Prépa2!K391</f>
        <v/>
      </c>
      <c r="G389" s="20" t="str">
        <f ca="1">Prépa2!J391</f>
        <v/>
      </c>
      <c r="H389" s="22" t="str">
        <f ca="1">Prépa2!L391</f>
        <v/>
      </c>
    </row>
    <row r="390" spans="1:8" x14ac:dyDescent="0.2">
      <c r="A390" s="19" t="str">
        <f ca="1">Prépa2!E392</f>
        <v/>
      </c>
      <c r="B390" s="22" t="str">
        <f ca="1">Prépa2!F392</f>
        <v/>
      </c>
      <c r="C390" s="22" t="str">
        <f ca="1">Prépa2!G392</f>
        <v/>
      </c>
      <c r="D390" s="22" t="str">
        <f ca="1">Prépa2!H392</f>
        <v/>
      </c>
      <c r="E390" s="22" t="str">
        <f ca="1">Prépa2!I392</f>
        <v/>
      </c>
      <c r="F390" s="20" t="str">
        <f ca="1">Prépa2!K392</f>
        <v/>
      </c>
      <c r="G390" s="20" t="str">
        <f ca="1">Prépa2!J392</f>
        <v/>
      </c>
      <c r="H390" s="22" t="str">
        <f ca="1">Prépa2!L392</f>
        <v/>
      </c>
    </row>
    <row r="391" spans="1:8" x14ac:dyDescent="0.2">
      <c r="A391" s="19" t="str">
        <f ca="1">Prépa2!E393</f>
        <v/>
      </c>
      <c r="B391" s="22" t="str">
        <f ca="1">Prépa2!F393</f>
        <v/>
      </c>
      <c r="C391" s="22" t="str">
        <f ca="1">Prépa2!G393</f>
        <v/>
      </c>
      <c r="D391" s="22" t="str">
        <f ca="1">Prépa2!H393</f>
        <v/>
      </c>
      <c r="E391" s="22" t="str">
        <f ca="1">Prépa2!I393</f>
        <v/>
      </c>
      <c r="F391" s="20" t="str">
        <f ca="1">Prépa2!K393</f>
        <v/>
      </c>
      <c r="G391" s="20" t="str">
        <f ca="1">Prépa2!J393</f>
        <v/>
      </c>
      <c r="H391" s="22" t="str">
        <f ca="1">Prépa2!L393</f>
        <v/>
      </c>
    </row>
    <row r="392" spans="1:8" x14ac:dyDescent="0.2">
      <c r="A392" s="19" t="str">
        <f ca="1">Prépa2!E394</f>
        <v/>
      </c>
      <c r="B392" s="22" t="str">
        <f ca="1">Prépa2!F394</f>
        <v/>
      </c>
      <c r="C392" s="22" t="str">
        <f ca="1">Prépa2!G394</f>
        <v/>
      </c>
      <c r="D392" s="22" t="str">
        <f ca="1">Prépa2!H394</f>
        <v/>
      </c>
      <c r="E392" s="22" t="str">
        <f ca="1">Prépa2!I394</f>
        <v/>
      </c>
      <c r="F392" s="20" t="str">
        <f ca="1">Prépa2!K394</f>
        <v/>
      </c>
      <c r="G392" s="20" t="str">
        <f ca="1">Prépa2!J394</f>
        <v/>
      </c>
      <c r="H392" s="22" t="str">
        <f ca="1">Prépa2!L394</f>
        <v/>
      </c>
    </row>
    <row r="393" spans="1:8" x14ac:dyDescent="0.2">
      <c r="A393" s="19" t="str">
        <f ca="1">Prépa2!E395</f>
        <v/>
      </c>
      <c r="B393" s="22" t="str">
        <f ca="1">Prépa2!F395</f>
        <v/>
      </c>
      <c r="C393" s="22" t="str">
        <f ca="1">Prépa2!G395</f>
        <v/>
      </c>
      <c r="D393" s="22" t="str">
        <f ca="1">Prépa2!H395</f>
        <v/>
      </c>
      <c r="E393" s="22" t="str">
        <f ca="1">Prépa2!I395</f>
        <v/>
      </c>
      <c r="F393" s="20" t="str">
        <f ca="1">Prépa2!K395</f>
        <v/>
      </c>
      <c r="G393" s="20" t="str">
        <f ca="1">Prépa2!J395</f>
        <v/>
      </c>
      <c r="H393" s="22" t="str">
        <f ca="1">Prépa2!L395</f>
        <v/>
      </c>
    </row>
    <row r="394" spans="1:8" x14ac:dyDescent="0.2">
      <c r="A394" s="19" t="str">
        <f ca="1">Prépa2!E396</f>
        <v/>
      </c>
      <c r="B394" s="22" t="str">
        <f ca="1">Prépa2!F396</f>
        <v/>
      </c>
      <c r="C394" s="22" t="str">
        <f ca="1">Prépa2!G396</f>
        <v/>
      </c>
      <c r="D394" s="22" t="str">
        <f ca="1">Prépa2!H396</f>
        <v/>
      </c>
      <c r="E394" s="22" t="str">
        <f ca="1">Prépa2!I396</f>
        <v/>
      </c>
      <c r="F394" s="20" t="str">
        <f ca="1">Prépa2!K396</f>
        <v/>
      </c>
      <c r="G394" s="20" t="str">
        <f ca="1">Prépa2!J396</f>
        <v/>
      </c>
      <c r="H394" s="22" t="str">
        <f ca="1">Prépa2!L396</f>
        <v/>
      </c>
    </row>
    <row r="395" spans="1:8" x14ac:dyDescent="0.2">
      <c r="A395" s="19" t="str">
        <f ca="1">Prépa2!E397</f>
        <v/>
      </c>
      <c r="B395" s="22" t="str">
        <f ca="1">Prépa2!F397</f>
        <v/>
      </c>
      <c r="C395" s="22" t="str">
        <f ca="1">Prépa2!G397</f>
        <v/>
      </c>
      <c r="D395" s="22" t="str">
        <f ca="1">Prépa2!H397</f>
        <v/>
      </c>
      <c r="E395" s="22" t="str">
        <f ca="1">Prépa2!I397</f>
        <v/>
      </c>
      <c r="F395" s="20" t="str">
        <f ca="1">Prépa2!K397</f>
        <v/>
      </c>
      <c r="G395" s="20" t="str">
        <f ca="1">Prépa2!J397</f>
        <v/>
      </c>
      <c r="H395" s="22" t="str">
        <f ca="1">Prépa2!L397</f>
        <v/>
      </c>
    </row>
    <row r="396" spans="1:8" x14ac:dyDescent="0.2">
      <c r="A396" s="19" t="str">
        <f ca="1">Prépa2!E398</f>
        <v/>
      </c>
      <c r="B396" s="22" t="str">
        <f ca="1">Prépa2!F398</f>
        <v/>
      </c>
      <c r="C396" s="22" t="str">
        <f ca="1">Prépa2!G398</f>
        <v/>
      </c>
      <c r="D396" s="22" t="str">
        <f ca="1">Prépa2!H398</f>
        <v/>
      </c>
      <c r="E396" s="22" t="str">
        <f ca="1">Prépa2!I398</f>
        <v/>
      </c>
      <c r="F396" s="20" t="str">
        <f ca="1">Prépa2!K398</f>
        <v/>
      </c>
      <c r="G396" s="20" t="str">
        <f ca="1">Prépa2!J398</f>
        <v/>
      </c>
      <c r="H396" s="22" t="str">
        <f ca="1">Prépa2!L398</f>
        <v/>
      </c>
    </row>
    <row r="397" spans="1:8" x14ac:dyDescent="0.2">
      <c r="A397" s="19" t="str">
        <f ca="1">Prépa2!E399</f>
        <v/>
      </c>
      <c r="B397" s="22" t="str">
        <f ca="1">Prépa2!F399</f>
        <v/>
      </c>
      <c r="C397" s="22" t="str">
        <f ca="1">Prépa2!G399</f>
        <v/>
      </c>
      <c r="D397" s="22" t="str">
        <f ca="1">Prépa2!H399</f>
        <v/>
      </c>
      <c r="E397" s="22" t="str">
        <f ca="1">Prépa2!I399</f>
        <v/>
      </c>
      <c r="F397" s="20" t="str">
        <f ca="1">Prépa2!K399</f>
        <v/>
      </c>
      <c r="G397" s="20" t="str">
        <f ca="1">Prépa2!J399</f>
        <v/>
      </c>
      <c r="H397" s="22" t="str">
        <f ca="1">Prépa2!L399</f>
        <v/>
      </c>
    </row>
    <row r="398" spans="1:8" x14ac:dyDescent="0.2">
      <c r="A398" s="19" t="str">
        <f ca="1">Prépa2!E400</f>
        <v/>
      </c>
      <c r="B398" s="22" t="str">
        <f ca="1">Prépa2!F400</f>
        <v/>
      </c>
      <c r="C398" s="22" t="str">
        <f ca="1">Prépa2!G400</f>
        <v/>
      </c>
      <c r="D398" s="22" t="str">
        <f ca="1">Prépa2!H400</f>
        <v/>
      </c>
      <c r="E398" s="22" t="str">
        <f ca="1">Prépa2!I400</f>
        <v/>
      </c>
      <c r="F398" s="20" t="str">
        <f ca="1">Prépa2!K400</f>
        <v/>
      </c>
      <c r="G398" s="20" t="str">
        <f ca="1">Prépa2!J400</f>
        <v/>
      </c>
      <c r="H398" s="22" t="str">
        <f ca="1">Prépa2!L400</f>
        <v/>
      </c>
    </row>
    <row r="399" spans="1:8" x14ac:dyDescent="0.2">
      <c r="A399" s="19" t="str">
        <f ca="1">Prépa2!E401</f>
        <v/>
      </c>
      <c r="B399" s="22" t="str">
        <f ca="1">Prépa2!F401</f>
        <v/>
      </c>
      <c r="C399" s="22" t="str">
        <f ca="1">Prépa2!G401</f>
        <v/>
      </c>
      <c r="D399" s="22" t="str">
        <f ca="1">Prépa2!H401</f>
        <v/>
      </c>
      <c r="E399" s="22" t="str">
        <f ca="1">Prépa2!I401</f>
        <v/>
      </c>
      <c r="F399" s="20" t="str">
        <f ca="1">Prépa2!K401</f>
        <v/>
      </c>
      <c r="G399" s="20" t="str">
        <f ca="1">Prépa2!J401</f>
        <v/>
      </c>
      <c r="H399" s="22" t="str">
        <f ca="1">Prépa2!L401</f>
        <v/>
      </c>
    </row>
    <row r="400" spans="1:8" x14ac:dyDescent="0.2">
      <c r="A400" s="19" t="str">
        <f ca="1">Prépa2!E402</f>
        <v/>
      </c>
      <c r="B400" s="22" t="str">
        <f ca="1">Prépa2!F402</f>
        <v/>
      </c>
      <c r="C400" s="22" t="str">
        <f ca="1">Prépa2!G402</f>
        <v/>
      </c>
      <c r="D400" s="22" t="str">
        <f ca="1">Prépa2!H402</f>
        <v/>
      </c>
      <c r="E400" s="22" t="str">
        <f ca="1">Prépa2!I402</f>
        <v/>
      </c>
      <c r="F400" s="20" t="str">
        <f ca="1">Prépa2!K402</f>
        <v/>
      </c>
      <c r="G400" s="20" t="str">
        <f ca="1">Prépa2!J402</f>
        <v/>
      </c>
      <c r="H400" s="22" t="str">
        <f ca="1">Prépa2!L402</f>
        <v/>
      </c>
    </row>
    <row r="401" spans="1:8" x14ac:dyDescent="0.2">
      <c r="A401" s="19" t="str">
        <f ca="1">Prépa2!E403</f>
        <v/>
      </c>
      <c r="B401" s="22" t="str">
        <f ca="1">Prépa2!F403</f>
        <v/>
      </c>
      <c r="C401" s="22" t="str">
        <f ca="1">Prépa2!G403</f>
        <v/>
      </c>
      <c r="D401" s="22" t="str">
        <f ca="1">Prépa2!H403</f>
        <v/>
      </c>
      <c r="E401" s="22" t="str">
        <f ca="1">Prépa2!I403</f>
        <v/>
      </c>
      <c r="F401" s="20" t="str">
        <f ca="1">Prépa2!K403</f>
        <v/>
      </c>
      <c r="G401" s="20" t="str">
        <f ca="1">Prépa2!J403</f>
        <v/>
      </c>
      <c r="H401" s="22" t="str">
        <f ca="1">Prépa2!L403</f>
        <v/>
      </c>
    </row>
    <row r="402" spans="1:8" x14ac:dyDescent="0.2">
      <c r="A402" s="19" t="str">
        <f ca="1">Prépa2!E404</f>
        <v/>
      </c>
      <c r="B402" s="22" t="str">
        <f ca="1">Prépa2!F404</f>
        <v/>
      </c>
      <c r="C402" s="22" t="str">
        <f ca="1">Prépa2!G404</f>
        <v/>
      </c>
      <c r="D402" s="22" t="str">
        <f ca="1">Prépa2!H404</f>
        <v/>
      </c>
      <c r="E402" s="22" t="str">
        <f ca="1">Prépa2!I404</f>
        <v/>
      </c>
      <c r="F402" s="20" t="str">
        <f ca="1">Prépa2!K404</f>
        <v/>
      </c>
      <c r="G402" s="20" t="str">
        <f ca="1">Prépa2!J404</f>
        <v/>
      </c>
      <c r="H402" s="22" t="str">
        <f ca="1">Prépa2!L404</f>
        <v/>
      </c>
    </row>
    <row r="403" spans="1:8" x14ac:dyDescent="0.2">
      <c r="A403" s="19" t="str">
        <f ca="1">Prépa2!E405</f>
        <v/>
      </c>
      <c r="B403" s="22" t="str">
        <f ca="1">Prépa2!F405</f>
        <v/>
      </c>
      <c r="C403" s="22" t="str">
        <f ca="1">Prépa2!G405</f>
        <v/>
      </c>
      <c r="D403" s="22" t="str">
        <f ca="1">Prépa2!H405</f>
        <v/>
      </c>
      <c r="E403" s="22" t="str">
        <f ca="1">Prépa2!I405</f>
        <v/>
      </c>
      <c r="F403" s="20" t="str">
        <f ca="1">Prépa2!K405</f>
        <v/>
      </c>
      <c r="G403" s="20" t="str">
        <f ca="1">Prépa2!J405</f>
        <v/>
      </c>
      <c r="H403" s="22" t="str">
        <f ca="1">Prépa2!L405</f>
        <v/>
      </c>
    </row>
    <row r="404" spans="1:8" x14ac:dyDescent="0.2">
      <c r="A404" s="19" t="str">
        <f ca="1">Prépa2!E406</f>
        <v/>
      </c>
      <c r="B404" s="22" t="str">
        <f ca="1">Prépa2!F406</f>
        <v/>
      </c>
      <c r="C404" s="22" t="str">
        <f ca="1">Prépa2!G406</f>
        <v/>
      </c>
      <c r="D404" s="22" t="str">
        <f ca="1">Prépa2!H406</f>
        <v/>
      </c>
      <c r="E404" s="22" t="str">
        <f ca="1">Prépa2!I406</f>
        <v/>
      </c>
      <c r="F404" s="20" t="str">
        <f ca="1">Prépa2!K406</f>
        <v/>
      </c>
      <c r="G404" s="20" t="str">
        <f ca="1">Prépa2!J406</f>
        <v/>
      </c>
      <c r="H404" s="22" t="str">
        <f ca="1">Prépa2!L406</f>
        <v/>
      </c>
    </row>
    <row r="405" spans="1:8" x14ac:dyDescent="0.2">
      <c r="A405" s="19" t="str">
        <f ca="1">Prépa2!E407</f>
        <v/>
      </c>
      <c r="B405" s="22" t="str">
        <f ca="1">Prépa2!F407</f>
        <v/>
      </c>
      <c r="C405" s="22" t="str">
        <f ca="1">Prépa2!G407</f>
        <v/>
      </c>
      <c r="D405" s="22" t="str">
        <f ca="1">Prépa2!H407</f>
        <v/>
      </c>
      <c r="E405" s="22" t="str">
        <f ca="1">Prépa2!I407</f>
        <v/>
      </c>
      <c r="F405" s="20" t="str">
        <f ca="1">Prépa2!K407</f>
        <v/>
      </c>
      <c r="G405" s="20" t="str">
        <f ca="1">Prépa2!J407</f>
        <v/>
      </c>
      <c r="H405" s="22" t="str">
        <f ca="1">Prépa2!L407</f>
        <v/>
      </c>
    </row>
    <row r="406" spans="1:8" x14ac:dyDescent="0.2">
      <c r="A406" s="19" t="str">
        <f ca="1">Prépa2!E408</f>
        <v/>
      </c>
      <c r="B406" s="22" t="str">
        <f ca="1">Prépa2!F408</f>
        <v/>
      </c>
      <c r="C406" s="22" t="str">
        <f ca="1">Prépa2!G408</f>
        <v/>
      </c>
      <c r="D406" s="22" t="str">
        <f ca="1">Prépa2!H408</f>
        <v/>
      </c>
      <c r="E406" s="22" t="str">
        <f ca="1">Prépa2!I408</f>
        <v/>
      </c>
      <c r="F406" s="20" t="str">
        <f ca="1">Prépa2!K408</f>
        <v/>
      </c>
      <c r="G406" s="20" t="str">
        <f ca="1">Prépa2!J408</f>
        <v/>
      </c>
      <c r="H406" s="22" t="str">
        <f ca="1">Prépa2!L408</f>
        <v/>
      </c>
    </row>
    <row r="407" spans="1:8" x14ac:dyDescent="0.2">
      <c r="A407" s="19" t="str">
        <f ca="1">Prépa2!E409</f>
        <v/>
      </c>
      <c r="B407" s="22" t="str">
        <f ca="1">Prépa2!F409</f>
        <v/>
      </c>
      <c r="C407" s="22" t="str">
        <f ca="1">Prépa2!G409</f>
        <v/>
      </c>
      <c r="D407" s="22" t="str">
        <f ca="1">Prépa2!H409</f>
        <v/>
      </c>
      <c r="E407" s="22" t="str">
        <f ca="1">Prépa2!I409</f>
        <v/>
      </c>
      <c r="F407" s="20" t="str">
        <f ca="1">Prépa2!K409</f>
        <v/>
      </c>
      <c r="G407" s="20" t="str">
        <f ca="1">Prépa2!J409</f>
        <v/>
      </c>
      <c r="H407" s="22" t="str">
        <f ca="1">Prépa2!L409</f>
        <v/>
      </c>
    </row>
    <row r="408" spans="1:8" x14ac:dyDescent="0.2">
      <c r="A408" s="19" t="str">
        <f ca="1">Prépa2!E410</f>
        <v/>
      </c>
      <c r="B408" s="22" t="str">
        <f ca="1">Prépa2!F410</f>
        <v/>
      </c>
      <c r="C408" s="22" t="str">
        <f ca="1">Prépa2!G410</f>
        <v/>
      </c>
      <c r="D408" s="22" t="str">
        <f ca="1">Prépa2!H410</f>
        <v/>
      </c>
      <c r="E408" s="22" t="str">
        <f ca="1">Prépa2!I410</f>
        <v/>
      </c>
      <c r="F408" s="20" t="str">
        <f ca="1">Prépa2!K410</f>
        <v/>
      </c>
      <c r="G408" s="20" t="str">
        <f ca="1">Prépa2!J410</f>
        <v/>
      </c>
      <c r="H408" s="22" t="str">
        <f ca="1">Prépa2!L410</f>
        <v/>
      </c>
    </row>
    <row r="409" spans="1:8" x14ac:dyDescent="0.2">
      <c r="A409" s="19" t="str">
        <f ca="1">Prépa2!E411</f>
        <v/>
      </c>
      <c r="B409" s="22" t="str">
        <f ca="1">Prépa2!F411</f>
        <v/>
      </c>
      <c r="C409" s="22" t="str">
        <f ca="1">Prépa2!G411</f>
        <v/>
      </c>
      <c r="D409" s="22" t="str">
        <f ca="1">Prépa2!H411</f>
        <v/>
      </c>
      <c r="E409" s="22" t="str">
        <f ca="1">Prépa2!I411</f>
        <v/>
      </c>
      <c r="F409" s="20" t="str">
        <f ca="1">Prépa2!K411</f>
        <v/>
      </c>
      <c r="G409" s="20" t="str">
        <f ca="1">Prépa2!J411</f>
        <v/>
      </c>
      <c r="H409" s="22" t="str">
        <f ca="1">Prépa2!L411</f>
        <v/>
      </c>
    </row>
    <row r="410" spans="1:8" x14ac:dyDescent="0.2">
      <c r="A410" s="19" t="str">
        <f ca="1">Prépa2!E412</f>
        <v/>
      </c>
      <c r="B410" s="22" t="str">
        <f ca="1">Prépa2!F412</f>
        <v/>
      </c>
      <c r="C410" s="22" t="str">
        <f ca="1">Prépa2!G412</f>
        <v/>
      </c>
      <c r="D410" s="22" t="str">
        <f ca="1">Prépa2!H412</f>
        <v/>
      </c>
      <c r="E410" s="22" t="str">
        <f ca="1">Prépa2!I412</f>
        <v/>
      </c>
      <c r="F410" s="20" t="str">
        <f ca="1">Prépa2!K412</f>
        <v/>
      </c>
      <c r="G410" s="20" t="str">
        <f ca="1">Prépa2!J412</f>
        <v/>
      </c>
      <c r="H410" s="22" t="str">
        <f ca="1">Prépa2!L412</f>
        <v/>
      </c>
    </row>
    <row r="411" spans="1:8" x14ac:dyDescent="0.2">
      <c r="A411" s="19" t="str">
        <f ca="1">Prépa2!E413</f>
        <v/>
      </c>
      <c r="B411" s="22" t="str">
        <f ca="1">Prépa2!F413</f>
        <v/>
      </c>
      <c r="C411" s="22" t="str">
        <f ca="1">Prépa2!G413</f>
        <v/>
      </c>
      <c r="D411" s="22" t="str">
        <f ca="1">Prépa2!H413</f>
        <v/>
      </c>
      <c r="E411" s="22" t="str">
        <f ca="1">Prépa2!I413</f>
        <v/>
      </c>
      <c r="F411" s="20" t="str">
        <f ca="1">Prépa2!K413</f>
        <v/>
      </c>
      <c r="G411" s="20" t="str">
        <f ca="1">Prépa2!J413</f>
        <v/>
      </c>
      <c r="H411" s="22" t="str">
        <f ca="1">Prépa2!L413</f>
        <v/>
      </c>
    </row>
    <row r="412" spans="1:8" x14ac:dyDescent="0.2">
      <c r="A412" s="19" t="str">
        <f ca="1">Prépa2!E414</f>
        <v/>
      </c>
      <c r="B412" s="22" t="str">
        <f ca="1">Prépa2!F414</f>
        <v/>
      </c>
      <c r="C412" s="22" t="str">
        <f ca="1">Prépa2!G414</f>
        <v/>
      </c>
      <c r="D412" s="22" t="str">
        <f ca="1">Prépa2!H414</f>
        <v/>
      </c>
      <c r="E412" s="22" t="str">
        <f ca="1">Prépa2!I414</f>
        <v/>
      </c>
      <c r="F412" s="20" t="str">
        <f ca="1">Prépa2!K414</f>
        <v/>
      </c>
      <c r="G412" s="20" t="str">
        <f ca="1">Prépa2!J414</f>
        <v/>
      </c>
      <c r="H412" s="22" t="str">
        <f ca="1">Prépa2!L414</f>
        <v/>
      </c>
    </row>
    <row r="413" spans="1:8" x14ac:dyDescent="0.2">
      <c r="A413" s="19" t="str">
        <f ca="1">Prépa2!E415</f>
        <v/>
      </c>
      <c r="B413" s="22" t="str">
        <f ca="1">Prépa2!F415</f>
        <v/>
      </c>
      <c r="C413" s="22" t="str">
        <f ca="1">Prépa2!G415</f>
        <v/>
      </c>
      <c r="D413" s="22" t="str">
        <f ca="1">Prépa2!H415</f>
        <v/>
      </c>
      <c r="E413" s="22" t="str">
        <f ca="1">Prépa2!I415</f>
        <v/>
      </c>
      <c r="F413" s="20" t="str">
        <f ca="1">Prépa2!K415</f>
        <v/>
      </c>
      <c r="G413" s="20" t="str">
        <f ca="1">Prépa2!J415</f>
        <v/>
      </c>
      <c r="H413" s="22" t="str">
        <f ca="1">Prépa2!L415</f>
        <v/>
      </c>
    </row>
    <row r="414" spans="1:8" x14ac:dyDescent="0.2">
      <c r="A414" s="19" t="str">
        <f ca="1">Prépa2!E416</f>
        <v/>
      </c>
      <c r="B414" s="22" t="str">
        <f ca="1">Prépa2!F416</f>
        <v/>
      </c>
      <c r="C414" s="22" t="str">
        <f ca="1">Prépa2!G416</f>
        <v/>
      </c>
      <c r="D414" s="22" t="str">
        <f ca="1">Prépa2!H416</f>
        <v/>
      </c>
      <c r="E414" s="22" t="str">
        <f ca="1">Prépa2!I416</f>
        <v/>
      </c>
      <c r="F414" s="20" t="str">
        <f ca="1">Prépa2!K416</f>
        <v/>
      </c>
      <c r="G414" s="20" t="str">
        <f ca="1">Prépa2!J416</f>
        <v/>
      </c>
      <c r="H414" s="22" t="str">
        <f ca="1">Prépa2!L416</f>
        <v/>
      </c>
    </row>
    <row r="415" spans="1:8" x14ac:dyDescent="0.2">
      <c r="A415" s="19" t="str">
        <f ca="1">Prépa2!E417</f>
        <v/>
      </c>
      <c r="B415" s="22" t="str">
        <f ca="1">Prépa2!F417</f>
        <v/>
      </c>
      <c r="C415" s="22" t="str">
        <f ca="1">Prépa2!G417</f>
        <v/>
      </c>
      <c r="D415" s="22" t="str">
        <f ca="1">Prépa2!H417</f>
        <v/>
      </c>
      <c r="E415" s="22" t="str">
        <f ca="1">Prépa2!I417</f>
        <v/>
      </c>
      <c r="F415" s="20" t="str">
        <f ca="1">Prépa2!K417</f>
        <v/>
      </c>
      <c r="G415" s="20" t="str">
        <f ca="1">Prépa2!J417</f>
        <v/>
      </c>
      <c r="H415" s="22" t="str">
        <f ca="1">Prépa2!L417</f>
        <v/>
      </c>
    </row>
    <row r="416" spans="1:8" x14ac:dyDescent="0.2">
      <c r="A416" s="19" t="str">
        <f ca="1">Prépa2!E418</f>
        <v/>
      </c>
      <c r="B416" s="22" t="str">
        <f ca="1">Prépa2!F418</f>
        <v/>
      </c>
      <c r="C416" s="22" t="str">
        <f ca="1">Prépa2!G418</f>
        <v/>
      </c>
      <c r="D416" s="22" t="str">
        <f ca="1">Prépa2!H418</f>
        <v/>
      </c>
      <c r="E416" s="22" t="str">
        <f ca="1">Prépa2!I418</f>
        <v/>
      </c>
      <c r="F416" s="20" t="str">
        <f ca="1">Prépa2!K418</f>
        <v/>
      </c>
      <c r="G416" s="20" t="str">
        <f ca="1">Prépa2!J418</f>
        <v/>
      </c>
      <c r="H416" s="22" t="str">
        <f ca="1">Prépa2!L418</f>
        <v/>
      </c>
    </row>
    <row r="417" spans="1:8" x14ac:dyDescent="0.2">
      <c r="A417" s="19" t="str">
        <f ca="1">Prépa2!E419</f>
        <v/>
      </c>
      <c r="B417" s="22" t="str">
        <f ca="1">Prépa2!F419</f>
        <v/>
      </c>
      <c r="C417" s="22" t="str">
        <f ca="1">Prépa2!G419</f>
        <v/>
      </c>
      <c r="D417" s="22" t="str">
        <f ca="1">Prépa2!H419</f>
        <v/>
      </c>
      <c r="E417" s="22" t="str">
        <f ca="1">Prépa2!I419</f>
        <v/>
      </c>
      <c r="F417" s="20" t="str">
        <f ca="1">Prépa2!K419</f>
        <v/>
      </c>
      <c r="G417" s="20" t="str">
        <f ca="1">Prépa2!J419</f>
        <v/>
      </c>
      <c r="H417" s="22" t="str">
        <f ca="1">Prépa2!L419</f>
        <v/>
      </c>
    </row>
    <row r="418" spans="1:8" x14ac:dyDescent="0.2">
      <c r="A418" s="19" t="str">
        <f ca="1">Prépa2!E420</f>
        <v/>
      </c>
      <c r="B418" s="22" t="str">
        <f ca="1">Prépa2!F420</f>
        <v/>
      </c>
      <c r="C418" s="22" t="str">
        <f ca="1">Prépa2!G420</f>
        <v/>
      </c>
      <c r="D418" s="22" t="str">
        <f ca="1">Prépa2!H420</f>
        <v/>
      </c>
      <c r="E418" s="22" t="str">
        <f ca="1">Prépa2!I420</f>
        <v/>
      </c>
      <c r="F418" s="20" t="str">
        <f ca="1">Prépa2!K420</f>
        <v/>
      </c>
      <c r="G418" s="20" t="str">
        <f ca="1">Prépa2!J420</f>
        <v/>
      </c>
      <c r="H418" s="22" t="str">
        <f ca="1">Prépa2!L420</f>
        <v/>
      </c>
    </row>
    <row r="419" spans="1:8" x14ac:dyDescent="0.2">
      <c r="A419" s="19" t="str">
        <f ca="1">Prépa2!E421</f>
        <v/>
      </c>
      <c r="B419" s="22" t="str">
        <f ca="1">Prépa2!F421</f>
        <v/>
      </c>
      <c r="C419" s="22" t="str">
        <f ca="1">Prépa2!G421</f>
        <v/>
      </c>
      <c r="D419" s="22" t="str">
        <f ca="1">Prépa2!H421</f>
        <v/>
      </c>
      <c r="E419" s="22" t="str">
        <f ca="1">Prépa2!I421</f>
        <v/>
      </c>
      <c r="F419" s="20" t="str">
        <f ca="1">Prépa2!K421</f>
        <v/>
      </c>
      <c r="G419" s="20" t="str">
        <f ca="1">Prépa2!J421</f>
        <v/>
      </c>
      <c r="H419" s="22" t="str">
        <f ca="1">Prépa2!L421</f>
        <v/>
      </c>
    </row>
    <row r="420" spans="1:8" x14ac:dyDescent="0.2">
      <c r="A420" s="19" t="str">
        <f ca="1">Prépa2!E422</f>
        <v/>
      </c>
      <c r="B420" s="22" t="str">
        <f ca="1">Prépa2!F422</f>
        <v/>
      </c>
      <c r="C420" s="22" t="str">
        <f ca="1">Prépa2!G422</f>
        <v/>
      </c>
      <c r="D420" s="22" t="str">
        <f ca="1">Prépa2!H422</f>
        <v/>
      </c>
      <c r="E420" s="22" t="str">
        <f ca="1">Prépa2!I422</f>
        <v/>
      </c>
      <c r="F420" s="20" t="str">
        <f ca="1">Prépa2!K422</f>
        <v/>
      </c>
      <c r="G420" s="20" t="str">
        <f ca="1">Prépa2!J422</f>
        <v/>
      </c>
      <c r="H420" s="22" t="str">
        <f ca="1">Prépa2!L422</f>
        <v/>
      </c>
    </row>
    <row r="421" spans="1:8" x14ac:dyDescent="0.2">
      <c r="A421" s="19" t="str">
        <f ca="1">Prépa2!E423</f>
        <v/>
      </c>
      <c r="B421" s="22" t="str">
        <f ca="1">Prépa2!F423</f>
        <v/>
      </c>
      <c r="C421" s="22" t="str">
        <f ca="1">Prépa2!G423</f>
        <v/>
      </c>
      <c r="D421" s="22" t="str">
        <f ca="1">Prépa2!H423</f>
        <v/>
      </c>
      <c r="E421" s="22" t="str">
        <f ca="1">Prépa2!I423</f>
        <v/>
      </c>
      <c r="F421" s="20" t="str">
        <f ca="1">Prépa2!K423</f>
        <v/>
      </c>
      <c r="G421" s="20" t="str">
        <f ca="1">Prépa2!J423</f>
        <v/>
      </c>
      <c r="H421" s="22" t="str">
        <f ca="1">Prépa2!L423</f>
        <v/>
      </c>
    </row>
    <row r="422" spans="1:8" x14ac:dyDescent="0.2">
      <c r="A422" s="19" t="str">
        <f ca="1">Prépa2!E424</f>
        <v/>
      </c>
      <c r="B422" s="22" t="str">
        <f ca="1">Prépa2!F424</f>
        <v/>
      </c>
      <c r="C422" s="22" t="str">
        <f ca="1">Prépa2!G424</f>
        <v/>
      </c>
      <c r="D422" s="22" t="str">
        <f ca="1">Prépa2!H424</f>
        <v/>
      </c>
      <c r="E422" s="22" t="str">
        <f ca="1">Prépa2!I424</f>
        <v/>
      </c>
      <c r="F422" s="20" t="str">
        <f ca="1">Prépa2!K424</f>
        <v/>
      </c>
      <c r="G422" s="20" t="str">
        <f ca="1">Prépa2!J424</f>
        <v/>
      </c>
      <c r="H422" s="22" t="str">
        <f ca="1">Prépa2!L424</f>
        <v/>
      </c>
    </row>
    <row r="423" spans="1:8" x14ac:dyDescent="0.2">
      <c r="A423" s="19" t="str">
        <f ca="1">Prépa2!E425</f>
        <v/>
      </c>
      <c r="B423" s="22" t="str">
        <f ca="1">Prépa2!F425</f>
        <v/>
      </c>
      <c r="C423" s="22" t="str">
        <f ca="1">Prépa2!G425</f>
        <v/>
      </c>
      <c r="D423" s="22" t="str">
        <f ca="1">Prépa2!H425</f>
        <v/>
      </c>
      <c r="E423" s="22" t="str">
        <f ca="1">Prépa2!I425</f>
        <v/>
      </c>
      <c r="F423" s="20" t="str">
        <f ca="1">Prépa2!K425</f>
        <v/>
      </c>
      <c r="G423" s="20" t="str">
        <f ca="1">Prépa2!J425</f>
        <v/>
      </c>
      <c r="H423" s="22" t="str">
        <f ca="1">Prépa2!L425</f>
        <v/>
      </c>
    </row>
    <row r="424" spans="1:8" x14ac:dyDescent="0.2">
      <c r="A424" s="19" t="str">
        <f ca="1">Prépa2!E426</f>
        <v/>
      </c>
      <c r="B424" s="22" t="str">
        <f ca="1">Prépa2!F426</f>
        <v/>
      </c>
      <c r="C424" s="22" t="str">
        <f ca="1">Prépa2!G426</f>
        <v/>
      </c>
      <c r="D424" s="22" t="str">
        <f ca="1">Prépa2!H426</f>
        <v/>
      </c>
      <c r="E424" s="22" t="str">
        <f ca="1">Prépa2!I426</f>
        <v/>
      </c>
      <c r="F424" s="20" t="str">
        <f ca="1">Prépa2!K426</f>
        <v/>
      </c>
      <c r="G424" s="20" t="str">
        <f ca="1">Prépa2!J426</f>
        <v/>
      </c>
      <c r="H424" s="22" t="str">
        <f ca="1">Prépa2!L426</f>
        <v/>
      </c>
    </row>
    <row r="425" spans="1:8" x14ac:dyDescent="0.2">
      <c r="A425" s="19" t="str">
        <f ca="1">Prépa2!E427</f>
        <v/>
      </c>
      <c r="B425" s="22" t="str">
        <f ca="1">Prépa2!F427</f>
        <v/>
      </c>
      <c r="C425" s="22" t="str">
        <f ca="1">Prépa2!G427</f>
        <v/>
      </c>
      <c r="D425" s="22" t="str">
        <f ca="1">Prépa2!H427</f>
        <v/>
      </c>
      <c r="E425" s="22" t="str">
        <f ca="1">Prépa2!I427</f>
        <v/>
      </c>
      <c r="F425" s="20" t="str">
        <f ca="1">Prépa2!K427</f>
        <v/>
      </c>
      <c r="G425" s="20" t="str">
        <f ca="1">Prépa2!J427</f>
        <v/>
      </c>
      <c r="H425" s="22" t="str">
        <f ca="1">Prépa2!L427</f>
        <v/>
      </c>
    </row>
    <row r="426" spans="1:8" x14ac:dyDescent="0.2">
      <c r="A426" s="19" t="str">
        <f ca="1">Prépa2!E428</f>
        <v/>
      </c>
      <c r="B426" s="22" t="str">
        <f ca="1">Prépa2!F428</f>
        <v/>
      </c>
      <c r="C426" s="22" t="str">
        <f ca="1">Prépa2!G428</f>
        <v/>
      </c>
      <c r="D426" s="22" t="str">
        <f ca="1">Prépa2!H428</f>
        <v/>
      </c>
      <c r="E426" s="22" t="str">
        <f ca="1">Prépa2!I428</f>
        <v/>
      </c>
      <c r="F426" s="20" t="str">
        <f ca="1">Prépa2!K428</f>
        <v/>
      </c>
      <c r="G426" s="20" t="str">
        <f ca="1">Prépa2!J428</f>
        <v/>
      </c>
      <c r="H426" s="22" t="str">
        <f ca="1">Prépa2!L428</f>
        <v/>
      </c>
    </row>
    <row r="427" spans="1:8" x14ac:dyDescent="0.2">
      <c r="A427" s="19" t="str">
        <f ca="1">Prépa2!E429</f>
        <v/>
      </c>
      <c r="B427" s="22" t="str">
        <f ca="1">Prépa2!F429</f>
        <v/>
      </c>
      <c r="C427" s="22" t="str">
        <f ca="1">Prépa2!G429</f>
        <v/>
      </c>
      <c r="D427" s="22" t="str">
        <f ca="1">Prépa2!H429</f>
        <v/>
      </c>
      <c r="E427" s="22" t="str">
        <f ca="1">Prépa2!I429</f>
        <v/>
      </c>
      <c r="F427" s="20" t="str">
        <f ca="1">Prépa2!K429</f>
        <v/>
      </c>
      <c r="G427" s="20" t="str">
        <f ca="1">Prépa2!J429</f>
        <v/>
      </c>
      <c r="H427" s="22" t="str">
        <f ca="1">Prépa2!L429</f>
        <v/>
      </c>
    </row>
    <row r="428" spans="1:8" x14ac:dyDescent="0.2">
      <c r="A428" s="19" t="str">
        <f ca="1">Prépa2!E430</f>
        <v/>
      </c>
      <c r="B428" s="22" t="str">
        <f ca="1">Prépa2!F430</f>
        <v/>
      </c>
      <c r="C428" s="22" t="str">
        <f ca="1">Prépa2!G430</f>
        <v/>
      </c>
      <c r="D428" s="22" t="str">
        <f ca="1">Prépa2!H430</f>
        <v/>
      </c>
      <c r="E428" s="22" t="str">
        <f ca="1">Prépa2!I430</f>
        <v/>
      </c>
      <c r="F428" s="20" t="str">
        <f ca="1">Prépa2!K430</f>
        <v/>
      </c>
      <c r="G428" s="20" t="str">
        <f ca="1">Prépa2!J430</f>
        <v/>
      </c>
      <c r="H428" s="22" t="str">
        <f ca="1">Prépa2!L430</f>
        <v/>
      </c>
    </row>
    <row r="429" spans="1:8" x14ac:dyDescent="0.2">
      <c r="A429" s="19" t="str">
        <f ca="1">Prépa2!E431</f>
        <v/>
      </c>
      <c r="B429" s="22" t="str">
        <f ca="1">Prépa2!F431</f>
        <v/>
      </c>
      <c r="C429" s="22" t="str">
        <f ca="1">Prépa2!G431</f>
        <v/>
      </c>
      <c r="D429" s="22" t="str">
        <f ca="1">Prépa2!H431</f>
        <v/>
      </c>
      <c r="E429" s="22" t="str">
        <f ca="1">Prépa2!I431</f>
        <v/>
      </c>
      <c r="F429" s="20" t="str">
        <f ca="1">Prépa2!K431</f>
        <v/>
      </c>
      <c r="G429" s="20" t="str">
        <f ca="1">Prépa2!J431</f>
        <v/>
      </c>
      <c r="H429" s="22" t="str">
        <f ca="1">Prépa2!L431</f>
        <v/>
      </c>
    </row>
    <row r="430" spans="1:8" x14ac:dyDescent="0.2">
      <c r="A430" s="19" t="str">
        <f ca="1">Prépa2!E432</f>
        <v/>
      </c>
      <c r="B430" s="22" t="str">
        <f ca="1">Prépa2!F432</f>
        <v/>
      </c>
      <c r="C430" s="22" t="str">
        <f ca="1">Prépa2!G432</f>
        <v/>
      </c>
      <c r="D430" s="22" t="str">
        <f ca="1">Prépa2!H432</f>
        <v/>
      </c>
      <c r="E430" s="22" t="str">
        <f ca="1">Prépa2!I432</f>
        <v/>
      </c>
      <c r="F430" s="20" t="str">
        <f ca="1">Prépa2!K432</f>
        <v/>
      </c>
      <c r="G430" s="20" t="str">
        <f ca="1">Prépa2!J432</f>
        <v/>
      </c>
      <c r="H430" s="22" t="str">
        <f ca="1">Prépa2!L432</f>
        <v/>
      </c>
    </row>
    <row r="431" spans="1:8" x14ac:dyDescent="0.2">
      <c r="A431" s="19" t="str">
        <f ca="1">Prépa2!E433</f>
        <v/>
      </c>
      <c r="B431" s="22" t="str">
        <f ca="1">Prépa2!F433</f>
        <v/>
      </c>
      <c r="C431" s="22" t="str">
        <f ca="1">Prépa2!G433</f>
        <v/>
      </c>
      <c r="D431" s="22" t="str">
        <f ca="1">Prépa2!H433</f>
        <v/>
      </c>
      <c r="E431" s="22" t="str">
        <f ca="1">Prépa2!I433</f>
        <v/>
      </c>
      <c r="F431" s="20" t="str">
        <f ca="1">Prépa2!K433</f>
        <v/>
      </c>
      <c r="G431" s="20" t="str">
        <f ca="1">Prépa2!J433</f>
        <v/>
      </c>
      <c r="H431" s="22" t="str">
        <f ca="1">Prépa2!L433</f>
        <v/>
      </c>
    </row>
    <row r="432" spans="1:8" x14ac:dyDescent="0.2">
      <c r="A432" s="19" t="str">
        <f ca="1">Prépa2!E434</f>
        <v/>
      </c>
      <c r="B432" s="22" t="str">
        <f ca="1">Prépa2!F434</f>
        <v/>
      </c>
      <c r="C432" s="22" t="str">
        <f ca="1">Prépa2!G434</f>
        <v/>
      </c>
      <c r="D432" s="22" t="str">
        <f ca="1">Prépa2!H434</f>
        <v/>
      </c>
      <c r="E432" s="22" t="str">
        <f ca="1">Prépa2!I434</f>
        <v/>
      </c>
      <c r="F432" s="20" t="str">
        <f ca="1">Prépa2!K434</f>
        <v/>
      </c>
      <c r="G432" s="20" t="str">
        <f ca="1">Prépa2!J434</f>
        <v/>
      </c>
      <c r="H432" s="22" t="str">
        <f ca="1">Prépa2!L434</f>
        <v/>
      </c>
    </row>
    <row r="433" spans="1:8" x14ac:dyDescent="0.2">
      <c r="A433" s="19" t="str">
        <f ca="1">Prépa2!E435</f>
        <v/>
      </c>
      <c r="B433" s="22" t="str">
        <f ca="1">Prépa2!F435</f>
        <v/>
      </c>
      <c r="C433" s="22" t="str">
        <f ca="1">Prépa2!G435</f>
        <v/>
      </c>
      <c r="D433" s="22" t="str">
        <f ca="1">Prépa2!H435</f>
        <v/>
      </c>
      <c r="E433" s="22" t="str">
        <f ca="1">Prépa2!I435</f>
        <v/>
      </c>
      <c r="F433" s="20" t="str">
        <f ca="1">Prépa2!K435</f>
        <v/>
      </c>
      <c r="G433" s="20" t="str">
        <f ca="1">Prépa2!J435</f>
        <v/>
      </c>
      <c r="H433" s="22" t="str">
        <f ca="1">Prépa2!L435</f>
        <v/>
      </c>
    </row>
    <row r="434" spans="1:8" x14ac:dyDescent="0.2">
      <c r="A434" s="19" t="str">
        <f ca="1">Prépa2!E436</f>
        <v/>
      </c>
      <c r="B434" s="22" t="str">
        <f ca="1">Prépa2!F436</f>
        <v/>
      </c>
      <c r="C434" s="22" t="str">
        <f ca="1">Prépa2!G436</f>
        <v/>
      </c>
      <c r="D434" s="22" t="str">
        <f ca="1">Prépa2!H436</f>
        <v/>
      </c>
      <c r="E434" s="22" t="str">
        <f ca="1">Prépa2!I436</f>
        <v/>
      </c>
      <c r="F434" s="20" t="str">
        <f ca="1">Prépa2!K436</f>
        <v/>
      </c>
      <c r="G434" s="20" t="str">
        <f ca="1">Prépa2!J436</f>
        <v/>
      </c>
      <c r="H434" s="22" t="str">
        <f ca="1">Prépa2!L436</f>
        <v/>
      </c>
    </row>
    <row r="435" spans="1:8" x14ac:dyDescent="0.2">
      <c r="A435" s="19" t="str">
        <f ca="1">Prépa2!E437</f>
        <v/>
      </c>
      <c r="B435" s="22" t="str">
        <f ca="1">Prépa2!F437</f>
        <v/>
      </c>
      <c r="C435" s="22" t="str">
        <f ca="1">Prépa2!G437</f>
        <v/>
      </c>
      <c r="D435" s="22" t="str">
        <f ca="1">Prépa2!H437</f>
        <v/>
      </c>
      <c r="E435" s="22" t="str">
        <f ca="1">Prépa2!I437</f>
        <v/>
      </c>
      <c r="F435" s="20" t="str">
        <f ca="1">Prépa2!K437</f>
        <v/>
      </c>
      <c r="G435" s="20" t="str">
        <f ca="1">Prépa2!J437</f>
        <v/>
      </c>
      <c r="H435" s="22" t="str">
        <f ca="1">Prépa2!L437</f>
        <v/>
      </c>
    </row>
    <row r="436" spans="1:8" x14ac:dyDescent="0.2">
      <c r="A436" s="19" t="str">
        <f ca="1">Prépa2!E438</f>
        <v/>
      </c>
      <c r="B436" s="22" t="str">
        <f ca="1">Prépa2!F438</f>
        <v/>
      </c>
      <c r="C436" s="22" t="str">
        <f ca="1">Prépa2!G438</f>
        <v/>
      </c>
      <c r="D436" s="22" t="str">
        <f ca="1">Prépa2!H438</f>
        <v/>
      </c>
      <c r="E436" s="22" t="str">
        <f ca="1">Prépa2!I438</f>
        <v/>
      </c>
      <c r="F436" s="20" t="str">
        <f ca="1">Prépa2!K438</f>
        <v/>
      </c>
      <c r="G436" s="20" t="str">
        <f ca="1">Prépa2!J438</f>
        <v/>
      </c>
      <c r="H436" s="22" t="str">
        <f ca="1">Prépa2!L438</f>
        <v/>
      </c>
    </row>
    <row r="437" spans="1:8" x14ac:dyDescent="0.2">
      <c r="A437" s="19" t="str">
        <f ca="1">Prépa2!E439</f>
        <v/>
      </c>
      <c r="B437" s="22" t="str">
        <f ca="1">Prépa2!F439</f>
        <v/>
      </c>
      <c r="C437" s="22" t="str">
        <f ca="1">Prépa2!G439</f>
        <v/>
      </c>
      <c r="D437" s="22" t="str">
        <f ca="1">Prépa2!H439</f>
        <v/>
      </c>
      <c r="E437" s="22" t="str">
        <f ca="1">Prépa2!I439</f>
        <v/>
      </c>
      <c r="F437" s="20" t="str">
        <f ca="1">Prépa2!K439</f>
        <v/>
      </c>
      <c r="G437" s="20" t="str">
        <f ca="1">Prépa2!J439</f>
        <v/>
      </c>
      <c r="H437" s="22" t="str">
        <f ca="1">Prépa2!L439</f>
        <v/>
      </c>
    </row>
    <row r="438" spans="1:8" x14ac:dyDescent="0.2">
      <c r="A438" s="19" t="str">
        <f ca="1">Prépa2!E440</f>
        <v/>
      </c>
      <c r="B438" s="22" t="str">
        <f ca="1">Prépa2!F440</f>
        <v/>
      </c>
      <c r="C438" s="22" t="str">
        <f ca="1">Prépa2!G440</f>
        <v/>
      </c>
      <c r="D438" s="22" t="str">
        <f ca="1">Prépa2!H440</f>
        <v/>
      </c>
      <c r="E438" s="22" t="str">
        <f ca="1">Prépa2!I440</f>
        <v/>
      </c>
      <c r="F438" s="20" t="str">
        <f ca="1">Prépa2!K440</f>
        <v/>
      </c>
      <c r="G438" s="20" t="str">
        <f ca="1">Prépa2!J440</f>
        <v/>
      </c>
      <c r="H438" s="22" t="str">
        <f ca="1">Prépa2!L440</f>
        <v/>
      </c>
    </row>
    <row r="439" spans="1:8" x14ac:dyDescent="0.2">
      <c r="A439" s="19" t="str">
        <f ca="1">Prépa2!E441</f>
        <v/>
      </c>
      <c r="B439" s="22" t="str">
        <f ca="1">Prépa2!F441</f>
        <v/>
      </c>
      <c r="C439" s="22" t="str">
        <f ca="1">Prépa2!G441</f>
        <v/>
      </c>
      <c r="D439" s="22" t="str">
        <f ca="1">Prépa2!H441</f>
        <v/>
      </c>
      <c r="E439" s="22" t="str">
        <f ca="1">Prépa2!I441</f>
        <v/>
      </c>
      <c r="F439" s="20" t="str">
        <f ca="1">Prépa2!K441</f>
        <v/>
      </c>
      <c r="G439" s="20" t="str">
        <f ca="1">Prépa2!J441</f>
        <v/>
      </c>
      <c r="H439" s="22" t="str">
        <f ca="1">Prépa2!L441</f>
        <v/>
      </c>
    </row>
    <row r="440" spans="1:8" x14ac:dyDescent="0.2">
      <c r="A440" s="19" t="str">
        <f ca="1">Prépa2!E442</f>
        <v/>
      </c>
      <c r="B440" s="22" t="str">
        <f ca="1">Prépa2!F442</f>
        <v/>
      </c>
      <c r="C440" s="22" t="str">
        <f ca="1">Prépa2!G442</f>
        <v/>
      </c>
      <c r="D440" s="22" t="str">
        <f ca="1">Prépa2!H442</f>
        <v/>
      </c>
      <c r="E440" s="22" t="str">
        <f ca="1">Prépa2!I442</f>
        <v/>
      </c>
      <c r="F440" s="20" t="str">
        <f ca="1">Prépa2!K442</f>
        <v/>
      </c>
      <c r="G440" s="20" t="str">
        <f ca="1">Prépa2!J442</f>
        <v/>
      </c>
      <c r="H440" s="22" t="str">
        <f ca="1">Prépa2!L442</f>
        <v/>
      </c>
    </row>
    <row r="441" spans="1:8" x14ac:dyDescent="0.2">
      <c r="A441" s="19" t="str">
        <f ca="1">Prépa2!E443</f>
        <v/>
      </c>
      <c r="B441" s="22" t="str">
        <f ca="1">Prépa2!F443</f>
        <v/>
      </c>
      <c r="C441" s="22" t="str">
        <f ca="1">Prépa2!G443</f>
        <v/>
      </c>
      <c r="D441" s="22" t="str">
        <f ca="1">Prépa2!H443</f>
        <v/>
      </c>
      <c r="E441" s="22" t="str">
        <f ca="1">Prépa2!I443</f>
        <v/>
      </c>
      <c r="F441" s="20" t="str">
        <f ca="1">Prépa2!K443</f>
        <v/>
      </c>
      <c r="G441" s="20" t="str">
        <f ca="1">Prépa2!J443</f>
        <v/>
      </c>
      <c r="H441" s="22" t="str">
        <f ca="1">Prépa2!L443</f>
        <v/>
      </c>
    </row>
    <row r="442" spans="1:8" x14ac:dyDescent="0.2">
      <c r="A442" s="19" t="str">
        <f ca="1">Prépa2!E444</f>
        <v/>
      </c>
      <c r="B442" s="22" t="str">
        <f ca="1">Prépa2!F444</f>
        <v/>
      </c>
      <c r="C442" s="22" t="str">
        <f ca="1">Prépa2!G444</f>
        <v/>
      </c>
      <c r="D442" s="22" t="str">
        <f ca="1">Prépa2!H444</f>
        <v/>
      </c>
      <c r="E442" s="22" t="str">
        <f ca="1">Prépa2!I444</f>
        <v/>
      </c>
      <c r="F442" s="20" t="str">
        <f ca="1">Prépa2!K444</f>
        <v/>
      </c>
      <c r="G442" s="20" t="str">
        <f ca="1">Prépa2!J444</f>
        <v/>
      </c>
      <c r="H442" s="22" t="str">
        <f ca="1">Prépa2!L444</f>
        <v/>
      </c>
    </row>
    <row r="443" spans="1:8" x14ac:dyDescent="0.2">
      <c r="A443" s="19" t="str">
        <f ca="1">Prépa2!E445</f>
        <v/>
      </c>
      <c r="B443" s="22" t="str">
        <f ca="1">Prépa2!F445</f>
        <v/>
      </c>
      <c r="C443" s="22" t="str">
        <f ca="1">Prépa2!G445</f>
        <v/>
      </c>
      <c r="D443" s="22" t="str">
        <f ca="1">Prépa2!H445</f>
        <v/>
      </c>
      <c r="E443" s="22" t="str">
        <f ca="1">Prépa2!I445</f>
        <v/>
      </c>
      <c r="F443" s="20" t="str">
        <f ca="1">Prépa2!K445</f>
        <v/>
      </c>
      <c r="G443" s="20" t="str">
        <f ca="1">Prépa2!J445</f>
        <v/>
      </c>
      <c r="H443" s="22" t="str">
        <f ca="1">Prépa2!L445</f>
        <v/>
      </c>
    </row>
    <row r="444" spans="1:8" x14ac:dyDescent="0.2">
      <c r="A444" s="19" t="str">
        <f ca="1">Prépa2!E446</f>
        <v/>
      </c>
      <c r="B444" s="22" t="str">
        <f ca="1">Prépa2!F446</f>
        <v/>
      </c>
      <c r="C444" s="22" t="str">
        <f ca="1">Prépa2!G446</f>
        <v/>
      </c>
      <c r="D444" s="22" t="str">
        <f ca="1">Prépa2!H446</f>
        <v/>
      </c>
      <c r="E444" s="22" t="str">
        <f ca="1">Prépa2!I446</f>
        <v/>
      </c>
      <c r="F444" s="20" t="str">
        <f ca="1">Prépa2!K446</f>
        <v/>
      </c>
      <c r="G444" s="20" t="str">
        <f ca="1">Prépa2!J446</f>
        <v/>
      </c>
      <c r="H444" s="22" t="str">
        <f ca="1">Prépa2!L446</f>
        <v/>
      </c>
    </row>
    <row r="445" spans="1:8" x14ac:dyDescent="0.2">
      <c r="A445" s="19" t="str">
        <f ca="1">Prépa2!E447</f>
        <v/>
      </c>
      <c r="B445" s="22" t="str">
        <f ca="1">Prépa2!F447</f>
        <v/>
      </c>
      <c r="C445" s="22" t="str">
        <f ca="1">Prépa2!G447</f>
        <v/>
      </c>
      <c r="D445" s="22" t="str">
        <f ca="1">Prépa2!H447</f>
        <v/>
      </c>
      <c r="E445" s="22" t="str">
        <f ca="1">Prépa2!I447</f>
        <v/>
      </c>
      <c r="F445" s="20" t="str">
        <f ca="1">Prépa2!K447</f>
        <v/>
      </c>
      <c r="G445" s="20" t="str">
        <f ca="1">Prépa2!J447</f>
        <v/>
      </c>
      <c r="H445" s="22" t="str">
        <f ca="1">Prépa2!L447</f>
        <v/>
      </c>
    </row>
    <row r="446" spans="1:8" x14ac:dyDescent="0.2">
      <c r="A446" s="19" t="str">
        <f ca="1">Prépa2!E448</f>
        <v/>
      </c>
      <c r="B446" s="22" t="str">
        <f ca="1">Prépa2!F448</f>
        <v/>
      </c>
      <c r="C446" s="22" t="str">
        <f ca="1">Prépa2!G448</f>
        <v/>
      </c>
      <c r="D446" s="22" t="str">
        <f ca="1">Prépa2!H448</f>
        <v/>
      </c>
      <c r="E446" s="22" t="str">
        <f ca="1">Prépa2!I448</f>
        <v/>
      </c>
      <c r="F446" s="20" t="str">
        <f ca="1">Prépa2!K448</f>
        <v/>
      </c>
      <c r="G446" s="20" t="str">
        <f ca="1">Prépa2!J448</f>
        <v/>
      </c>
      <c r="H446" s="22" t="str">
        <f ca="1">Prépa2!L448</f>
        <v/>
      </c>
    </row>
    <row r="447" spans="1:8" x14ac:dyDescent="0.2">
      <c r="A447" s="19" t="str">
        <f ca="1">Prépa2!E449</f>
        <v/>
      </c>
      <c r="B447" s="22" t="str">
        <f ca="1">Prépa2!F449</f>
        <v/>
      </c>
      <c r="C447" s="22" t="str">
        <f ca="1">Prépa2!G449</f>
        <v/>
      </c>
      <c r="D447" s="22" t="str">
        <f ca="1">Prépa2!H449</f>
        <v/>
      </c>
      <c r="E447" s="22" t="str">
        <f ca="1">Prépa2!I449</f>
        <v/>
      </c>
      <c r="F447" s="20" t="str">
        <f ca="1">Prépa2!K449</f>
        <v/>
      </c>
      <c r="G447" s="20" t="str">
        <f ca="1">Prépa2!J449</f>
        <v/>
      </c>
      <c r="H447" s="22" t="str">
        <f ca="1">Prépa2!L449</f>
        <v/>
      </c>
    </row>
    <row r="448" spans="1:8" x14ac:dyDescent="0.2">
      <c r="A448" s="19" t="str">
        <f ca="1">Prépa2!E450</f>
        <v/>
      </c>
      <c r="B448" s="22" t="str">
        <f ca="1">Prépa2!F450</f>
        <v/>
      </c>
      <c r="C448" s="22" t="str">
        <f ca="1">Prépa2!G450</f>
        <v/>
      </c>
      <c r="D448" s="22" t="str">
        <f ca="1">Prépa2!H450</f>
        <v/>
      </c>
      <c r="E448" s="22" t="str">
        <f ca="1">Prépa2!I450</f>
        <v/>
      </c>
      <c r="F448" s="20" t="str">
        <f ca="1">Prépa2!K450</f>
        <v/>
      </c>
      <c r="G448" s="20" t="str">
        <f ca="1">Prépa2!J450</f>
        <v/>
      </c>
      <c r="H448" s="22" t="str">
        <f ca="1">Prépa2!L450</f>
        <v/>
      </c>
    </row>
    <row r="449" spans="1:8" x14ac:dyDescent="0.2">
      <c r="A449" s="19" t="str">
        <f ca="1">Prépa2!E451</f>
        <v/>
      </c>
      <c r="B449" s="22" t="str">
        <f ca="1">Prépa2!F451</f>
        <v/>
      </c>
      <c r="C449" s="22" t="str">
        <f ca="1">Prépa2!G451</f>
        <v/>
      </c>
      <c r="D449" s="22" t="str">
        <f ca="1">Prépa2!H451</f>
        <v/>
      </c>
      <c r="E449" s="22" t="str">
        <f ca="1">Prépa2!I451</f>
        <v/>
      </c>
      <c r="F449" s="20" t="str">
        <f ca="1">Prépa2!K451</f>
        <v/>
      </c>
      <c r="G449" s="20" t="str">
        <f ca="1">Prépa2!J451</f>
        <v/>
      </c>
      <c r="H449" s="22" t="str">
        <f ca="1">Prépa2!L451</f>
        <v/>
      </c>
    </row>
    <row r="450" spans="1:8" x14ac:dyDescent="0.2">
      <c r="A450" s="19" t="str">
        <f ca="1">Prépa2!E452</f>
        <v/>
      </c>
      <c r="B450" s="22" t="str">
        <f ca="1">Prépa2!F452</f>
        <v/>
      </c>
      <c r="C450" s="22" t="str">
        <f ca="1">Prépa2!G452</f>
        <v/>
      </c>
      <c r="D450" s="22" t="str">
        <f ca="1">Prépa2!H452</f>
        <v/>
      </c>
      <c r="E450" s="22" t="str">
        <f ca="1">Prépa2!I452</f>
        <v/>
      </c>
      <c r="F450" s="20" t="str">
        <f ca="1">Prépa2!K452</f>
        <v/>
      </c>
      <c r="G450" s="20" t="str">
        <f ca="1">Prépa2!J452</f>
        <v/>
      </c>
      <c r="H450" s="22" t="str">
        <f ca="1">Prépa2!L452</f>
        <v/>
      </c>
    </row>
    <row r="451" spans="1:8" x14ac:dyDescent="0.2">
      <c r="A451" s="19" t="str">
        <f ca="1">Prépa2!E453</f>
        <v/>
      </c>
      <c r="B451" s="22" t="str">
        <f ca="1">Prépa2!F453</f>
        <v/>
      </c>
      <c r="C451" s="22" t="str">
        <f ca="1">Prépa2!G453</f>
        <v/>
      </c>
      <c r="D451" s="22" t="str">
        <f ca="1">Prépa2!H453</f>
        <v/>
      </c>
      <c r="E451" s="22" t="str">
        <f ca="1">Prépa2!I453</f>
        <v/>
      </c>
      <c r="F451" s="20" t="str">
        <f ca="1">Prépa2!K453</f>
        <v/>
      </c>
      <c r="G451" s="20" t="str">
        <f ca="1">Prépa2!J453</f>
        <v/>
      </c>
      <c r="H451" s="22" t="str">
        <f ca="1">Prépa2!L453</f>
        <v/>
      </c>
    </row>
    <row r="452" spans="1:8" x14ac:dyDescent="0.2">
      <c r="A452" s="19" t="str">
        <f ca="1">Prépa2!E454</f>
        <v/>
      </c>
      <c r="B452" s="22" t="str">
        <f ca="1">Prépa2!F454</f>
        <v/>
      </c>
      <c r="C452" s="22" t="str">
        <f ca="1">Prépa2!G454</f>
        <v/>
      </c>
      <c r="D452" s="22" t="str">
        <f ca="1">Prépa2!H454</f>
        <v/>
      </c>
      <c r="E452" s="22" t="str">
        <f ca="1">Prépa2!I454</f>
        <v/>
      </c>
      <c r="F452" s="20" t="str">
        <f ca="1">Prépa2!K454</f>
        <v/>
      </c>
      <c r="G452" s="20" t="str">
        <f ca="1">Prépa2!J454</f>
        <v/>
      </c>
      <c r="H452" s="22" t="str">
        <f ca="1">Prépa2!L454</f>
        <v/>
      </c>
    </row>
    <row r="453" spans="1:8" x14ac:dyDescent="0.2">
      <c r="A453" s="19" t="str">
        <f ca="1">Prépa2!E455</f>
        <v/>
      </c>
      <c r="B453" s="22" t="str">
        <f ca="1">Prépa2!F455</f>
        <v/>
      </c>
      <c r="C453" s="22" t="str">
        <f ca="1">Prépa2!G455</f>
        <v/>
      </c>
      <c r="D453" s="22" t="str">
        <f ca="1">Prépa2!H455</f>
        <v/>
      </c>
      <c r="E453" s="22" t="str">
        <f ca="1">Prépa2!I455</f>
        <v/>
      </c>
      <c r="F453" s="20" t="str">
        <f ca="1">Prépa2!K455</f>
        <v/>
      </c>
      <c r="G453" s="20" t="str">
        <f ca="1">Prépa2!J455</f>
        <v/>
      </c>
      <c r="H453" s="22" t="str">
        <f ca="1">Prépa2!L455</f>
        <v/>
      </c>
    </row>
    <row r="454" spans="1:8" x14ac:dyDescent="0.2">
      <c r="A454" s="19" t="str">
        <f ca="1">Prépa2!E456</f>
        <v/>
      </c>
      <c r="B454" s="22" t="str">
        <f ca="1">Prépa2!F456</f>
        <v/>
      </c>
      <c r="C454" s="22" t="str">
        <f ca="1">Prépa2!G456</f>
        <v/>
      </c>
      <c r="D454" s="22" t="str">
        <f ca="1">Prépa2!H456</f>
        <v/>
      </c>
      <c r="E454" s="22" t="str">
        <f ca="1">Prépa2!I456</f>
        <v/>
      </c>
      <c r="F454" s="20" t="str">
        <f ca="1">Prépa2!K456</f>
        <v/>
      </c>
      <c r="G454" s="20" t="str">
        <f ca="1">Prépa2!J456</f>
        <v/>
      </c>
      <c r="H454" s="22" t="str">
        <f ca="1">Prépa2!L456</f>
        <v/>
      </c>
    </row>
    <row r="455" spans="1:8" x14ac:dyDescent="0.2">
      <c r="A455" s="19" t="str">
        <f ca="1">Prépa2!E457</f>
        <v/>
      </c>
      <c r="B455" s="22" t="str">
        <f ca="1">Prépa2!F457</f>
        <v/>
      </c>
      <c r="C455" s="22" t="str">
        <f ca="1">Prépa2!G457</f>
        <v/>
      </c>
      <c r="D455" s="22" t="str">
        <f ca="1">Prépa2!H457</f>
        <v/>
      </c>
      <c r="E455" s="22" t="str">
        <f ca="1">Prépa2!I457</f>
        <v/>
      </c>
      <c r="F455" s="20" t="str">
        <f ca="1">Prépa2!K457</f>
        <v/>
      </c>
      <c r="G455" s="20" t="str">
        <f ca="1">Prépa2!J457</f>
        <v/>
      </c>
      <c r="H455" s="22" t="str">
        <f ca="1">Prépa2!L457</f>
        <v/>
      </c>
    </row>
    <row r="456" spans="1:8" x14ac:dyDescent="0.2">
      <c r="A456" s="19" t="str">
        <f ca="1">Prépa2!E458</f>
        <v/>
      </c>
      <c r="B456" s="22" t="str">
        <f ca="1">Prépa2!F458</f>
        <v/>
      </c>
      <c r="C456" s="22" t="str">
        <f ca="1">Prépa2!G458</f>
        <v/>
      </c>
      <c r="D456" s="22" t="str">
        <f ca="1">Prépa2!H458</f>
        <v/>
      </c>
      <c r="E456" s="22" t="str">
        <f ca="1">Prépa2!I458</f>
        <v/>
      </c>
      <c r="F456" s="20" t="str">
        <f ca="1">Prépa2!K458</f>
        <v/>
      </c>
      <c r="G456" s="20" t="str">
        <f ca="1">Prépa2!J458</f>
        <v/>
      </c>
      <c r="H456" s="22" t="str">
        <f ca="1">Prépa2!L458</f>
        <v/>
      </c>
    </row>
    <row r="457" spans="1:8" x14ac:dyDescent="0.2">
      <c r="A457" s="19" t="str">
        <f ca="1">Prépa2!E459</f>
        <v/>
      </c>
      <c r="B457" s="22" t="str">
        <f ca="1">Prépa2!F459</f>
        <v/>
      </c>
      <c r="C457" s="22" t="str">
        <f ca="1">Prépa2!G459</f>
        <v/>
      </c>
      <c r="D457" s="22" t="str">
        <f ca="1">Prépa2!H459</f>
        <v/>
      </c>
      <c r="E457" s="22" t="str">
        <f ca="1">Prépa2!I459</f>
        <v/>
      </c>
      <c r="F457" s="20" t="str">
        <f ca="1">Prépa2!K459</f>
        <v/>
      </c>
      <c r="G457" s="20" t="str">
        <f ca="1">Prépa2!J459</f>
        <v/>
      </c>
      <c r="H457" s="22" t="str">
        <f ca="1">Prépa2!L459</f>
        <v/>
      </c>
    </row>
    <row r="458" spans="1:8" x14ac:dyDescent="0.2">
      <c r="A458" s="19" t="str">
        <f ca="1">Prépa2!E460</f>
        <v/>
      </c>
      <c r="B458" s="22" t="str">
        <f ca="1">Prépa2!F460</f>
        <v/>
      </c>
      <c r="C458" s="22" t="str">
        <f ca="1">Prépa2!G460</f>
        <v/>
      </c>
      <c r="D458" s="22" t="str">
        <f ca="1">Prépa2!H460</f>
        <v/>
      </c>
      <c r="E458" s="22" t="str">
        <f ca="1">Prépa2!I460</f>
        <v/>
      </c>
      <c r="F458" s="20" t="str">
        <f ca="1">Prépa2!K460</f>
        <v/>
      </c>
      <c r="G458" s="20" t="str">
        <f ca="1">Prépa2!J460</f>
        <v/>
      </c>
      <c r="H458" s="22" t="str">
        <f ca="1">Prépa2!L460</f>
        <v/>
      </c>
    </row>
    <row r="459" spans="1:8" x14ac:dyDescent="0.2">
      <c r="A459" s="19" t="str">
        <f ca="1">Prépa2!E461</f>
        <v/>
      </c>
      <c r="B459" s="22" t="str">
        <f ca="1">Prépa2!F461</f>
        <v/>
      </c>
      <c r="C459" s="22" t="str">
        <f ca="1">Prépa2!G461</f>
        <v/>
      </c>
      <c r="D459" s="22" t="str">
        <f ca="1">Prépa2!H461</f>
        <v/>
      </c>
      <c r="E459" s="22" t="str">
        <f ca="1">Prépa2!I461</f>
        <v/>
      </c>
      <c r="F459" s="20" t="str">
        <f ca="1">Prépa2!K461</f>
        <v/>
      </c>
      <c r="G459" s="20" t="str">
        <f ca="1">Prépa2!J461</f>
        <v/>
      </c>
      <c r="H459" s="22" t="str">
        <f ca="1">Prépa2!L461</f>
        <v/>
      </c>
    </row>
    <row r="460" spans="1:8" x14ac:dyDescent="0.2">
      <c r="A460" s="19" t="str">
        <f ca="1">Prépa2!E462</f>
        <v/>
      </c>
      <c r="B460" s="22" t="str">
        <f ca="1">Prépa2!F462</f>
        <v/>
      </c>
      <c r="C460" s="22" t="str">
        <f ca="1">Prépa2!G462</f>
        <v/>
      </c>
      <c r="D460" s="22" t="str">
        <f ca="1">Prépa2!H462</f>
        <v/>
      </c>
      <c r="E460" s="22" t="str">
        <f ca="1">Prépa2!I462</f>
        <v/>
      </c>
      <c r="F460" s="20" t="str">
        <f ca="1">Prépa2!K462</f>
        <v/>
      </c>
      <c r="G460" s="20" t="str">
        <f ca="1">Prépa2!J462</f>
        <v/>
      </c>
      <c r="H460" s="22" t="str">
        <f ca="1">Prépa2!L462</f>
        <v/>
      </c>
    </row>
    <row r="461" spans="1:8" x14ac:dyDescent="0.2">
      <c r="A461" s="19" t="str">
        <f ca="1">Prépa2!E463</f>
        <v/>
      </c>
      <c r="B461" s="22" t="str">
        <f ca="1">Prépa2!F463</f>
        <v/>
      </c>
      <c r="C461" s="22" t="str">
        <f ca="1">Prépa2!G463</f>
        <v/>
      </c>
      <c r="D461" s="22" t="str">
        <f ca="1">Prépa2!H463</f>
        <v/>
      </c>
      <c r="E461" s="22" t="str">
        <f ca="1">Prépa2!I463</f>
        <v/>
      </c>
      <c r="F461" s="20" t="str">
        <f ca="1">Prépa2!K463</f>
        <v/>
      </c>
      <c r="G461" s="20" t="str">
        <f ca="1">Prépa2!J463</f>
        <v/>
      </c>
      <c r="H461" s="22" t="str">
        <f ca="1">Prépa2!L463</f>
        <v/>
      </c>
    </row>
    <row r="462" spans="1:8" x14ac:dyDescent="0.2">
      <c r="A462" s="19" t="str">
        <f ca="1">Prépa2!E464</f>
        <v/>
      </c>
      <c r="B462" s="22" t="str">
        <f ca="1">Prépa2!F464</f>
        <v/>
      </c>
      <c r="C462" s="22" t="str">
        <f ca="1">Prépa2!G464</f>
        <v/>
      </c>
      <c r="D462" s="22" t="str">
        <f ca="1">Prépa2!H464</f>
        <v/>
      </c>
      <c r="E462" s="22" t="str">
        <f ca="1">Prépa2!I464</f>
        <v/>
      </c>
      <c r="F462" s="20" t="str">
        <f ca="1">Prépa2!K464</f>
        <v/>
      </c>
      <c r="G462" s="20" t="str">
        <f ca="1">Prépa2!J464</f>
        <v/>
      </c>
      <c r="H462" s="22" t="str">
        <f ca="1">Prépa2!L464</f>
        <v/>
      </c>
    </row>
    <row r="463" spans="1:8" x14ac:dyDescent="0.2">
      <c r="A463" s="19" t="str">
        <f ca="1">Prépa2!E465</f>
        <v/>
      </c>
      <c r="B463" s="22" t="str">
        <f ca="1">Prépa2!F465</f>
        <v/>
      </c>
      <c r="C463" s="22" t="str">
        <f ca="1">Prépa2!G465</f>
        <v/>
      </c>
      <c r="D463" s="22" t="str">
        <f ca="1">Prépa2!H465</f>
        <v/>
      </c>
      <c r="E463" s="22" t="str">
        <f ca="1">Prépa2!I465</f>
        <v/>
      </c>
      <c r="F463" s="20" t="str">
        <f ca="1">Prépa2!K465</f>
        <v/>
      </c>
      <c r="G463" s="20" t="str">
        <f ca="1">Prépa2!J465</f>
        <v/>
      </c>
      <c r="H463" s="22" t="str">
        <f ca="1">Prépa2!L465</f>
        <v/>
      </c>
    </row>
    <row r="464" spans="1:8" x14ac:dyDescent="0.2">
      <c r="A464" s="19" t="str">
        <f ca="1">Prépa2!E466</f>
        <v/>
      </c>
      <c r="B464" s="22" t="str">
        <f ca="1">Prépa2!F466</f>
        <v/>
      </c>
      <c r="C464" s="22" t="str">
        <f ca="1">Prépa2!G466</f>
        <v/>
      </c>
      <c r="D464" s="22" t="str">
        <f ca="1">Prépa2!H466</f>
        <v/>
      </c>
      <c r="E464" s="22" t="str">
        <f ca="1">Prépa2!I466</f>
        <v/>
      </c>
      <c r="F464" s="20" t="str">
        <f ca="1">Prépa2!K466</f>
        <v/>
      </c>
      <c r="G464" s="20" t="str">
        <f ca="1">Prépa2!J466</f>
        <v/>
      </c>
      <c r="H464" s="22" t="str">
        <f ca="1">Prépa2!L466</f>
        <v/>
      </c>
    </row>
    <row r="465" spans="1:8" x14ac:dyDescent="0.2">
      <c r="A465" s="19" t="str">
        <f ca="1">Prépa2!E467</f>
        <v/>
      </c>
      <c r="B465" s="22" t="str">
        <f ca="1">Prépa2!F467</f>
        <v/>
      </c>
      <c r="C465" s="22" t="str">
        <f ca="1">Prépa2!G467</f>
        <v/>
      </c>
      <c r="D465" s="22" t="str">
        <f ca="1">Prépa2!H467</f>
        <v/>
      </c>
      <c r="E465" s="22" t="str">
        <f ca="1">Prépa2!I467</f>
        <v/>
      </c>
      <c r="F465" s="20" t="str">
        <f ca="1">Prépa2!K467</f>
        <v/>
      </c>
      <c r="G465" s="20" t="str">
        <f ca="1">Prépa2!J467</f>
        <v/>
      </c>
      <c r="H465" s="22" t="str">
        <f ca="1">Prépa2!L467</f>
        <v/>
      </c>
    </row>
    <row r="466" spans="1:8" x14ac:dyDescent="0.2">
      <c r="A466" s="19" t="str">
        <f ca="1">Prépa2!E468</f>
        <v/>
      </c>
      <c r="B466" s="22" t="str">
        <f ca="1">Prépa2!F468</f>
        <v/>
      </c>
      <c r="C466" s="22" t="str">
        <f ca="1">Prépa2!G468</f>
        <v/>
      </c>
      <c r="D466" s="22" t="str">
        <f ca="1">Prépa2!H468</f>
        <v/>
      </c>
      <c r="E466" s="22" t="str">
        <f ca="1">Prépa2!I468</f>
        <v/>
      </c>
      <c r="F466" s="20" t="str">
        <f ca="1">Prépa2!K468</f>
        <v/>
      </c>
      <c r="G466" s="20" t="str">
        <f ca="1">Prépa2!J468</f>
        <v/>
      </c>
      <c r="H466" s="22" t="str">
        <f ca="1">Prépa2!L468</f>
        <v/>
      </c>
    </row>
    <row r="467" spans="1:8" x14ac:dyDescent="0.2">
      <c r="A467" s="19" t="str">
        <f ca="1">Prépa2!E469</f>
        <v/>
      </c>
      <c r="B467" s="22" t="str">
        <f ca="1">Prépa2!F469</f>
        <v/>
      </c>
      <c r="C467" s="22" t="str">
        <f ca="1">Prépa2!G469</f>
        <v/>
      </c>
      <c r="D467" s="22" t="str">
        <f ca="1">Prépa2!H469</f>
        <v/>
      </c>
      <c r="E467" s="22" t="str">
        <f ca="1">Prépa2!I469</f>
        <v/>
      </c>
      <c r="F467" s="20" t="str">
        <f ca="1">Prépa2!K469</f>
        <v/>
      </c>
      <c r="G467" s="20" t="str">
        <f ca="1">Prépa2!J469</f>
        <v/>
      </c>
      <c r="H467" s="22" t="str">
        <f ca="1">Prépa2!L469</f>
        <v/>
      </c>
    </row>
    <row r="468" spans="1:8" x14ac:dyDescent="0.2">
      <c r="A468" s="19" t="str">
        <f ca="1">Prépa2!E470</f>
        <v/>
      </c>
      <c r="B468" s="22" t="str">
        <f ca="1">Prépa2!F470</f>
        <v/>
      </c>
      <c r="C468" s="22" t="str">
        <f ca="1">Prépa2!G470</f>
        <v/>
      </c>
      <c r="D468" s="22" t="str">
        <f ca="1">Prépa2!H470</f>
        <v/>
      </c>
      <c r="E468" s="22" t="str">
        <f ca="1">Prépa2!I470</f>
        <v/>
      </c>
      <c r="F468" s="20" t="str">
        <f ca="1">Prépa2!K470</f>
        <v/>
      </c>
      <c r="G468" s="20" t="str">
        <f ca="1">Prépa2!J470</f>
        <v/>
      </c>
      <c r="H468" s="22" t="str">
        <f ca="1">Prépa2!L470</f>
        <v/>
      </c>
    </row>
    <row r="469" spans="1:8" x14ac:dyDescent="0.2">
      <c r="A469" s="19" t="str">
        <f ca="1">Prépa2!E471</f>
        <v/>
      </c>
      <c r="B469" s="22" t="str">
        <f ca="1">Prépa2!F471</f>
        <v/>
      </c>
      <c r="C469" s="22" t="str">
        <f ca="1">Prépa2!G471</f>
        <v/>
      </c>
      <c r="D469" s="22" t="str">
        <f ca="1">Prépa2!H471</f>
        <v/>
      </c>
      <c r="E469" s="22" t="str">
        <f ca="1">Prépa2!I471</f>
        <v/>
      </c>
      <c r="F469" s="20" t="str">
        <f ca="1">Prépa2!K471</f>
        <v/>
      </c>
      <c r="G469" s="20" t="str">
        <f ca="1">Prépa2!J471</f>
        <v/>
      </c>
      <c r="H469" s="22" t="str">
        <f ca="1">Prépa2!L471</f>
        <v/>
      </c>
    </row>
    <row r="470" spans="1:8" x14ac:dyDescent="0.2">
      <c r="A470" s="19" t="str">
        <f ca="1">Prépa2!E472</f>
        <v/>
      </c>
      <c r="B470" s="22" t="str">
        <f ca="1">Prépa2!F472</f>
        <v/>
      </c>
      <c r="C470" s="22" t="str">
        <f ca="1">Prépa2!G472</f>
        <v/>
      </c>
      <c r="D470" s="22" t="str">
        <f ca="1">Prépa2!H472</f>
        <v/>
      </c>
      <c r="E470" s="22" t="str">
        <f ca="1">Prépa2!I472</f>
        <v/>
      </c>
      <c r="F470" s="20" t="str">
        <f ca="1">Prépa2!K472</f>
        <v/>
      </c>
      <c r="G470" s="20" t="str">
        <f ca="1">Prépa2!J472</f>
        <v/>
      </c>
      <c r="H470" s="22" t="str">
        <f ca="1">Prépa2!L472</f>
        <v/>
      </c>
    </row>
    <row r="471" spans="1:8" x14ac:dyDescent="0.2">
      <c r="A471" s="19" t="str">
        <f ca="1">Prépa2!E473</f>
        <v/>
      </c>
      <c r="B471" s="22" t="str">
        <f ca="1">Prépa2!F473</f>
        <v/>
      </c>
      <c r="C471" s="22" t="str">
        <f ca="1">Prépa2!G473</f>
        <v/>
      </c>
      <c r="D471" s="22" t="str">
        <f ca="1">Prépa2!H473</f>
        <v/>
      </c>
      <c r="E471" s="22" t="str">
        <f ca="1">Prépa2!I473</f>
        <v/>
      </c>
      <c r="F471" s="20" t="str">
        <f ca="1">Prépa2!K473</f>
        <v/>
      </c>
      <c r="G471" s="20" t="str">
        <f ca="1">Prépa2!J473</f>
        <v/>
      </c>
      <c r="H471" s="22" t="str">
        <f ca="1">Prépa2!L473</f>
        <v/>
      </c>
    </row>
    <row r="472" spans="1:8" x14ac:dyDescent="0.2">
      <c r="A472" s="19" t="str">
        <f ca="1">Prépa2!E474</f>
        <v/>
      </c>
      <c r="B472" s="22" t="str">
        <f ca="1">Prépa2!F474</f>
        <v/>
      </c>
      <c r="C472" s="22" t="str">
        <f ca="1">Prépa2!G474</f>
        <v/>
      </c>
      <c r="D472" s="22" t="str">
        <f ca="1">Prépa2!H474</f>
        <v/>
      </c>
      <c r="E472" s="22" t="str">
        <f ca="1">Prépa2!I474</f>
        <v/>
      </c>
      <c r="F472" s="20" t="str">
        <f ca="1">Prépa2!K474</f>
        <v/>
      </c>
      <c r="G472" s="20" t="str">
        <f ca="1">Prépa2!J474</f>
        <v/>
      </c>
      <c r="H472" s="22" t="str">
        <f ca="1">Prépa2!L474</f>
        <v/>
      </c>
    </row>
    <row r="473" spans="1:8" x14ac:dyDescent="0.2">
      <c r="A473" s="19" t="str">
        <f ca="1">Prépa2!E475</f>
        <v/>
      </c>
      <c r="B473" s="22" t="str">
        <f ca="1">Prépa2!F475</f>
        <v/>
      </c>
      <c r="C473" s="22" t="str">
        <f ca="1">Prépa2!G475</f>
        <v/>
      </c>
      <c r="D473" s="22" t="str">
        <f ca="1">Prépa2!H475</f>
        <v/>
      </c>
      <c r="E473" s="22" t="str">
        <f ca="1">Prépa2!I475</f>
        <v/>
      </c>
      <c r="F473" s="20" t="str">
        <f ca="1">Prépa2!K475</f>
        <v/>
      </c>
      <c r="G473" s="20" t="str">
        <f ca="1">Prépa2!J475</f>
        <v/>
      </c>
      <c r="H473" s="22" t="str">
        <f ca="1">Prépa2!L475</f>
        <v/>
      </c>
    </row>
    <row r="474" spans="1:8" x14ac:dyDescent="0.2">
      <c r="A474" s="19" t="str">
        <f ca="1">Prépa2!E476</f>
        <v/>
      </c>
      <c r="B474" s="22" t="str">
        <f ca="1">Prépa2!F476</f>
        <v/>
      </c>
      <c r="C474" s="22" t="str">
        <f ca="1">Prépa2!G476</f>
        <v/>
      </c>
      <c r="D474" s="22" t="str">
        <f ca="1">Prépa2!H476</f>
        <v/>
      </c>
      <c r="E474" s="22" t="str">
        <f ca="1">Prépa2!I476</f>
        <v/>
      </c>
      <c r="F474" s="20" t="str">
        <f ca="1">Prépa2!K476</f>
        <v/>
      </c>
      <c r="G474" s="20" t="str">
        <f ca="1">Prépa2!J476</f>
        <v/>
      </c>
      <c r="H474" s="22" t="str">
        <f ca="1">Prépa2!L476</f>
        <v/>
      </c>
    </row>
    <row r="475" spans="1:8" x14ac:dyDescent="0.2">
      <c r="A475" s="19" t="str">
        <f ca="1">Prépa2!E477</f>
        <v/>
      </c>
      <c r="B475" s="22" t="str">
        <f ca="1">Prépa2!F477</f>
        <v/>
      </c>
      <c r="C475" s="22" t="str">
        <f ca="1">Prépa2!G477</f>
        <v/>
      </c>
      <c r="D475" s="22" t="str">
        <f ca="1">Prépa2!H477</f>
        <v/>
      </c>
      <c r="E475" s="22" t="str">
        <f ca="1">Prépa2!I477</f>
        <v/>
      </c>
      <c r="F475" s="20" t="str">
        <f ca="1">Prépa2!K477</f>
        <v/>
      </c>
      <c r="G475" s="20" t="str">
        <f ca="1">Prépa2!J477</f>
        <v/>
      </c>
      <c r="H475" s="22" t="str">
        <f ca="1">Prépa2!L477</f>
        <v/>
      </c>
    </row>
    <row r="476" spans="1:8" x14ac:dyDescent="0.2">
      <c r="A476" s="19" t="str">
        <f ca="1">Prépa2!E478</f>
        <v/>
      </c>
      <c r="B476" s="22" t="str">
        <f ca="1">Prépa2!F478</f>
        <v/>
      </c>
      <c r="C476" s="22" t="str">
        <f ca="1">Prépa2!G478</f>
        <v/>
      </c>
      <c r="D476" s="22" t="str">
        <f ca="1">Prépa2!H478</f>
        <v/>
      </c>
      <c r="E476" s="22" t="str">
        <f ca="1">Prépa2!I478</f>
        <v/>
      </c>
      <c r="F476" s="20" t="str">
        <f ca="1">Prépa2!K478</f>
        <v/>
      </c>
      <c r="G476" s="20" t="str">
        <f ca="1">Prépa2!J478</f>
        <v/>
      </c>
      <c r="H476" s="22" t="str">
        <f ca="1">Prépa2!L478</f>
        <v/>
      </c>
    </row>
    <row r="477" spans="1:8" x14ac:dyDescent="0.2">
      <c r="A477" s="19" t="str">
        <f ca="1">Prépa2!E479</f>
        <v/>
      </c>
      <c r="B477" s="22" t="str">
        <f ca="1">Prépa2!F479</f>
        <v/>
      </c>
      <c r="C477" s="22" t="str">
        <f ca="1">Prépa2!G479</f>
        <v/>
      </c>
      <c r="D477" s="22" t="str">
        <f ca="1">Prépa2!H479</f>
        <v/>
      </c>
      <c r="E477" s="22" t="str">
        <f ca="1">Prépa2!I479</f>
        <v/>
      </c>
      <c r="F477" s="20" t="str">
        <f ca="1">Prépa2!K479</f>
        <v/>
      </c>
      <c r="G477" s="20" t="str">
        <f ca="1">Prépa2!J479</f>
        <v/>
      </c>
      <c r="H477" s="22" t="str">
        <f ca="1">Prépa2!L479</f>
        <v/>
      </c>
    </row>
    <row r="478" spans="1:8" x14ac:dyDescent="0.2">
      <c r="A478" s="19" t="str">
        <f ca="1">Prépa2!E480</f>
        <v/>
      </c>
      <c r="B478" s="22" t="str">
        <f ca="1">Prépa2!F480</f>
        <v/>
      </c>
      <c r="C478" s="22" t="str">
        <f ca="1">Prépa2!G480</f>
        <v/>
      </c>
      <c r="D478" s="22" t="str">
        <f ca="1">Prépa2!H480</f>
        <v/>
      </c>
      <c r="E478" s="22" t="str">
        <f ca="1">Prépa2!I480</f>
        <v/>
      </c>
      <c r="F478" s="20" t="str">
        <f ca="1">Prépa2!K480</f>
        <v/>
      </c>
      <c r="G478" s="20" t="str">
        <f ca="1">Prépa2!J480</f>
        <v/>
      </c>
      <c r="H478" s="22" t="str">
        <f ca="1">Prépa2!L480</f>
        <v/>
      </c>
    </row>
    <row r="479" spans="1:8" x14ac:dyDescent="0.2">
      <c r="A479" s="19" t="str">
        <f ca="1">Prépa2!E481</f>
        <v/>
      </c>
      <c r="B479" s="22" t="str">
        <f ca="1">Prépa2!F481</f>
        <v/>
      </c>
      <c r="C479" s="22" t="str">
        <f ca="1">Prépa2!G481</f>
        <v/>
      </c>
      <c r="D479" s="22" t="str">
        <f ca="1">Prépa2!H481</f>
        <v/>
      </c>
      <c r="E479" s="22" t="str">
        <f ca="1">Prépa2!I481</f>
        <v/>
      </c>
      <c r="F479" s="20" t="str">
        <f ca="1">Prépa2!K481</f>
        <v/>
      </c>
      <c r="G479" s="20" t="str">
        <f ca="1">Prépa2!J481</f>
        <v/>
      </c>
      <c r="H479" s="22" t="str">
        <f ca="1">Prépa2!L481</f>
        <v/>
      </c>
    </row>
    <row r="480" spans="1:8" x14ac:dyDescent="0.2">
      <c r="A480" s="19" t="str">
        <f ca="1">Prépa2!E482</f>
        <v/>
      </c>
      <c r="B480" s="22" t="str">
        <f ca="1">Prépa2!F482</f>
        <v/>
      </c>
      <c r="C480" s="22" t="str">
        <f ca="1">Prépa2!G482</f>
        <v/>
      </c>
      <c r="D480" s="22" t="str">
        <f ca="1">Prépa2!H482</f>
        <v/>
      </c>
      <c r="E480" s="22" t="str">
        <f ca="1">Prépa2!I482</f>
        <v/>
      </c>
      <c r="F480" s="20" t="str">
        <f ca="1">Prépa2!K482</f>
        <v/>
      </c>
      <c r="G480" s="20" t="str">
        <f ca="1">Prépa2!J482</f>
        <v/>
      </c>
      <c r="H480" s="22" t="str">
        <f ca="1">Prépa2!L482</f>
        <v/>
      </c>
    </row>
    <row r="481" spans="1:8" x14ac:dyDescent="0.2">
      <c r="A481" s="19" t="str">
        <f ca="1">Prépa2!E483</f>
        <v/>
      </c>
      <c r="B481" s="22" t="str">
        <f ca="1">Prépa2!F483</f>
        <v/>
      </c>
      <c r="C481" s="22" t="str">
        <f ca="1">Prépa2!G483</f>
        <v/>
      </c>
      <c r="D481" s="22" t="str">
        <f ca="1">Prépa2!H483</f>
        <v/>
      </c>
      <c r="E481" s="22" t="str">
        <f ca="1">Prépa2!I483</f>
        <v/>
      </c>
      <c r="F481" s="20" t="str">
        <f ca="1">Prépa2!K483</f>
        <v/>
      </c>
      <c r="G481" s="20" t="str">
        <f ca="1">Prépa2!J483</f>
        <v/>
      </c>
      <c r="H481" s="22" t="str">
        <f ca="1">Prépa2!L483</f>
        <v/>
      </c>
    </row>
    <row r="482" spans="1:8" x14ac:dyDescent="0.2">
      <c r="A482" s="19" t="str">
        <f ca="1">Prépa2!E484</f>
        <v/>
      </c>
      <c r="B482" s="22" t="str">
        <f ca="1">Prépa2!F484</f>
        <v/>
      </c>
      <c r="C482" s="22" t="str">
        <f ca="1">Prépa2!G484</f>
        <v/>
      </c>
      <c r="D482" s="22" t="str">
        <f ca="1">Prépa2!H484</f>
        <v/>
      </c>
      <c r="E482" s="22" t="str">
        <f ca="1">Prépa2!I484</f>
        <v/>
      </c>
      <c r="F482" s="20" t="str">
        <f ca="1">Prépa2!K484</f>
        <v/>
      </c>
      <c r="G482" s="20" t="str">
        <f ca="1">Prépa2!J484</f>
        <v/>
      </c>
      <c r="H482" s="22" t="str">
        <f ca="1">Prépa2!L484</f>
        <v/>
      </c>
    </row>
    <row r="483" spans="1:8" x14ac:dyDescent="0.2">
      <c r="A483" s="19" t="str">
        <f ca="1">Prépa2!E485</f>
        <v/>
      </c>
      <c r="B483" s="22" t="str">
        <f ca="1">Prépa2!F485</f>
        <v/>
      </c>
      <c r="C483" s="22" t="str">
        <f ca="1">Prépa2!G485</f>
        <v/>
      </c>
      <c r="D483" s="22" t="str">
        <f ca="1">Prépa2!H485</f>
        <v/>
      </c>
      <c r="E483" s="22" t="str">
        <f ca="1">Prépa2!I485</f>
        <v/>
      </c>
      <c r="F483" s="20" t="str">
        <f ca="1">Prépa2!K485</f>
        <v/>
      </c>
      <c r="G483" s="20" t="str">
        <f ca="1">Prépa2!J485</f>
        <v/>
      </c>
      <c r="H483" s="22" t="str">
        <f ca="1">Prépa2!L485</f>
        <v/>
      </c>
    </row>
    <row r="484" spans="1:8" x14ac:dyDescent="0.2">
      <c r="A484" s="19" t="str">
        <f ca="1">Prépa2!E486</f>
        <v/>
      </c>
      <c r="B484" s="22" t="str">
        <f ca="1">Prépa2!F486</f>
        <v/>
      </c>
      <c r="C484" s="22" t="str">
        <f ca="1">Prépa2!G486</f>
        <v/>
      </c>
      <c r="D484" s="22" t="str">
        <f ca="1">Prépa2!H486</f>
        <v/>
      </c>
      <c r="E484" s="22" t="str">
        <f ca="1">Prépa2!I486</f>
        <v/>
      </c>
      <c r="F484" s="20" t="str">
        <f ca="1">Prépa2!K486</f>
        <v/>
      </c>
      <c r="G484" s="20" t="str">
        <f ca="1">Prépa2!J486</f>
        <v/>
      </c>
      <c r="H484" s="22" t="str">
        <f ca="1">Prépa2!L486</f>
        <v/>
      </c>
    </row>
    <row r="485" spans="1:8" x14ac:dyDescent="0.2">
      <c r="A485" s="19" t="str">
        <f ca="1">Prépa2!E487</f>
        <v/>
      </c>
      <c r="B485" s="22" t="str">
        <f ca="1">Prépa2!F487</f>
        <v/>
      </c>
      <c r="C485" s="22" t="str">
        <f ca="1">Prépa2!G487</f>
        <v/>
      </c>
      <c r="D485" s="22" t="str">
        <f ca="1">Prépa2!H487</f>
        <v/>
      </c>
      <c r="E485" s="22" t="str">
        <f ca="1">Prépa2!I487</f>
        <v/>
      </c>
      <c r="F485" s="20" t="str">
        <f ca="1">Prépa2!K487</f>
        <v/>
      </c>
      <c r="G485" s="20" t="str">
        <f ca="1">Prépa2!J487</f>
        <v/>
      </c>
      <c r="H485" s="22" t="str">
        <f ca="1">Prépa2!L487</f>
        <v/>
      </c>
    </row>
    <row r="486" spans="1:8" x14ac:dyDescent="0.2">
      <c r="A486" s="19" t="str">
        <f ca="1">Prépa2!E488</f>
        <v/>
      </c>
      <c r="B486" s="22" t="str">
        <f ca="1">Prépa2!F488</f>
        <v/>
      </c>
      <c r="C486" s="22" t="str">
        <f ca="1">Prépa2!G488</f>
        <v/>
      </c>
      <c r="D486" s="22" t="str">
        <f ca="1">Prépa2!H488</f>
        <v/>
      </c>
      <c r="E486" s="22" t="str">
        <f ca="1">Prépa2!I488</f>
        <v/>
      </c>
      <c r="F486" s="20" t="str">
        <f ca="1">Prépa2!K488</f>
        <v/>
      </c>
      <c r="G486" s="20" t="str">
        <f ca="1">Prépa2!J488</f>
        <v/>
      </c>
      <c r="H486" s="22" t="str">
        <f ca="1">Prépa2!L488</f>
        <v/>
      </c>
    </row>
    <row r="487" spans="1:8" x14ac:dyDescent="0.2">
      <c r="A487" s="19" t="str">
        <f ca="1">Prépa2!E489</f>
        <v/>
      </c>
      <c r="B487" s="22" t="str">
        <f ca="1">Prépa2!F489</f>
        <v/>
      </c>
      <c r="C487" s="22" t="str">
        <f ca="1">Prépa2!G489</f>
        <v/>
      </c>
      <c r="D487" s="22" t="str">
        <f ca="1">Prépa2!H489</f>
        <v/>
      </c>
      <c r="E487" s="22" t="str">
        <f ca="1">Prépa2!I489</f>
        <v/>
      </c>
      <c r="F487" s="20" t="str">
        <f ca="1">Prépa2!K489</f>
        <v/>
      </c>
      <c r="G487" s="20" t="str">
        <f ca="1">Prépa2!J489</f>
        <v/>
      </c>
      <c r="H487" s="22" t="str">
        <f ca="1">Prépa2!L489</f>
        <v/>
      </c>
    </row>
    <row r="488" spans="1:8" x14ac:dyDescent="0.2">
      <c r="A488" s="19" t="str">
        <f ca="1">Prépa2!E490</f>
        <v/>
      </c>
      <c r="B488" s="22" t="str">
        <f ca="1">Prépa2!F490</f>
        <v/>
      </c>
      <c r="C488" s="22" t="str">
        <f ca="1">Prépa2!G490</f>
        <v/>
      </c>
      <c r="D488" s="22" t="str">
        <f ca="1">Prépa2!H490</f>
        <v/>
      </c>
      <c r="E488" s="22" t="str">
        <f ca="1">Prépa2!I490</f>
        <v/>
      </c>
      <c r="F488" s="20" t="str">
        <f ca="1">Prépa2!K490</f>
        <v/>
      </c>
      <c r="G488" s="20" t="str">
        <f ca="1">Prépa2!J490</f>
        <v/>
      </c>
      <c r="H488" s="22" t="str">
        <f ca="1">Prépa2!L490</f>
        <v/>
      </c>
    </row>
    <row r="489" spans="1:8" x14ac:dyDescent="0.2">
      <c r="A489" s="19" t="str">
        <f ca="1">Prépa2!E491</f>
        <v/>
      </c>
      <c r="B489" s="22" t="str">
        <f ca="1">Prépa2!F491</f>
        <v/>
      </c>
      <c r="C489" s="22" t="str">
        <f ca="1">Prépa2!G491</f>
        <v/>
      </c>
      <c r="D489" s="22" t="str">
        <f ca="1">Prépa2!H491</f>
        <v/>
      </c>
      <c r="E489" s="22" t="str">
        <f ca="1">Prépa2!I491</f>
        <v/>
      </c>
      <c r="F489" s="20" t="str">
        <f ca="1">Prépa2!K491</f>
        <v/>
      </c>
      <c r="G489" s="20" t="str">
        <f ca="1">Prépa2!J491</f>
        <v/>
      </c>
      <c r="H489" s="22" t="str">
        <f ca="1">Prépa2!L491</f>
        <v/>
      </c>
    </row>
    <row r="490" spans="1:8" x14ac:dyDescent="0.2">
      <c r="A490" s="19" t="str">
        <f ca="1">Prépa2!E492</f>
        <v/>
      </c>
      <c r="B490" s="22" t="str">
        <f ca="1">Prépa2!F492</f>
        <v/>
      </c>
      <c r="C490" s="22" t="str">
        <f ca="1">Prépa2!G492</f>
        <v/>
      </c>
      <c r="D490" s="22" t="str">
        <f ca="1">Prépa2!H492</f>
        <v/>
      </c>
      <c r="E490" s="22" t="str">
        <f ca="1">Prépa2!I492</f>
        <v/>
      </c>
      <c r="F490" s="20" t="str">
        <f ca="1">Prépa2!K492</f>
        <v/>
      </c>
      <c r="G490" s="20" t="str">
        <f ca="1">Prépa2!J492</f>
        <v/>
      </c>
      <c r="H490" s="22" t="str">
        <f ca="1">Prépa2!L492</f>
        <v/>
      </c>
    </row>
    <row r="491" spans="1:8" x14ac:dyDescent="0.2">
      <c r="A491" s="19" t="str">
        <f ca="1">Prépa2!E493</f>
        <v/>
      </c>
      <c r="B491" s="22" t="str">
        <f ca="1">Prépa2!F493</f>
        <v/>
      </c>
      <c r="C491" s="22" t="str">
        <f ca="1">Prépa2!G493</f>
        <v/>
      </c>
      <c r="D491" s="22" t="str">
        <f ca="1">Prépa2!H493</f>
        <v/>
      </c>
      <c r="E491" s="22" t="str">
        <f ca="1">Prépa2!I493</f>
        <v/>
      </c>
      <c r="F491" s="20" t="str">
        <f ca="1">Prépa2!K493</f>
        <v/>
      </c>
      <c r="G491" s="20" t="str">
        <f ca="1">Prépa2!J493</f>
        <v/>
      </c>
      <c r="H491" s="22" t="str">
        <f ca="1">Prépa2!L493</f>
        <v/>
      </c>
    </row>
    <row r="492" spans="1:8" x14ac:dyDescent="0.2">
      <c r="A492" s="19" t="str">
        <f ca="1">Prépa2!E494</f>
        <v/>
      </c>
      <c r="B492" s="22" t="str">
        <f ca="1">Prépa2!F494</f>
        <v/>
      </c>
      <c r="C492" s="22" t="str">
        <f ca="1">Prépa2!G494</f>
        <v/>
      </c>
      <c r="D492" s="22" t="str">
        <f ca="1">Prépa2!H494</f>
        <v/>
      </c>
      <c r="E492" s="22" t="str">
        <f ca="1">Prépa2!I494</f>
        <v/>
      </c>
      <c r="F492" s="20" t="str">
        <f ca="1">Prépa2!K494</f>
        <v/>
      </c>
      <c r="G492" s="20" t="str">
        <f ca="1">Prépa2!J494</f>
        <v/>
      </c>
      <c r="H492" s="22" t="str">
        <f ca="1">Prépa2!L494</f>
        <v/>
      </c>
    </row>
    <row r="493" spans="1:8" x14ac:dyDescent="0.2">
      <c r="A493" s="19" t="str">
        <f ca="1">Prépa2!E495</f>
        <v/>
      </c>
      <c r="B493" s="22" t="str">
        <f ca="1">Prépa2!F495</f>
        <v/>
      </c>
      <c r="C493" s="22" t="str">
        <f ca="1">Prépa2!G495</f>
        <v/>
      </c>
      <c r="D493" s="22" t="str">
        <f ca="1">Prépa2!H495</f>
        <v/>
      </c>
      <c r="E493" s="22" t="str">
        <f ca="1">Prépa2!I495</f>
        <v/>
      </c>
      <c r="F493" s="20" t="str">
        <f ca="1">Prépa2!K495</f>
        <v/>
      </c>
      <c r="G493" s="20" t="str">
        <f ca="1">Prépa2!J495</f>
        <v/>
      </c>
      <c r="H493" s="22" t="str">
        <f ca="1">Prépa2!L495</f>
        <v/>
      </c>
    </row>
    <row r="494" spans="1:8" x14ac:dyDescent="0.2">
      <c r="A494" s="19" t="str">
        <f ca="1">Prépa2!E496</f>
        <v/>
      </c>
      <c r="B494" s="22" t="str">
        <f ca="1">Prépa2!F496</f>
        <v/>
      </c>
      <c r="C494" s="22" t="str">
        <f ca="1">Prépa2!G496</f>
        <v/>
      </c>
      <c r="D494" s="22" t="str">
        <f ca="1">Prépa2!H496</f>
        <v/>
      </c>
      <c r="E494" s="22" t="str">
        <f ca="1">Prépa2!I496</f>
        <v/>
      </c>
      <c r="F494" s="20" t="str">
        <f ca="1">Prépa2!K496</f>
        <v/>
      </c>
      <c r="G494" s="20" t="str">
        <f ca="1">Prépa2!J496</f>
        <v/>
      </c>
      <c r="H494" s="22" t="str">
        <f ca="1">Prépa2!L496</f>
        <v/>
      </c>
    </row>
    <row r="495" spans="1:8" x14ac:dyDescent="0.2">
      <c r="A495" s="19" t="str">
        <f ca="1">Prépa2!E497</f>
        <v/>
      </c>
      <c r="B495" s="22" t="str">
        <f ca="1">Prépa2!F497</f>
        <v/>
      </c>
      <c r="C495" s="22" t="str">
        <f ca="1">Prépa2!G497</f>
        <v/>
      </c>
      <c r="D495" s="22" t="str">
        <f ca="1">Prépa2!H497</f>
        <v/>
      </c>
      <c r="E495" s="22" t="str">
        <f ca="1">Prépa2!I497</f>
        <v/>
      </c>
      <c r="F495" s="20" t="str">
        <f ca="1">Prépa2!K497</f>
        <v/>
      </c>
      <c r="G495" s="20" t="str">
        <f ca="1">Prépa2!J497</f>
        <v/>
      </c>
      <c r="H495" s="22" t="str">
        <f ca="1">Prépa2!L497</f>
        <v/>
      </c>
    </row>
    <row r="496" spans="1:8" x14ac:dyDescent="0.2">
      <c r="A496" s="19" t="str">
        <f ca="1">Prépa2!E498</f>
        <v/>
      </c>
      <c r="B496" s="22" t="str">
        <f ca="1">Prépa2!F498</f>
        <v/>
      </c>
      <c r="C496" s="22" t="str">
        <f ca="1">Prépa2!G498</f>
        <v/>
      </c>
      <c r="D496" s="22" t="str">
        <f ca="1">Prépa2!H498</f>
        <v/>
      </c>
      <c r="E496" s="22" t="str">
        <f ca="1">Prépa2!I498</f>
        <v/>
      </c>
      <c r="F496" s="20" t="str">
        <f ca="1">Prépa2!K498</f>
        <v/>
      </c>
      <c r="G496" s="20" t="str">
        <f ca="1">Prépa2!J498</f>
        <v/>
      </c>
      <c r="H496" s="22" t="str">
        <f ca="1">Prépa2!L498</f>
        <v/>
      </c>
    </row>
    <row r="497" spans="1:8" x14ac:dyDescent="0.2">
      <c r="A497" s="19" t="str">
        <f ca="1">Prépa2!E499</f>
        <v/>
      </c>
      <c r="B497" s="22" t="str">
        <f ca="1">Prépa2!F499</f>
        <v/>
      </c>
      <c r="C497" s="22" t="str">
        <f ca="1">Prépa2!G499</f>
        <v/>
      </c>
      <c r="D497" s="22" t="str">
        <f ca="1">Prépa2!H499</f>
        <v/>
      </c>
      <c r="E497" s="22" t="str">
        <f ca="1">Prépa2!I499</f>
        <v/>
      </c>
      <c r="F497" s="20" t="str">
        <f ca="1">Prépa2!K499</f>
        <v/>
      </c>
      <c r="G497" s="20" t="str">
        <f ca="1">Prépa2!J499</f>
        <v/>
      </c>
      <c r="H497" s="22" t="str">
        <f ca="1">Prépa2!L499</f>
        <v/>
      </c>
    </row>
    <row r="498" spans="1:8" x14ac:dyDescent="0.2">
      <c r="A498" s="19" t="str">
        <f ca="1">Prépa2!E500</f>
        <v/>
      </c>
      <c r="B498" s="22" t="str">
        <f ca="1">Prépa2!F500</f>
        <v/>
      </c>
      <c r="C498" s="22" t="str">
        <f ca="1">Prépa2!G500</f>
        <v/>
      </c>
      <c r="D498" s="22" t="str">
        <f ca="1">Prépa2!H500</f>
        <v/>
      </c>
      <c r="E498" s="22" t="str">
        <f ca="1">Prépa2!I500</f>
        <v/>
      </c>
      <c r="F498" s="20" t="str">
        <f ca="1">Prépa2!K500</f>
        <v/>
      </c>
      <c r="G498" s="20" t="str">
        <f ca="1">Prépa2!J500</f>
        <v/>
      </c>
      <c r="H498" s="22" t="str">
        <f ca="1">Prépa2!L500</f>
        <v/>
      </c>
    </row>
    <row r="499" spans="1:8" x14ac:dyDescent="0.2">
      <c r="A499" s="19" t="str">
        <f ca="1">Prépa2!E501</f>
        <v/>
      </c>
      <c r="B499" s="22" t="str">
        <f ca="1">Prépa2!F501</f>
        <v/>
      </c>
      <c r="C499" s="22" t="str">
        <f ca="1">Prépa2!G501</f>
        <v/>
      </c>
      <c r="D499" s="22" t="str">
        <f ca="1">Prépa2!H501</f>
        <v/>
      </c>
      <c r="E499" s="22" t="str">
        <f ca="1">Prépa2!I501</f>
        <v/>
      </c>
      <c r="F499" s="20" t="str">
        <f ca="1">Prépa2!K501</f>
        <v/>
      </c>
      <c r="G499" s="20" t="str">
        <f ca="1">Prépa2!J501</f>
        <v/>
      </c>
      <c r="H499" s="22" t="str">
        <f ca="1">Prépa2!L501</f>
        <v/>
      </c>
    </row>
    <row r="500" spans="1:8" x14ac:dyDescent="0.2">
      <c r="A500" s="19" t="str">
        <f ca="1">Prépa2!E502</f>
        <v/>
      </c>
      <c r="B500" s="22" t="str">
        <f ca="1">Prépa2!F502</f>
        <v/>
      </c>
      <c r="C500" s="22" t="str">
        <f ca="1">Prépa2!G502</f>
        <v/>
      </c>
      <c r="D500" s="22" t="str">
        <f ca="1">Prépa2!H502</f>
        <v/>
      </c>
      <c r="E500" s="22" t="str">
        <f ca="1">Prépa2!I502</f>
        <v/>
      </c>
      <c r="F500" s="20" t="str">
        <f ca="1">Prépa2!K502</f>
        <v/>
      </c>
      <c r="G500" s="20" t="str">
        <f ca="1">Prépa2!J502</f>
        <v/>
      </c>
      <c r="H500" s="22" t="str">
        <f ca="1">Prépa2!L502</f>
        <v/>
      </c>
    </row>
    <row r="501" spans="1:8" x14ac:dyDescent="0.2">
      <c r="A501" s="19" t="str">
        <f ca="1">Prépa2!E503</f>
        <v/>
      </c>
      <c r="B501" s="22" t="str">
        <f ca="1">Prépa2!F503</f>
        <v/>
      </c>
      <c r="C501" s="22" t="str">
        <f ca="1">Prépa2!G503</f>
        <v/>
      </c>
      <c r="D501" s="22" t="str">
        <f ca="1">Prépa2!H503</f>
        <v/>
      </c>
      <c r="E501" s="22" t="str">
        <f ca="1">Prépa2!I503</f>
        <v/>
      </c>
      <c r="F501" s="20" t="str">
        <f ca="1">Prépa2!K503</f>
        <v/>
      </c>
      <c r="G501" s="20" t="str">
        <f ca="1">Prépa2!J503</f>
        <v/>
      </c>
      <c r="H501" s="22" t="str">
        <f ca="1">Prépa2!L503</f>
        <v/>
      </c>
    </row>
    <row r="502" spans="1:8" x14ac:dyDescent="0.2">
      <c r="A502" s="19" t="str">
        <f ca="1">Prépa2!E504</f>
        <v/>
      </c>
      <c r="B502" s="22" t="str">
        <f ca="1">Prépa2!F504</f>
        <v/>
      </c>
      <c r="C502" s="22" t="str">
        <f ca="1">Prépa2!G504</f>
        <v/>
      </c>
      <c r="D502" s="22" t="str">
        <f ca="1">Prépa2!H504</f>
        <v/>
      </c>
      <c r="E502" s="22" t="str">
        <f ca="1">Prépa2!I504</f>
        <v/>
      </c>
      <c r="F502" s="20" t="str">
        <f ca="1">Prépa2!K504</f>
        <v/>
      </c>
      <c r="G502" s="20" t="str">
        <f ca="1">Prépa2!J504</f>
        <v/>
      </c>
      <c r="H502" s="22" t="str">
        <f ca="1">Prépa2!L504</f>
        <v/>
      </c>
    </row>
    <row r="503" spans="1:8" x14ac:dyDescent="0.2">
      <c r="A503" s="19" t="str">
        <f ca="1">Prépa2!E505</f>
        <v/>
      </c>
      <c r="B503" s="22" t="str">
        <f ca="1">Prépa2!F505</f>
        <v/>
      </c>
      <c r="C503" s="22" t="str">
        <f ca="1">Prépa2!G505</f>
        <v/>
      </c>
      <c r="D503" s="22" t="str">
        <f ca="1">Prépa2!H505</f>
        <v/>
      </c>
      <c r="E503" s="22" t="str">
        <f ca="1">Prépa2!I505</f>
        <v/>
      </c>
      <c r="F503" s="20" t="str">
        <f ca="1">Prépa2!K505</f>
        <v/>
      </c>
      <c r="G503" s="20" t="str">
        <f ca="1">Prépa2!J505</f>
        <v/>
      </c>
      <c r="H503" s="22" t="str">
        <f ca="1">Prépa2!L505</f>
        <v/>
      </c>
    </row>
    <row r="504" spans="1:8" x14ac:dyDescent="0.2">
      <c r="A504" s="19" t="str">
        <f ca="1">Prépa2!E506</f>
        <v/>
      </c>
      <c r="B504" s="22" t="str">
        <f ca="1">Prépa2!F506</f>
        <v/>
      </c>
      <c r="C504" s="22" t="str">
        <f ca="1">Prépa2!G506</f>
        <v/>
      </c>
      <c r="D504" s="22" t="str">
        <f ca="1">Prépa2!H506</f>
        <v/>
      </c>
      <c r="E504" s="22" t="str">
        <f ca="1">Prépa2!I506</f>
        <v/>
      </c>
      <c r="F504" s="20" t="str">
        <f ca="1">Prépa2!K506</f>
        <v/>
      </c>
      <c r="G504" s="20" t="str">
        <f ca="1">Prépa2!J506</f>
        <v/>
      </c>
      <c r="H504" s="22" t="str">
        <f ca="1">Prépa2!L506</f>
        <v/>
      </c>
    </row>
    <row r="505" spans="1:8" x14ac:dyDescent="0.2">
      <c r="A505" s="19" t="str">
        <f ca="1">Prépa2!E507</f>
        <v/>
      </c>
      <c r="B505" s="22" t="str">
        <f ca="1">Prépa2!F507</f>
        <v/>
      </c>
      <c r="C505" s="22" t="str">
        <f ca="1">Prépa2!G507</f>
        <v/>
      </c>
      <c r="D505" s="22" t="str">
        <f ca="1">Prépa2!H507</f>
        <v/>
      </c>
      <c r="E505" s="22" t="str">
        <f ca="1">Prépa2!I507</f>
        <v/>
      </c>
      <c r="F505" s="20" t="str">
        <f ca="1">Prépa2!K507</f>
        <v/>
      </c>
      <c r="G505" s="20" t="str">
        <f ca="1">Prépa2!J507</f>
        <v/>
      </c>
      <c r="H505" s="22" t="str">
        <f ca="1">Prépa2!L507</f>
        <v/>
      </c>
    </row>
    <row r="506" spans="1:8" x14ac:dyDescent="0.2">
      <c r="A506" s="19" t="str">
        <f ca="1">Prépa2!E508</f>
        <v/>
      </c>
      <c r="B506" s="22" t="str">
        <f ca="1">Prépa2!F508</f>
        <v/>
      </c>
      <c r="C506" s="22" t="str">
        <f ca="1">Prépa2!G508</f>
        <v/>
      </c>
      <c r="D506" s="22" t="str">
        <f ca="1">Prépa2!H508</f>
        <v/>
      </c>
      <c r="E506" s="22" t="str">
        <f ca="1">Prépa2!I508</f>
        <v/>
      </c>
      <c r="F506" s="20" t="str">
        <f ca="1">Prépa2!K508</f>
        <v/>
      </c>
      <c r="G506" s="20" t="str">
        <f ca="1">Prépa2!J508</f>
        <v/>
      </c>
      <c r="H506" s="22" t="str">
        <f ca="1">Prépa2!L508</f>
        <v/>
      </c>
    </row>
    <row r="507" spans="1:8" x14ac:dyDescent="0.2">
      <c r="A507" s="19" t="str">
        <f ca="1">Prépa2!E509</f>
        <v/>
      </c>
      <c r="B507" s="22" t="str">
        <f ca="1">Prépa2!F509</f>
        <v/>
      </c>
      <c r="C507" s="22" t="str">
        <f ca="1">Prépa2!G509</f>
        <v/>
      </c>
      <c r="D507" s="22" t="str">
        <f ca="1">Prépa2!H509</f>
        <v/>
      </c>
      <c r="E507" s="22" t="str">
        <f ca="1">Prépa2!I509</f>
        <v/>
      </c>
      <c r="F507" s="20" t="str">
        <f ca="1">Prépa2!K509</f>
        <v/>
      </c>
      <c r="G507" s="20" t="str">
        <f ca="1">Prépa2!J509</f>
        <v/>
      </c>
      <c r="H507" s="22" t="str">
        <f ca="1">Prépa2!L509</f>
        <v/>
      </c>
    </row>
    <row r="508" spans="1:8" x14ac:dyDescent="0.2">
      <c r="A508" s="19" t="str">
        <f ca="1">Prépa2!E510</f>
        <v/>
      </c>
      <c r="B508" s="22" t="str">
        <f ca="1">Prépa2!F510</f>
        <v/>
      </c>
      <c r="C508" s="22" t="str">
        <f ca="1">Prépa2!G510</f>
        <v/>
      </c>
      <c r="D508" s="22" t="str">
        <f ca="1">Prépa2!H510</f>
        <v/>
      </c>
      <c r="E508" s="22" t="str">
        <f ca="1">Prépa2!I510</f>
        <v/>
      </c>
      <c r="F508" s="20" t="str">
        <f ca="1">Prépa2!K510</f>
        <v/>
      </c>
      <c r="G508" s="20" t="str">
        <f ca="1">Prépa2!J510</f>
        <v/>
      </c>
      <c r="H508" s="22" t="str">
        <f ca="1">Prépa2!L510</f>
        <v/>
      </c>
    </row>
    <row r="509" spans="1:8" x14ac:dyDescent="0.2">
      <c r="A509" s="19" t="str">
        <f ca="1">Prépa2!E511</f>
        <v/>
      </c>
      <c r="B509" s="22" t="str">
        <f ca="1">Prépa2!F511</f>
        <v/>
      </c>
      <c r="C509" s="22" t="str">
        <f ca="1">Prépa2!G511</f>
        <v/>
      </c>
      <c r="D509" s="22" t="str">
        <f ca="1">Prépa2!H511</f>
        <v/>
      </c>
      <c r="E509" s="22" t="str">
        <f ca="1">Prépa2!I511</f>
        <v/>
      </c>
      <c r="F509" s="20" t="str">
        <f ca="1">Prépa2!K511</f>
        <v/>
      </c>
      <c r="G509" s="20" t="str">
        <f ca="1">Prépa2!J511</f>
        <v/>
      </c>
      <c r="H509" s="22" t="str">
        <f ca="1">Prépa2!L511</f>
        <v/>
      </c>
    </row>
    <row r="510" spans="1:8" x14ac:dyDescent="0.2">
      <c r="A510" s="19" t="str">
        <f ca="1">Prépa2!E512</f>
        <v/>
      </c>
      <c r="B510" s="22" t="str">
        <f ca="1">Prépa2!F512</f>
        <v/>
      </c>
      <c r="C510" s="22" t="str">
        <f ca="1">Prépa2!G512</f>
        <v/>
      </c>
      <c r="D510" s="22" t="str">
        <f ca="1">Prépa2!H512</f>
        <v/>
      </c>
      <c r="E510" s="22" t="str">
        <f ca="1">Prépa2!I512</f>
        <v/>
      </c>
      <c r="F510" s="20" t="str">
        <f ca="1">Prépa2!K512</f>
        <v/>
      </c>
      <c r="G510" s="20" t="str">
        <f ca="1">Prépa2!J512</f>
        <v/>
      </c>
      <c r="H510" s="22" t="str">
        <f ca="1">Prépa2!L512</f>
        <v/>
      </c>
    </row>
    <row r="511" spans="1:8" x14ac:dyDescent="0.2">
      <c r="A511" s="19" t="str">
        <f ca="1">Prépa2!E513</f>
        <v/>
      </c>
      <c r="B511" s="22" t="str">
        <f ca="1">Prépa2!F513</f>
        <v/>
      </c>
      <c r="C511" s="22" t="str">
        <f ca="1">Prépa2!G513</f>
        <v/>
      </c>
      <c r="D511" s="22" t="str">
        <f ca="1">Prépa2!H513</f>
        <v/>
      </c>
      <c r="E511" s="22" t="str">
        <f ca="1">Prépa2!I513</f>
        <v/>
      </c>
      <c r="F511" s="20" t="str">
        <f ca="1">Prépa2!K513</f>
        <v/>
      </c>
      <c r="G511" s="20" t="str">
        <f ca="1">Prépa2!J513</f>
        <v/>
      </c>
      <c r="H511" s="22" t="str">
        <f ca="1">Prépa2!L513</f>
        <v/>
      </c>
    </row>
    <row r="512" spans="1:8" x14ac:dyDescent="0.2">
      <c r="A512" s="19" t="str">
        <f ca="1">Prépa2!E514</f>
        <v/>
      </c>
      <c r="B512" s="22" t="str">
        <f ca="1">Prépa2!F514</f>
        <v/>
      </c>
      <c r="C512" s="22" t="str">
        <f ca="1">Prépa2!G514</f>
        <v/>
      </c>
      <c r="D512" s="22" t="str">
        <f ca="1">Prépa2!H514</f>
        <v/>
      </c>
      <c r="E512" s="22" t="str">
        <f ca="1">Prépa2!I514</f>
        <v/>
      </c>
      <c r="F512" s="20" t="str">
        <f ca="1">Prépa2!K514</f>
        <v/>
      </c>
      <c r="G512" s="20" t="str">
        <f ca="1">Prépa2!J514</f>
        <v/>
      </c>
      <c r="H512" s="22" t="str">
        <f ca="1">Prépa2!L514</f>
        <v/>
      </c>
    </row>
    <row r="513" spans="1:8" x14ac:dyDescent="0.2">
      <c r="A513" s="19" t="str">
        <f ca="1">Prépa2!E515</f>
        <v/>
      </c>
      <c r="B513" s="22" t="str">
        <f ca="1">Prépa2!F515</f>
        <v/>
      </c>
      <c r="C513" s="22" t="str">
        <f ca="1">Prépa2!G515</f>
        <v/>
      </c>
      <c r="D513" s="22" t="str">
        <f ca="1">Prépa2!H515</f>
        <v/>
      </c>
      <c r="E513" s="22" t="str">
        <f ca="1">Prépa2!I515</f>
        <v/>
      </c>
      <c r="F513" s="20" t="str">
        <f ca="1">Prépa2!K515</f>
        <v/>
      </c>
      <c r="G513" s="20" t="str">
        <f ca="1">Prépa2!J515</f>
        <v/>
      </c>
      <c r="H513" s="22" t="str">
        <f ca="1">Prépa2!L515</f>
        <v/>
      </c>
    </row>
    <row r="514" spans="1:8" x14ac:dyDescent="0.2">
      <c r="A514" s="19" t="str">
        <f ca="1">Prépa2!E516</f>
        <v/>
      </c>
      <c r="B514" s="22" t="str">
        <f ca="1">Prépa2!F516</f>
        <v/>
      </c>
      <c r="C514" s="22" t="str">
        <f ca="1">Prépa2!G516</f>
        <v/>
      </c>
      <c r="D514" s="22" t="str">
        <f ca="1">Prépa2!H516</f>
        <v/>
      </c>
      <c r="E514" s="22" t="str">
        <f ca="1">Prépa2!I516</f>
        <v/>
      </c>
      <c r="F514" s="20" t="str">
        <f ca="1">Prépa2!K516</f>
        <v/>
      </c>
      <c r="G514" s="20" t="str">
        <f ca="1">Prépa2!J516</f>
        <v/>
      </c>
      <c r="H514" s="22" t="str">
        <f ca="1">Prépa2!L516</f>
        <v/>
      </c>
    </row>
    <row r="515" spans="1:8" x14ac:dyDescent="0.2">
      <c r="A515" s="19" t="str">
        <f ca="1">Prépa2!E517</f>
        <v/>
      </c>
      <c r="B515" s="22" t="str">
        <f ca="1">Prépa2!F517</f>
        <v/>
      </c>
      <c r="C515" s="22" t="str">
        <f ca="1">Prépa2!G517</f>
        <v/>
      </c>
      <c r="D515" s="22" t="str">
        <f ca="1">Prépa2!H517</f>
        <v/>
      </c>
      <c r="E515" s="22" t="str">
        <f ca="1">Prépa2!I517</f>
        <v/>
      </c>
      <c r="F515" s="20" t="str">
        <f ca="1">Prépa2!K517</f>
        <v/>
      </c>
      <c r="G515" s="20" t="str">
        <f ca="1">Prépa2!J517</f>
        <v/>
      </c>
      <c r="H515" s="22" t="str">
        <f ca="1">Prépa2!L517</f>
        <v/>
      </c>
    </row>
    <row r="516" spans="1:8" x14ac:dyDescent="0.2">
      <c r="A516" s="19" t="str">
        <f ca="1">Prépa2!E518</f>
        <v/>
      </c>
      <c r="B516" s="22" t="str">
        <f ca="1">Prépa2!F518</f>
        <v/>
      </c>
      <c r="C516" s="22" t="str">
        <f ca="1">Prépa2!G518</f>
        <v/>
      </c>
      <c r="D516" s="22" t="str">
        <f ca="1">Prépa2!H518</f>
        <v/>
      </c>
      <c r="E516" s="22" t="str">
        <f ca="1">Prépa2!I518</f>
        <v/>
      </c>
      <c r="F516" s="20" t="str">
        <f ca="1">Prépa2!K518</f>
        <v/>
      </c>
      <c r="G516" s="20" t="str">
        <f ca="1">Prépa2!J518</f>
        <v/>
      </c>
      <c r="H516" s="22" t="str">
        <f ca="1">Prépa2!L518</f>
        <v/>
      </c>
    </row>
    <row r="517" spans="1:8" x14ac:dyDescent="0.2">
      <c r="A517" s="19" t="str">
        <f ca="1">Prépa2!E519</f>
        <v/>
      </c>
      <c r="B517" s="22" t="str">
        <f ca="1">Prépa2!F519</f>
        <v/>
      </c>
      <c r="C517" s="22" t="str">
        <f ca="1">Prépa2!G519</f>
        <v/>
      </c>
      <c r="D517" s="22" t="str">
        <f ca="1">Prépa2!H519</f>
        <v/>
      </c>
      <c r="E517" s="22" t="str">
        <f ca="1">Prépa2!I519</f>
        <v/>
      </c>
      <c r="F517" s="20" t="str">
        <f ca="1">Prépa2!K519</f>
        <v/>
      </c>
      <c r="G517" s="20" t="str">
        <f ca="1">Prépa2!J519</f>
        <v/>
      </c>
      <c r="H517" s="22" t="str">
        <f ca="1">Prépa2!L519</f>
        <v/>
      </c>
    </row>
    <row r="518" spans="1:8" x14ac:dyDescent="0.2">
      <c r="A518" s="19" t="str">
        <f ca="1">Prépa2!E520</f>
        <v/>
      </c>
      <c r="B518" s="22" t="str">
        <f ca="1">Prépa2!F520</f>
        <v/>
      </c>
      <c r="C518" s="22" t="str">
        <f ca="1">Prépa2!G520</f>
        <v/>
      </c>
      <c r="D518" s="22" t="str">
        <f ca="1">Prépa2!H520</f>
        <v/>
      </c>
      <c r="E518" s="22" t="str">
        <f ca="1">Prépa2!I520</f>
        <v/>
      </c>
      <c r="F518" s="20" t="str">
        <f ca="1">Prépa2!K520</f>
        <v/>
      </c>
      <c r="G518" s="20" t="str">
        <f ca="1">Prépa2!J520</f>
        <v/>
      </c>
      <c r="H518" s="22" t="str">
        <f ca="1">Prépa2!L520</f>
        <v/>
      </c>
    </row>
    <row r="519" spans="1:8" x14ac:dyDescent="0.2">
      <c r="A519" s="19" t="str">
        <f ca="1">Prépa2!E521</f>
        <v/>
      </c>
      <c r="B519" s="22" t="str">
        <f ca="1">Prépa2!F521</f>
        <v/>
      </c>
      <c r="C519" s="22" t="str">
        <f ca="1">Prépa2!G521</f>
        <v/>
      </c>
      <c r="D519" s="22" t="str">
        <f ca="1">Prépa2!H521</f>
        <v/>
      </c>
      <c r="E519" s="22" t="str">
        <f ca="1">Prépa2!I521</f>
        <v/>
      </c>
      <c r="F519" s="20" t="str">
        <f ca="1">Prépa2!K521</f>
        <v/>
      </c>
      <c r="G519" s="20" t="str">
        <f ca="1">Prépa2!J521</f>
        <v/>
      </c>
      <c r="H519" s="22" t="str">
        <f ca="1">Prépa2!L521</f>
        <v/>
      </c>
    </row>
    <row r="520" spans="1:8" x14ac:dyDescent="0.2">
      <c r="A520" s="19" t="str">
        <f ca="1">Prépa2!E522</f>
        <v/>
      </c>
      <c r="B520" s="22" t="str">
        <f ca="1">Prépa2!F522</f>
        <v/>
      </c>
      <c r="C520" s="22" t="str">
        <f ca="1">Prépa2!G522</f>
        <v/>
      </c>
      <c r="D520" s="22" t="str">
        <f ca="1">Prépa2!H522</f>
        <v/>
      </c>
      <c r="E520" s="22" t="str">
        <f ca="1">Prépa2!I522</f>
        <v/>
      </c>
      <c r="F520" s="20" t="str">
        <f ca="1">Prépa2!K522</f>
        <v/>
      </c>
      <c r="G520" s="20" t="str">
        <f ca="1">Prépa2!J522</f>
        <v/>
      </c>
      <c r="H520" s="22" t="str">
        <f ca="1">Prépa2!L522</f>
        <v/>
      </c>
    </row>
    <row r="521" spans="1:8" x14ac:dyDescent="0.2">
      <c r="A521" s="19" t="str">
        <f ca="1">Prépa2!E523</f>
        <v/>
      </c>
      <c r="B521" s="22" t="str">
        <f ca="1">Prépa2!F523</f>
        <v/>
      </c>
      <c r="C521" s="22" t="str">
        <f ca="1">Prépa2!G523</f>
        <v/>
      </c>
      <c r="D521" s="22" t="str">
        <f ca="1">Prépa2!H523</f>
        <v/>
      </c>
      <c r="E521" s="22" t="str">
        <f ca="1">Prépa2!I523</f>
        <v/>
      </c>
      <c r="F521" s="20" t="str">
        <f ca="1">Prépa2!K523</f>
        <v/>
      </c>
      <c r="G521" s="20" t="str">
        <f ca="1">Prépa2!J523</f>
        <v/>
      </c>
      <c r="H521" s="22" t="str">
        <f ca="1">Prépa2!L523</f>
        <v/>
      </c>
    </row>
    <row r="522" spans="1:8" x14ac:dyDescent="0.2">
      <c r="A522" s="19" t="str">
        <f ca="1">Prépa2!E524</f>
        <v/>
      </c>
      <c r="B522" s="22" t="str">
        <f ca="1">Prépa2!F524</f>
        <v/>
      </c>
      <c r="C522" s="22" t="str">
        <f ca="1">Prépa2!G524</f>
        <v/>
      </c>
      <c r="D522" s="22" t="str">
        <f ca="1">Prépa2!H524</f>
        <v/>
      </c>
      <c r="E522" s="22" t="str">
        <f ca="1">Prépa2!I524</f>
        <v/>
      </c>
      <c r="F522" s="20" t="str">
        <f ca="1">Prépa2!K524</f>
        <v/>
      </c>
      <c r="G522" s="20" t="str">
        <f ca="1">Prépa2!J524</f>
        <v/>
      </c>
      <c r="H522" s="22" t="str">
        <f ca="1">Prépa2!L524</f>
        <v/>
      </c>
    </row>
    <row r="523" spans="1:8" x14ac:dyDescent="0.2">
      <c r="A523" s="19" t="str">
        <f ca="1">Prépa2!E525</f>
        <v/>
      </c>
      <c r="B523" s="22" t="str">
        <f ca="1">Prépa2!F525</f>
        <v/>
      </c>
      <c r="C523" s="22" t="str">
        <f ca="1">Prépa2!G525</f>
        <v/>
      </c>
      <c r="D523" s="22" t="str">
        <f ca="1">Prépa2!H525</f>
        <v/>
      </c>
      <c r="E523" s="22" t="str">
        <f ca="1">Prépa2!I525</f>
        <v/>
      </c>
      <c r="F523" s="20" t="str">
        <f ca="1">Prépa2!K525</f>
        <v/>
      </c>
      <c r="G523" s="20" t="str">
        <f ca="1">Prépa2!J525</f>
        <v/>
      </c>
      <c r="H523" s="22" t="str">
        <f ca="1">Prépa2!L525</f>
        <v/>
      </c>
    </row>
    <row r="524" spans="1:8" x14ac:dyDescent="0.2">
      <c r="A524" s="19" t="str">
        <f ca="1">Prépa2!E526</f>
        <v/>
      </c>
      <c r="B524" s="22" t="str">
        <f ca="1">Prépa2!F526</f>
        <v/>
      </c>
      <c r="C524" s="22" t="str">
        <f ca="1">Prépa2!G526</f>
        <v/>
      </c>
      <c r="D524" s="22" t="str">
        <f ca="1">Prépa2!H526</f>
        <v/>
      </c>
      <c r="E524" s="22" t="str">
        <f ca="1">Prépa2!I526</f>
        <v/>
      </c>
      <c r="F524" s="20" t="str">
        <f ca="1">Prépa2!K526</f>
        <v/>
      </c>
      <c r="G524" s="20" t="str">
        <f ca="1">Prépa2!J526</f>
        <v/>
      </c>
      <c r="H524" s="22" t="str">
        <f ca="1">Prépa2!L526</f>
        <v/>
      </c>
    </row>
    <row r="525" spans="1:8" x14ac:dyDescent="0.2">
      <c r="A525" s="19" t="str">
        <f ca="1">Prépa2!E527</f>
        <v/>
      </c>
      <c r="B525" s="22" t="str">
        <f ca="1">Prépa2!F527</f>
        <v/>
      </c>
      <c r="C525" s="22" t="str">
        <f ca="1">Prépa2!G527</f>
        <v/>
      </c>
      <c r="D525" s="22" t="str">
        <f ca="1">Prépa2!H527</f>
        <v/>
      </c>
      <c r="E525" s="22" t="str">
        <f ca="1">Prépa2!I527</f>
        <v/>
      </c>
      <c r="F525" s="20" t="str">
        <f ca="1">Prépa2!K527</f>
        <v/>
      </c>
      <c r="G525" s="20" t="str">
        <f ca="1">Prépa2!J527</f>
        <v/>
      </c>
      <c r="H525" s="22" t="str">
        <f ca="1">Prépa2!L527</f>
        <v/>
      </c>
    </row>
    <row r="526" spans="1:8" x14ac:dyDescent="0.2">
      <c r="A526" s="19" t="str">
        <f ca="1">Prépa2!E528</f>
        <v/>
      </c>
      <c r="B526" s="22" t="str">
        <f ca="1">Prépa2!F528</f>
        <v/>
      </c>
      <c r="C526" s="22" t="str">
        <f ca="1">Prépa2!G528</f>
        <v/>
      </c>
      <c r="D526" s="22" t="str">
        <f ca="1">Prépa2!H528</f>
        <v/>
      </c>
      <c r="E526" s="22" t="str">
        <f ca="1">Prépa2!I528</f>
        <v/>
      </c>
      <c r="F526" s="20" t="str">
        <f ca="1">Prépa2!K528</f>
        <v/>
      </c>
      <c r="G526" s="20" t="str">
        <f ca="1">Prépa2!J528</f>
        <v/>
      </c>
      <c r="H526" s="22" t="str">
        <f ca="1">Prépa2!L528</f>
        <v/>
      </c>
    </row>
    <row r="527" spans="1:8" x14ac:dyDescent="0.2">
      <c r="A527" s="19" t="str">
        <f ca="1">Prépa2!E529</f>
        <v/>
      </c>
      <c r="B527" s="22" t="str">
        <f ca="1">Prépa2!F529</f>
        <v/>
      </c>
      <c r="C527" s="22" t="str">
        <f ca="1">Prépa2!G529</f>
        <v/>
      </c>
      <c r="D527" s="22" t="str">
        <f ca="1">Prépa2!H529</f>
        <v/>
      </c>
      <c r="E527" s="22" t="str">
        <f ca="1">Prépa2!I529</f>
        <v/>
      </c>
      <c r="F527" s="20" t="str">
        <f ca="1">Prépa2!K529</f>
        <v/>
      </c>
      <c r="G527" s="20" t="str">
        <f ca="1">Prépa2!J529</f>
        <v/>
      </c>
      <c r="H527" s="22" t="str">
        <f ca="1">Prépa2!L529</f>
        <v/>
      </c>
    </row>
    <row r="528" spans="1:8" x14ac:dyDescent="0.2">
      <c r="A528" s="19" t="str">
        <f ca="1">Prépa2!E530</f>
        <v/>
      </c>
      <c r="B528" s="22" t="str">
        <f ca="1">Prépa2!F530</f>
        <v/>
      </c>
      <c r="C528" s="22" t="str">
        <f ca="1">Prépa2!G530</f>
        <v/>
      </c>
      <c r="D528" s="22" t="str">
        <f ca="1">Prépa2!H530</f>
        <v/>
      </c>
      <c r="E528" s="22" t="str">
        <f ca="1">Prépa2!I530</f>
        <v/>
      </c>
      <c r="F528" s="20" t="str">
        <f ca="1">Prépa2!K530</f>
        <v/>
      </c>
      <c r="G528" s="20" t="str">
        <f ca="1">Prépa2!J530</f>
        <v/>
      </c>
      <c r="H528" s="22" t="str">
        <f ca="1">Prépa2!L530</f>
        <v/>
      </c>
    </row>
    <row r="529" spans="1:8" x14ac:dyDescent="0.2">
      <c r="A529" s="19" t="str">
        <f ca="1">Prépa2!E531</f>
        <v/>
      </c>
      <c r="B529" s="22" t="str">
        <f ca="1">Prépa2!F531</f>
        <v/>
      </c>
      <c r="C529" s="22" t="str">
        <f ca="1">Prépa2!G531</f>
        <v/>
      </c>
      <c r="D529" s="22" t="str">
        <f ca="1">Prépa2!H531</f>
        <v/>
      </c>
      <c r="E529" s="22" t="str">
        <f ca="1">Prépa2!I531</f>
        <v/>
      </c>
      <c r="F529" s="20" t="str">
        <f ca="1">Prépa2!K531</f>
        <v/>
      </c>
      <c r="G529" s="20" t="str">
        <f ca="1">Prépa2!J531</f>
        <v/>
      </c>
      <c r="H529" s="22" t="str">
        <f ca="1">Prépa2!L531</f>
        <v/>
      </c>
    </row>
    <row r="530" spans="1:8" x14ac:dyDescent="0.2">
      <c r="A530" s="19" t="str">
        <f ca="1">Prépa2!E532</f>
        <v/>
      </c>
      <c r="B530" s="22" t="str">
        <f ca="1">Prépa2!F532</f>
        <v/>
      </c>
      <c r="C530" s="22" t="str">
        <f ca="1">Prépa2!G532</f>
        <v/>
      </c>
      <c r="D530" s="22" t="str">
        <f ca="1">Prépa2!H532</f>
        <v/>
      </c>
      <c r="E530" s="22" t="str">
        <f ca="1">Prépa2!I532</f>
        <v/>
      </c>
      <c r="F530" s="20" t="str">
        <f ca="1">Prépa2!K532</f>
        <v/>
      </c>
      <c r="G530" s="20" t="str">
        <f ca="1">Prépa2!J532</f>
        <v/>
      </c>
      <c r="H530" s="22" t="str">
        <f ca="1">Prépa2!L532</f>
        <v/>
      </c>
    </row>
    <row r="531" spans="1:8" x14ac:dyDescent="0.2">
      <c r="A531" s="19" t="str">
        <f ca="1">Prépa2!E533</f>
        <v/>
      </c>
      <c r="B531" s="22" t="str">
        <f ca="1">Prépa2!F533</f>
        <v/>
      </c>
      <c r="C531" s="22" t="str">
        <f ca="1">Prépa2!G533</f>
        <v/>
      </c>
      <c r="D531" s="22" t="str">
        <f ca="1">Prépa2!H533</f>
        <v/>
      </c>
      <c r="E531" s="22" t="str">
        <f ca="1">Prépa2!I533</f>
        <v/>
      </c>
      <c r="F531" s="20" t="str">
        <f ca="1">Prépa2!K533</f>
        <v/>
      </c>
      <c r="G531" s="20" t="str">
        <f ca="1">Prépa2!J533</f>
        <v/>
      </c>
      <c r="H531" s="22" t="str">
        <f ca="1">Prépa2!L533</f>
        <v/>
      </c>
    </row>
    <row r="532" spans="1:8" x14ac:dyDescent="0.2">
      <c r="A532" s="19" t="str">
        <f ca="1">Prépa2!E534</f>
        <v/>
      </c>
      <c r="B532" s="22" t="str">
        <f ca="1">Prépa2!F534</f>
        <v/>
      </c>
      <c r="C532" s="22" t="str">
        <f ca="1">Prépa2!G534</f>
        <v/>
      </c>
      <c r="D532" s="22" t="str">
        <f ca="1">Prépa2!H534</f>
        <v/>
      </c>
      <c r="E532" s="22" t="str">
        <f ca="1">Prépa2!I534</f>
        <v/>
      </c>
      <c r="F532" s="20" t="str">
        <f ca="1">Prépa2!K534</f>
        <v/>
      </c>
      <c r="G532" s="20" t="str">
        <f ca="1">Prépa2!J534</f>
        <v/>
      </c>
      <c r="H532" s="22" t="str">
        <f ca="1">Prépa2!L534</f>
        <v/>
      </c>
    </row>
    <row r="533" spans="1:8" x14ac:dyDescent="0.2">
      <c r="A533" s="19" t="str">
        <f ca="1">Prépa2!E535</f>
        <v/>
      </c>
      <c r="B533" s="22" t="str">
        <f ca="1">Prépa2!F535</f>
        <v/>
      </c>
      <c r="C533" s="22" t="str">
        <f ca="1">Prépa2!G535</f>
        <v/>
      </c>
      <c r="D533" s="22" t="str">
        <f ca="1">Prépa2!H535</f>
        <v/>
      </c>
      <c r="E533" s="22" t="str">
        <f ca="1">Prépa2!I535</f>
        <v/>
      </c>
      <c r="F533" s="20" t="str">
        <f ca="1">Prépa2!K535</f>
        <v/>
      </c>
      <c r="G533" s="20" t="str">
        <f ca="1">Prépa2!J535</f>
        <v/>
      </c>
      <c r="H533" s="22" t="str">
        <f ca="1">Prépa2!L535</f>
        <v/>
      </c>
    </row>
    <row r="534" spans="1:8" x14ac:dyDescent="0.2">
      <c r="A534" s="19" t="str">
        <f ca="1">Prépa2!E536</f>
        <v/>
      </c>
      <c r="B534" s="22" t="str">
        <f ca="1">Prépa2!F536</f>
        <v/>
      </c>
      <c r="C534" s="22" t="str">
        <f ca="1">Prépa2!G536</f>
        <v/>
      </c>
      <c r="D534" s="22" t="str">
        <f ca="1">Prépa2!H536</f>
        <v/>
      </c>
      <c r="E534" s="22" t="str">
        <f ca="1">Prépa2!I536</f>
        <v/>
      </c>
      <c r="F534" s="20" t="str">
        <f ca="1">Prépa2!K536</f>
        <v/>
      </c>
      <c r="G534" s="20" t="str">
        <f ca="1">Prépa2!J536</f>
        <v/>
      </c>
      <c r="H534" s="22" t="str">
        <f ca="1">Prépa2!L536</f>
        <v/>
      </c>
    </row>
    <row r="535" spans="1:8" x14ac:dyDescent="0.2">
      <c r="A535" s="19" t="str">
        <f ca="1">Prépa2!E537</f>
        <v/>
      </c>
      <c r="B535" s="22" t="str">
        <f ca="1">Prépa2!F537</f>
        <v/>
      </c>
      <c r="C535" s="22" t="str">
        <f ca="1">Prépa2!G537</f>
        <v/>
      </c>
      <c r="D535" s="22" t="str">
        <f ca="1">Prépa2!H537</f>
        <v/>
      </c>
      <c r="E535" s="22" t="str">
        <f ca="1">Prépa2!I537</f>
        <v/>
      </c>
      <c r="F535" s="20" t="str">
        <f ca="1">Prépa2!K537</f>
        <v/>
      </c>
      <c r="G535" s="20" t="str">
        <f ca="1">Prépa2!J537</f>
        <v/>
      </c>
      <c r="H535" s="22" t="str">
        <f ca="1">Prépa2!L537</f>
        <v/>
      </c>
    </row>
    <row r="536" spans="1:8" x14ac:dyDescent="0.2">
      <c r="A536" s="19" t="str">
        <f ca="1">Prépa2!E538</f>
        <v/>
      </c>
      <c r="B536" s="22" t="str">
        <f ca="1">Prépa2!F538</f>
        <v/>
      </c>
      <c r="C536" s="22" t="str">
        <f ca="1">Prépa2!G538</f>
        <v/>
      </c>
      <c r="D536" s="22" t="str">
        <f ca="1">Prépa2!H538</f>
        <v/>
      </c>
      <c r="E536" s="22" t="str">
        <f ca="1">Prépa2!I538</f>
        <v/>
      </c>
      <c r="F536" s="20" t="str">
        <f ca="1">Prépa2!K538</f>
        <v/>
      </c>
      <c r="G536" s="20" t="str">
        <f ca="1">Prépa2!J538</f>
        <v/>
      </c>
      <c r="H536" s="22" t="str">
        <f ca="1">Prépa2!L538</f>
        <v/>
      </c>
    </row>
    <row r="537" spans="1:8" x14ac:dyDescent="0.2">
      <c r="A537" s="19" t="str">
        <f ca="1">Prépa2!E539</f>
        <v/>
      </c>
      <c r="B537" s="22" t="str">
        <f ca="1">Prépa2!F539</f>
        <v/>
      </c>
      <c r="C537" s="22" t="str">
        <f ca="1">Prépa2!G539</f>
        <v/>
      </c>
      <c r="D537" s="22" t="str">
        <f ca="1">Prépa2!H539</f>
        <v/>
      </c>
      <c r="E537" s="22" t="str">
        <f ca="1">Prépa2!I539</f>
        <v/>
      </c>
      <c r="F537" s="20" t="str">
        <f ca="1">Prépa2!K539</f>
        <v/>
      </c>
      <c r="G537" s="20" t="str">
        <f ca="1">Prépa2!J539</f>
        <v/>
      </c>
      <c r="H537" s="22" t="str">
        <f ca="1">Prépa2!L539</f>
        <v/>
      </c>
    </row>
    <row r="538" spans="1:8" x14ac:dyDescent="0.2">
      <c r="A538" s="19" t="str">
        <f ca="1">Prépa2!E540</f>
        <v/>
      </c>
      <c r="B538" s="22" t="str">
        <f ca="1">Prépa2!F540</f>
        <v/>
      </c>
      <c r="C538" s="22" t="str">
        <f ca="1">Prépa2!G540</f>
        <v/>
      </c>
      <c r="D538" s="22" t="str">
        <f ca="1">Prépa2!H540</f>
        <v/>
      </c>
      <c r="E538" s="22" t="str">
        <f ca="1">Prépa2!I540</f>
        <v/>
      </c>
      <c r="F538" s="20" t="str">
        <f ca="1">Prépa2!K540</f>
        <v/>
      </c>
      <c r="G538" s="20" t="str">
        <f ca="1">Prépa2!J540</f>
        <v/>
      </c>
      <c r="H538" s="22" t="str">
        <f ca="1">Prépa2!L540</f>
        <v/>
      </c>
    </row>
    <row r="539" spans="1:8" x14ac:dyDescent="0.2">
      <c r="A539" s="19" t="str">
        <f ca="1">Prépa2!E541</f>
        <v/>
      </c>
      <c r="B539" s="22" t="str">
        <f ca="1">Prépa2!F541</f>
        <v/>
      </c>
      <c r="C539" s="22" t="str">
        <f ca="1">Prépa2!G541</f>
        <v/>
      </c>
      <c r="D539" s="22" t="str">
        <f ca="1">Prépa2!H541</f>
        <v/>
      </c>
      <c r="E539" s="22" t="str">
        <f ca="1">Prépa2!I541</f>
        <v/>
      </c>
      <c r="F539" s="20" t="str">
        <f ca="1">Prépa2!K541</f>
        <v/>
      </c>
      <c r="G539" s="20" t="str">
        <f ca="1">Prépa2!J541</f>
        <v/>
      </c>
      <c r="H539" s="22" t="str">
        <f ca="1">Prépa2!L541</f>
        <v/>
      </c>
    </row>
    <row r="540" spans="1:8" x14ac:dyDescent="0.2">
      <c r="A540" s="19" t="str">
        <f ca="1">Prépa2!E542</f>
        <v/>
      </c>
      <c r="B540" s="22" t="str">
        <f ca="1">Prépa2!F542</f>
        <v/>
      </c>
      <c r="C540" s="22" t="str">
        <f ca="1">Prépa2!G542</f>
        <v/>
      </c>
      <c r="D540" s="22" t="str">
        <f ca="1">Prépa2!H542</f>
        <v/>
      </c>
      <c r="E540" s="22" t="str">
        <f ca="1">Prépa2!I542</f>
        <v/>
      </c>
      <c r="F540" s="20" t="str">
        <f ca="1">Prépa2!K542</f>
        <v/>
      </c>
      <c r="G540" s="20" t="str">
        <f ca="1">Prépa2!J542</f>
        <v/>
      </c>
      <c r="H540" s="22" t="str">
        <f ca="1">Prépa2!L542</f>
        <v/>
      </c>
    </row>
    <row r="541" spans="1:8" x14ac:dyDescent="0.2">
      <c r="A541" s="19" t="str">
        <f ca="1">Prépa2!E543</f>
        <v/>
      </c>
      <c r="B541" s="22" t="str">
        <f ca="1">Prépa2!F543</f>
        <v/>
      </c>
      <c r="C541" s="22" t="str">
        <f ca="1">Prépa2!G543</f>
        <v/>
      </c>
      <c r="D541" s="22" t="str">
        <f ca="1">Prépa2!H543</f>
        <v/>
      </c>
      <c r="E541" s="22" t="str">
        <f ca="1">Prépa2!I543</f>
        <v/>
      </c>
      <c r="F541" s="20" t="str">
        <f ca="1">Prépa2!K543</f>
        <v/>
      </c>
      <c r="G541" s="20" t="str">
        <f ca="1">Prépa2!J543</f>
        <v/>
      </c>
      <c r="H541" s="22" t="str">
        <f ca="1">Prépa2!L543</f>
        <v/>
      </c>
    </row>
    <row r="542" spans="1:8" x14ac:dyDescent="0.2">
      <c r="A542" s="19" t="str">
        <f ca="1">Prépa2!E544</f>
        <v/>
      </c>
      <c r="B542" s="22" t="str">
        <f ca="1">Prépa2!F544</f>
        <v/>
      </c>
      <c r="C542" s="22" t="str">
        <f ca="1">Prépa2!G544</f>
        <v/>
      </c>
      <c r="D542" s="22" t="str">
        <f ca="1">Prépa2!H544</f>
        <v/>
      </c>
      <c r="E542" s="22" t="str">
        <f ca="1">Prépa2!I544</f>
        <v/>
      </c>
      <c r="F542" s="20" t="str">
        <f ca="1">Prépa2!K544</f>
        <v/>
      </c>
      <c r="G542" s="20" t="str">
        <f ca="1">Prépa2!J544</f>
        <v/>
      </c>
      <c r="H542" s="22" t="str">
        <f ca="1">Prépa2!L544</f>
        <v/>
      </c>
    </row>
    <row r="543" spans="1:8" x14ac:dyDescent="0.2">
      <c r="A543" s="19" t="str">
        <f ca="1">Prépa2!E545</f>
        <v/>
      </c>
      <c r="B543" s="22" t="str">
        <f ca="1">Prépa2!F545</f>
        <v/>
      </c>
      <c r="C543" s="22" t="str">
        <f ca="1">Prépa2!G545</f>
        <v/>
      </c>
      <c r="D543" s="22" t="str">
        <f ca="1">Prépa2!H545</f>
        <v/>
      </c>
      <c r="E543" s="22" t="str">
        <f ca="1">Prépa2!I545</f>
        <v/>
      </c>
      <c r="F543" s="20" t="str">
        <f ca="1">Prépa2!K545</f>
        <v/>
      </c>
      <c r="G543" s="20" t="str">
        <f ca="1">Prépa2!J545</f>
        <v/>
      </c>
      <c r="H543" s="22" t="str">
        <f ca="1">Prépa2!L545</f>
        <v/>
      </c>
    </row>
    <row r="544" spans="1:8" x14ac:dyDescent="0.2">
      <c r="A544" s="19" t="str">
        <f ca="1">Prépa2!E546</f>
        <v/>
      </c>
      <c r="B544" s="22" t="str">
        <f ca="1">Prépa2!F546</f>
        <v/>
      </c>
      <c r="C544" s="22" t="str">
        <f ca="1">Prépa2!G546</f>
        <v/>
      </c>
      <c r="D544" s="22" t="str">
        <f ca="1">Prépa2!H546</f>
        <v/>
      </c>
      <c r="E544" s="22" t="str">
        <f ca="1">Prépa2!I546</f>
        <v/>
      </c>
      <c r="F544" s="20" t="str">
        <f ca="1">Prépa2!K546</f>
        <v/>
      </c>
      <c r="G544" s="20" t="str">
        <f ca="1">Prépa2!J546</f>
        <v/>
      </c>
      <c r="H544" s="22" t="str">
        <f ca="1">Prépa2!L546</f>
        <v/>
      </c>
    </row>
    <row r="545" spans="1:8" x14ac:dyDescent="0.2">
      <c r="A545" s="19" t="str">
        <f ca="1">Prépa2!E547</f>
        <v/>
      </c>
      <c r="B545" s="22" t="str">
        <f ca="1">Prépa2!F547</f>
        <v/>
      </c>
      <c r="C545" s="22" t="str">
        <f ca="1">Prépa2!G547</f>
        <v/>
      </c>
      <c r="D545" s="22" t="str">
        <f ca="1">Prépa2!H547</f>
        <v/>
      </c>
      <c r="E545" s="22" t="str">
        <f ca="1">Prépa2!I547</f>
        <v/>
      </c>
      <c r="F545" s="20" t="str">
        <f ca="1">Prépa2!K547</f>
        <v/>
      </c>
      <c r="G545" s="20" t="str">
        <f ca="1">Prépa2!J547</f>
        <v/>
      </c>
      <c r="H545" s="22" t="str">
        <f ca="1">Prépa2!L547</f>
        <v/>
      </c>
    </row>
    <row r="546" spans="1:8" x14ac:dyDescent="0.2">
      <c r="A546" s="19" t="str">
        <f ca="1">Prépa2!E548</f>
        <v/>
      </c>
      <c r="B546" s="22" t="str">
        <f ca="1">Prépa2!F548</f>
        <v/>
      </c>
      <c r="C546" s="22" t="str">
        <f ca="1">Prépa2!G548</f>
        <v/>
      </c>
      <c r="D546" s="22" t="str">
        <f ca="1">Prépa2!H548</f>
        <v/>
      </c>
      <c r="E546" s="22" t="str">
        <f ca="1">Prépa2!I548</f>
        <v/>
      </c>
      <c r="F546" s="20" t="str">
        <f ca="1">Prépa2!K548</f>
        <v/>
      </c>
      <c r="G546" s="20" t="str">
        <f ca="1">Prépa2!J548</f>
        <v/>
      </c>
      <c r="H546" s="22" t="str">
        <f ca="1">Prépa2!L548</f>
        <v/>
      </c>
    </row>
    <row r="547" spans="1:8" x14ac:dyDescent="0.2">
      <c r="A547" s="19" t="str">
        <f ca="1">Prépa2!E549</f>
        <v/>
      </c>
      <c r="B547" s="22" t="str">
        <f ca="1">Prépa2!F549</f>
        <v/>
      </c>
      <c r="C547" s="22" t="str">
        <f ca="1">Prépa2!G549</f>
        <v/>
      </c>
      <c r="D547" s="22" t="str">
        <f ca="1">Prépa2!H549</f>
        <v/>
      </c>
      <c r="E547" s="22" t="str">
        <f ca="1">Prépa2!I549</f>
        <v/>
      </c>
      <c r="F547" s="20" t="str">
        <f ca="1">Prépa2!K549</f>
        <v/>
      </c>
      <c r="G547" s="20" t="str">
        <f ca="1">Prépa2!J549</f>
        <v/>
      </c>
      <c r="H547" s="22" t="str">
        <f ca="1">Prépa2!L549</f>
        <v/>
      </c>
    </row>
    <row r="548" spans="1:8" x14ac:dyDescent="0.2">
      <c r="A548" s="19" t="str">
        <f ca="1">Prépa2!E550</f>
        <v/>
      </c>
      <c r="B548" s="22" t="str">
        <f ca="1">Prépa2!F550</f>
        <v/>
      </c>
      <c r="C548" s="22" t="str">
        <f ca="1">Prépa2!G550</f>
        <v/>
      </c>
      <c r="D548" s="22" t="str">
        <f ca="1">Prépa2!H550</f>
        <v/>
      </c>
      <c r="E548" s="22" t="str">
        <f ca="1">Prépa2!I550</f>
        <v/>
      </c>
      <c r="F548" s="20" t="str">
        <f ca="1">Prépa2!K550</f>
        <v/>
      </c>
      <c r="G548" s="20" t="str">
        <f ca="1">Prépa2!J550</f>
        <v/>
      </c>
      <c r="H548" s="22" t="str">
        <f ca="1">Prépa2!L550</f>
        <v/>
      </c>
    </row>
    <row r="549" spans="1:8" x14ac:dyDescent="0.2">
      <c r="A549" s="19" t="str">
        <f ca="1">Prépa2!E551</f>
        <v/>
      </c>
      <c r="B549" s="22" t="str">
        <f ca="1">Prépa2!F551</f>
        <v/>
      </c>
      <c r="C549" s="22" t="str">
        <f ca="1">Prépa2!G551</f>
        <v/>
      </c>
      <c r="D549" s="22" t="str">
        <f ca="1">Prépa2!H551</f>
        <v/>
      </c>
      <c r="E549" s="22" t="str">
        <f ca="1">Prépa2!I551</f>
        <v/>
      </c>
      <c r="F549" s="20" t="str">
        <f ca="1">Prépa2!K551</f>
        <v/>
      </c>
      <c r="G549" s="20" t="str">
        <f ca="1">Prépa2!J551</f>
        <v/>
      </c>
      <c r="H549" s="22" t="str">
        <f ca="1">Prépa2!L551</f>
        <v/>
      </c>
    </row>
    <row r="550" spans="1:8" x14ac:dyDescent="0.2">
      <c r="A550" s="19" t="str">
        <f ca="1">Prépa2!E552</f>
        <v/>
      </c>
      <c r="B550" s="22" t="str">
        <f ca="1">Prépa2!F552</f>
        <v/>
      </c>
      <c r="C550" s="22" t="str">
        <f ca="1">Prépa2!G552</f>
        <v/>
      </c>
      <c r="D550" s="22" t="str">
        <f ca="1">Prépa2!H552</f>
        <v/>
      </c>
      <c r="E550" s="22" t="str">
        <f ca="1">Prépa2!I552</f>
        <v/>
      </c>
      <c r="F550" s="20" t="str">
        <f ca="1">Prépa2!K552</f>
        <v/>
      </c>
      <c r="G550" s="20" t="str">
        <f ca="1">Prépa2!J552</f>
        <v/>
      </c>
      <c r="H550" s="22" t="str">
        <f ca="1">Prépa2!L552</f>
        <v/>
      </c>
    </row>
    <row r="551" spans="1:8" x14ac:dyDescent="0.2">
      <c r="A551" s="19" t="str">
        <f ca="1">Prépa2!E553</f>
        <v/>
      </c>
      <c r="B551" s="22" t="str">
        <f ca="1">Prépa2!F553</f>
        <v/>
      </c>
      <c r="C551" s="22" t="str">
        <f ca="1">Prépa2!G553</f>
        <v/>
      </c>
      <c r="D551" s="22" t="str">
        <f ca="1">Prépa2!H553</f>
        <v/>
      </c>
      <c r="E551" s="22" t="str">
        <f ca="1">Prépa2!I553</f>
        <v/>
      </c>
      <c r="F551" s="20" t="str">
        <f ca="1">Prépa2!K553</f>
        <v/>
      </c>
      <c r="G551" s="20" t="str">
        <f ca="1">Prépa2!J553</f>
        <v/>
      </c>
      <c r="H551" s="22" t="str">
        <f ca="1">Prépa2!L553</f>
        <v/>
      </c>
    </row>
    <row r="552" spans="1:8" x14ac:dyDescent="0.2">
      <c r="A552" s="19" t="str">
        <f ca="1">Prépa2!E554</f>
        <v/>
      </c>
      <c r="B552" s="22" t="str">
        <f ca="1">Prépa2!F554</f>
        <v/>
      </c>
      <c r="C552" s="22" t="str">
        <f ca="1">Prépa2!G554</f>
        <v/>
      </c>
      <c r="D552" s="22" t="str">
        <f ca="1">Prépa2!H554</f>
        <v/>
      </c>
      <c r="E552" s="22" t="str">
        <f ca="1">Prépa2!I554</f>
        <v/>
      </c>
      <c r="F552" s="20" t="str">
        <f ca="1">Prépa2!K554</f>
        <v/>
      </c>
      <c r="G552" s="20" t="str">
        <f ca="1">Prépa2!J554</f>
        <v/>
      </c>
      <c r="H552" s="22" t="str">
        <f ca="1">Prépa2!L554</f>
        <v/>
      </c>
    </row>
    <row r="553" spans="1:8" x14ac:dyDescent="0.2">
      <c r="A553" s="19" t="str">
        <f ca="1">Prépa2!E555</f>
        <v/>
      </c>
      <c r="B553" s="22" t="str">
        <f ca="1">Prépa2!F555</f>
        <v/>
      </c>
      <c r="C553" s="22" t="str">
        <f ca="1">Prépa2!G555</f>
        <v/>
      </c>
      <c r="D553" s="22" t="str">
        <f ca="1">Prépa2!H555</f>
        <v/>
      </c>
      <c r="E553" s="22" t="str">
        <f ca="1">Prépa2!I555</f>
        <v/>
      </c>
      <c r="F553" s="20" t="str">
        <f ca="1">Prépa2!K555</f>
        <v/>
      </c>
      <c r="G553" s="20" t="str">
        <f ca="1">Prépa2!J555</f>
        <v/>
      </c>
      <c r="H553" s="22" t="str">
        <f ca="1">Prépa2!L555</f>
        <v/>
      </c>
    </row>
    <row r="554" spans="1:8" x14ac:dyDescent="0.2">
      <c r="A554" s="19" t="str">
        <f ca="1">Prépa2!E556</f>
        <v/>
      </c>
      <c r="B554" s="22" t="str">
        <f ca="1">Prépa2!F556</f>
        <v/>
      </c>
      <c r="C554" s="22" t="str">
        <f ca="1">Prépa2!G556</f>
        <v/>
      </c>
      <c r="D554" s="22" t="str">
        <f ca="1">Prépa2!H556</f>
        <v/>
      </c>
      <c r="E554" s="22" t="str">
        <f ca="1">Prépa2!I556</f>
        <v/>
      </c>
      <c r="F554" s="20" t="str">
        <f ca="1">Prépa2!K556</f>
        <v/>
      </c>
      <c r="G554" s="20" t="str">
        <f ca="1">Prépa2!J556</f>
        <v/>
      </c>
      <c r="H554" s="22" t="str">
        <f ca="1">Prépa2!L556</f>
        <v/>
      </c>
    </row>
    <row r="555" spans="1:8" x14ac:dyDescent="0.2">
      <c r="A555" s="19" t="str">
        <f ca="1">Prépa2!E557</f>
        <v/>
      </c>
      <c r="B555" s="22" t="str">
        <f ca="1">Prépa2!F557</f>
        <v/>
      </c>
      <c r="C555" s="22" t="str">
        <f ca="1">Prépa2!G557</f>
        <v/>
      </c>
      <c r="D555" s="22" t="str">
        <f ca="1">Prépa2!H557</f>
        <v/>
      </c>
      <c r="E555" s="22" t="str">
        <f ca="1">Prépa2!I557</f>
        <v/>
      </c>
      <c r="F555" s="20" t="str">
        <f ca="1">Prépa2!K557</f>
        <v/>
      </c>
      <c r="G555" s="20" t="str">
        <f ca="1">Prépa2!J557</f>
        <v/>
      </c>
      <c r="H555" s="22" t="str">
        <f ca="1">Prépa2!L557</f>
        <v/>
      </c>
    </row>
    <row r="556" spans="1:8" x14ac:dyDescent="0.2">
      <c r="A556" s="19" t="str">
        <f ca="1">Prépa2!E558</f>
        <v/>
      </c>
      <c r="B556" s="22" t="str">
        <f ca="1">Prépa2!F558</f>
        <v/>
      </c>
      <c r="C556" s="22" t="str">
        <f ca="1">Prépa2!G558</f>
        <v/>
      </c>
      <c r="D556" s="22" t="str">
        <f ca="1">Prépa2!H558</f>
        <v/>
      </c>
      <c r="E556" s="22" t="str">
        <f ca="1">Prépa2!I558</f>
        <v/>
      </c>
      <c r="F556" s="20" t="str">
        <f ca="1">Prépa2!K558</f>
        <v/>
      </c>
      <c r="G556" s="20" t="str">
        <f ca="1">Prépa2!J558</f>
        <v/>
      </c>
      <c r="H556" s="22" t="str">
        <f ca="1">Prépa2!L558</f>
        <v/>
      </c>
    </row>
    <row r="557" spans="1:8" x14ac:dyDescent="0.2">
      <c r="A557" s="19" t="str">
        <f ca="1">Prépa2!E559</f>
        <v/>
      </c>
      <c r="B557" s="22" t="str">
        <f ca="1">Prépa2!F559</f>
        <v/>
      </c>
      <c r="C557" s="22" t="str">
        <f ca="1">Prépa2!G559</f>
        <v/>
      </c>
      <c r="D557" s="22" t="str">
        <f ca="1">Prépa2!H559</f>
        <v/>
      </c>
      <c r="E557" s="22" t="str">
        <f ca="1">Prépa2!I559</f>
        <v/>
      </c>
      <c r="F557" s="20" t="str">
        <f ca="1">Prépa2!K559</f>
        <v/>
      </c>
      <c r="G557" s="20" t="str">
        <f ca="1">Prépa2!J559</f>
        <v/>
      </c>
      <c r="H557" s="22" t="str">
        <f ca="1">Prépa2!L559</f>
        <v/>
      </c>
    </row>
    <row r="558" spans="1:8" x14ac:dyDescent="0.2">
      <c r="A558" s="19" t="str">
        <f ca="1">Prépa2!E560</f>
        <v/>
      </c>
      <c r="B558" s="22" t="str">
        <f ca="1">Prépa2!F560</f>
        <v/>
      </c>
      <c r="C558" s="22" t="str">
        <f ca="1">Prépa2!G560</f>
        <v/>
      </c>
      <c r="D558" s="22" t="str">
        <f ca="1">Prépa2!H560</f>
        <v/>
      </c>
      <c r="E558" s="22" t="str">
        <f ca="1">Prépa2!I560</f>
        <v/>
      </c>
      <c r="F558" s="20" t="str">
        <f ca="1">Prépa2!K560</f>
        <v/>
      </c>
      <c r="G558" s="20" t="str">
        <f ca="1">Prépa2!J560</f>
        <v/>
      </c>
      <c r="H558" s="22" t="str">
        <f ca="1">Prépa2!L560</f>
        <v/>
      </c>
    </row>
    <row r="559" spans="1:8" x14ac:dyDescent="0.2">
      <c r="A559" s="19" t="str">
        <f ca="1">Prépa2!E561</f>
        <v/>
      </c>
      <c r="B559" s="22" t="str">
        <f ca="1">Prépa2!F561</f>
        <v/>
      </c>
      <c r="C559" s="22" t="str">
        <f ca="1">Prépa2!G561</f>
        <v/>
      </c>
      <c r="D559" s="22" t="str">
        <f ca="1">Prépa2!H561</f>
        <v/>
      </c>
      <c r="E559" s="22" t="str">
        <f ca="1">Prépa2!I561</f>
        <v/>
      </c>
      <c r="F559" s="20" t="str">
        <f ca="1">Prépa2!K561</f>
        <v/>
      </c>
      <c r="G559" s="20" t="str">
        <f ca="1">Prépa2!J561</f>
        <v/>
      </c>
      <c r="H559" s="22" t="str">
        <f ca="1">Prépa2!L561</f>
        <v/>
      </c>
    </row>
    <row r="560" spans="1:8" x14ac:dyDescent="0.2">
      <c r="A560" s="19" t="str">
        <f ca="1">Prépa2!E562</f>
        <v/>
      </c>
      <c r="B560" s="22" t="str">
        <f ca="1">Prépa2!F562</f>
        <v/>
      </c>
      <c r="C560" s="22" t="str">
        <f ca="1">Prépa2!G562</f>
        <v/>
      </c>
      <c r="D560" s="22" t="str">
        <f ca="1">Prépa2!H562</f>
        <v/>
      </c>
      <c r="E560" s="22" t="str">
        <f ca="1">Prépa2!I562</f>
        <v/>
      </c>
      <c r="F560" s="20" t="str">
        <f ca="1">Prépa2!K562</f>
        <v/>
      </c>
      <c r="G560" s="20" t="str">
        <f ca="1">Prépa2!J562</f>
        <v/>
      </c>
      <c r="H560" s="22" t="str">
        <f ca="1">Prépa2!L562</f>
        <v/>
      </c>
    </row>
    <row r="561" spans="1:8" x14ac:dyDescent="0.2">
      <c r="A561" s="19" t="str">
        <f ca="1">Prépa2!E563</f>
        <v/>
      </c>
      <c r="B561" s="22" t="str">
        <f ca="1">Prépa2!F563</f>
        <v/>
      </c>
      <c r="C561" s="22" t="str">
        <f ca="1">Prépa2!G563</f>
        <v/>
      </c>
      <c r="D561" s="22" t="str">
        <f ca="1">Prépa2!H563</f>
        <v/>
      </c>
      <c r="E561" s="22" t="str">
        <f ca="1">Prépa2!I563</f>
        <v/>
      </c>
      <c r="F561" s="20" t="str">
        <f ca="1">Prépa2!K563</f>
        <v/>
      </c>
      <c r="G561" s="20" t="str">
        <f ca="1">Prépa2!J563</f>
        <v/>
      </c>
      <c r="H561" s="22" t="str">
        <f ca="1">Prépa2!L563</f>
        <v/>
      </c>
    </row>
    <row r="562" spans="1:8" x14ac:dyDescent="0.2">
      <c r="A562" s="19" t="str">
        <f ca="1">Prépa2!E564</f>
        <v/>
      </c>
      <c r="B562" s="22" t="str">
        <f ca="1">Prépa2!F564</f>
        <v/>
      </c>
      <c r="C562" s="22" t="str">
        <f ca="1">Prépa2!G564</f>
        <v/>
      </c>
      <c r="D562" s="22" t="str">
        <f ca="1">Prépa2!H564</f>
        <v/>
      </c>
      <c r="E562" s="22" t="str">
        <f ca="1">Prépa2!I564</f>
        <v/>
      </c>
      <c r="F562" s="20" t="str">
        <f ca="1">Prépa2!K564</f>
        <v/>
      </c>
      <c r="G562" s="20" t="str">
        <f ca="1">Prépa2!J564</f>
        <v/>
      </c>
      <c r="H562" s="22" t="str">
        <f ca="1">Prépa2!L564</f>
        <v/>
      </c>
    </row>
    <row r="563" spans="1:8" x14ac:dyDescent="0.2">
      <c r="A563" s="19" t="str">
        <f ca="1">Prépa2!E565</f>
        <v/>
      </c>
      <c r="B563" s="22" t="str">
        <f ca="1">Prépa2!F565</f>
        <v/>
      </c>
      <c r="C563" s="22" t="str">
        <f ca="1">Prépa2!G565</f>
        <v/>
      </c>
      <c r="D563" s="22" t="str">
        <f ca="1">Prépa2!H565</f>
        <v/>
      </c>
      <c r="E563" s="22" t="str">
        <f ca="1">Prépa2!I565</f>
        <v/>
      </c>
      <c r="F563" s="20" t="str">
        <f ca="1">Prépa2!K565</f>
        <v/>
      </c>
      <c r="G563" s="20" t="str">
        <f ca="1">Prépa2!J565</f>
        <v/>
      </c>
      <c r="H563" s="22" t="str">
        <f ca="1">Prépa2!L565</f>
        <v/>
      </c>
    </row>
    <row r="564" spans="1:8" x14ac:dyDescent="0.2">
      <c r="A564" s="19" t="str">
        <f ca="1">Prépa2!E566</f>
        <v/>
      </c>
      <c r="B564" s="22" t="str">
        <f ca="1">Prépa2!F566</f>
        <v/>
      </c>
      <c r="C564" s="22" t="str">
        <f ca="1">Prépa2!G566</f>
        <v/>
      </c>
      <c r="D564" s="22" t="str">
        <f ca="1">Prépa2!H566</f>
        <v/>
      </c>
      <c r="E564" s="22" t="str">
        <f ca="1">Prépa2!I566</f>
        <v/>
      </c>
      <c r="F564" s="20" t="str">
        <f ca="1">Prépa2!K566</f>
        <v/>
      </c>
      <c r="G564" s="20" t="str">
        <f ca="1">Prépa2!J566</f>
        <v/>
      </c>
      <c r="H564" s="22" t="str">
        <f ca="1">Prépa2!L566</f>
        <v/>
      </c>
    </row>
    <row r="565" spans="1:8" x14ac:dyDescent="0.2">
      <c r="A565" s="19" t="str">
        <f ca="1">Prépa2!E567</f>
        <v/>
      </c>
      <c r="B565" s="22" t="str">
        <f ca="1">Prépa2!F567</f>
        <v/>
      </c>
      <c r="C565" s="22" t="str">
        <f ca="1">Prépa2!G567</f>
        <v/>
      </c>
      <c r="D565" s="22" t="str">
        <f ca="1">Prépa2!H567</f>
        <v/>
      </c>
      <c r="E565" s="22" t="str">
        <f ca="1">Prépa2!I567</f>
        <v/>
      </c>
      <c r="F565" s="20" t="str">
        <f ca="1">Prépa2!K567</f>
        <v/>
      </c>
      <c r="G565" s="20" t="str">
        <f ca="1">Prépa2!J567</f>
        <v/>
      </c>
      <c r="H565" s="22" t="str">
        <f ca="1">Prépa2!L567</f>
        <v/>
      </c>
    </row>
    <row r="566" spans="1:8" x14ac:dyDescent="0.2">
      <c r="A566" s="19" t="str">
        <f ca="1">Prépa2!E568</f>
        <v/>
      </c>
      <c r="B566" s="22" t="str">
        <f ca="1">Prépa2!F568</f>
        <v/>
      </c>
      <c r="C566" s="22" t="str">
        <f ca="1">Prépa2!G568</f>
        <v/>
      </c>
      <c r="D566" s="22" t="str">
        <f ca="1">Prépa2!H568</f>
        <v/>
      </c>
      <c r="E566" s="22" t="str">
        <f ca="1">Prépa2!I568</f>
        <v/>
      </c>
      <c r="F566" s="20" t="str">
        <f ca="1">Prépa2!K568</f>
        <v/>
      </c>
      <c r="G566" s="20" t="str">
        <f ca="1">Prépa2!J568</f>
        <v/>
      </c>
      <c r="H566" s="22" t="str">
        <f ca="1">Prépa2!L568</f>
        <v/>
      </c>
    </row>
    <row r="567" spans="1:8" x14ac:dyDescent="0.2">
      <c r="A567" s="19" t="str">
        <f ca="1">Prépa2!E569</f>
        <v/>
      </c>
      <c r="B567" s="22" t="str">
        <f ca="1">Prépa2!F569</f>
        <v/>
      </c>
      <c r="C567" s="22" t="str">
        <f ca="1">Prépa2!G569</f>
        <v/>
      </c>
      <c r="D567" s="22" t="str">
        <f ca="1">Prépa2!H569</f>
        <v/>
      </c>
      <c r="E567" s="22" t="str">
        <f ca="1">Prépa2!I569</f>
        <v/>
      </c>
      <c r="F567" s="20" t="str">
        <f ca="1">Prépa2!K569</f>
        <v/>
      </c>
      <c r="G567" s="20" t="str">
        <f ca="1">Prépa2!J569</f>
        <v/>
      </c>
      <c r="H567" s="22" t="str">
        <f ca="1">Prépa2!L569</f>
        <v/>
      </c>
    </row>
    <row r="568" spans="1:8" x14ac:dyDescent="0.2">
      <c r="A568" s="19" t="str">
        <f ca="1">Prépa2!E570</f>
        <v/>
      </c>
      <c r="B568" s="22" t="str">
        <f ca="1">Prépa2!F570</f>
        <v/>
      </c>
      <c r="C568" s="22" t="str">
        <f ca="1">Prépa2!G570</f>
        <v/>
      </c>
      <c r="D568" s="22" t="str">
        <f ca="1">Prépa2!H570</f>
        <v/>
      </c>
      <c r="E568" s="22" t="str">
        <f ca="1">Prépa2!I570</f>
        <v/>
      </c>
      <c r="F568" s="20" t="str">
        <f ca="1">Prépa2!K570</f>
        <v/>
      </c>
      <c r="G568" s="20" t="str">
        <f ca="1">Prépa2!J570</f>
        <v/>
      </c>
      <c r="H568" s="22" t="str">
        <f ca="1">Prépa2!L570</f>
        <v/>
      </c>
    </row>
    <row r="569" spans="1:8" x14ac:dyDescent="0.2">
      <c r="A569" s="19" t="str">
        <f ca="1">Prépa2!E571</f>
        <v/>
      </c>
      <c r="B569" s="22" t="str">
        <f ca="1">Prépa2!F571</f>
        <v/>
      </c>
      <c r="C569" s="22" t="str">
        <f ca="1">Prépa2!G571</f>
        <v/>
      </c>
      <c r="D569" s="22" t="str">
        <f ca="1">Prépa2!H571</f>
        <v/>
      </c>
      <c r="E569" s="22" t="str">
        <f ca="1">Prépa2!I571</f>
        <v/>
      </c>
      <c r="F569" s="20" t="str">
        <f ca="1">Prépa2!K571</f>
        <v/>
      </c>
      <c r="G569" s="20" t="str">
        <f ca="1">Prépa2!J571</f>
        <v/>
      </c>
      <c r="H569" s="22" t="str">
        <f ca="1">Prépa2!L571</f>
        <v/>
      </c>
    </row>
    <row r="570" spans="1:8" x14ac:dyDescent="0.2">
      <c r="A570" s="19" t="str">
        <f ca="1">Prépa2!E572</f>
        <v/>
      </c>
      <c r="B570" s="22" t="str">
        <f ca="1">Prépa2!F572</f>
        <v/>
      </c>
      <c r="C570" s="22" t="str">
        <f ca="1">Prépa2!G572</f>
        <v/>
      </c>
      <c r="D570" s="22" t="str">
        <f ca="1">Prépa2!H572</f>
        <v/>
      </c>
      <c r="E570" s="22" t="str">
        <f ca="1">Prépa2!I572</f>
        <v/>
      </c>
      <c r="F570" s="20" t="str">
        <f ca="1">Prépa2!K572</f>
        <v/>
      </c>
      <c r="G570" s="20" t="str">
        <f ca="1">Prépa2!J572</f>
        <v/>
      </c>
      <c r="H570" s="22" t="str">
        <f ca="1">Prépa2!L572</f>
        <v/>
      </c>
    </row>
    <row r="571" spans="1:8" x14ac:dyDescent="0.2">
      <c r="A571" s="19" t="str">
        <f ca="1">Prépa2!E573</f>
        <v/>
      </c>
      <c r="B571" s="22" t="str">
        <f ca="1">Prépa2!F573</f>
        <v/>
      </c>
      <c r="C571" s="22" t="str">
        <f ca="1">Prépa2!G573</f>
        <v/>
      </c>
      <c r="D571" s="22" t="str">
        <f ca="1">Prépa2!H573</f>
        <v/>
      </c>
      <c r="E571" s="22" t="str">
        <f ca="1">Prépa2!I573</f>
        <v/>
      </c>
      <c r="F571" s="20" t="str">
        <f ca="1">Prépa2!K573</f>
        <v/>
      </c>
      <c r="G571" s="20" t="str">
        <f ca="1">Prépa2!J573</f>
        <v/>
      </c>
      <c r="H571" s="22" t="str">
        <f ca="1">Prépa2!L573</f>
        <v/>
      </c>
    </row>
    <row r="572" spans="1:8" x14ac:dyDescent="0.2">
      <c r="A572" s="19" t="str">
        <f ca="1">Prépa2!E574</f>
        <v/>
      </c>
      <c r="B572" s="22" t="str">
        <f ca="1">Prépa2!F574</f>
        <v/>
      </c>
      <c r="C572" s="22" t="str">
        <f ca="1">Prépa2!G574</f>
        <v/>
      </c>
      <c r="D572" s="22" t="str">
        <f ca="1">Prépa2!H574</f>
        <v/>
      </c>
      <c r="E572" s="22" t="str">
        <f ca="1">Prépa2!I574</f>
        <v/>
      </c>
      <c r="F572" s="20" t="str">
        <f ca="1">Prépa2!K574</f>
        <v/>
      </c>
      <c r="G572" s="20" t="str">
        <f ca="1">Prépa2!J574</f>
        <v/>
      </c>
      <c r="H572" s="22" t="str">
        <f ca="1">Prépa2!L574</f>
        <v/>
      </c>
    </row>
    <row r="573" spans="1:8" x14ac:dyDescent="0.2">
      <c r="A573" s="19" t="str">
        <f ca="1">Prépa2!E575</f>
        <v/>
      </c>
      <c r="B573" s="22" t="str">
        <f ca="1">Prépa2!F575</f>
        <v/>
      </c>
      <c r="C573" s="22" t="str">
        <f ca="1">Prépa2!G575</f>
        <v/>
      </c>
      <c r="D573" s="22" t="str">
        <f ca="1">Prépa2!H575</f>
        <v/>
      </c>
      <c r="E573" s="22" t="str">
        <f ca="1">Prépa2!I575</f>
        <v/>
      </c>
      <c r="F573" s="20" t="str">
        <f ca="1">Prépa2!K575</f>
        <v/>
      </c>
      <c r="G573" s="20" t="str">
        <f ca="1">Prépa2!J575</f>
        <v/>
      </c>
      <c r="H573" s="22" t="str">
        <f ca="1">Prépa2!L575</f>
        <v/>
      </c>
    </row>
    <row r="574" spans="1:8" x14ac:dyDescent="0.2">
      <c r="A574" s="19" t="str">
        <f ca="1">Prépa2!E576</f>
        <v/>
      </c>
      <c r="B574" s="22" t="str">
        <f ca="1">Prépa2!F576</f>
        <v/>
      </c>
      <c r="C574" s="22" t="str">
        <f ca="1">Prépa2!G576</f>
        <v/>
      </c>
      <c r="D574" s="22" t="str">
        <f ca="1">Prépa2!H576</f>
        <v/>
      </c>
      <c r="E574" s="22" t="str">
        <f ca="1">Prépa2!I576</f>
        <v/>
      </c>
      <c r="F574" s="20" t="str">
        <f ca="1">Prépa2!K576</f>
        <v/>
      </c>
      <c r="G574" s="20" t="str">
        <f ca="1">Prépa2!J576</f>
        <v/>
      </c>
      <c r="H574" s="22" t="str">
        <f ca="1">Prépa2!L576</f>
        <v/>
      </c>
    </row>
    <row r="575" spans="1:8" x14ac:dyDescent="0.2">
      <c r="A575" s="19" t="str">
        <f ca="1">Prépa2!E577</f>
        <v/>
      </c>
      <c r="B575" s="22" t="str">
        <f ca="1">Prépa2!F577</f>
        <v/>
      </c>
      <c r="C575" s="22" t="str">
        <f ca="1">Prépa2!G577</f>
        <v/>
      </c>
      <c r="D575" s="22" t="str">
        <f ca="1">Prépa2!H577</f>
        <v/>
      </c>
      <c r="E575" s="22" t="str">
        <f ca="1">Prépa2!I577</f>
        <v/>
      </c>
      <c r="F575" s="20" t="str">
        <f ca="1">Prépa2!K577</f>
        <v/>
      </c>
      <c r="G575" s="20" t="str">
        <f ca="1">Prépa2!J577</f>
        <v/>
      </c>
      <c r="H575" s="22" t="str">
        <f ca="1">Prépa2!L577</f>
        <v/>
      </c>
    </row>
    <row r="576" spans="1:8" x14ac:dyDescent="0.2">
      <c r="A576" s="19" t="str">
        <f ca="1">Prépa2!E578</f>
        <v/>
      </c>
      <c r="B576" s="22" t="str">
        <f ca="1">Prépa2!F578</f>
        <v/>
      </c>
      <c r="C576" s="22" t="str">
        <f ca="1">Prépa2!G578</f>
        <v/>
      </c>
      <c r="D576" s="22" t="str">
        <f ca="1">Prépa2!H578</f>
        <v/>
      </c>
      <c r="E576" s="22" t="str">
        <f ca="1">Prépa2!I578</f>
        <v/>
      </c>
      <c r="F576" s="20" t="str">
        <f ca="1">Prépa2!K578</f>
        <v/>
      </c>
      <c r="G576" s="20" t="str">
        <f ca="1">Prépa2!J578</f>
        <v/>
      </c>
      <c r="H576" s="22" t="str">
        <f ca="1">Prépa2!L578</f>
        <v/>
      </c>
    </row>
    <row r="577" spans="1:8" x14ac:dyDescent="0.2">
      <c r="A577" s="19" t="str">
        <f ca="1">Prépa2!E579</f>
        <v/>
      </c>
      <c r="B577" s="22" t="str">
        <f ca="1">Prépa2!F579</f>
        <v/>
      </c>
      <c r="C577" s="22" t="str">
        <f ca="1">Prépa2!G579</f>
        <v/>
      </c>
      <c r="D577" s="22" t="str">
        <f ca="1">Prépa2!H579</f>
        <v/>
      </c>
      <c r="E577" s="22" t="str">
        <f ca="1">Prépa2!I579</f>
        <v/>
      </c>
      <c r="F577" s="20" t="str">
        <f ca="1">Prépa2!K579</f>
        <v/>
      </c>
      <c r="G577" s="20" t="str">
        <f ca="1">Prépa2!J579</f>
        <v/>
      </c>
      <c r="H577" s="22" t="str">
        <f ca="1">Prépa2!L579</f>
        <v/>
      </c>
    </row>
    <row r="578" spans="1:8" x14ac:dyDescent="0.2">
      <c r="A578" s="19" t="str">
        <f ca="1">Prépa2!E580</f>
        <v/>
      </c>
      <c r="B578" s="22" t="str">
        <f ca="1">Prépa2!F580</f>
        <v/>
      </c>
      <c r="C578" s="22" t="str">
        <f ca="1">Prépa2!G580</f>
        <v/>
      </c>
      <c r="D578" s="22" t="str">
        <f ca="1">Prépa2!H580</f>
        <v/>
      </c>
      <c r="E578" s="22" t="str">
        <f ca="1">Prépa2!I580</f>
        <v/>
      </c>
      <c r="F578" s="20" t="str">
        <f ca="1">Prépa2!K580</f>
        <v/>
      </c>
      <c r="G578" s="20" t="str">
        <f ca="1">Prépa2!J580</f>
        <v/>
      </c>
      <c r="H578" s="22" t="str">
        <f ca="1">Prépa2!L580</f>
        <v/>
      </c>
    </row>
    <row r="579" spans="1:8" x14ac:dyDescent="0.2">
      <c r="A579" s="19" t="str">
        <f ca="1">Prépa2!E581</f>
        <v/>
      </c>
      <c r="B579" s="22" t="str">
        <f ca="1">Prépa2!F581</f>
        <v/>
      </c>
      <c r="C579" s="22" t="str">
        <f ca="1">Prépa2!G581</f>
        <v/>
      </c>
      <c r="D579" s="22" t="str">
        <f ca="1">Prépa2!H581</f>
        <v/>
      </c>
      <c r="E579" s="22" t="str">
        <f ca="1">Prépa2!I581</f>
        <v/>
      </c>
      <c r="F579" s="20" t="str">
        <f ca="1">Prépa2!K581</f>
        <v/>
      </c>
      <c r="G579" s="20" t="str">
        <f ca="1">Prépa2!J581</f>
        <v/>
      </c>
      <c r="H579" s="22" t="str">
        <f ca="1">Prépa2!L581</f>
        <v/>
      </c>
    </row>
    <row r="580" spans="1:8" x14ac:dyDescent="0.2">
      <c r="A580" s="19" t="str">
        <f ca="1">Prépa2!E582</f>
        <v/>
      </c>
      <c r="B580" s="22" t="str">
        <f ca="1">Prépa2!F582</f>
        <v/>
      </c>
      <c r="C580" s="22" t="str">
        <f ca="1">Prépa2!G582</f>
        <v/>
      </c>
      <c r="D580" s="22" t="str">
        <f ca="1">Prépa2!H582</f>
        <v/>
      </c>
      <c r="E580" s="22" t="str">
        <f ca="1">Prépa2!I582</f>
        <v/>
      </c>
      <c r="F580" s="20" t="str">
        <f ca="1">Prépa2!K582</f>
        <v/>
      </c>
      <c r="G580" s="20" t="str">
        <f ca="1">Prépa2!J582</f>
        <v/>
      </c>
      <c r="H580" s="22" t="str">
        <f ca="1">Prépa2!L582</f>
        <v/>
      </c>
    </row>
    <row r="581" spans="1:8" x14ac:dyDescent="0.2">
      <c r="A581" s="19" t="str">
        <f ca="1">Prépa2!E583</f>
        <v/>
      </c>
      <c r="B581" s="22" t="str">
        <f ca="1">Prépa2!F583</f>
        <v/>
      </c>
      <c r="C581" s="22" t="str">
        <f ca="1">Prépa2!G583</f>
        <v/>
      </c>
      <c r="D581" s="22" t="str">
        <f ca="1">Prépa2!H583</f>
        <v/>
      </c>
      <c r="E581" s="22" t="str">
        <f ca="1">Prépa2!I583</f>
        <v/>
      </c>
      <c r="F581" s="20" t="str">
        <f ca="1">Prépa2!K583</f>
        <v/>
      </c>
      <c r="G581" s="20" t="str">
        <f ca="1">Prépa2!J583</f>
        <v/>
      </c>
      <c r="H581" s="22" t="str">
        <f ca="1">Prépa2!L583</f>
        <v/>
      </c>
    </row>
    <row r="582" spans="1:8" x14ac:dyDescent="0.2">
      <c r="A582" s="19" t="str">
        <f ca="1">Prépa2!E584</f>
        <v/>
      </c>
      <c r="B582" s="22" t="str">
        <f ca="1">Prépa2!F584</f>
        <v/>
      </c>
      <c r="C582" s="22" t="str">
        <f ca="1">Prépa2!G584</f>
        <v/>
      </c>
      <c r="D582" s="22" t="str">
        <f ca="1">Prépa2!H584</f>
        <v/>
      </c>
      <c r="E582" s="22" t="str">
        <f ca="1">Prépa2!I584</f>
        <v/>
      </c>
      <c r="F582" s="20" t="str">
        <f ca="1">Prépa2!K584</f>
        <v/>
      </c>
      <c r="G582" s="20" t="str">
        <f ca="1">Prépa2!J584</f>
        <v/>
      </c>
      <c r="H582" s="22" t="str">
        <f ca="1">Prépa2!L584</f>
        <v/>
      </c>
    </row>
    <row r="583" spans="1:8" x14ac:dyDescent="0.2">
      <c r="A583" s="19" t="str">
        <f ca="1">Prépa2!E585</f>
        <v/>
      </c>
      <c r="B583" s="22" t="str">
        <f ca="1">Prépa2!F585</f>
        <v/>
      </c>
      <c r="C583" s="22" t="str">
        <f ca="1">Prépa2!G585</f>
        <v/>
      </c>
      <c r="D583" s="22" t="str">
        <f ca="1">Prépa2!H585</f>
        <v/>
      </c>
      <c r="E583" s="22" t="str">
        <f ca="1">Prépa2!I585</f>
        <v/>
      </c>
      <c r="F583" s="20" t="str">
        <f ca="1">Prépa2!K585</f>
        <v/>
      </c>
      <c r="G583" s="20" t="str">
        <f ca="1">Prépa2!J585</f>
        <v/>
      </c>
      <c r="H583" s="22" t="str">
        <f ca="1">Prépa2!L585</f>
        <v/>
      </c>
    </row>
    <row r="584" spans="1:8" x14ac:dyDescent="0.2">
      <c r="A584" s="19" t="str">
        <f ca="1">Prépa2!E586</f>
        <v/>
      </c>
      <c r="B584" s="22" t="str">
        <f ca="1">Prépa2!F586</f>
        <v/>
      </c>
      <c r="C584" s="22" t="str">
        <f ca="1">Prépa2!G586</f>
        <v/>
      </c>
      <c r="D584" s="22" t="str">
        <f ca="1">Prépa2!H586</f>
        <v/>
      </c>
      <c r="E584" s="22" t="str">
        <f ca="1">Prépa2!I586</f>
        <v/>
      </c>
      <c r="F584" s="20" t="str">
        <f ca="1">Prépa2!K586</f>
        <v/>
      </c>
      <c r="G584" s="20" t="str">
        <f ca="1">Prépa2!J586</f>
        <v/>
      </c>
      <c r="H584" s="22" t="str">
        <f ca="1">Prépa2!L586</f>
        <v/>
      </c>
    </row>
    <row r="585" spans="1:8" x14ac:dyDescent="0.2">
      <c r="A585" s="19" t="str">
        <f ca="1">Prépa2!E587</f>
        <v/>
      </c>
      <c r="B585" s="22" t="str">
        <f ca="1">Prépa2!F587</f>
        <v/>
      </c>
      <c r="C585" s="22" t="str">
        <f ca="1">Prépa2!G587</f>
        <v/>
      </c>
      <c r="D585" s="22" t="str">
        <f ca="1">Prépa2!H587</f>
        <v/>
      </c>
      <c r="E585" s="22" t="str">
        <f ca="1">Prépa2!I587</f>
        <v/>
      </c>
      <c r="F585" s="20" t="str">
        <f ca="1">Prépa2!K587</f>
        <v/>
      </c>
      <c r="G585" s="20" t="str">
        <f ca="1">Prépa2!J587</f>
        <v/>
      </c>
      <c r="H585" s="22" t="str">
        <f ca="1">Prépa2!L587</f>
        <v/>
      </c>
    </row>
    <row r="586" spans="1:8" x14ac:dyDescent="0.2">
      <c r="A586" s="19" t="str">
        <f ca="1">Prépa2!E588</f>
        <v/>
      </c>
      <c r="B586" s="22" t="str">
        <f ca="1">Prépa2!F588</f>
        <v/>
      </c>
      <c r="C586" s="22" t="str">
        <f ca="1">Prépa2!G588</f>
        <v/>
      </c>
      <c r="D586" s="22" t="str">
        <f ca="1">Prépa2!H588</f>
        <v/>
      </c>
      <c r="E586" s="22" t="str">
        <f ca="1">Prépa2!I588</f>
        <v/>
      </c>
      <c r="F586" s="20" t="str">
        <f ca="1">Prépa2!K588</f>
        <v/>
      </c>
      <c r="G586" s="20" t="str">
        <f ca="1">Prépa2!J588</f>
        <v/>
      </c>
      <c r="H586" s="22" t="str">
        <f ca="1">Prépa2!L588</f>
        <v/>
      </c>
    </row>
    <row r="587" spans="1:8" x14ac:dyDescent="0.2">
      <c r="A587" s="19" t="str">
        <f ca="1">Prépa2!E589</f>
        <v/>
      </c>
      <c r="B587" s="22" t="str">
        <f ca="1">Prépa2!F589</f>
        <v/>
      </c>
      <c r="C587" s="22" t="str">
        <f ca="1">Prépa2!G589</f>
        <v/>
      </c>
      <c r="D587" s="22" t="str">
        <f ca="1">Prépa2!H589</f>
        <v/>
      </c>
      <c r="E587" s="22" t="str">
        <f ca="1">Prépa2!I589</f>
        <v/>
      </c>
      <c r="F587" s="20" t="str">
        <f ca="1">Prépa2!K589</f>
        <v/>
      </c>
      <c r="G587" s="20" t="str">
        <f ca="1">Prépa2!J589</f>
        <v/>
      </c>
      <c r="H587" s="22" t="str">
        <f ca="1">Prépa2!L589</f>
        <v/>
      </c>
    </row>
    <row r="588" spans="1:8" x14ac:dyDescent="0.2">
      <c r="A588" s="19" t="str">
        <f ca="1">Prépa2!E590</f>
        <v/>
      </c>
      <c r="B588" s="22" t="str">
        <f ca="1">Prépa2!F590</f>
        <v/>
      </c>
      <c r="C588" s="22" t="str">
        <f ca="1">Prépa2!G590</f>
        <v/>
      </c>
      <c r="D588" s="22" t="str">
        <f ca="1">Prépa2!H590</f>
        <v/>
      </c>
      <c r="E588" s="22" t="str">
        <f ca="1">Prépa2!I590</f>
        <v/>
      </c>
      <c r="F588" s="20" t="str">
        <f ca="1">Prépa2!K590</f>
        <v/>
      </c>
      <c r="G588" s="20" t="str">
        <f ca="1">Prépa2!J590</f>
        <v/>
      </c>
      <c r="H588" s="22" t="str">
        <f ca="1">Prépa2!L590</f>
        <v/>
      </c>
    </row>
    <row r="589" spans="1:8" x14ac:dyDescent="0.2">
      <c r="A589" s="19" t="str">
        <f ca="1">Prépa2!E591</f>
        <v/>
      </c>
      <c r="B589" s="22" t="str">
        <f ca="1">Prépa2!F591</f>
        <v/>
      </c>
      <c r="C589" s="22" t="str">
        <f ca="1">Prépa2!G591</f>
        <v/>
      </c>
      <c r="D589" s="22" t="str">
        <f ca="1">Prépa2!H591</f>
        <v/>
      </c>
      <c r="E589" s="22" t="str">
        <f ca="1">Prépa2!I591</f>
        <v/>
      </c>
      <c r="F589" s="20" t="str">
        <f ca="1">Prépa2!K591</f>
        <v/>
      </c>
      <c r="G589" s="20" t="str">
        <f ca="1">Prépa2!J591</f>
        <v/>
      </c>
      <c r="H589" s="22" t="str">
        <f ca="1">Prépa2!L591</f>
        <v/>
      </c>
    </row>
    <row r="590" spans="1:8" x14ac:dyDescent="0.2">
      <c r="A590" s="19" t="str">
        <f ca="1">Prépa2!E592</f>
        <v/>
      </c>
      <c r="B590" s="22" t="str">
        <f ca="1">Prépa2!F592</f>
        <v/>
      </c>
      <c r="C590" s="22" t="str">
        <f ca="1">Prépa2!G592</f>
        <v/>
      </c>
      <c r="D590" s="22" t="str">
        <f ca="1">Prépa2!H592</f>
        <v/>
      </c>
      <c r="E590" s="22" t="str">
        <f ca="1">Prépa2!I592</f>
        <v/>
      </c>
      <c r="F590" s="20" t="str">
        <f ca="1">Prépa2!K592</f>
        <v/>
      </c>
      <c r="G590" s="20" t="str">
        <f ca="1">Prépa2!J592</f>
        <v/>
      </c>
      <c r="H590" s="22" t="str">
        <f ca="1">Prépa2!L592</f>
        <v/>
      </c>
    </row>
    <row r="591" spans="1:8" x14ac:dyDescent="0.2">
      <c r="A591" s="19" t="str">
        <f ca="1">Prépa2!E593</f>
        <v/>
      </c>
      <c r="B591" s="22" t="str">
        <f ca="1">Prépa2!F593</f>
        <v/>
      </c>
      <c r="C591" s="22" t="str">
        <f ca="1">Prépa2!G593</f>
        <v/>
      </c>
      <c r="D591" s="22" t="str">
        <f ca="1">Prépa2!H593</f>
        <v/>
      </c>
      <c r="E591" s="22" t="str">
        <f ca="1">Prépa2!I593</f>
        <v/>
      </c>
      <c r="F591" s="20" t="str">
        <f ca="1">Prépa2!K593</f>
        <v/>
      </c>
      <c r="G591" s="20" t="str">
        <f ca="1">Prépa2!J593</f>
        <v/>
      </c>
      <c r="H591" s="22" t="str">
        <f ca="1">Prépa2!L593</f>
        <v/>
      </c>
    </row>
    <row r="592" spans="1:8" x14ac:dyDescent="0.2">
      <c r="A592" s="19" t="str">
        <f ca="1">Prépa2!E594</f>
        <v/>
      </c>
      <c r="B592" s="22" t="str">
        <f ca="1">Prépa2!F594</f>
        <v/>
      </c>
      <c r="C592" s="22" t="str">
        <f ca="1">Prépa2!G594</f>
        <v/>
      </c>
      <c r="D592" s="22" t="str">
        <f ca="1">Prépa2!H594</f>
        <v/>
      </c>
      <c r="E592" s="22" t="str">
        <f ca="1">Prépa2!I594</f>
        <v/>
      </c>
      <c r="F592" s="20" t="str">
        <f ca="1">Prépa2!K594</f>
        <v/>
      </c>
      <c r="G592" s="20" t="str">
        <f ca="1">Prépa2!J594</f>
        <v/>
      </c>
      <c r="H592" s="22" t="str">
        <f ca="1">Prépa2!L594</f>
        <v/>
      </c>
    </row>
    <row r="593" spans="1:8" x14ac:dyDescent="0.2">
      <c r="A593" s="19" t="str">
        <f ca="1">Prépa2!E595</f>
        <v/>
      </c>
      <c r="B593" s="22" t="str">
        <f ca="1">Prépa2!F595</f>
        <v/>
      </c>
      <c r="C593" s="22" t="str">
        <f ca="1">Prépa2!G595</f>
        <v/>
      </c>
      <c r="D593" s="22" t="str">
        <f ca="1">Prépa2!H595</f>
        <v/>
      </c>
      <c r="E593" s="22" t="str">
        <f ca="1">Prépa2!I595</f>
        <v/>
      </c>
      <c r="F593" s="20" t="str">
        <f ca="1">Prépa2!K595</f>
        <v/>
      </c>
      <c r="G593" s="20" t="str">
        <f ca="1">Prépa2!J595</f>
        <v/>
      </c>
      <c r="H593" s="22" t="str">
        <f ca="1">Prépa2!L595</f>
        <v/>
      </c>
    </row>
    <row r="594" spans="1:8" x14ac:dyDescent="0.2">
      <c r="A594" s="19" t="str">
        <f ca="1">Prépa2!E596</f>
        <v/>
      </c>
      <c r="B594" s="22" t="str">
        <f ca="1">Prépa2!F596</f>
        <v/>
      </c>
      <c r="C594" s="22" t="str">
        <f ca="1">Prépa2!G596</f>
        <v/>
      </c>
      <c r="D594" s="22" t="str">
        <f ca="1">Prépa2!H596</f>
        <v/>
      </c>
      <c r="E594" s="22" t="str">
        <f ca="1">Prépa2!I596</f>
        <v/>
      </c>
      <c r="F594" s="20" t="str">
        <f ca="1">Prépa2!K596</f>
        <v/>
      </c>
      <c r="G594" s="20" t="str">
        <f ca="1">Prépa2!J596</f>
        <v/>
      </c>
      <c r="H594" s="22" t="str">
        <f ca="1">Prépa2!L596</f>
        <v/>
      </c>
    </row>
    <row r="595" spans="1:8" x14ac:dyDescent="0.2">
      <c r="A595" s="19" t="str">
        <f ca="1">Prépa2!E597</f>
        <v/>
      </c>
      <c r="B595" s="22" t="str">
        <f ca="1">Prépa2!F597</f>
        <v/>
      </c>
      <c r="C595" s="22" t="str">
        <f ca="1">Prépa2!G597</f>
        <v/>
      </c>
      <c r="D595" s="22" t="str">
        <f ca="1">Prépa2!H597</f>
        <v/>
      </c>
      <c r="E595" s="22" t="str">
        <f ca="1">Prépa2!I597</f>
        <v/>
      </c>
      <c r="F595" s="20" t="str">
        <f ca="1">Prépa2!K597</f>
        <v/>
      </c>
      <c r="G595" s="20" t="str">
        <f ca="1">Prépa2!J597</f>
        <v/>
      </c>
      <c r="H595" s="22" t="str">
        <f ca="1">Prépa2!L597</f>
        <v/>
      </c>
    </row>
    <row r="596" spans="1:8" x14ac:dyDescent="0.2">
      <c r="A596" s="19" t="str">
        <f ca="1">Prépa2!E598</f>
        <v/>
      </c>
      <c r="B596" s="22" t="str">
        <f ca="1">Prépa2!F598</f>
        <v/>
      </c>
      <c r="C596" s="22" t="str">
        <f ca="1">Prépa2!G598</f>
        <v/>
      </c>
      <c r="D596" s="22" t="str">
        <f ca="1">Prépa2!H598</f>
        <v/>
      </c>
      <c r="E596" s="22" t="str">
        <f ca="1">Prépa2!I598</f>
        <v/>
      </c>
      <c r="F596" s="20" t="str">
        <f ca="1">Prépa2!K598</f>
        <v/>
      </c>
      <c r="G596" s="20" t="str">
        <f ca="1">Prépa2!J598</f>
        <v/>
      </c>
      <c r="H596" s="22" t="str">
        <f ca="1">Prépa2!L598</f>
        <v/>
      </c>
    </row>
    <row r="597" spans="1:8" x14ac:dyDescent="0.2">
      <c r="A597" s="19" t="str">
        <f ca="1">Prépa2!E599</f>
        <v/>
      </c>
      <c r="B597" s="22" t="str">
        <f ca="1">Prépa2!F599</f>
        <v/>
      </c>
      <c r="C597" s="22" t="str">
        <f ca="1">Prépa2!G599</f>
        <v/>
      </c>
      <c r="D597" s="22" t="str">
        <f ca="1">Prépa2!H599</f>
        <v/>
      </c>
      <c r="E597" s="22" t="str">
        <f ca="1">Prépa2!I599</f>
        <v/>
      </c>
      <c r="F597" s="20" t="str">
        <f ca="1">Prépa2!K599</f>
        <v/>
      </c>
      <c r="G597" s="20" t="str">
        <f ca="1">Prépa2!J599</f>
        <v/>
      </c>
      <c r="H597" s="22" t="str">
        <f ca="1">Prépa2!L599</f>
        <v/>
      </c>
    </row>
    <row r="598" spans="1:8" x14ac:dyDescent="0.2">
      <c r="A598" s="19" t="str">
        <f ca="1">Prépa2!E600</f>
        <v/>
      </c>
      <c r="B598" s="22" t="str">
        <f ca="1">Prépa2!F600</f>
        <v/>
      </c>
      <c r="C598" s="22" t="str">
        <f ca="1">Prépa2!G600</f>
        <v/>
      </c>
      <c r="D598" s="22" t="str">
        <f ca="1">Prépa2!H600</f>
        <v/>
      </c>
      <c r="E598" s="22" t="str">
        <f ca="1">Prépa2!I600</f>
        <v/>
      </c>
      <c r="F598" s="20" t="str">
        <f ca="1">Prépa2!K600</f>
        <v/>
      </c>
      <c r="G598" s="20" t="str">
        <f ca="1">Prépa2!J600</f>
        <v/>
      </c>
      <c r="H598" s="22" t="str">
        <f ca="1">Prépa2!L600</f>
        <v/>
      </c>
    </row>
    <row r="599" spans="1:8" x14ac:dyDescent="0.2">
      <c r="A599" s="19" t="str">
        <f ca="1">Prépa2!E601</f>
        <v/>
      </c>
      <c r="B599" s="22" t="str">
        <f ca="1">Prépa2!F601</f>
        <v/>
      </c>
      <c r="C599" s="22" t="str">
        <f ca="1">Prépa2!G601</f>
        <v/>
      </c>
      <c r="D599" s="22" t="str">
        <f ca="1">Prépa2!H601</f>
        <v/>
      </c>
      <c r="E599" s="22" t="str">
        <f ca="1">Prépa2!I601</f>
        <v/>
      </c>
      <c r="F599" s="20" t="str">
        <f ca="1">Prépa2!K601</f>
        <v/>
      </c>
      <c r="G599" s="20" t="str">
        <f ca="1">Prépa2!J601</f>
        <v/>
      </c>
      <c r="H599" s="22" t="str">
        <f ca="1">Prépa2!L601</f>
        <v/>
      </c>
    </row>
    <row r="600" spans="1:8" x14ac:dyDescent="0.2">
      <c r="A600" s="19" t="str">
        <f ca="1">Prépa2!E602</f>
        <v/>
      </c>
      <c r="B600" s="22" t="str">
        <f ca="1">Prépa2!F602</f>
        <v/>
      </c>
      <c r="C600" s="22" t="str">
        <f ca="1">Prépa2!G602</f>
        <v/>
      </c>
      <c r="D600" s="22" t="str">
        <f ca="1">Prépa2!H602</f>
        <v/>
      </c>
      <c r="E600" s="22" t="str">
        <f ca="1">Prépa2!I602</f>
        <v/>
      </c>
      <c r="F600" s="20" t="str">
        <f ca="1">Prépa2!K602</f>
        <v/>
      </c>
      <c r="G600" s="20" t="str">
        <f ca="1">Prépa2!J602</f>
        <v/>
      </c>
      <c r="H600" s="22" t="str">
        <f ca="1">Prépa2!L602</f>
        <v/>
      </c>
    </row>
    <row r="601" spans="1:8" x14ac:dyDescent="0.2">
      <c r="A601" s="19" t="str">
        <f ca="1">Prépa2!E603</f>
        <v/>
      </c>
      <c r="B601" s="22" t="str">
        <f ca="1">Prépa2!F603</f>
        <v/>
      </c>
      <c r="C601" s="22" t="str">
        <f ca="1">Prépa2!G603</f>
        <v/>
      </c>
      <c r="D601" s="22" t="str">
        <f ca="1">Prépa2!H603</f>
        <v/>
      </c>
      <c r="E601" s="22" t="str">
        <f ca="1">Prépa2!I603</f>
        <v/>
      </c>
      <c r="F601" s="20" t="str">
        <f ca="1">Prépa2!K603</f>
        <v/>
      </c>
      <c r="G601" s="20" t="str">
        <f ca="1">Prépa2!J603</f>
        <v/>
      </c>
      <c r="H601" s="22" t="str">
        <f ca="1">Prépa2!L603</f>
        <v/>
      </c>
    </row>
    <row r="602" spans="1:8" x14ac:dyDescent="0.2">
      <c r="A602" s="19" t="str">
        <f ca="1">Prépa2!E604</f>
        <v/>
      </c>
      <c r="B602" s="22" t="str">
        <f ca="1">Prépa2!F604</f>
        <v/>
      </c>
      <c r="C602" s="22" t="str">
        <f ca="1">Prépa2!G604</f>
        <v/>
      </c>
      <c r="D602" s="22" t="str">
        <f ca="1">Prépa2!H604</f>
        <v/>
      </c>
      <c r="E602" s="22" t="str">
        <f ca="1">Prépa2!I604</f>
        <v/>
      </c>
      <c r="F602" s="20" t="str">
        <f ca="1">Prépa2!K604</f>
        <v/>
      </c>
      <c r="G602" s="20" t="str">
        <f ca="1">Prépa2!J604</f>
        <v/>
      </c>
      <c r="H602" s="22" t="str">
        <f ca="1">Prépa2!L604</f>
        <v/>
      </c>
    </row>
    <row r="603" spans="1:8" x14ac:dyDescent="0.2">
      <c r="A603" s="19" t="str">
        <f ca="1">Prépa2!E605</f>
        <v/>
      </c>
      <c r="B603" s="22" t="str">
        <f ca="1">Prépa2!F605</f>
        <v/>
      </c>
      <c r="C603" s="22" t="str">
        <f ca="1">Prépa2!G605</f>
        <v/>
      </c>
      <c r="D603" s="22" t="str">
        <f ca="1">Prépa2!H605</f>
        <v/>
      </c>
      <c r="E603" s="22" t="str">
        <f ca="1">Prépa2!I605</f>
        <v/>
      </c>
      <c r="F603" s="20" t="str">
        <f ca="1">Prépa2!K605</f>
        <v/>
      </c>
      <c r="G603" s="20" t="str">
        <f ca="1">Prépa2!J605</f>
        <v/>
      </c>
      <c r="H603" s="22" t="str">
        <f ca="1">Prépa2!L605</f>
        <v/>
      </c>
    </row>
    <row r="604" spans="1:8" x14ac:dyDescent="0.2">
      <c r="A604" s="19" t="str">
        <f ca="1">Prépa2!E606</f>
        <v/>
      </c>
      <c r="B604" s="22" t="str">
        <f ca="1">Prépa2!F606</f>
        <v/>
      </c>
      <c r="C604" s="22" t="str">
        <f ca="1">Prépa2!G606</f>
        <v/>
      </c>
      <c r="D604" s="22" t="str">
        <f ca="1">Prépa2!H606</f>
        <v/>
      </c>
      <c r="E604" s="22" t="str">
        <f ca="1">Prépa2!I606</f>
        <v/>
      </c>
      <c r="F604" s="20" t="str">
        <f ca="1">Prépa2!K606</f>
        <v/>
      </c>
      <c r="G604" s="20" t="str">
        <f ca="1">Prépa2!J606</f>
        <v/>
      </c>
      <c r="H604" s="22" t="str">
        <f ca="1">Prépa2!L606</f>
        <v/>
      </c>
    </row>
    <row r="605" spans="1:8" x14ac:dyDescent="0.2">
      <c r="A605" s="19" t="str">
        <f ca="1">Prépa2!E607</f>
        <v/>
      </c>
      <c r="B605" s="22" t="str">
        <f ca="1">Prépa2!F607</f>
        <v/>
      </c>
      <c r="C605" s="22" t="str">
        <f ca="1">Prépa2!G607</f>
        <v/>
      </c>
      <c r="D605" s="22" t="str">
        <f ca="1">Prépa2!H607</f>
        <v/>
      </c>
      <c r="E605" s="22" t="str">
        <f ca="1">Prépa2!I607</f>
        <v/>
      </c>
      <c r="F605" s="20" t="str">
        <f ca="1">Prépa2!K607</f>
        <v/>
      </c>
      <c r="G605" s="20" t="str">
        <f ca="1">Prépa2!J607</f>
        <v/>
      </c>
      <c r="H605" s="22" t="str">
        <f ca="1">Prépa2!L607</f>
        <v/>
      </c>
    </row>
    <row r="606" spans="1:8" x14ac:dyDescent="0.2">
      <c r="A606" s="19" t="str">
        <f ca="1">Prépa2!E608</f>
        <v/>
      </c>
      <c r="B606" s="22" t="str">
        <f ca="1">Prépa2!F608</f>
        <v/>
      </c>
      <c r="C606" s="22" t="str">
        <f ca="1">Prépa2!G608</f>
        <v/>
      </c>
      <c r="D606" s="22" t="str">
        <f ca="1">Prépa2!H608</f>
        <v/>
      </c>
      <c r="E606" s="22" t="str">
        <f ca="1">Prépa2!I608</f>
        <v/>
      </c>
      <c r="F606" s="20" t="str">
        <f ca="1">Prépa2!K608</f>
        <v/>
      </c>
      <c r="G606" s="20" t="str">
        <f ca="1">Prépa2!J608</f>
        <v/>
      </c>
      <c r="H606" s="22" t="str">
        <f ca="1">Prépa2!L608</f>
        <v/>
      </c>
    </row>
    <row r="607" spans="1:8" x14ac:dyDescent="0.2">
      <c r="A607" s="19" t="str">
        <f ca="1">Prépa2!E609</f>
        <v/>
      </c>
      <c r="B607" s="22" t="str">
        <f ca="1">Prépa2!F609</f>
        <v/>
      </c>
      <c r="C607" s="22" t="str">
        <f ca="1">Prépa2!G609</f>
        <v/>
      </c>
      <c r="D607" s="22" t="str">
        <f ca="1">Prépa2!H609</f>
        <v/>
      </c>
      <c r="E607" s="22" t="str">
        <f ca="1">Prépa2!I609</f>
        <v/>
      </c>
      <c r="F607" s="20" t="str">
        <f ca="1">Prépa2!K609</f>
        <v/>
      </c>
      <c r="G607" s="20" t="str">
        <f ca="1">Prépa2!J609</f>
        <v/>
      </c>
      <c r="H607" s="22" t="str">
        <f ca="1">Prépa2!L609</f>
        <v/>
      </c>
    </row>
    <row r="608" spans="1:8" x14ac:dyDescent="0.2">
      <c r="A608" s="19" t="str">
        <f ca="1">Prépa2!E610</f>
        <v/>
      </c>
      <c r="B608" s="22" t="str">
        <f ca="1">Prépa2!F610</f>
        <v/>
      </c>
      <c r="C608" s="22" t="str">
        <f ca="1">Prépa2!G610</f>
        <v/>
      </c>
      <c r="D608" s="22" t="str">
        <f ca="1">Prépa2!H610</f>
        <v/>
      </c>
      <c r="E608" s="22" t="str">
        <f ca="1">Prépa2!I610</f>
        <v/>
      </c>
      <c r="F608" s="20" t="str">
        <f ca="1">Prépa2!K610</f>
        <v/>
      </c>
      <c r="G608" s="20" t="str">
        <f ca="1">Prépa2!J610</f>
        <v/>
      </c>
      <c r="H608" s="22" t="str">
        <f ca="1">Prépa2!L610</f>
        <v/>
      </c>
    </row>
    <row r="609" spans="1:8" x14ac:dyDescent="0.2">
      <c r="A609" s="19" t="str">
        <f ca="1">Prépa2!E611</f>
        <v/>
      </c>
      <c r="B609" s="22" t="str">
        <f ca="1">Prépa2!F611</f>
        <v/>
      </c>
      <c r="C609" s="22" t="str">
        <f ca="1">Prépa2!G611</f>
        <v/>
      </c>
      <c r="D609" s="22" t="str">
        <f ca="1">Prépa2!H611</f>
        <v/>
      </c>
      <c r="E609" s="22" t="str">
        <f ca="1">Prépa2!I611</f>
        <v/>
      </c>
      <c r="F609" s="20" t="str">
        <f ca="1">Prépa2!K611</f>
        <v/>
      </c>
      <c r="G609" s="20" t="str">
        <f ca="1">Prépa2!J611</f>
        <v/>
      </c>
      <c r="H609" s="22" t="str">
        <f ca="1">Prépa2!L611</f>
        <v/>
      </c>
    </row>
    <row r="610" spans="1:8" x14ac:dyDescent="0.2">
      <c r="A610" s="19" t="str">
        <f ca="1">Prépa2!E612</f>
        <v/>
      </c>
      <c r="B610" s="22" t="str">
        <f ca="1">Prépa2!F612</f>
        <v/>
      </c>
      <c r="C610" s="22" t="str">
        <f ca="1">Prépa2!G612</f>
        <v/>
      </c>
      <c r="D610" s="22" t="str">
        <f ca="1">Prépa2!H612</f>
        <v/>
      </c>
      <c r="E610" s="22" t="str">
        <f ca="1">Prépa2!I612</f>
        <v/>
      </c>
      <c r="F610" s="20" t="str">
        <f ca="1">Prépa2!K612</f>
        <v/>
      </c>
      <c r="G610" s="20" t="str">
        <f ca="1">Prépa2!J612</f>
        <v/>
      </c>
      <c r="H610" s="22" t="str">
        <f ca="1">Prépa2!L612</f>
        <v/>
      </c>
    </row>
    <row r="611" spans="1:8" x14ac:dyDescent="0.2">
      <c r="A611" s="19" t="str">
        <f ca="1">Prépa2!E613</f>
        <v/>
      </c>
      <c r="B611" s="22" t="str">
        <f ca="1">Prépa2!F613</f>
        <v/>
      </c>
      <c r="C611" s="22" t="str">
        <f ca="1">Prépa2!G613</f>
        <v/>
      </c>
      <c r="D611" s="22" t="str">
        <f ca="1">Prépa2!H613</f>
        <v/>
      </c>
      <c r="E611" s="22" t="str">
        <f ca="1">Prépa2!I613</f>
        <v/>
      </c>
      <c r="F611" s="20" t="str">
        <f ca="1">Prépa2!K613</f>
        <v/>
      </c>
      <c r="G611" s="20" t="str">
        <f ca="1">Prépa2!J613</f>
        <v/>
      </c>
      <c r="H611" s="22" t="str">
        <f ca="1">Prépa2!L613</f>
        <v/>
      </c>
    </row>
    <row r="612" spans="1:8" x14ac:dyDescent="0.2">
      <c r="A612" s="19" t="str">
        <f ca="1">Prépa2!E614</f>
        <v/>
      </c>
      <c r="B612" s="22" t="str">
        <f ca="1">Prépa2!F614</f>
        <v/>
      </c>
      <c r="C612" s="22" t="str">
        <f ca="1">Prépa2!G614</f>
        <v/>
      </c>
      <c r="D612" s="22" t="str">
        <f ca="1">Prépa2!H614</f>
        <v/>
      </c>
      <c r="E612" s="22" t="str">
        <f ca="1">Prépa2!I614</f>
        <v/>
      </c>
      <c r="F612" s="20" t="str">
        <f ca="1">Prépa2!K614</f>
        <v/>
      </c>
      <c r="G612" s="20" t="str">
        <f ca="1">Prépa2!J614</f>
        <v/>
      </c>
      <c r="H612" s="22" t="str">
        <f ca="1">Prépa2!L614</f>
        <v/>
      </c>
    </row>
    <row r="613" spans="1:8" x14ac:dyDescent="0.2">
      <c r="A613" s="19" t="str">
        <f ca="1">Prépa2!E615</f>
        <v/>
      </c>
      <c r="B613" s="22" t="str">
        <f ca="1">Prépa2!F615</f>
        <v/>
      </c>
      <c r="C613" s="22" t="str">
        <f ca="1">Prépa2!G615</f>
        <v/>
      </c>
      <c r="D613" s="22" t="str">
        <f ca="1">Prépa2!H615</f>
        <v/>
      </c>
      <c r="E613" s="22" t="str">
        <f ca="1">Prépa2!I615</f>
        <v/>
      </c>
      <c r="F613" s="20" t="str">
        <f ca="1">Prépa2!K615</f>
        <v/>
      </c>
      <c r="G613" s="20" t="str">
        <f ca="1">Prépa2!J615</f>
        <v/>
      </c>
      <c r="H613" s="22" t="str">
        <f ca="1">Prépa2!L615</f>
        <v/>
      </c>
    </row>
    <row r="614" spans="1:8" x14ac:dyDescent="0.2">
      <c r="A614" s="19" t="str">
        <f ca="1">Prépa2!E616</f>
        <v/>
      </c>
      <c r="B614" s="22" t="str">
        <f ca="1">Prépa2!F616</f>
        <v/>
      </c>
      <c r="C614" s="22" t="str">
        <f ca="1">Prépa2!G616</f>
        <v/>
      </c>
      <c r="D614" s="22" t="str">
        <f ca="1">Prépa2!H616</f>
        <v/>
      </c>
      <c r="E614" s="22" t="str">
        <f ca="1">Prépa2!I616</f>
        <v/>
      </c>
      <c r="F614" s="20" t="str">
        <f ca="1">Prépa2!K616</f>
        <v/>
      </c>
      <c r="G614" s="20" t="str">
        <f ca="1">Prépa2!J616</f>
        <v/>
      </c>
      <c r="H614" s="22" t="str">
        <f ca="1">Prépa2!L616</f>
        <v/>
      </c>
    </row>
    <row r="615" spans="1:8" x14ac:dyDescent="0.2">
      <c r="A615" s="19" t="str">
        <f ca="1">Prépa2!E617</f>
        <v/>
      </c>
      <c r="B615" s="22" t="str">
        <f ca="1">Prépa2!F617</f>
        <v/>
      </c>
      <c r="C615" s="22" t="str">
        <f ca="1">Prépa2!G617</f>
        <v/>
      </c>
      <c r="D615" s="22" t="str">
        <f ca="1">Prépa2!H617</f>
        <v/>
      </c>
      <c r="E615" s="22" t="str">
        <f ca="1">Prépa2!I617</f>
        <v/>
      </c>
      <c r="F615" s="20" t="str">
        <f ca="1">Prépa2!K617</f>
        <v/>
      </c>
      <c r="G615" s="20" t="str">
        <f ca="1">Prépa2!J617</f>
        <v/>
      </c>
      <c r="H615" s="22" t="str">
        <f ca="1">Prépa2!L617</f>
        <v/>
      </c>
    </row>
    <row r="616" spans="1:8" x14ac:dyDescent="0.2">
      <c r="A616" s="19" t="str">
        <f ca="1">Prépa2!E618</f>
        <v/>
      </c>
      <c r="B616" s="22" t="str">
        <f ca="1">Prépa2!F618</f>
        <v/>
      </c>
      <c r="C616" s="22" t="str">
        <f ca="1">Prépa2!G618</f>
        <v/>
      </c>
      <c r="D616" s="22" t="str">
        <f ca="1">Prépa2!H618</f>
        <v/>
      </c>
      <c r="E616" s="22" t="str">
        <f ca="1">Prépa2!I618</f>
        <v/>
      </c>
      <c r="F616" s="20" t="str">
        <f ca="1">Prépa2!K618</f>
        <v/>
      </c>
      <c r="G616" s="20" t="str">
        <f ca="1">Prépa2!J618</f>
        <v/>
      </c>
      <c r="H616" s="22" t="str">
        <f ca="1">Prépa2!L618</f>
        <v/>
      </c>
    </row>
    <row r="617" spans="1:8" x14ac:dyDescent="0.2">
      <c r="A617" s="19" t="str">
        <f ca="1">Prépa2!E619</f>
        <v/>
      </c>
      <c r="B617" s="22" t="str">
        <f ca="1">Prépa2!F619</f>
        <v/>
      </c>
      <c r="C617" s="22" t="str">
        <f ca="1">Prépa2!G619</f>
        <v/>
      </c>
      <c r="D617" s="22" t="str">
        <f ca="1">Prépa2!H619</f>
        <v/>
      </c>
      <c r="E617" s="22" t="str">
        <f ca="1">Prépa2!I619</f>
        <v/>
      </c>
      <c r="F617" s="20" t="str">
        <f ca="1">Prépa2!K619</f>
        <v/>
      </c>
      <c r="G617" s="20" t="str">
        <f ca="1">Prépa2!J619</f>
        <v/>
      </c>
      <c r="H617" s="22" t="str">
        <f ca="1">Prépa2!L619</f>
        <v/>
      </c>
    </row>
    <row r="618" spans="1:8" x14ac:dyDescent="0.2">
      <c r="A618" s="19" t="str">
        <f ca="1">Prépa2!E620</f>
        <v/>
      </c>
      <c r="B618" s="22" t="str">
        <f ca="1">Prépa2!F620</f>
        <v/>
      </c>
      <c r="C618" s="22" t="str">
        <f ca="1">Prépa2!G620</f>
        <v/>
      </c>
      <c r="D618" s="22" t="str">
        <f ca="1">Prépa2!H620</f>
        <v/>
      </c>
      <c r="E618" s="22" t="str">
        <f ca="1">Prépa2!I620</f>
        <v/>
      </c>
      <c r="F618" s="20" t="str">
        <f ca="1">Prépa2!K620</f>
        <v/>
      </c>
      <c r="G618" s="20" t="str">
        <f ca="1">Prépa2!J620</f>
        <v/>
      </c>
      <c r="H618" s="22" t="str">
        <f ca="1">Prépa2!L620</f>
        <v/>
      </c>
    </row>
    <row r="619" spans="1:8" x14ac:dyDescent="0.2">
      <c r="A619" s="19" t="str">
        <f ca="1">Prépa2!E621</f>
        <v/>
      </c>
      <c r="B619" s="22" t="str">
        <f ca="1">Prépa2!F621</f>
        <v/>
      </c>
      <c r="C619" s="22" t="str">
        <f ca="1">Prépa2!G621</f>
        <v/>
      </c>
      <c r="D619" s="22" t="str">
        <f ca="1">Prépa2!H621</f>
        <v/>
      </c>
      <c r="E619" s="22" t="str">
        <f ca="1">Prépa2!I621</f>
        <v/>
      </c>
      <c r="F619" s="20" t="str">
        <f ca="1">Prépa2!K621</f>
        <v/>
      </c>
      <c r="G619" s="20" t="str">
        <f ca="1">Prépa2!J621</f>
        <v/>
      </c>
      <c r="H619" s="22" t="str">
        <f ca="1">Prépa2!L621</f>
        <v/>
      </c>
    </row>
    <row r="620" spans="1:8" x14ac:dyDescent="0.2">
      <c r="A620" s="19" t="str">
        <f ca="1">Prépa2!E622</f>
        <v/>
      </c>
      <c r="B620" s="22" t="str">
        <f ca="1">Prépa2!F622</f>
        <v/>
      </c>
      <c r="C620" s="22" t="str">
        <f ca="1">Prépa2!G622</f>
        <v/>
      </c>
      <c r="D620" s="22" t="str">
        <f ca="1">Prépa2!H622</f>
        <v/>
      </c>
      <c r="E620" s="22" t="str">
        <f ca="1">Prépa2!I622</f>
        <v/>
      </c>
      <c r="F620" s="20" t="str">
        <f ca="1">Prépa2!K622</f>
        <v/>
      </c>
      <c r="G620" s="20" t="str">
        <f ca="1">Prépa2!J622</f>
        <v/>
      </c>
      <c r="H620" s="22" t="str">
        <f ca="1">Prépa2!L622</f>
        <v/>
      </c>
    </row>
    <row r="621" spans="1:8" x14ac:dyDescent="0.2">
      <c r="A621" s="19" t="str">
        <f ca="1">Prépa2!E623</f>
        <v/>
      </c>
      <c r="B621" s="22" t="str">
        <f ca="1">Prépa2!F623</f>
        <v/>
      </c>
      <c r="C621" s="22" t="str">
        <f ca="1">Prépa2!G623</f>
        <v/>
      </c>
      <c r="D621" s="22" t="str">
        <f ca="1">Prépa2!H623</f>
        <v/>
      </c>
      <c r="E621" s="22" t="str">
        <f ca="1">Prépa2!I623</f>
        <v/>
      </c>
      <c r="F621" s="20" t="str">
        <f ca="1">Prépa2!K623</f>
        <v/>
      </c>
      <c r="G621" s="20" t="str">
        <f ca="1">Prépa2!J623</f>
        <v/>
      </c>
      <c r="H621" s="22" t="str">
        <f ca="1">Prépa2!L623</f>
        <v/>
      </c>
    </row>
    <row r="622" spans="1:8" x14ac:dyDescent="0.2">
      <c r="A622" s="19" t="str">
        <f ca="1">Prépa2!E624</f>
        <v/>
      </c>
      <c r="B622" s="22" t="str">
        <f ca="1">Prépa2!F624</f>
        <v/>
      </c>
      <c r="C622" s="22" t="str">
        <f ca="1">Prépa2!G624</f>
        <v/>
      </c>
      <c r="D622" s="22" t="str">
        <f ca="1">Prépa2!H624</f>
        <v/>
      </c>
      <c r="E622" s="22" t="str">
        <f ca="1">Prépa2!I624</f>
        <v/>
      </c>
      <c r="F622" s="20" t="str">
        <f ca="1">Prépa2!K624</f>
        <v/>
      </c>
      <c r="G622" s="20" t="str">
        <f ca="1">Prépa2!J624</f>
        <v/>
      </c>
      <c r="H622" s="22" t="str">
        <f ca="1">Prépa2!L624</f>
        <v/>
      </c>
    </row>
    <row r="623" spans="1:8" x14ac:dyDescent="0.2">
      <c r="A623" s="19" t="str">
        <f ca="1">Prépa2!E625</f>
        <v/>
      </c>
      <c r="B623" s="22" t="str">
        <f ca="1">Prépa2!F625</f>
        <v/>
      </c>
      <c r="C623" s="22" t="str">
        <f ca="1">Prépa2!G625</f>
        <v/>
      </c>
      <c r="D623" s="22" t="str">
        <f ca="1">Prépa2!H625</f>
        <v/>
      </c>
      <c r="E623" s="22" t="str">
        <f ca="1">Prépa2!I625</f>
        <v/>
      </c>
      <c r="F623" s="20" t="str">
        <f ca="1">Prépa2!K625</f>
        <v/>
      </c>
      <c r="G623" s="20" t="str">
        <f ca="1">Prépa2!J625</f>
        <v/>
      </c>
      <c r="H623" s="22" t="str">
        <f ca="1">Prépa2!L625</f>
        <v/>
      </c>
    </row>
    <row r="624" spans="1:8" x14ac:dyDescent="0.2">
      <c r="A624" s="19" t="str">
        <f ca="1">Prépa2!E626</f>
        <v/>
      </c>
      <c r="B624" s="22" t="str">
        <f ca="1">Prépa2!F626</f>
        <v/>
      </c>
      <c r="C624" s="22" t="str">
        <f ca="1">Prépa2!G626</f>
        <v/>
      </c>
      <c r="D624" s="22" t="str">
        <f ca="1">Prépa2!H626</f>
        <v/>
      </c>
      <c r="E624" s="22" t="str">
        <f ca="1">Prépa2!I626</f>
        <v/>
      </c>
      <c r="F624" s="20" t="str">
        <f ca="1">Prépa2!K626</f>
        <v/>
      </c>
      <c r="G624" s="20" t="str">
        <f ca="1">Prépa2!J626</f>
        <v/>
      </c>
      <c r="H624" s="22" t="str">
        <f ca="1">Prépa2!L626</f>
        <v/>
      </c>
    </row>
    <row r="625" spans="1:8" x14ac:dyDescent="0.2">
      <c r="A625" s="19" t="str">
        <f ca="1">Prépa2!E627</f>
        <v/>
      </c>
      <c r="B625" s="22" t="str">
        <f ca="1">Prépa2!F627</f>
        <v/>
      </c>
      <c r="C625" s="22" t="str">
        <f ca="1">Prépa2!G627</f>
        <v/>
      </c>
      <c r="D625" s="22" t="str">
        <f ca="1">Prépa2!H627</f>
        <v/>
      </c>
      <c r="E625" s="22" t="str">
        <f ca="1">Prépa2!I627</f>
        <v/>
      </c>
      <c r="F625" s="20" t="str">
        <f ca="1">Prépa2!K627</f>
        <v/>
      </c>
      <c r="G625" s="20" t="str">
        <f ca="1">Prépa2!J627</f>
        <v/>
      </c>
      <c r="H625" s="22" t="str">
        <f ca="1">Prépa2!L627</f>
        <v/>
      </c>
    </row>
    <row r="626" spans="1:8" x14ac:dyDescent="0.2">
      <c r="A626" s="19" t="str">
        <f ca="1">Prépa2!E628</f>
        <v/>
      </c>
      <c r="B626" s="22" t="str">
        <f ca="1">Prépa2!F628</f>
        <v/>
      </c>
      <c r="C626" s="22" t="str">
        <f ca="1">Prépa2!G628</f>
        <v/>
      </c>
      <c r="D626" s="22" t="str">
        <f ca="1">Prépa2!H628</f>
        <v/>
      </c>
      <c r="E626" s="22" t="str">
        <f ca="1">Prépa2!I628</f>
        <v/>
      </c>
      <c r="F626" s="20" t="str">
        <f ca="1">Prépa2!K628</f>
        <v/>
      </c>
      <c r="G626" s="20" t="str">
        <f ca="1">Prépa2!J628</f>
        <v/>
      </c>
      <c r="H626" s="22" t="str">
        <f ca="1">Prépa2!L628</f>
        <v/>
      </c>
    </row>
    <row r="627" spans="1:8" x14ac:dyDescent="0.2">
      <c r="A627" s="19" t="str">
        <f ca="1">Prépa2!E629</f>
        <v/>
      </c>
      <c r="B627" s="22" t="str">
        <f ca="1">Prépa2!F629</f>
        <v/>
      </c>
      <c r="C627" s="22" t="str">
        <f ca="1">Prépa2!G629</f>
        <v/>
      </c>
      <c r="D627" s="22" t="str">
        <f ca="1">Prépa2!H629</f>
        <v/>
      </c>
      <c r="E627" s="22" t="str">
        <f ca="1">Prépa2!I629</f>
        <v/>
      </c>
      <c r="F627" s="20" t="str">
        <f ca="1">Prépa2!K629</f>
        <v/>
      </c>
      <c r="G627" s="20" t="str">
        <f ca="1">Prépa2!J629</f>
        <v/>
      </c>
      <c r="H627" s="22" t="str">
        <f ca="1">Prépa2!L629</f>
        <v/>
      </c>
    </row>
    <row r="628" spans="1:8" x14ac:dyDescent="0.2">
      <c r="A628" s="19" t="str">
        <f ca="1">Prépa2!E630</f>
        <v/>
      </c>
      <c r="B628" s="22" t="str">
        <f ca="1">Prépa2!F630</f>
        <v/>
      </c>
      <c r="C628" s="22" t="str">
        <f ca="1">Prépa2!G630</f>
        <v/>
      </c>
      <c r="D628" s="22" t="str">
        <f ca="1">Prépa2!H630</f>
        <v/>
      </c>
      <c r="E628" s="22" t="str">
        <f ca="1">Prépa2!I630</f>
        <v/>
      </c>
      <c r="F628" s="20" t="str">
        <f ca="1">Prépa2!K630</f>
        <v/>
      </c>
      <c r="G628" s="20" t="str">
        <f ca="1">Prépa2!J630</f>
        <v/>
      </c>
      <c r="H628" s="22" t="str">
        <f ca="1">Prépa2!L630</f>
        <v/>
      </c>
    </row>
    <row r="629" spans="1:8" x14ac:dyDescent="0.2">
      <c r="A629" s="19" t="str">
        <f ca="1">Prépa2!E631</f>
        <v/>
      </c>
      <c r="B629" s="22" t="str">
        <f ca="1">Prépa2!F631</f>
        <v/>
      </c>
      <c r="C629" s="22" t="str">
        <f ca="1">Prépa2!G631</f>
        <v/>
      </c>
      <c r="D629" s="22" t="str">
        <f ca="1">Prépa2!H631</f>
        <v/>
      </c>
      <c r="E629" s="22" t="str">
        <f ca="1">Prépa2!I631</f>
        <v/>
      </c>
      <c r="F629" s="20" t="str">
        <f ca="1">Prépa2!K631</f>
        <v/>
      </c>
      <c r="G629" s="20" t="str">
        <f ca="1">Prépa2!J631</f>
        <v/>
      </c>
      <c r="H629" s="22" t="str">
        <f ca="1">Prépa2!L631</f>
        <v/>
      </c>
    </row>
    <row r="630" spans="1:8" x14ac:dyDescent="0.2">
      <c r="A630" s="19" t="str">
        <f ca="1">Prépa2!E632</f>
        <v/>
      </c>
      <c r="B630" s="22" t="str">
        <f ca="1">Prépa2!F632</f>
        <v/>
      </c>
      <c r="C630" s="22" t="str">
        <f ca="1">Prépa2!G632</f>
        <v/>
      </c>
      <c r="D630" s="22" t="str">
        <f ca="1">Prépa2!H632</f>
        <v/>
      </c>
      <c r="E630" s="22" t="str">
        <f ca="1">Prépa2!I632</f>
        <v/>
      </c>
      <c r="F630" s="20" t="str">
        <f ca="1">Prépa2!K632</f>
        <v/>
      </c>
      <c r="G630" s="20" t="str">
        <f ca="1">Prépa2!J632</f>
        <v/>
      </c>
      <c r="H630" s="22" t="str">
        <f ca="1">Prépa2!L632</f>
        <v/>
      </c>
    </row>
    <row r="631" spans="1:8" x14ac:dyDescent="0.2">
      <c r="A631" s="19" t="str">
        <f ca="1">Prépa2!E633</f>
        <v/>
      </c>
      <c r="B631" s="22" t="str">
        <f ca="1">Prépa2!F633</f>
        <v/>
      </c>
      <c r="C631" s="22" t="str">
        <f ca="1">Prépa2!G633</f>
        <v/>
      </c>
      <c r="D631" s="22" t="str">
        <f ca="1">Prépa2!H633</f>
        <v/>
      </c>
      <c r="E631" s="22" t="str">
        <f ca="1">Prépa2!I633</f>
        <v/>
      </c>
      <c r="F631" s="20" t="str">
        <f ca="1">Prépa2!K633</f>
        <v/>
      </c>
      <c r="G631" s="20" t="str">
        <f ca="1">Prépa2!J633</f>
        <v/>
      </c>
      <c r="H631" s="22" t="str">
        <f ca="1">Prépa2!L633</f>
        <v/>
      </c>
    </row>
    <row r="632" spans="1:8" x14ac:dyDescent="0.2">
      <c r="A632" s="19" t="str">
        <f ca="1">Prépa2!E634</f>
        <v/>
      </c>
      <c r="B632" s="22" t="str">
        <f ca="1">Prépa2!F634</f>
        <v/>
      </c>
      <c r="C632" s="22" t="str">
        <f ca="1">Prépa2!G634</f>
        <v/>
      </c>
      <c r="D632" s="22" t="str">
        <f ca="1">Prépa2!H634</f>
        <v/>
      </c>
      <c r="E632" s="22" t="str">
        <f ca="1">Prépa2!I634</f>
        <v/>
      </c>
      <c r="F632" s="20" t="str">
        <f ca="1">Prépa2!K634</f>
        <v/>
      </c>
      <c r="G632" s="20" t="str">
        <f ca="1">Prépa2!J634</f>
        <v/>
      </c>
      <c r="H632" s="22" t="str">
        <f ca="1">Prépa2!L634</f>
        <v/>
      </c>
    </row>
    <row r="633" spans="1:8" x14ac:dyDescent="0.2">
      <c r="A633" s="19" t="str">
        <f ca="1">Prépa2!E635</f>
        <v/>
      </c>
      <c r="B633" s="22" t="str">
        <f ca="1">Prépa2!F635</f>
        <v/>
      </c>
      <c r="C633" s="22" t="str">
        <f ca="1">Prépa2!G635</f>
        <v/>
      </c>
      <c r="D633" s="22" t="str">
        <f ca="1">Prépa2!H635</f>
        <v/>
      </c>
      <c r="E633" s="22" t="str">
        <f ca="1">Prépa2!I635</f>
        <v/>
      </c>
      <c r="F633" s="20" t="str">
        <f ca="1">Prépa2!K635</f>
        <v/>
      </c>
      <c r="G633" s="20" t="str">
        <f ca="1">Prépa2!J635</f>
        <v/>
      </c>
      <c r="H633" s="22" t="str">
        <f ca="1">Prépa2!L635</f>
        <v/>
      </c>
    </row>
    <row r="634" spans="1:8" x14ac:dyDescent="0.2">
      <c r="A634" s="19" t="str">
        <f ca="1">Prépa2!E636</f>
        <v/>
      </c>
      <c r="B634" s="22" t="str">
        <f ca="1">Prépa2!F636</f>
        <v/>
      </c>
      <c r="C634" s="22" t="str">
        <f ca="1">Prépa2!G636</f>
        <v/>
      </c>
      <c r="D634" s="22" t="str">
        <f ca="1">Prépa2!H636</f>
        <v/>
      </c>
      <c r="E634" s="22" t="str">
        <f ca="1">Prépa2!I636</f>
        <v/>
      </c>
      <c r="F634" s="20" t="str">
        <f ca="1">Prépa2!K636</f>
        <v/>
      </c>
      <c r="G634" s="20" t="str">
        <f ca="1">Prépa2!J636</f>
        <v/>
      </c>
      <c r="H634" s="22" t="str">
        <f ca="1">Prépa2!L636</f>
        <v/>
      </c>
    </row>
    <row r="635" spans="1:8" x14ac:dyDescent="0.2">
      <c r="A635" s="19" t="str">
        <f ca="1">Prépa2!E637</f>
        <v/>
      </c>
      <c r="B635" s="22" t="str">
        <f ca="1">Prépa2!F637</f>
        <v/>
      </c>
      <c r="C635" s="22" t="str">
        <f ca="1">Prépa2!G637</f>
        <v/>
      </c>
      <c r="D635" s="22" t="str">
        <f ca="1">Prépa2!H637</f>
        <v/>
      </c>
      <c r="E635" s="22" t="str">
        <f ca="1">Prépa2!I637</f>
        <v/>
      </c>
      <c r="F635" s="20" t="str">
        <f ca="1">Prépa2!K637</f>
        <v/>
      </c>
      <c r="G635" s="20" t="str">
        <f ca="1">Prépa2!J637</f>
        <v/>
      </c>
      <c r="H635" s="22" t="str">
        <f ca="1">Prépa2!L637</f>
        <v/>
      </c>
    </row>
    <row r="636" spans="1:8" x14ac:dyDescent="0.2">
      <c r="A636" s="19" t="str">
        <f ca="1">Prépa2!E638</f>
        <v/>
      </c>
      <c r="B636" s="22" t="str">
        <f ca="1">Prépa2!F638</f>
        <v/>
      </c>
      <c r="C636" s="22" t="str">
        <f ca="1">Prépa2!G638</f>
        <v/>
      </c>
      <c r="D636" s="22" t="str">
        <f ca="1">Prépa2!H638</f>
        <v/>
      </c>
      <c r="E636" s="22" t="str">
        <f ca="1">Prépa2!I638</f>
        <v/>
      </c>
      <c r="F636" s="20" t="str">
        <f ca="1">Prépa2!K638</f>
        <v/>
      </c>
      <c r="G636" s="20" t="str">
        <f ca="1">Prépa2!J638</f>
        <v/>
      </c>
      <c r="H636" s="22" t="str">
        <f ca="1">Prépa2!L638</f>
        <v/>
      </c>
    </row>
    <row r="637" spans="1:8" x14ac:dyDescent="0.2">
      <c r="A637" s="19" t="str">
        <f ca="1">Prépa2!E639</f>
        <v/>
      </c>
      <c r="B637" s="22" t="str">
        <f ca="1">Prépa2!F639</f>
        <v/>
      </c>
      <c r="C637" s="22" t="str">
        <f ca="1">Prépa2!G639</f>
        <v/>
      </c>
      <c r="D637" s="22" t="str">
        <f ca="1">Prépa2!H639</f>
        <v/>
      </c>
      <c r="E637" s="22" t="str">
        <f ca="1">Prépa2!I639</f>
        <v/>
      </c>
      <c r="F637" s="20" t="str">
        <f ca="1">Prépa2!K639</f>
        <v/>
      </c>
      <c r="G637" s="20" t="str">
        <f ca="1">Prépa2!J639</f>
        <v/>
      </c>
      <c r="H637" s="22" t="str">
        <f ca="1">Prépa2!L639</f>
        <v/>
      </c>
    </row>
    <row r="638" spans="1:8" x14ac:dyDescent="0.2">
      <c r="A638" s="19" t="str">
        <f ca="1">Prépa2!E640</f>
        <v/>
      </c>
      <c r="B638" s="22" t="str">
        <f ca="1">Prépa2!F640</f>
        <v/>
      </c>
      <c r="C638" s="22" t="str">
        <f ca="1">Prépa2!G640</f>
        <v/>
      </c>
      <c r="D638" s="22" t="str">
        <f ca="1">Prépa2!H640</f>
        <v/>
      </c>
      <c r="E638" s="22" t="str">
        <f ca="1">Prépa2!I640</f>
        <v/>
      </c>
      <c r="F638" s="20" t="str">
        <f ca="1">Prépa2!K640</f>
        <v/>
      </c>
      <c r="G638" s="20" t="str">
        <f ca="1">Prépa2!J640</f>
        <v/>
      </c>
      <c r="H638" s="22" t="str">
        <f ca="1">Prépa2!L640</f>
        <v/>
      </c>
    </row>
    <row r="639" spans="1:8" x14ac:dyDescent="0.2">
      <c r="A639" s="19" t="str">
        <f ca="1">Prépa2!E641</f>
        <v/>
      </c>
      <c r="B639" s="22" t="str">
        <f ca="1">Prépa2!F641</f>
        <v/>
      </c>
      <c r="C639" s="22" t="str">
        <f ca="1">Prépa2!G641</f>
        <v/>
      </c>
      <c r="D639" s="22" t="str">
        <f ca="1">Prépa2!H641</f>
        <v/>
      </c>
      <c r="E639" s="22" t="str">
        <f ca="1">Prépa2!I641</f>
        <v/>
      </c>
      <c r="F639" s="20" t="str">
        <f ca="1">Prépa2!K641</f>
        <v/>
      </c>
      <c r="G639" s="20" t="str">
        <f ca="1">Prépa2!J641</f>
        <v/>
      </c>
      <c r="H639" s="22" t="str">
        <f ca="1">Prépa2!L641</f>
        <v/>
      </c>
    </row>
    <row r="640" spans="1:8" x14ac:dyDescent="0.2">
      <c r="A640" s="19" t="str">
        <f ca="1">Prépa2!E642</f>
        <v/>
      </c>
      <c r="B640" s="22" t="str">
        <f ca="1">Prépa2!F642</f>
        <v/>
      </c>
      <c r="C640" s="22" t="str">
        <f ca="1">Prépa2!G642</f>
        <v/>
      </c>
      <c r="D640" s="22" t="str">
        <f ca="1">Prépa2!H642</f>
        <v/>
      </c>
      <c r="E640" s="22" t="str">
        <f ca="1">Prépa2!I642</f>
        <v/>
      </c>
      <c r="F640" s="20" t="str">
        <f ca="1">Prépa2!K642</f>
        <v/>
      </c>
      <c r="G640" s="20" t="str">
        <f ca="1">Prépa2!J642</f>
        <v/>
      </c>
      <c r="H640" s="22" t="str">
        <f ca="1">Prépa2!L642</f>
        <v/>
      </c>
    </row>
    <row r="641" spans="1:8" x14ac:dyDescent="0.2">
      <c r="A641" s="19" t="str">
        <f ca="1">Prépa2!E643</f>
        <v/>
      </c>
      <c r="B641" s="22" t="str">
        <f ca="1">Prépa2!F643</f>
        <v/>
      </c>
      <c r="C641" s="22" t="str">
        <f ca="1">Prépa2!G643</f>
        <v/>
      </c>
      <c r="D641" s="22" t="str">
        <f ca="1">Prépa2!H643</f>
        <v/>
      </c>
      <c r="E641" s="22" t="str">
        <f ca="1">Prépa2!I643</f>
        <v/>
      </c>
      <c r="F641" s="20" t="str">
        <f ca="1">Prépa2!K643</f>
        <v/>
      </c>
      <c r="G641" s="20" t="str">
        <f ca="1">Prépa2!J643</f>
        <v/>
      </c>
      <c r="H641" s="22" t="str">
        <f ca="1">Prépa2!L643</f>
        <v/>
      </c>
    </row>
    <row r="642" spans="1:8" x14ac:dyDescent="0.2">
      <c r="A642" s="19" t="str">
        <f ca="1">Prépa2!E644</f>
        <v/>
      </c>
      <c r="B642" s="22" t="str">
        <f ca="1">Prépa2!F644</f>
        <v/>
      </c>
      <c r="C642" s="22" t="str">
        <f ca="1">Prépa2!G644</f>
        <v/>
      </c>
      <c r="D642" s="22" t="str">
        <f ca="1">Prépa2!H644</f>
        <v/>
      </c>
      <c r="E642" s="22" t="str">
        <f ca="1">Prépa2!I644</f>
        <v/>
      </c>
      <c r="F642" s="20" t="str">
        <f ca="1">Prépa2!K644</f>
        <v/>
      </c>
      <c r="G642" s="20" t="str">
        <f ca="1">Prépa2!J644</f>
        <v/>
      </c>
      <c r="H642" s="22" t="str">
        <f ca="1">Prépa2!L644</f>
        <v/>
      </c>
    </row>
    <row r="643" spans="1:8" x14ac:dyDescent="0.2">
      <c r="A643" s="19" t="str">
        <f ca="1">Prépa2!E645</f>
        <v/>
      </c>
      <c r="B643" s="22" t="str">
        <f ca="1">Prépa2!F645</f>
        <v/>
      </c>
      <c r="C643" s="22" t="str">
        <f ca="1">Prépa2!G645</f>
        <v/>
      </c>
      <c r="D643" s="22" t="str">
        <f ca="1">Prépa2!H645</f>
        <v/>
      </c>
      <c r="E643" s="22" t="str">
        <f ca="1">Prépa2!I645</f>
        <v/>
      </c>
      <c r="F643" s="20" t="str">
        <f ca="1">Prépa2!K645</f>
        <v/>
      </c>
      <c r="G643" s="20" t="str">
        <f ca="1">Prépa2!J645</f>
        <v/>
      </c>
      <c r="H643" s="22" t="str">
        <f ca="1">Prépa2!L645</f>
        <v/>
      </c>
    </row>
    <row r="644" spans="1:8" x14ac:dyDescent="0.2">
      <c r="A644" s="19" t="str">
        <f ca="1">Prépa2!E646</f>
        <v/>
      </c>
      <c r="B644" s="22" t="str">
        <f ca="1">Prépa2!F646</f>
        <v/>
      </c>
      <c r="C644" s="22" t="str">
        <f ca="1">Prépa2!G646</f>
        <v/>
      </c>
      <c r="D644" s="22" t="str">
        <f ca="1">Prépa2!H646</f>
        <v/>
      </c>
      <c r="E644" s="22" t="str">
        <f ca="1">Prépa2!I646</f>
        <v/>
      </c>
      <c r="F644" s="20" t="str">
        <f ca="1">Prépa2!K646</f>
        <v/>
      </c>
      <c r="G644" s="20" t="str">
        <f ca="1">Prépa2!J646</f>
        <v/>
      </c>
      <c r="H644" s="22" t="str">
        <f ca="1">Prépa2!L646</f>
        <v/>
      </c>
    </row>
    <row r="645" spans="1:8" x14ac:dyDescent="0.2">
      <c r="A645" s="19" t="str">
        <f ca="1">Prépa2!E647</f>
        <v/>
      </c>
      <c r="B645" s="22" t="str">
        <f ca="1">Prépa2!F647</f>
        <v/>
      </c>
      <c r="C645" s="22" t="str">
        <f ca="1">Prépa2!G647</f>
        <v/>
      </c>
      <c r="D645" s="22" t="str">
        <f ca="1">Prépa2!H647</f>
        <v/>
      </c>
      <c r="E645" s="22" t="str">
        <f ca="1">Prépa2!I647</f>
        <v/>
      </c>
      <c r="F645" s="20" t="str">
        <f ca="1">Prépa2!K647</f>
        <v/>
      </c>
      <c r="G645" s="20" t="str">
        <f ca="1">Prépa2!J647</f>
        <v/>
      </c>
      <c r="H645" s="22" t="str">
        <f ca="1">Prépa2!L647</f>
        <v/>
      </c>
    </row>
    <row r="646" spans="1:8" x14ac:dyDescent="0.2">
      <c r="A646" s="19" t="str">
        <f ca="1">Prépa2!E648</f>
        <v/>
      </c>
      <c r="B646" s="22" t="str">
        <f ca="1">Prépa2!F648</f>
        <v/>
      </c>
      <c r="C646" s="22" t="str">
        <f ca="1">Prépa2!G648</f>
        <v/>
      </c>
      <c r="D646" s="22" t="str">
        <f ca="1">Prépa2!H648</f>
        <v/>
      </c>
      <c r="E646" s="22" t="str">
        <f ca="1">Prépa2!I648</f>
        <v/>
      </c>
      <c r="F646" s="20" t="str">
        <f ca="1">Prépa2!K648</f>
        <v/>
      </c>
      <c r="G646" s="20" t="str">
        <f ca="1">Prépa2!J648</f>
        <v/>
      </c>
      <c r="H646" s="22" t="str">
        <f ca="1">Prépa2!L648</f>
        <v/>
      </c>
    </row>
    <row r="647" spans="1:8" x14ac:dyDescent="0.2">
      <c r="A647" s="19" t="str">
        <f ca="1">Prépa2!E649</f>
        <v/>
      </c>
      <c r="B647" s="22" t="str">
        <f ca="1">Prépa2!F649</f>
        <v/>
      </c>
      <c r="C647" s="22" t="str">
        <f ca="1">Prépa2!G649</f>
        <v/>
      </c>
      <c r="D647" s="22" t="str">
        <f ca="1">Prépa2!H649</f>
        <v/>
      </c>
      <c r="E647" s="22" t="str">
        <f ca="1">Prépa2!I649</f>
        <v/>
      </c>
      <c r="F647" s="20" t="str">
        <f ca="1">Prépa2!K649</f>
        <v/>
      </c>
      <c r="G647" s="20" t="str">
        <f ca="1">Prépa2!J649</f>
        <v/>
      </c>
      <c r="H647" s="22" t="str">
        <f ca="1">Prépa2!L649</f>
        <v/>
      </c>
    </row>
    <row r="648" spans="1:8" x14ac:dyDescent="0.2">
      <c r="A648" s="19" t="str">
        <f ca="1">Prépa2!E650</f>
        <v/>
      </c>
      <c r="B648" s="22" t="str">
        <f ca="1">Prépa2!F650</f>
        <v/>
      </c>
      <c r="C648" s="22" t="str">
        <f ca="1">Prépa2!G650</f>
        <v/>
      </c>
      <c r="D648" s="22" t="str">
        <f ca="1">Prépa2!H650</f>
        <v/>
      </c>
      <c r="E648" s="22" t="str">
        <f ca="1">Prépa2!I650</f>
        <v/>
      </c>
      <c r="F648" s="20" t="str">
        <f ca="1">Prépa2!K650</f>
        <v/>
      </c>
      <c r="G648" s="20" t="str">
        <f ca="1">Prépa2!J650</f>
        <v/>
      </c>
      <c r="H648" s="22" t="str">
        <f ca="1">Prépa2!L650</f>
        <v/>
      </c>
    </row>
    <row r="649" spans="1:8" x14ac:dyDescent="0.2">
      <c r="A649" s="19" t="str">
        <f ca="1">Prépa2!E651</f>
        <v/>
      </c>
      <c r="B649" s="22" t="str">
        <f ca="1">Prépa2!F651</f>
        <v/>
      </c>
      <c r="C649" s="22" t="str">
        <f ca="1">Prépa2!G651</f>
        <v/>
      </c>
      <c r="D649" s="22" t="str">
        <f ca="1">Prépa2!H651</f>
        <v/>
      </c>
      <c r="E649" s="22" t="str">
        <f ca="1">Prépa2!I651</f>
        <v/>
      </c>
      <c r="F649" s="20" t="str">
        <f ca="1">Prépa2!K651</f>
        <v/>
      </c>
      <c r="G649" s="20" t="str">
        <f ca="1">Prépa2!J651</f>
        <v/>
      </c>
      <c r="H649" s="22" t="str">
        <f ca="1">Prépa2!L651</f>
        <v/>
      </c>
    </row>
    <row r="650" spans="1:8" x14ac:dyDescent="0.2">
      <c r="A650" s="19" t="str">
        <f ca="1">Prépa2!E652</f>
        <v/>
      </c>
      <c r="B650" s="22" t="str">
        <f ca="1">Prépa2!F652</f>
        <v/>
      </c>
      <c r="C650" s="22" t="str">
        <f ca="1">Prépa2!G652</f>
        <v/>
      </c>
      <c r="D650" s="22" t="str">
        <f ca="1">Prépa2!H652</f>
        <v/>
      </c>
      <c r="E650" s="22" t="str">
        <f ca="1">Prépa2!I652</f>
        <v/>
      </c>
      <c r="F650" s="20" t="str">
        <f ca="1">Prépa2!K652</f>
        <v/>
      </c>
      <c r="G650" s="20" t="str">
        <f ca="1">Prépa2!J652</f>
        <v/>
      </c>
      <c r="H650" s="22" t="str">
        <f ca="1">Prépa2!L652</f>
        <v/>
      </c>
    </row>
    <row r="651" spans="1:8" x14ac:dyDescent="0.2">
      <c r="A651" s="19" t="str">
        <f ca="1">Prépa2!E653</f>
        <v/>
      </c>
      <c r="B651" s="22" t="str">
        <f ca="1">Prépa2!F653</f>
        <v/>
      </c>
      <c r="C651" s="22" t="str">
        <f ca="1">Prépa2!G653</f>
        <v/>
      </c>
      <c r="D651" s="22" t="str">
        <f ca="1">Prépa2!H653</f>
        <v/>
      </c>
      <c r="E651" s="22" t="str">
        <f ca="1">Prépa2!I653</f>
        <v/>
      </c>
      <c r="F651" s="20" t="str">
        <f ca="1">Prépa2!K653</f>
        <v/>
      </c>
      <c r="G651" s="20" t="str">
        <f ca="1">Prépa2!J653</f>
        <v/>
      </c>
      <c r="H651" s="22" t="str">
        <f ca="1">Prépa2!L653</f>
        <v/>
      </c>
    </row>
    <row r="652" spans="1:8" x14ac:dyDescent="0.2">
      <c r="A652" s="19" t="str">
        <f ca="1">Prépa2!E654</f>
        <v/>
      </c>
      <c r="B652" s="22" t="str">
        <f ca="1">Prépa2!F654</f>
        <v/>
      </c>
      <c r="C652" s="22" t="str">
        <f ca="1">Prépa2!G654</f>
        <v/>
      </c>
      <c r="D652" s="22" t="str">
        <f ca="1">Prépa2!H654</f>
        <v/>
      </c>
      <c r="E652" s="22" t="str">
        <f ca="1">Prépa2!I654</f>
        <v/>
      </c>
      <c r="F652" s="20" t="str">
        <f ca="1">Prépa2!K654</f>
        <v/>
      </c>
      <c r="G652" s="20" t="str">
        <f ca="1">Prépa2!J654</f>
        <v/>
      </c>
      <c r="H652" s="22" t="str">
        <f ca="1">Prépa2!L654</f>
        <v/>
      </c>
    </row>
    <row r="653" spans="1:8" x14ac:dyDescent="0.2">
      <c r="A653" s="19" t="str">
        <f ca="1">Prépa2!E655</f>
        <v/>
      </c>
      <c r="B653" s="22" t="str">
        <f ca="1">Prépa2!F655</f>
        <v/>
      </c>
      <c r="C653" s="22" t="str">
        <f ca="1">Prépa2!G655</f>
        <v/>
      </c>
      <c r="D653" s="22" t="str">
        <f ca="1">Prépa2!H655</f>
        <v/>
      </c>
      <c r="E653" s="22" t="str">
        <f ca="1">Prépa2!I655</f>
        <v/>
      </c>
      <c r="F653" s="20" t="str">
        <f ca="1">Prépa2!K655</f>
        <v/>
      </c>
      <c r="G653" s="20" t="str">
        <f ca="1">Prépa2!J655</f>
        <v/>
      </c>
      <c r="H653" s="22" t="str">
        <f ca="1">Prépa2!L655</f>
        <v/>
      </c>
    </row>
    <row r="654" spans="1:8" x14ac:dyDescent="0.2">
      <c r="A654" s="19" t="str">
        <f ca="1">Prépa2!E656</f>
        <v/>
      </c>
      <c r="B654" s="22" t="str">
        <f ca="1">Prépa2!F656</f>
        <v/>
      </c>
      <c r="C654" s="22" t="str">
        <f ca="1">Prépa2!G656</f>
        <v/>
      </c>
      <c r="D654" s="22" t="str">
        <f ca="1">Prépa2!H656</f>
        <v/>
      </c>
      <c r="E654" s="22" t="str">
        <f ca="1">Prépa2!I656</f>
        <v/>
      </c>
      <c r="F654" s="20" t="str">
        <f ca="1">Prépa2!K656</f>
        <v/>
      </c>
      <c r="G654" s="20" t="str">
        <f ca="1">Prépa2!J656</f>
        <v/>
      </c>
      <c r="H654" s="22" t="str">
        <f ca="1">Prépa2!L656</f>
        <v/>
      </c>
    </row>
    <row r="655" spans="1:8" x14ac:dyDescent="0.2">
      <c r="A655" s="19" t="str">
        <f ca="1">Prépa2!E657</f>
        <v/>
      </c>
      <c r="B655" s="22" t="str">
        <f ca="1">Prépa2!F657</f>
        <v/>
      </c>
      <c r="C655" s="22" t="str">
        <f ca="1">Prépa2!G657</f>
        <v/>
      </c>
      <c r="D655" s="22" t="str">
        <f ca="1">Prépa2!H657</f>
        <v/>
      </c>
      <c r="E655" s="22" t="str">
        <f ca="1">Prépa2!I657</f>
        <v/>
      </c>
      <c r="F655" s="20" t="str">
        <f ca="1">Prépa2!K657</f>
        <v/>
      </c>
      <c r="G655" s="20" t="str">
        <f ca="1">Prépa2!J657</f>
        <v/>
      </c>
      <c r="H655" s="22" t="str">
        <f ca="1">Prépa2!L657</f>
        <v/>
      </c>
    </row>
    <row r="656" spans="1:8" x14ac:dyDescent="0.2">
      <c r="A656" s="19" t="str">
        <f ca="1">Prépa2!E658</f>
        <v/>
      </c>
      <c r="B656" s="22" t="str">
        <f ca="1">Prépa2!F658</f>
        <v/>
      </c>
      <c r="C656" s="22" t="str">
        <f ca="1">Prépa2!G658</f>
        <v/>
      </c>
      <c r="D656" s="22" t="str">
        <f ca="1">Prépa2!H658</f>
        <v/>
      </c>
      <c r="E656" s="22" t="str">
        <f ca="1">Prépa2!I658</f>
        <v/>
      </c>
      <c r="F656" s="20" t="str">
        <f ca="1">Prépa2!K658</f>
        <v/>
      </c>
      <c r="G656" s="20" t="str">
        <f ca="1">Prépa2!J658</f>
        <v/>
      </c>
      <c r="H656" s="22" t="str">
        <f ca="1">Prépa2!L658</f>
        <v/>
      </c>
    </row>
    <row r="657" spans="1:8" x14ac:dyDescent="0.2">
      <c r="A657" s="19" t="str">
        <f ca="1">Prépa2!E659</f>
        <v/>
      </c>
      <c r="B657" s="22" t="str">
        <f ca="1">Prépa2!F659</f>
        <v/>
      </c>
      <c r="C657" s="22" t="str">
        <f ca="1">Prépa2!G659</f>
        <v/>
      </c>
      <c r="D657" s="22" t="str">
        <f ca="1">Prépa2!H659</f>
        <v/>
      </c>
      <c r="E657" s="22" t="str">
        <f ca="1">Prépa2!I659</f>
        <v/>
      </c>
      <c r="F657" s="20" t="str">
        <f ca="1">Prépa2!K659</f>
        <v/>
      </c>
      <c r="G657" s="20" t="str">
        <f ca="1">Prépa2!J659</f>
        <v/>
      </c>
      <c r="H657" s="22" t="str">
        <f ca="1">Prépa2!L659</f>
        <v/>
      </c>
    </row>
    <row r="658" spans="1:8" x14ac:dyDescent="0.2">
      <c r="A658" s="19" t="str">
        <f ca="1">Prépa2!E660</f>
        <v/>
      </c>
      <c r="B658" s="22" t="str">
        <f ca="1">Prépa2!F660</f>
        <v/>
      </c>
      <c r="C658" s="22" t="str">
        <f ca="1">Prépa2!G660</f>
        <v/>
      </c>
      <c r="D658" s="22" t="str">
        <f ca="1">Prépa2!H660</f>
        <v/>
      </c>
      <c r="E658" s="22" t="str">
        <f ca="1">Prépa2!I660</f>
        <v/>
      </c>
      <c r="F658" s="20" t="str">
        <f ca="1">Prépa2!K660</f>
        <v/>
      </c>
      <c r="G658" s="20" t="str">
        <f ca="1">Prépa2!J660</f>
        <v/>
      </c>
      <c r="H658" s="22" t="str">
        <f ca="1">Prépa2!L660</f>
        <v/>
      </c>
    </row>
    <row r="659" spans="1:8" x14ac:dyDescent="0.2">
      <c r="A659" s="19" t="str">
        <f ca="1">Prépa2!E661</f>
        <v/>
      </c>
      <c r="B659" s="22" t="str">
        <f ca="1">Prépa2!F661</f>
        <v/>
      </c>
      <c r="C659" s="22" t="str">
        <f ca="1">Prépa2!G661</f>
        <v/>
      </c>
      <c r="D659" s="22" t="str">
        <f ca="1">Prépa2!H661</f>
        <v/>
      </c>
      <c r="E659" s="22" t="str">
        <f ca="1">Prépa2!I661</f>
        <v/>
      </c>
      <c r="F659" s="20" t="str">
        <f ca="1">Prépa2!K661</f>
        <v/>
      </c>
      <c r="G659" s="20" t="str">
        <f ca="1">Prépa2!J661</f>
        <v/>
      </c>
      <c r="H659" s="22" t="str">
        <f ca="1">Prépa2!L661</f>
        <v/>
      </c>
    </row>
    <row r="660" spans="1:8" x14ac:dyDescent="0.2">
      <c r="A660" s="19" t="str">
        <f ca="1">Prépa2!E662</f>
        <v/>
      </c>
      <c r="B660" s="22" t="str">
        <f ca="1">Prépa2!F662</f>
        <v/>
      </c>
      <c r="C660" s="22" t="str">
        <f ca="1">Prépa2!G662</f>
        <v/>
      </c>
      <c r="D660" s="22" t="str">
        <f ca="1">Prépa2!H662</f>
        <v/>
      </c>
      <c r="E660" s="22" t="str">
        <f ca="1">Prépa2!I662</f>
        <v/>
      </c>
      <c r="F660" s="20" t="str">
        <f ca="1">Prépa2!K662</f>
        <v/>
      </c>
      <c r="G660" s="20" t="str">
        <f ca="1">Prépa2!J662</f>
        <v/>
      </c>
      <c r="H660" s="22" t="str">
        <f ca="1">Prépa2!L662</f>
        <v/>
      </c>
    </row>
    <row r="661" spans="1:8" x14ac:dyDescent="0.2">
      <c r="A661" s="19" t="str">
        <f ca="1">Prépa2!E663</f>
        <v/>
      </c>
      <c r="B661" s="22" t="str">
        <f ca="1">Prépa2!F663</f>
        <v/>
      </c>
      <c r="C661" s="22" t="str">
        <f ca="1">Prépa2!G663</f>
        <v/>
      </c>
      <c r="D661" s="22" t="str">
        <f ca="1">Prépa2!H663</f>
        <v/>
      </c>
      <c r="E661" s="22" t="str">
        <f ca="1">Prépa2!I663</f>
        <v/>
      </c>
      <c r="F661" s="20" t="str">
        <f ca="1">Prépa2!K663</f>
        <v/>
      </c>
      <c r="G661" s="20" t="str">
        <f ca="1">Prépa2!J663</f>
        <v/>
      </c>
      <c r="H661" s="22" t="str">
        <f ca="1">Prépa2!L663</f>
        <v/>
      </c>
    </row>
    <row r="662" spans="1:8" x14ac:dyDescent="0.2">
      <c r="A662" s="19" t="str">
        <f ca="1">Prépa2!E664</f>
        <v/>
      </c>
      <c r="B662" s="22" t="str">
        <f ca="1">Prépa2!F664</f>
        <v/>
      </c>
      <c r="C662" s="22" t="str">
        <f ca="1">Prépa2!G664</f>
        <v/>
      </c>
      <c r="D662" s="22" t="str">
        <f ca="1">Prépa2!H664</f>
        <v/>
      </c>
      <c r="E662" s="22" t="str">
        <f ca="1">Prépa2!I664</f>
        <v/>
      </c>
      <c r="F662" s="20" t="str">
        <f ca="1">Prépa2!K664</f>
        <v/>
      </c>
      <c r="G662" s="20" t="str">
        <f ca="1">Prépa2!J664</f>
        <v/>
      </c>
      <c r="H662" s="22" t="str">
        <f ca="1">Prépa2!L664</f>
        <v/>
      </c>
    </row>
    <row r="663" spans="1:8" x14ac:dyDescent="0.2">
      <c r="A663" s="19" t="str">
        <f ca="1">Prépa2!E665</f>
        <v/>
      </c>
      <c r="B663" s="22" t="str">
        <f ca="1">Prépa2!F665</f>
        <v/>
      </c>
      <c r="C663" s="22" t="str">
        <f ca="1">Prépa2!G665</f>
        <v/>
      </c>
      <c r="D663" s="22" t="str">
        <f ca="1">Prépa2!H665</f>
        <v/>
      </c>
      <c r="E663" s="22" t="str">
        <f ca="1">Prépa2!I665</f>
        <v/>
      </c>
      <c r="F663" s="20" t="str">
        <f ca="1">Prépa2!K665</f>
        <v/>
      </c>
      <c r="G663" s="20" t="str">
        <f ca="1">Prépa2!J665</f>
        <v/>
      </c>
      <c r="H663" s="22" t="str">
        <f ca="1">Prépa2!L665</f>
        <v/>
      </c>
    </row>
    <row r="664" spans="1:8" x14ac:dyDescent="0.2">
      <c r="A664" s="19" t="str">
        <f ca="1">Prépa2!E666</f>
        <v/>
      </c>
      <c r="B664" s="22" t="str">
        <f ca="1">Prépa2!F666</f>
        <v/>
      </c>
      <c r="C664" s="22" t="str">
        <f ca="1">Prépa2!G666</f>
        <v/>
      </c>
      <c r="D664" s="22" t="str">
        <f ca="1">Prépa2!H666</f>
        <v/>
      </c>
      <c r="E664" s="22" t="str">
        <f ca="1">Prépa2!I666</f>
        <v/>
      </c>
      <c r="F664" s="20" t="str">
        <f ca="1">Prépa2!K666</f>
        <v/>
      </c>
      <c r="G664" s="20" t="str">
        <f ca="1">Prépa2!J666</f>
        <v/>
      </c>
      <c r="H664" s="22" t="str">
        <f ca="1">Prépa2!L666</f>
        <v/>
      </c>
    </row>
    <row r="665" spans="1:8" x14ac:dyDescent="0.2">
      <c r="A665" s="19" t="str">
        <f ca="1">Prépa2!E667</f>
        <v/>
      </c>
      <c r="B665" s="22" t="str">
        <f ca="1">Prépa2!F667</f>
        <v/>
      </c>
      <c r="C665" s="22" t="str">
        <f ca="1">Prépa2!G667</f>
        <v/>
      </c>
      <c r="D665" s="22" t="str">
        <f ca="1">Prépa2!H667</f>
        <v/>
      </c>
      <c r="E665" s="22" t="str">
        <f ca="1">Prépa2!I667</f>
        <v/>
      </c>
      <c r="F665" s="20" t="str">
        <f ca="1">Prépa2!K667</f>
        <v/>
      </c>
      <c r="G665" s="20" t="str">
        <f ca="1">Prépa2!J667</f>
        <v/>
      </c>
      <c r="H665" s="22" t="str">
        <f ca="1">Prépa2!L667</f>
        <v/>
      </c>
    </row>
    <row r="666" spans="1:8" x14ac:dyDescent="0.2">
      <c r="A666" s="19" t="str">
        <f ca="1">Prépa2!E668</f>
        <v/>
      </c>
      <c r="B666" s="22" t="str">
        <f ca="1">Prépa2!F668</f>
        <v/>
      </c>
      <c r="C666" s="22" t="str">
        <f ca="1">Prépa2!G668</f>
        <v/>
      </c>
      <c r="D666" s="22" t="str">
        <f ca="1">Prépa2!H668</f>
        <v/>
      </c>
      <c r="E666" s="22" t="str">
        <f ca="1">Prépa2!I668</f>
        <v/>
      </c>
      <c r="F666" s="20" t="str">
        <f ca="1">Prépa2!K668</f>
        <v/>
      </c>
      <c r="G666" s="20" t="str">
        <f ca="1">Prépa2!J668</f>
        <v/>
      </c>
      <c r="H666" s="22" t="str">
        <f ca="1">Prépa2!L668</f>
        <v/>
      </c>
    </row>
    <row r="667" spans="1:8" x14ac:dyDescent="0.2">
      <c r="A667" s="19" t="str">
        <f ca="1">Prépa2!E669</f>
        <v/>
      </c>
      <c r="B667" s="22" t="str">
        <f ca="1">Prépa2!F669</f>
        <v/>
      </c>
      <c r="C667" s="22" t="str">
        <f ca="1">Prépa2!G669</f>
        <v/>
      </c>
      <c r="D667" s="22" t="str">
        <f ca="1">Prépa2!H669</f>
        <v/>
      </c>
      <c r="E667" s="22" t="str">
        <f ca="1">Prépa2!I669</f>
        <v/>
      </c>
      <c r="F667" s="20" t="str">
        <f ca="1">Prépa2!K669</f>
        <v/>
      </c>
      <c r="G667" s="20" t="str">
        <f ca="1">Prépa2!J669</f>
        <v/>
      </c>
      <c r="H667" s="22" t="str">
        <f ca="1">Prépa2!L669</f>
        <v/>
      </c>
    </row>
    <row r="668" spans="1:8" x14ac:dyDescent="0.2">
      <c r="A668" s="19" t="str">
        <f ca="1">Prépa2!E670</f>
        <v/>
      </c>
      <c r="B668" s="22" t="str">
        <f ca="1">Prépa2!F670</f>
        <v/>
      </c>
      <c r="C668" s="22" t="str">
        <f ca="1">Prépa2!G670</f>
        <v/>
      </c>
      <c r="D668" s="22" t="str">
        <f ca="1">Prépa2!H670</f>
        <v/>
      </c>
      <c r="E668" s="22" t="str">
        <f ca="1">Prépa2!I670</f>
        <v/>
      </c>
      <c r="F668" s="20" t="str">
        <f ca="1">Prépa2!K670</f>
        <v/>
      </c>
      <c r="G668" s="20" t="str">
        <f ca="1">Prépa2!J670</f>
        <v/>
      </c>
      <c r="H668" s="22" t="str">
        <f ca="1">Prépa2!L670</f>
        <v/>
      </c>
    </row>
    <row r="669" spans="1:8" x14ac:dyDescent="0.2">
      <c r="A669" s="19" t="str">
        <f ca="1">Prépa2!E671</f>
        <v/>
      </c>
      <c r="B669" s="22" t="str">
        <f ca="1">Prépa2!F671</f>
        <v/>
      </c>
      <c r="C669" s="22" t="str">
        <f ca="1">Prépa2!G671</f>
        <v/>
      </c>
      <c r="D669" s="22" t="str">
        <f ca="1">Prépa2!H671</f>
        <v/>
      </c>
      <c r="E669" s="22" t="str">
        <f ca="1">Prépa2!I671</f>
        <v/>
      </c>
      <c r="F669" s="20" t="str">
        <f ca="1">Prépa2!K671</f>
        <v/>
      </c>
      <c r="G669" s="20" t="str">
        <f ca="1">Prépa2!J671</f>
        <v/>
      </c>
      <c r="H669" s="22" t="str">
        <f ca="1">Prépa2!L671</f>
        <v/>
      </c>
    </row>
    <row r="670" spans="1:8" x14ac:dyDescent="0.2">
      <c r="A670" s="19" t="str">
        <f ca="1">Prépa2!E672</f>
        <v/>
      </c>
      <c r="B670" s="22" t="str">
        <f ca="1">Prépa2!F672</f>
        <v/>
      </c>
      <c r="C670" s="22" t="str">
        <f ca="1">Prépa2!G672</f>
        <v/>
      </c>
      <c r="D670" s="22" t="str">
        <f ca="1">Prépa2!H672</f>
        <v/>
      </c>
      <c r="E670" s="22" t="str">
        <f ca="1">Prépa2!I672</f>
        <v/>
      </c>
      <c r="F670" s="20" t="str">
        <f ca="1">Prépa2!K672</f>
        <v/>
      </c>
      <c r="G670" s="20" t="str">
        <f ca="1">Prépa2!J672</f>
        <v/>
      </c>
      <c r="H670" s="22" t="str">
        <f ca="1">Prépa2!L672</f>
        <v/>
      </c>
    </row>
    <row r="671" spans="1:8" x14ac:dyDescent="0.2">
      <c r="A671" s="19" t="str">
        <f ca="1">Prépa2!E673</f>
        <v/>
      </c>
      <c r="B671" s="22" t="str">
        <f ca="1">Prépa2!F673</f>
        <v/>
      </c>
      <c r="C671" s="22" t="str">
        <f ca="1">Prépa2!G673</f>
        <v/>
      </c>
      <c r="D671" s="22" t="str">
        <f ca="1">Prépa2!H673</f>
        <v/>
      </c>
      <c r="E671" s="22" t="str">
        <f ca="1">Prépa2!I673</f>
        <v/>
      </c>
      <c r="F671" s="20" t="str">
        <f ca="1">Prépa2!K673</f>
        <v/>
      </c>
      <c r="G671" s="20" t="str">
        <f ca="1">Prépa2!J673</f>
        <v/>
      </c>
      <c r="H671" s="22" t="str">
        <f ca="1">Prépa2!L673</f>
        <v/>
      </c>
    </row>
    <row r="672" spans="1:8" x14ac:dyDescent="0.2">
      <c r="A672" s="19" t="str">
        <f ca="1">Prépa2!E674</f>
        <v/>
      </c>
      <c r="B672" s="22" t="str">
        <f ca="1">Prépa2!F674</f>
        <v/>
      </c>
      <c r="C672" s="22" t="str">
        <f ca="1">Prépa2!G674</f>
        <v/>
      </c>
      <c r="D672" s="22" t="str">
        <f ca="1">Prépa2!H674</f>
        <v/>
      </c>
      <c r="E672" s="22" t="str">
        <f ca="1">Prépa2!I674</f>
        <v/>
      </c>
      <c r="F672" s="20" t="str">
        <f ca="1">Prépa2!K674</f>
        <v/>
      </c>
      <c r="G672" s="20" t="str">
        <f ca="1">Prépa2!J674</f>
        <v/>
      </c>
      <c r="H672" s="22" t="str">
        <f ca="1">Prépa2!L674</f>
        <v/>
      </c>
    </row>
    <row r="673" spans="1:8" x14ac:dyDescent="0.2">
      <c r="A673" s="19" t="str">
        <f ca="1">Prépa2!E675</f>
        <v/>
      </c>
      <c r="B673" s="22" t="str">
        <f ca="1">Prépa2!F675</f>
        <v/>
      </c>
      <c r="C673" s="22" t="str">
        <f ca="1">Prépa2!G675</f>
        <v/>
      </c>
      <c r="D673" s="22" t="str">
        <f ca="1">Prépa2!H675</f>
        <v/>
      </c>
      <c r="E673" s="22" t="str">
        <f ca="1">Prépa2!I675</f>
        <v/>
      </c>
      <c r="F673" s="20" t="str">
        <f ca="1">Prépa2!K675</f>
        <v/>
      </c>
      <c r="G673" s="20" t="str">
        <f ca="1">Prépa2!J675</f>
        <v/>
      </c>
      <c r="H673" s="22" t="str">
        <f ca="1">Prépa2!L675</f>
        <v/>
      </c>
    </row>
    <row r="674" spans="1:8" x14ac:dyDescent="0.2">
      <c r="A674" s="19" t="str">
        <f ca="1">Prépa2!E676</f>
        <v/>
      </c>
      <c r="B674" s="22" t="str">
        <f ca="1">Prépa2!F676</f>
        <v/>
      </c>
      <c r="C674" s="22" t="str">
        <f ca="1">Prépa2!G676</f>
        <v/>
      </c>
      <c r="D674" s="22" t="str">
        <f ca="1">Prépa2!H676</f>
        <v/>
      </c>
      <c r="E674" s="22" t="str">
        <f ca="1">Prépa2!I676</f>
        <v/>
      </c>
      <c r="F674" s="20" t="str">
        <f ca="1">Prépa2!K676</f>
        <v/>
      </c>
      <c r="G674" s="20" t="str">
        <f ca="1">Prépa2!J676</f>
        <v/>
      </c>
      <c r="H674" s="22" t="str">
        <f ca="1">Prépa2!L676</f>
        <v/>
      </c>
    </row>
    <row r="675" spans="1:8" x14ac:dyDescent="0.2">
      <c r="A675" s="19" t="str">
        <f ca="1">Prépa2!E677</f>
        <v/>
      </c>
      <c r="B675" s="22" t="str">
        <f ca="1">Prépa2!F677</f>
        <v/>
      </c>
      <c r="C675" s="22" t="str">
        <f ca="1">Prépa2!G677</f>
        <v/>
      </c>
      <c r="D675" s="22" t="str">
        <f ca="1">Prépa2!H677</f>
        <v/>
      </c>
      <c r="E675" s="22" t="str">
        <f ca="1">Prépa2!I677</f>
        <v/>
      </c>
      <c r="F675" s="20" t="str">
        <f ca="1">Prépa2!K677</f>
        <v/>
      </c>
      <c r="G675" s="20" t="str">
        <f ca="1">Prépa2!J677</f>
        <v/>
      </c>
      <c r="H675" s="22" t="str">
        <f ca="1">Prépa2!L677</f>
        <v/>
      </c>
    </row>
    <row r="676" spans="1:8" x14ac:dyDescent="0.2">
      <c r="A676" s="19" t="str">
        <f ca="1">Prépa2!E678</f>
        <v/>
      </c>
      <c r="B676" s="22" t="str">
        <f ca="1">Prépa2!F678</f>
        <v/>
      </c>
      <c r="C676" s="22" t="str">
        <f ca="1">Prépa2!G678</f>
        <v/>
      </c>
      <c r="D676" s="22" t="str">
        <f ca="1">Prépa2!H678</f>
        <v/>
      </c>
      <c r="E676" s="22" t="str">
        <f ca="1">Prépa2!I678</f>
        <v/>
      </c>
      <c r="F676" s="20" t="str">
        <f ca="1">Prépa2!K678</f>
        <v/>
      </c>
      <c r="G676" s="20" t="str">
        <f ca="1">Prépa2!J678</f>
        <v/>
      </c>
      <c r="H676" s="22" t="str">
        <f ca="1">Prépa2!L678</f>
        <v/>
      </c>
    </row>
    <row r="677" spans="1:8" x14ac:dyDescent="0.2">
      <c r="A677" s="19" t="str">
        <f ca="1">Prépa2!E679</f>
        <v/>
      </c>
      <c r="B677" s="22" t="str">
        <f ca="1">Prépa2!F679</f>
        <v/>
      </c>
      <c r="C677" s="22" t="str">
        <f ca="1">Prépa2!G679</f>
        <v/>
      </c>
      <c r="D677" s="22" t="str">
        <f ca="1">Prépa2!H679</f>
        <v/>
      </c>
      <c r="E677" s="22" t="str">
        <f ca="1">Prépa2!I679</f>
        <v/>
      </c>
      <c r="F677" s="20" t="str">
        <f ca="1">Prépa2!K679</f>
        <v/>
      </c>
      <c r="G677" s="20" t="str">
        <f ca="1">Prépa2!J679</f>
        <v/>
      </c>
      <c r="H677" s="22" t="str">
        <f ca="1">Prépa2!L679</f>
        <v/>
      </c>
    </row>
    <row r="678" spans="1:8" x14ac:dyDescent="0.2">
      <c r="A678" s="19" t="str">
        <f ca="1">Prépa2!E680</f>
        <v/>
      </c>
      <c r="B678" s="22" t="str">
        <f ca="1">Prépa2!F680</f>
        <v/>
      </c>
      <c r="C678" s="22" t="str">
        <f ca="1">Prépa2!G680</f>
        <v/>
      </c>
      <c r="D678" s="22" t="str">
        <f ca="1">Prépa2!H680</f>
        <v/>
      </c>
      <c r="E678" s="22" t="str">
        <f ca="1">Prépa2!I680</f>
        <v/>
      </c>
      <c r="F678" s="20" t="str">
        <f ca="1">Prépa2!K680</f>
        <v/>
      </c>
      <c r="G678" s="20" t="str">
        <f ca="1">Prépa2!J680</f>
        <v/>
      </c>
      <c r="H678" s="22" t="str">
        <f ca="1">Prépa2!L680</f>
        <v/>
      </c>
    </row>
    <row r="679" spans="1:8" x14ac:dyDescent="0.2">
      <c r="A679" s="19" t="str">
        <f ca="1">Prépa2!E681</f>
        <v/>
      </c>
      <c r="B679" s="22" t="str">
        <f ca="1">Prépa2!F681</f>
        <v/>
      </c>
      <c r="C679" s="22" t="str">
        <f ca="1">Prépa2!G681</f>
        <v/>
      </c>
      <c r="D679" s="22" t="str">
        <f ca="1">Prépa2!H681</f>
        <v/>
      </c>
      <c r="E679" s="22" t="str">
        <f ca="1">Prépa2!I681</f>
        <v/>
      </c>
      <c r="F679" s="20" t="str">
        <f ca="1">Prépa2!K681</f>
        <v/>
      </c>
      <c r="G679" s="20" t="str">
        <f ca="1">Prépa2!J681</f>
        <v/>
      </c>
      <c r="H679" s="22" t="str">
        <f ca="1">Prépa2!L681</f>
        <v/>
      </c>
    </row>
    <row r="680" spans="1:8" x14ac:dyDescent="0.2">
      <c r="A680" s="19" t="str">
        <f ca="1">Prépa2!E682</f>
        <v/>
      </c>
      <c r="B680" s="22" t="str">
        <f ca="1">Prépa2!F682</f>
        <v/>
      </c>
      <c r="C680" s="22" t="str">
        <f ca="1">Prépa2!G682</f>
        <v/>
      </c>
      <c r="D680" s="22" t="str">
        <f ca="1">Prépa2!H682</f>
        <v/>
      </c>
      <c r="E680" s="22" t="str">
        <f ca="1">Prépa2!I682</f>
        <v/>
      </c>
      <c r="F680" s="20" t="str">
        <f ca="1">Prépa2!K682</f>
        <v/>
      </c>
      <c r="G680" s="20" t="str">
        <f ca="1">Prépa2!J682</f>
        <v/>
      </c>
      <c r="H680" s="22" t="str">
        <f ca="1">Prépa2!L682</f>
        <v/>
      </c>
    </row>
    <row r="681" spans="1:8" x14ac:dyDescent="0.2">
      <c r="A681" s="19" t="str">
        <f ca="1">Prépa2!E683</f>
        <v/>
      </c>
      <c r="B681" s="22" t="str">
        <f ca="1">Prépa2!F683</f>
        <v/>
      </c>
      <c r="C681" s="22" t="str">
        <f ca="1">Prépa2!G683</f>
        <v/>
      </c>
      <c r="D681" s="22" t="str">
        <f ca="1">Prépa2!H683</f>
        <v/>
      </c>
      <c r="E681" s="22" t="str">
        <f ca="1">Prépa2!I683</f>
        <v/>
      </c>
      <c r="F681" s="20" t="str">
        <f ca="1">Prépa2!K683</f>
        <v/>
      </c>
      <c r="G681" s="20" t="str">
        <f ca="1">Prépa2!J683</f>
        <v/>
      </c>
      <c r="H681" s="22" t="str">
        <f ca="1">Prépa2!L683</f>
        <v/>
      </c>
    </row>
    <row r="682" spans="1:8" x14ac:dyDescent="0.2">
      <c r="A682" s="19" t="str">
        <f ca="1">Prépa2!E684</f>
        <v/>
      </c>
      <c r="B682" s="22" t="str">
        <f ca="1">Prépa2!F684</f>
        <v/>
      </c>
      <c r="C682" s="22" t="str">
        <f ca="1">Prépa2!G684</f>
        <v/>
      </c>
      <c r="D682" s="22" t="str">
        <f ca="1">Prépa2!H684</f>
        <v/>
      </c>
      <c r="E682" s="22" t="str">
        <f ca="1">Prépa2!I684</f>
        <v/>
      </c>
      <c r="F682" s="20" t="str">
        <f ca="1">Prépa2!K684</f>
        <v/>
      </c>
      <c r="G682" s="20" t="str">
        <f ca="1">Prépa2!J684</f>
        <v/>
      </c>
      <c r="H682" s="22" t="str">
        <f ca="1">Prépa2!L684</f>
        <v/>
      </c>
    </row>
    <row r="683" spans="1:8" x14ac:dyDescent="0.2">
      <c r="A683" s="19" t="str">
        <f ca="1">Prépa2!E685</f>
        <v/>
      </c>
      <c r="B683" s="22" t="str">
        <f ca="1">Prépa2!F685</f>
        <v/>
      </c>
      <c r="C683" s="22" t="str">
        <f ca="1">Prépa2!G685</f>
        <v/>
      </c>
      <c r="D683" s="22" t="str">
        <f ca="1">Prépa2!H685</f>
        <v/>
      </c>
      <c r="E683" s="22" t="str">
        <f ca="1">Prépa2!I685</f>
        <v/>
      </c>
      <c r="F683" s="20" t="str">
        <f ca="1">Prépa2!K685</f>
        <v/>
      </c>
      <c r="G683" s="20" t="str">
        <f ca="1">Prépa2!J685</f>
        <v/>
      </c>
      <c r="H683" s="22" t="str">
        <f ca="1">Prépa2!L685</f>
        <v/>
      </c>
    </row>
    <row r="684" spans="1:8" x14ac:dyDescent="0.2">
      <c r="A684" s="19" t="str">
        <f ca="1">Prépa2!E686</f>
        <v/>
      </c>
      <c r="B684" s="22" t="str">
        <f ca="1">Prépa2!F686</f>
        <v/>
      </c>
      <c r="C684" s="22" t="str">
        <f ca="1">Prépa2!G686</f>
        <v/>
      </c>
      <c r="D684" s="22" t="str">
        <f ca="1">Prépa2!H686</f>
        <v/>
      </c>
      <c r="E684" s="22" t="str">
        <f ca="1">Prépa2!I686</f>
        <v/>
      </c>
      <c r="F684" s="20" t="str">
        <f ca="1">Prépa2!K686</f>
        <v/>
      </c>
      <c r="G684" s="20" t="str">
        <f ca="1">Prépa2!J686</f>
        <v/>
      </c>
      <c r="H684" s="22" t="str">
        <f ca="1">Prépa2!L686</f>
        <v/>
      </c>
    </row>
    <row r="685" spans="1:8" x14ac:dyDescent="0.2">
      <c r="A685" s="19" t="str">
        <f ca="1">Prépa2!E687</f>
        <v/>
      </c>
      <c r="B685" s="22" t="str">
        <f ca="1">Prépa2!F687</f>
        <v/>
      </c>
      <c r="C685" s="22" t="str">
        <f ca="1">Prépa2!G687</f>
        <v/>
      </c>
      <c r="D685" s="22" t="str">
        <f ca="1">Prépa2!H687</f>
        <v/>
      </c>
      <c r="E685" s="22" t="str">
        <f ca="1">Prépa2!I687</f>
        <v/>
      </c>
      <c r="F685" s="20" t="str">
        <f ca="1">Prépa2!K687</f>
        <v/>
      </c>
      <c r="G685" s="20" t="str">
        <f ca="1">Prépa2!J687</f>
        <v/>
      </c>
      <c r="H685" s="22" t="str">
        <f ca="1">Prépa2!L687</f>
        <v/>
      </c>
    </row>
    <row r="686" spans="1:8" x14ac:dyDescent="0.2">
      <c r="A686" s="19" t="str">
        <f ca="1">Prépa2!E688</f>
        <v/>
      </c>
      <c r="B686" s="22" t="str">
        <f ca="1">Prépa2!F688</f>
        <v/>
      </c>
      <c r="C686" s="22" t="str">
        <f ca="1">Prépa2!G688</f>
        <v/>
      </c>
      <c r="D686" s="22" t="str">
        <f ca="1">Prépa2!H688</f>
        <v/>
      </c>
      <c r="E686" s="22" t="str">
        <f ca="1">Prépa2!I688</f>
        <v/>
      </c>
      <c r="F686" s="20" t="str">
        <f ca="1">Prépa2!K688</f>
        <v/>
      </c>
      <c r="G686" s="20" t="str">
        <f ca="1">Prépa2!J688</f>
        <v/>
      </c>
      <c r="H686" s="22" t="str">
        <f ca="1">Prépa2!L688</f>
        <v/>
      </c>
    </row>
    <row r="687" spans="1:8" x14ac:dyDescent="0.2">
      <c r="A687" s="19" t="str">
        <f ca="1">Prépa2!E689</f>
        <v/>
      </c>
      <c r="B687" s="22" t="str">
        <f ca="1">Prépa2!F689</f>
        <v/>
      </c>
      <c r="C687" s="22" t="str">
        <f ca="1">Prépa2!G689</f>
        <v/>
      </c>
      <c r="D687" s="22" t="str">
        <f ca="1">Prépa2!H689</f>
        <v/>
      </c>
      <c r="E687" s="22" t="str">
        <f ca="1">Prépa2!I689</f>
        <v/>
      </c>
      <c r="F687" s="20" t="str">
        <f ca="1">Prépa2!K689</f>
        <v/>
      </c>
      <c r="G687" s="20" t="str">
        <f ca="1">Prépa2!J689</f>
        <v/>
      </c>
      <c r="H687" s="22" t="str">
        <f ca="1">Prépa2!L689</f>
        <v/>
      </c>
    </row>
    <row r="688" spans="1:8" x14ac:dyDescent="0.2">
      <c r="A688" s="19" t="str">
        <f ca="1">Prépa2!E690</f>
        <v/>
      </c>
      <c r="B688" s="22" t="str">
        <f ca="1">Prépa2!F690</f>
        <v/>
      </c>
      <c r="C688" s="22" t="str">
        <f ca="1">Prépa2!G690</f>
        <v/>
      </c>
      <c r="D688" s="22" t="str">
        <f ca="1">Prépa2!H690</f>
        <v/>
      </c>
      <c r="E688" s="22" t="str">
        <f ca="1">Prépa2!I690</f>
        <v/>
      </c>
      <c r="F688" s="20" t="str">
        <f ca="1">Prépa2!K690</f>
        <v/>
      </c>
      <c r="G688" s="20" t="str">
        <f ca="1">Prépa2!J690</f>
        <v/>
      </c>
      <c r="H688" s="22" t="str">
        <f ca="1">Prépa2!L690</f>
        <v/>
      </c>
    </row>
    <row r="689" spans="1:8" x14ac:dyDescent="0.2">
      <c r="A689" s="19" t="str">
        <f ca="1">Prépa2!E691</f>
        <v/>
      </c>
      <c r="B689" s="22" t="str">
        <f ca="1">Prépa2!F691</f>
        <v/>
      </c>
      <c r="C689" s="22" t="str">
        <f ca="1">Prépa2!G691</f>
        <v/>
      </c>
      <c r="D689" s="22" t="str">
        <f ca="1">Prépa2!H691</f>
        <v/>
      </c>
      <c r="E689" s="22" t="str">
        <f ca="1">Prépa2!I691</f>
        <v/>
      </c>
      <c r="F689" s="20" t="str">
        <f ca="1">Prépa2!K691</f>
        <v/>
      </c>
      <c r="G689" s="20" t="str">
        <f ca="1">Prépa2!J691</f>
        <v/>
      </c>
      <c r="H689" s="22" t="str">
        <f ca="1">Prépa2!L691</f>
        <v/>
      </c>
    </row>
    <row r="690" spans="1:8" x14ac:dyDescent="0.2">
      <c r="A690" s="19" t="str">
        <f ca="1">Prépa2!E692</f>
        <v/>
      </c>
      <c r="B690" s="22" t="str">
        <f ca="1">Prépa2!F692</f>
        <v/>
      </c>
      <c r="C690" s="22" t="str">
        <f ca="1">Prépa2!G692</f>
        <v/>
      </c>
      <c r="D690" s="22" t="str">
        <f ca="1">Prépa2!H692</f>
        <v/>
      </c>
      <c r="E690" s="22" t="str">
        <f ca="1">Prépa2!I692</f>
        <v/>
      </c>
      <c r="F690" s="20" t="str">
        <f ca="1">Prépa2!K692</f>
        <v/>
      </c>
      <c r="G690" s="20" t="str">
        <f ca="1">Prépa2!J692</f>
        <v/>
      </c>
      <c r="H690" s="22" t="str">
        <f ca="1">Prépa2!L692</f>
        <v/>
      </c>
    </row>
    <row r="691" spans="1:8" x14ac:dyDescent="0.2">
      <c r="A691" s="19" t="str">
        <f ca="1">Prépa2!E693</f>
        <v/>
      </c>
      <c r="B691" s="22" t="str">
        <f ca="1">Prépa2!F693</f>
        <v/>
      </c>
      <c r="C691" s="22" t="str">
        <f ca="1">Prépa2!G693</f>
        <v/>
      </c>
      <c r="D691" s="22" t="str">
        <f ca="1">Prépa2!H693</f>
        <v/>
      </c>
      <c r="E691" s="22" t="str">
        <f ca="1">Prépa2!I693</f>
        <v/>
      </c>
      <c r="F691" s="20" t="str">
        <f ca="1">Prépa2!K693</f>
        <v/>
      </c>
      <c r="G691" s="20" t="str">
        <f ca="1">Prépa2!J693</f>
        <v/>
      </c>
      <c r="H691" s="22" t="str">
        <f ca="1">Prépa2!L693</f>
        <v/>
      </c>
    </row>
    <row r="692" spans="1:8" x14ac:dyDescent="0.2">
      <c r="A692" s="19" t="str">
        <f ca="1">Prépa2!E694</f>
        <v/>
      </c>
      <c r="B692" s="22" t="str">
        <f ca="1">Prépa2!F694</f>
        <v/>
      </c>
      <c r="C692" s="22" t="str">
        <f ca="1">Prépa2!G694</f>
        <v/>
      </c>
      <c r="D692" s="22" t="str">
        <f ca="1">Prépa2!H694</f>
        <v/>
      </c>
      <c r="E692" s="22" t="str">
        <f ca="1">Prépa2!I694</f>
        <v/>
      </c>
      <c r="F692" s="20" t="str">
        <f ca="1">Prépa2!K694</f>
        <v/>
      </c>
      <c r="G692" s="20" t="str">
        <f ca="1">Prépa2!J694</f>
        <v/>
      </c>
      <c r="H692" s="22" t="str">
        <f ca="1">Prépa2!L694</f>
        <v/>
      </c>
    </row>
    <row r="693" spans="1:8" x14ac:dyDescent="0.2">
      <c r="A693" s="19" t="str">
        <f ca="1">Prépa2!E695</f>
        <v/>
      </c>
      <c r="B693" s="22" t="str">
        <f ca="1">Prépa2!F695</f>
        <v/>
      </c>
      <c r="C693" s="22" t="str">
        <f ca="1">Prépa2!G695</f>
        <v/>
      </c>
      <c r="D693" s="22" t="str">
        <f ca="1">Prépa2!H695</f>
        <v/>
      </c>
      <c r="E693" s="22" t="str">
        <f ca="1">Prépa2!I695</f>
        <v/>
      </c>
      <c r="F693" s="20" t="str">
        <f ca="1">Prépa2!K695</f>
        <v/>
      </c>
      <c r="G693" s="20" t="str">
        <f ca="1">Prépa2!J695</f>
        <v/>
      </c>
      <c r="H693" s="22" t="str">
        <f ca="1">Prépa2!L695</f>
        <v/>
      </c>
    </row>
    <row r="694" spans="1:8" x14ac:dyDescent="0.2">
      <c r="A694" s="19" t="str">
        <f ca="1">Prépa2!E696</f>
        <v/>
      </c>
      <c r="B694" s="22" t="str">
        <f ca="1">Prépa2!F696</f>
        <v/>
      </c>
      <c r="C694" s="22" t="str">
        <f ca="1">Prépa2!G696</f>
        <v/>
      </c>
      <c r="D694" s="22" t="str">
        <f ca="1">Prépa2!H696</f>
        <v/>
      </c>
      <c r="E694" s="22" t="str">
        <f ca="1">Prépa2!I696</f>
        <v/>
      </c>
      <c r="F694" s="20" t="str">
        <f ca="1">Prépa2!K696</f>
        <v/>
      </c>
      <c r="G694" s="20" t="str">
        <f ca="1">Prépa2!J696</f>
        <v/>
      </c>
      <c r="H694" s="22" t="str">
        <f ca="1">Prépa2!L696</f>
        <v/>
      </c>
    </row>
    <row r="695" spans="1:8" x14ac:dyDescent="0.2">
      <c r="A695" s="19" t="str">
        <f ca="1">Prépa2!E697</f>
        <v/>
      </c>
      <c r="B695" s="22" t="str">
        <f ca="1">Prépa2!F697</f>
        <v/>
      </c>
      <c r="C695" s="22" t="str">
        <f ca="1">Prépa2!G697</f>
        <v/>
      </c>
      <c r="D695" s="22" t="str">
        <f ca="1">Prépa2!H697</f>
        <v/>
      </c>
      <c r="E695" s="22" t="str">
        <f ca="1">Prépa2!I697</f>
        <v/>
      </c>
      <c r="F695" s="20" t="str">
        <f ca="1">Prépa2!K697</f>
        <v/>
      </c>
      <c r="G695" s="20" t="str">
        <f ca="1">Prépa2!J697</f>
        <v/>
      </c>
      <c r="H695" s="22" t="str">
        <f ca="1">Prépa2!L697</f>
        <v/>
      </c>
    </row>
    <row r="696" spans="1:8" x14ac:dyDescent="0.2">
      <c r="A696" s="19" t="str">
        <f ca="1">Prépa2!E698</f>
        <v/>
      </c>
      <c r="B696" s="22" t="str">
        <f ca="1">Prépa2!F698</f>
        <v/>
      </c>
      <c r="C696" s="22" t="str">
        <f ca="1">Prépa2!G698</f>
        <v/>
      </c>
      <c r="D696" s="22" t="str">
        <f ca="1">Prépa2!H698</f>
        <v/>
      </c>
      <c r="E696" s="22" t="str">
        <f ca="1">Prépa2!I698</f>
        <v/>
      </c>
      <c r="F696" s="20" t="str">
        <f ca="1">Prépa2!K698</f>
        <v/>
      </c>
      <c r="G696" s="20" t="str">
        <f ca="1">Prépa2!J698</f>
        <v/>
      </c>
      <c r="H696" s="22" t="str">
        <f ca="1">Prépa2!L698</f>
        <v/>
      </c>
    </row>
    <row r="697" spans="1:8" x14ac:dyDescent="0.2">
      <c r="A697" s="19" t="str">
        <f ca="1">Prépa2!E699</f>
        <v/>
      </c>
      <c r="B697" s="22" t="str">
        <f ca="1">Prépa2!F699</f>
        <v/>
      </c>
      <c r="C697" s="22" t="str">
        <f ca="1">Prépa2!G699</f>
        <v/>
      </c>
      <c r="D697" s="22" t="str">
        <f ca="1">Prépa2!H699</f>
        <v/>
      </c>
      <c r="E697" s="22" t="str">
        <f ca="1">Prépa2!I699</f>
        <v/>
      </c>
      <c r="F697" s="20" t="str">
        <f ca="1">Prépa2!K699</f>
        <v/>
      </c>
      <c r="G697" s="20" t="str">
        <f ca="1">Prépa2!J699</f>
        <v/>
      </c>
      <c r="H697" s="22" t="str">
        <f ca="1">Prépa2!L699</f>
        <v/>
      </c>
    </row>
    <row r="698" spans="1:8" x14ac:dyDescent="0.2">
      <c r="A698" s="19" t="str">
        <f ca="1">Prépa2!E700</f>
        <v/>
      </c>
      <c r="B698" s="22" t="str">
        <f ca="1">Prépa2!F700</f>
        <v/>
      </c>
      <c r="C698" s="22" t="str">
        <f ca="1">Prépa2!G700</f>
        <v/>
      </c>
      <c r="D698" s="22" t="str">
        <f ca="1">Prépa2!H700</f>
        <v/>
      </c>
      <c r="E698" s="22" t="str">
        <f ca="1">Prépa2!I700</f>
        <v/>
      </c>
      <c r="F698" s="20" t="str">
        <f ca="1">Prépa2!K700</f>
        <v/>
      </c>
      <c r="G698" s="20" t="str">
        <f ca="1">Prépa2!J700</f>
        <v/>
      </c>
      <c r="H698" s="22" t="str">
        <f ca="1">Prépa2!L700</f>
        <v/>
      </c>
    </row>
    <row r="699" spans="1:8" x14ac:dyDescent="0.2">
      <c r="A699" s="19" t="str">
        <f ca="1">Prépa2!E701</f>
        <v/>
      </c>
      <c r="B699" s="22" t="str">
        <f ca="1">Prépa2!F701</f>
        <v/>
      </c>
      <c r="C699" s="22" t="str">
        <f ca="1">Prépa2!G701</f>
        <v/>
      </c>
      <c r="D699" s="22" t="str">
        <f ca="1">Prépa2!H701</f>
        <v/>
      </c>
      <c r="E699" s="22" t="str">
        <f ca="1">Prépa2!I701</f>
        <v/>
      </c>
      <c r="F699" s="20" t="str">
        <f ca="1">Prépa2!K701</f>
        <v/>
      </c>
      <c r="G699" s="20" t="str">
        <f ca="1">Prépa2!J701</f>
        <v/>
      </c>
      <c r="H699" s="22" t="str">
        <f ca="1">Prépa2!L701</f>
        <v/>
      </c>
    </row>
    <row r="700" spans="1:8" x14ac:dyDescent="0.2">
      <c r="A700" s="19" t="str">
        <f ca="1">Prépa2!E702</f>
        <v/>
      </c>
      <c r="B700" s="22" t="str">
        <f ca="1">Prépa2!F702</f>
        <v/>
      </c>
      <c r="C700" s="22" t="str">
        <f ca="1">Prépa2!G702</f>
        <v/>
      </c>
      <c r="D700" s="22" t="str">
        <f ca="1">Prépa2!H702</f>
        <v/>
      </c>
      <c r="E700" s="22" t="str">
        <f ca="1">Prépa2!I702</f>
        <v/>
      </c>
      <c r="F700" s="20" t="str">
        <f ca="1">Prépa2!K702</f>
        <v/>
      </c>
      <c r="G700" s="20" t="str">
        <f ca="1">Prépa2!J702</f>
        <v/>
      </c>
      <c r="H700" s="22" t="str">
        <f ca="1">Prépa2!L702</f>
        <v/>
      </c>
    </row>
    <row r="701" spans="1:8" x14ac:dyDescent="0.2">
      <c r="A701" s="19" t="str">
        <f ca="1">Prépa2!E703</f>
        <v/>
      </c>
      <c r="B701" s="22" t="str">
        <f ca="1">Prépa2!F703</f>
        <v/>
      </c>
      <c r="C701" s="22" t="str">
        <f ca="1">Prépa2!G703</f>
        <v/>
      </c>
      <c r="D701" s="22" t="str">
        <f ca="1">Prépa2!H703</f>
        <v/>
      </c>
      <c r="E701" s="22" t="str">
        <f ca="1">Prépa2!I703</f>
        <v/>
      </c>
      <c r="F701" s="20" t="str">
        <f ca="1">Prépa2!K703</f>
        <v/>
      </c>
      <c r="G701" s="20" t="str">
        <f ca="1">Prépa2!J703</f>
        <v/>
      </c>
      <c r="H701" s="22" t="str">
        <f ca="1">Prépa2!L703</f>
        <v/>
      </c>
    </row>
    <row r="702" spans="1:8" x14ac:dyDescent="0.2">
      <c r="A702" s="19" t="str">
        <f ca="1">Prépa2!E704</f>
        <v/>
      </c>
      <c r="B702" s="22" t="str">
        <f ca="1">Prépa2!F704</f>
        <v/>
      </c>
      <c r="C702" s="22" t="str">
        <f ca="1">Prépa2!G704</f>
        <v/>
      </c>
      <c r="D702" s="22" t="str">
        <f ca="1">Prépa2!H704</f>
        <v/>
      </c>
      <c r="E702" s="22" t="str">
        <f ca="1">Prépa2!I704</f>
        <v/>
      </c>
      <c r="F702" s="20" t="str">
        <f ca="1">Prépa2!K704</f>
        <v/>
      </c>
      <c r="G702" s="20" t="str">
        <f ca="1">Prépa2!J704</f>
        <v/>
      </c>
      <c r="H702" s="22" t="str">
        <f ca="1">Prépa2!L704</f>
        <v/>
      </c>
    </row>
    <row r="703" spans="1:8" x14ac:dyDescent="0.2">
      <c r="A703" s="19" t="str">
        <f ca="1">Prépa2!E705</f>
        <v/>
      </c>
      <c r="B703" s="22" t="str">
        <f ca="1">Prépa2!F705</f>
        <v/>
      </c>
      <c r="C703" s="22" t="str">
        <f ca="1">Prépa2!G705</f>
        <v/>
      </c>
      <c r="D703" s="22" t="str">
        <f ca="1">Prépa2!H705</f>
        <v/>
      </c>
      <c r="E703" s="22" t="str">
        <f ca="1">Prépa2!I705</f>
        <v/>
      </c>
      <c r="F703" s="20" t="str">
        <f ca="1">Prépa2!K705</f>
        <v/>
      </c>
      <c r="G703" s="20" t="str">
        <f ca="1">Prépa2!J705</f>
        <v/>
      </c>
      <c r="H703" s="22" t="str">
        <f ca="1">Prépa2!L705</f>
        <v/>
      </c>
    </row>
    <row r="704" spans="1:8" x14ac:dyDescent="0.2">
      <c r="A704" s="19" t="str">
        <f ca="1">Prépa2!E706</f>
        <v/>
      </c>
      <c r="B704" s="22" t="str">
        <f ca="1">Prépa2!F706</f>
        <v/>
      </c>
      <c r="C704" s="22" t="str">
        <f ca="1">Prépa2!G706</f>
        <v/>
      </c>
      <c r="D704" s="22" t="str">
        <f ca="1">Prépa2!H706</f>
        <v/>
      </c>
      <c r="E704" s="22" t="str">
        <f ca="1">Prépa2!I706</f>
        <v/>
      </c>
      <c r="F704" s="20" t="str">
        <f ca="1">Prépa2!K706</f>
        <v/>
      </c>
      <c r="G704" s="20" t="str">
        <f ca="1">Prépa2!J706</f>
        <v/>
      </c>
      <c r="H704" s="22" t="str">
        <f ca="1">Prépa2!L706</f>
        <v/>
      </c>
    </row>
    <row r="705" spans="1:8" x14ac:dyDescent="0.2">
      <c r="A705" s="19" t="str">
        <f ca="1">Prépa2!E707</f>
        <v/>
      </c>
      <c r="B705" s="22" t="str">
        <f ca="1">Prépa2!F707</f>
        <v/>
      </c>
      <c r="C705" s="22" t="str">
        <f ca="1">Prépa2!G707</f>
        <v/>
      </c>
      <c r="D705" s="22" t="str">
        <f ca="1">Prépa2!H707</f>
        <v/>
      </c>
      <c r="E705" s="22" t="str">
        <f ca="1">Prépa2!I707</f>
        <v/>
      </c>
      <c r="F705" s="20" t="str">
        <f ca="1">Prépa2!K707</f>
        <v/>
      </c>
      <c r="G705" s="20" t="str">
        <f ca="1">Prépa2!J707</f>
        <v/>
      </c>
      <c r="H705" s="22" t="str">
        <f ca="1">Prépa2!L707</f>
        <v/>
      </c>
    </row>
    <row r="706" spans="1:8" x14ac:dyDescent="0.2">
      <c r="A706" s="19" t="str">
        <f ca="1">Prépa2!E708</f>
        <v/>
      </c>
      <c r="B706" s="22" t="str">
        <f ca="1">Prépa2!F708</f>
        <v/>
      </c>
      <c r="C706" s="22" t="str">
        <f ca="1">Prépa2!G708</f>
        <v/>
      </c>
      <c r="D706" s="22" t="str">
        <f ca="1">Prépa2!H708</f>
        <v/>
      </c>
      <c r="E706" s="22" t="str">
        <f ca="1">Prépa2!I708</f>
        <v/>
      </c>
      <c r="F706" s="20" t="str">
        <f ca="1">Prépa2!K708</f>
        <v/>
      </c>
      <c r="G706" s="20" t="str">
        <f ca="1">Prépa2!J708</f>
        <v/>
      </c>
      <c r="H706" s="22" t="str">
        <f ca="1">Prépa2!L708</f>
        <v/>
      </c>
    </row>
    <row r="707" spans="1:8" x14ac:dyDescent="0.2">
      <c r="A707" s="19" t="str">
        <f ca="1">Prépa2!E709</f>
        <v/>
      </c>
      <c r="B707" s="22" t="str">
        <f ca="1">Prépa2!F709</f>
        <v/>
      </c>
      <c r="C707" s="22" t="str">
        <f ca="1">Prépa2!G709</f>
        <v/>
      </c>
      <c r="D707" s="22" t="str">
        <f ca="1">Prépa2!H709</f>
        <v/>
      </c>
      <c r="E707" s="22" t="str">
        <f ca="1">Prépa2!I709</f>
        <v/>
      </c>
      <c r="F707" s="20" t="str">
        <f ca="1">Prépa2!K709</f>
        <v/>
      </c>
      <c r="G707" s="20" t="str">
        <f ca="1">Prépa2!J709</f>
        <v/>
      </c>
      <c r="H707" s="22" t="str">
        <f ca="1">Prépa2!L709</f>
        <v/>
      </c>
    </row>
    <row r="708" spans="1:8" x14ac:dyDescent="0.2">
      <c r="A708" s="19" t="str">
        <f ca="1">Prépa2!E710</f>
        <v/>
      </c>
      <c r="B708" s="22" t="str">
        <f ca="1">Prépa2!F710</f>
        <v/>
      </c>
      <c r="C708" s="22" t="str">
        <f ca="1">Prépa2!G710</f>
        <v/>
      </c>
      <c r="D708" s="22" t="str">
        <f ca="1">Prépa2!H710</f>
        <v/>
      </c>
      <c r="E708" s="22" t="str">
        <f ca="1">Prépa2!I710</f>
        <v/>
      </c>
      <c r="F708" s="20" t="str">
        <f ca="1">Prépa2!K710</f>
        <v/>
      </c>
      <c r="G708" s="20" t="str">
        <f ca="1">Prépa2!J710</f>
        <v/>
      </c>
      <c r="H708" s="22" t="str">
        <f ca="1">Prépa2!L710</f>
        <v/>
      </c>
    </row>
    <row r="709" spans="1:8" x14ac:dyDescent="0.2">
      <c r="A709" s="19" t="str">
        <f ca="1">Prépa2!E711</f>
        <v/>
      </c>
      <c r="B709" s="22" t="str">
        <f ca="1">Prépa2!F711</f>
        <v/>
      </c>
      <c r="C709" s="22" t="str">
        <f ca="1">Prépa2!G711</f>
        <v/>
      </c>
      <c r="D709" s="22" t="str">
        <f ca="1">Prépa2!H711</f>
        <v/>
      </c>
      <c r="E709" s="22" t="str">
        <f ca="1">Prépa2!I711</f>
        <v/>
      </c>
      <c r="F709" s="20" t="str">
        <f ca="1">Prépa2!K711</f>
        <v/>
      </c>
      <c r="G709" s="20" t="str">
        <f ca="1">Prépa2!J711</f>
        <v/>
      </c>
      <c r="H709" s="22" t="str">
        <f ca="1">Prépa2!L711</f>
        <v/>
      </c>
    </row>
    <row r="710" spans="1:8" x14ac:dyDescent="0.2">
      <c r="A710" s="19" t="str">
        <f ca="1">Prépa2!E712</f>
        <v/>
      </c>
      <c r="B710" s="22" t="str">
        <f ca="1">Prépa2!F712</f>
        <v/>
      </c>
      <c r="C710" s="22" t="str">
        <f ca="1">Prépa2!G712</f>
        <v/>
      </c>
      <c r="D710" s="22" t="str">
        <f ca="1">Prépa2!H712</f>
        <v/>
      </c>
      <c r="E710" s="22" t="str">
        <f ca="1">Prépa2!I712</f>
        <v/>
      </c>
      <c r="F710" s="20" t="str">
        <f ca="1">Prépa2!K712</f>
        <v/>
      </c>
      <c r="G710" s="20" t="str">
        <f ca="1">Prépa2!J712</f>
        <v/>
      </c>
      <c r="H710" s="22" t="str">
        <f ca="1">Prépa2!L712</f>
        <v/>
      </c>
    </row>
    <row r="711" spans="1:8" x14ac:dyDescent="0.2">
      <c r="A711" s="19" t="str">
        <f ca="1">Prépa2!E713</f>
        <v/>
      </c>
      <c r="B711" s="22" t="str">
        <f ca="1">Prépa2!F713</f>
        <v/>
      </c>
      <c r="C711" s="22" t="str">
        <f ca="1">Prépa2!G713</f>
        <v/>
      </c>
      <c r="D711" s="22" t="str">
        <f ca="1">Prépa2!H713</f>
        <v/>
      </c>
      <c r="E711" s="22" t="str">
        <f ca="1">Prépa2!I713</f>
        <v/>
      </c>
      <c r="F711" s="20" t="str">
        <f ca="1">Prépa2!K713</f>
        <v/>
      </c>
      <c r="G711" s="20" t="str">
        <f ca="1">Prépa2!J713</f>
        <v/>
      </c>
      <c r="H711" s="22" t="str">
        <f ca="1">Prépa2!L713</f>
        <v/>
      </c>
    </row>
    <row r="712" spans="1:8" x14ac:dyDescent="0.2">
      <c r="A712" s="19" t="str">
        <f ca="1">Prépa2!E714</f>
        <v/>
      </c>
      <c r="B712" s="22" t="str">
        <f ca="1">Prépa2!F714</f>
        <v/>
      </c>
      <c r="C712" s="22" t="str">
        <f ca="1">Prépa2!G714</f>
        <v/>
      </c>
      <c r="D712" s="22" t="str">
        <f ca="1">Prépa2!H714</f>
        <v/>
      </c>
      <c r="E712" s="22" t="str">
        <f ca="1">Prépa2!I714</f>
        <v/>
      </c>
      <c r="F712" s="20" t="str">
        <f ca="1">Prépa2!K714</f>
        <v/>
      </c>
      <c r="G712" s="20" t="str">
        <f ca="1">Prépa2!J714</f>
        <v/>
      </c>
      <c r="H712" s="22" t="str">
        <f ca="1">Prépa2!L714</f>
        <v/>
      </c>
    </row>
    <row r="713" spans="1:8" x14ac:dyDescent="0.2">
      <c r="A713" s="19" t="str">
        <f ca="1">Prépa2!E715</f>
        <v/>
      </c>
      <c r="B713" s="22" t="str">
        <f ca="1">Prépa2!F715</f>
        <v/>
      </c>
      <c r="C713" s="22" t="str">
        <f ca="1">Prépa2!G715</f>
        <v/>
      </c>
      <c r="D713" s="22" t="str">
        <f ca="1">Prépa2!H715</f>
        <v/>
      </c>
      <c r="E713" s="22" t="str">
        <f ca="1">Prépa2!I715</f>
        <v/>
      </c>
      <c r="F713" s="20" t="str">
        <f ca="1">Prépa2!K715</f>
        <v/>
      </c>
      <c r="G713" s="20" t="str">
        <f ca="1">Prépa2!J715</f>
        <v/>
      </c>
      <c r="H713" s="22" t="str">
        <f ca="1">Prépa2!L715</f>
        <v/>
      </c>
    </row>
    <row r="714" spans="1:8" x14ac:dyDescent="0.2">
      <c r="A714" s="19" t="str">
        <f ca="1">Prépa2!E716</f>
        <v/>
      </c>
      <c r="B714" s="22" t="str">
        <f ca="1">Prépa2!F716</f>
        <v/>
      </c>
      <c r="C714" s="22" t="str">
        <f ca="1">Prépa2!G716</f>
        <v/>
      </c>
      <c r="D714" s="22" t="str">
        <f ca="1">Prépa2!H716</f>
        <v/>
      </c>
      <c r="E714" s="22" t="str">
        <f ca="1">Prépa2!I716</f>
        <v/>
      </c>
      <c r="F714" s="20" t="str">
        <f ca="1">Prépa2!K716</f>
        <v/>
      </c>
      <c r="G714" s="20" t="str">
        <f ca="1">Prépa2!J716</f>
        <v/>
      </c>
      <c r="H714" s="22" t="str">
        <f ca="1">Prépa2!L716</f>
        <v/>
      </c>
    </row>
    <row r="715" spans="1:8" x14ac:dyDescent="0.2">
      <c r="A715" s="19" t="str">
        <f ca="1">Prépa2!E717</f>
        <v/>
      </c>
      <c r="B715" s="22" t="str">
        <f ca="1">Prépa2!F717</f>
        <v/>
      </c>
      <c r="C715" s="22" t="str">
        <f ca="1">Prépa2!G717</f>
        <v/>
      </c>
      <c r="D715" s="22" t="str">
        <f ca="1">Prépa2!H717</f>
        <v/>
      </c>
      <c r="E715" s="22" t="str">
        <f ca="1">Prépa2!I717</f>
        <v/>
      </c>
      <c r="F715" s="20" t="str">
        <f ca="1">Prépa2!K717</f>
        <v/>
      </c>
      <c r="G715" s="20" t="str">
        <f ca="1">Prépa2!J717</f>
        <v/>
      </c>
      <c r="H715" s="22" t="str">
        <f ca="1">Prépa2!L717</f>
        <v/>
      </c>
    </row>
    <row r="716" spans="1:8" x14ac:dyDescent="0.2">
      <c r="A716" s="19" t="str">
        <f ca="1">Prépa2!E718</f>
        <v/>
      </c>
      <c r="B716" s="22" t="str">
        <f ca="1">Prépa2!F718</f>
        <v/>
      </c>
      <c r="C716" s="22" t="str">
        <f ca="1">Prépa2!G718</f>
        <v/>
      </c>
      <c r="D716" s="22" t="str">
        <f ca="1">Prépa2!H718</f>
        <v/>
      </c>
      <c r="E716" s="22" t="str">
        <f ca="1">Prépa2!I718</f>
        <v/>
      </c>
      <c r="F716" s="20" t="str">
        <f ca="1">Prépa2!K718</f>
        <v/>
      </c>
      <c r="G716" s="20" t="str">
        <f ca="1">Prépa2!J718</f>
        <v/>
      </c>
      <c r="H716" s="22" t="str">
        <f ca="1">Prépa2!L718</f>
        <v/>
      </c>
    </row>
    <row r="717" spans="1:8" x14ac:dyDescent="0.2">
      <c r="A717" s="19" t="str">
        <f ca="1">Prépa2!E719</f>
        <v/>
      </c>
      <c r="B717" s="22" t="str">
        <f ca="1">Prépa2!F719</f>
        <v/>
      </c>
      <c r="C717" s="22" t="str">
        <f ca="1">Prépa2!G719</f>
        <v/>
      </c>
      <c r="D717" s="22" t="str">
        <f ca="1">Prépa2!H719</f>
        <v/>
      </c>
      <c r="E717" s="22" t="str">
        <f ca="1">Prépa2!I719</f>
        <v/>
      </c>
      <c r="F717" s="20" t="str">
        <f ca="1">Prépa2!K719</f>
        <v/>
      </c>
      <c r="G717" s="20" t="str">
        <f ca="1">Prépa2!J719</f>
        <v/>
      </c>
      <c r="H717" s="22" t="str">
        <f ca="1">Prépa2!L719</f>
        <v/>
      </c>
    </row>
    <row r="718" spans="1:8" x14ac:dyDescent="0.2">
      <c r="A718" s="19" t="str">
        <f ca="1">Prépa2!E720</f>
        <v/>
      </c>
      <c r="B718" s="22" t="str">
        <f ca="1">Prépa2!F720</f>
        <v/>
      </c>
      <c r="C718" s="22" t="str">
        <f ca="1">Prépa2!G720</f>
        <v/>
      </c>
      <c r="D718" s="22" t="str">
        <f ca="1">Prépa2!H720</f>
        <v/>
      </c>
      <c r="E718" s="22" t="str">
        <f ca="1">Prépa2!I720</f>
        <v/>
      </c>
      <c r="F718" s="20" t="str">
        <f ca="1">Prépa2!K720</f>
        <v/>
      </c>
      <c r="G718" s="20" t="str">
        <f ca="1">Prépa2!J720</f>
        <v/>
      </c>
      <c r="H718" s="22" t="str">
        <f ca="1">Prépa2!L720</f>
        <v/>
      </c>
    </row>
    <row r="719" spans="1:8" x14ac:dyDescent="0.2">
      <c r="A719" s="19" t="str">
        <f ca="1">Prépa2!E721</f>
        <v/>
      </c>
      <c r="B719" s="22" t="str">
        <f ca="1">Prépa2!F721</f>
        <v/>
      </c>
      <c r="C719" s="22" t="str">
        <f ca="1">Prépa2!G721</f>
        <v/>
      </c>
      <c r="D719" s="22" t="str">
        <f ca="1">Prépa2!H721</f>
        <v/>
      </c>
      <c r="E719" s="22" t="str">
        <f ca="1">Prépa2!I721</f>
        <v/>
      </c>
      <c r="F719" s="20" t="str">
        <f ca="1">Prépa2!K721</f>
        <v/>
      </c>
      <c r="G719" s="20" t="str">
        <f ca="1">Prépa2!J721</f>
        <v/>
      </c>
      <c r="H719" s="22" t="str">
        <f ca="1">Prépa2!L721</f>
        <v/>
      </c>
    </row>
    <row r="720" spans="1:8" x14ac:dyDescent="0.2">
      <c r="A720" s="19" t="str">
        <f ca="1">Prépa2!E722</f>
        <v/>
      </c>
      <c r="B720" s="22" t="str">
        <f ca="1">Prépa2!F722</f>
        <v/>
      </c>
      <c r="C720" s="22" t="str">
        <f ca="1">Prépa2!G722</f>
        <v/>
      </c>
      <c r="D720" s="22" t="str">
        <f ca="1">Prépa2!H722</f>
        <v/>
      </c>
      <c r="E720" s="22" t="str">
        <f ca="1">Prépa2!I722</f>
        <v/>
      </c>
      <c r="F720" s="20" t="str">
        <f ca="1">Prépa2!K722</f>
        <v/>
      </c>
      <c r="G720" s="20" t="str">
        <f ca="1">Prépa2!J722</f>
        <v/>
      </c>
      <c r="H720" s="22" t="str">
        <f ca="1">Prépa2!L722</f>
        <v/>
      </c>
    </row>
    <row r="721" spans="1:8" x14ac:dyDescent="0.2">
      <c r="A721" s="19" t="str">
        <f ca="1">Prépa2!E723</f>
        <v/>
      </c>
      <c r="B721" s="22" t="str">
        <f ca="1">Prépa2!F723</f>
        <v/>
      </c>
      <c r="C721" s="22" t="str">
        <f ca="1">Prépa2!G723</f>
        <v/>
      </c>
      <c r="D721" s="22" t="str">
        <f ca="1">Prépa2!H723</f>
        <v/>
      </c>
      <c r="E721" s="22" t="str">
        <f ca="1">Prépa2!I723</f>
        <v/>
      </c>
      <c r="F721" s="20" t="str">
        <f ca="1">Prépa2!K723</f>
        <v/>
      </c>
      <c r="G721" s="20" t="str">
        <f ca="1">Prépa2!J723</f>
        <v/>
      </c>
      <c r="H721" s="22" t="str">
        <f ca="1">Prépa2!L723</f>
        <v/>
      </c>
    </row>
    <row r="722" spans="1:8" x14ac:dyDescent="0.2">
      <c r="A722" s="19" t="str">
        <f ca="1">Prépa2!E724</f>
        <v/>
      </c>
      <c r="B722" s="22" t="str">
        <f ca="1">Prépa2!F724</f>
        <v/>
      </c>
      <c r="C722" s="22" t="str">
        <f ca="1">Prépa2!G724</f>
        <v/>
      </c>
      <c r="D722" s="22" t="str">
        <f ca="1">Prépa2!H724</f>
        <v/>
      </c>
      <c r="E722" s="22" t="str">
        <f ca="1">Prépa2!I724</f>
        <v/>
      </c>
      <c r="F722" s="20" t="str">
        <f ca="1">Prépa2!K724</f>
        <v/>
      </c>
      <c r="G722" s="20" t="str">
        <f ca="1">Prépa2!J724</f>
        <v/>
      </c>
      <c r="H722" s="22" t="str">
        <f ca="1">Prépa2!L724</f>
        <v/>
      </c>
    </row>
    <row r="723" spans="1:8" x14ac:dyDescent="0.2">
      <c r="A723" s="19" t="str">
        <f ca="1">Prépa2!E725</f>
        <v/>
      </c>
      <c r="B723" s="22" t="str">
        <f ca="1">Prépa2!F725</f>
        <v/>
      </c>
      <c r="C723" s="22" t="str">
        <f ca="1">Prépa2!G725</f>
        <v/>
      </c>
      <c r="D723" s="22" t="str">
        <f ca="1">Prépa2!H725</f>
        <v/>
      </c>
      <c r="E723" s="22" t="str">
        <f ca="1">Prépa2!I725</f>
        <v/>
      </c>
      <c r="F723" s="20" t="str">
        <f ca="1">Prépa2!K725</f>
        <v/>
      </c>
      <c r="G723" s="20" t="str">
        <f ca="1">Prépa2!J725</f>
        <v/>
      </c>
      <c r="H723" s="22" t="str">
        <f ca="1">Prépa2!L725</f>
        <v/>
      </c>
    </row>
    <row r="724" spans="1:8" x14ac:dyDescent="0.2">
      <c r="A724" s="19" t="str">
        <f ca="1">Prépa2!E726</f>
        <v/>
      </c>
      <c r="B724" s="22" t="str">
        <f ca="1">Prépa2!F726</f>
        <v/>
      </c>
      <c r="C724" s="22" t="str">
        <f ca="1">Prépa2!G726</f>
        <v/>
      </c>
      <c r="D724" s="22" t="str">
        <f ca="1">Prépa2!H726</f>
        <v/>
      </c>
      <c r="E724" s="22" t="str">
        <f ca="1">Prépa2!I726</f>
        <v/>
      </c>
      <c r="F724" s="20" t="str">
        <f ca="1">Prépa2!K726</f>
        <v/>
      </c>
      <c r="G724" s="20" t="str">
        <f ca="1">Prépa2!J726</f>
        <v/>
      </c>
      <c r="H724" s="22" t="str">
        <f ca="1">Prépa2!L726</f>
        <v/>
      </c>
    </row>
    <row r="725" spans="1:8" x14ac:dyDescent="0.2">
      <c r="A725" s="19" t="str">
        <f ca="1">Prépa2!E727</f>
        <v/>
      </c>
      <c r="B725" s="22" t="str">
        <f ca="1">Prépa2!F727</f>
        <v/>
      </c>
      <c r="C725" s="22" t="str">
        <f ca="1">Prépa2!G727</f>
        <v/>
      </c>
      <c r="D725" s="22" t="str">
        <f ca="1">Prépa2!H727</f>
        <v/>
      </c>
      <c r="E725" s="22" t="str">
        <f ca="1">Prépa2!I727</f>
        <v/>
      </c>
      <c r="F725" s="20" t="str">
        <f ca="1">Prépa2!K727</f>
        <v/>
      </c>
      <c r="G725" s="20" t="str">
        <f ca="1">Prépa2!J727</f>
        <v/>
      </c>
      <c r="H725" s="22" t="str">
        <f ca="1">Prépa2!L727</f>
        <v/>
      </c>
    </row>
    <row r="726" spans="1:8" x14ac:dyDescent="0.2">
      <c r="A726" s="19" t="str">
        <f ca="1">Prépa2!E728</f>
        <v/>
      </c>
      <c r="B726" s="22" t="str">
        <f ca="1">Prépa2!F728</f>
        <v/>
      </c>
      <c r="C726" s="22" t="str">
        <f ca="1">Prépa2!G728</f>
        <v/>
      </c>
      <c r="D726" s="22" t="str">
        <f ca="1">Prépa2!H728</f>
        <v/>
      </c>
      <c r="E726" s="22" t="str">
        <f ca="1">Prépa2!I728</f>
        <v/>
      </c>
      <c r="F726" s="20" t="str">
        <f ca="1">Prépa2!K728</f>
        <v/>
      </c>
      <c r="G726" s="20" t="str">
        <f ca="1">Prépa2!J728</f>
        <v/>
      </c>
      <c r="H726" s="22" t="str">
        <f ca="1">Prépa2!L728</f>
        <v/>
      </c>
    </row>
    <row r="727" spans="1:8" x14ac:dyDescent="0.2">
      <c r="A727" s="19" t="str">
        <f ca="1">Prépa2!E729</f>
        <v/>
      </c>
      <c r="B727" s="22" t="str">
        <f ca="1">Prépa2!F729</f>
        <v/>
      </c>
      <c r="C727" s="22" t="str">
        <f ca="1">Prépa2!G729</f>
        <v/>
      </c>
      <c r="D727" s="22" t="str">
        <f ca="1">Prépa2!H729</f>
        <v/>
      </c>
      <c r="E727" s="22" t="str">
        <f ca="1">Prépa2!I729</f>
        <v/>
      </c>
      <c r="F727" s="20" t="str">
        <f ca="1">Prépa2!K729</f>
        <v/>
      </c>
      <c r="G727" s="20" t="str">
        <f ca="1">Prépa2!J729</f>
        <v/>
      </c>
      <c r="H727" s="22" t="str">
        <f ca="1">Prépa2!L729</f>
        <v/>
      </c>
    </row>
    <row r="728" spans="1:8" x14ac:dyDescent="0.2">
      <c r="A728" s="19" t="str">
        <f ca="1">Prépa2!E730</f>
        <v/>
      </c>
      <c r="B728" s="22" t="str">
        <f ca="1">Prépa2!F730</f>
        <v/>
      </c>
      <c r="C728" s="22" t="str">
        <f ca="1">Prépa2!G730</f>
        <v/>
      </c>
      <c r="D728" s="22" t="str">
        <f ca="1">Prépa2!H730</f>
        <v/>
      </c>
      <c r="E728" s="22" t="str">
        <f ca="1">Prépa2!I730</f>
        <v/>
      </c>
      <c r="F728" s="20" t="str">
        <f ca="1">Prépa2!K730</f>
        <v/>
      </c>
      <c r="G728" s="20" t="str">
        <f ca="1">Prépa2!J730</f>
        <v/>
      </c>
      <c r="H728" s="22" t="str">
        <f ca="1">Prépa2!L730</f>
        <v/>
      </c>
    </row>
    <row r="729" spans="1:8" x14ac:dyDescent="0.2">
      <c r="A729" s="19" t="str">
        <f ca="1">Prépa2!E731</f>
        <v/>
      </c>
      <c r="B729" s="22" t="str">
        <f ca="1">Prépa2!F731</f>
        <v/>
      </c>
      <c r="C729" s="22" t="str">
        <f ca="1">Prépa2!G731</f>
        <v/>
      </c>
      <c r="D729" s="22" t="str">
        <f ca="1">Prépa2!H731</f>
        <v/>
      </c>
      <c r="E729" s="22" t="str">
        <f ca="1">Prépa2!I731</f>
        <v/>
      </c>
      <c r="F729" s="20" t="str">
        <f ca="1">Prépa2!K731</f>
        <v/>
      </c>
      <c r="G729" s="20" t="str">
        <f ca="1">Prépa2!J731</f>
        <v/>
      </c>
      <c r="H729" s="22" t="str">
        <f ca="1">Prépa2!L731</f>
        <v/>
      </c>
    </row>
    <row r="730" spans="1:8" x14ac:dyDescent="0.2">
      <c r="A730" s="19" t="str">
        <f ca="1">Prépa2!E732</f>
        <v/>
      </c>
      <c r="B730" s="22" t="str">
        <f ca="1">Prépa2!F732</f>
        <v/>
      </c>
      <c r="C730" s="22" t="str">
        <f ca="1">Prépa2!G732</f>
        <v/>
      </c>
      <c r="D730" s="22" t="str">
        <f ca="1">Prépa2!H732</f>
        <v/>
      </c>
      <c r="E730" s="22" t="str">
        <f ca="1">Prépa2!I732</f>
        <v/>
      </c>
      <c r="F730" s="20" t="str">
        <f ca="1">Prépa2!K732</f>
        <v/>
      </c>
      <c r="G730" s="20" t="str">
        <f ca="1">Prépa2!J732</f>
        <v/>
      </c>
      <c r="H730" s="22" t="str">
        <f ca="1">Prépa2!L732</f>
        <v/>
      </c>
    </row>
    <row r="731" spans="1:8" x14ac:dyDescent="0.2">
      <c r="A731" s="19" t="str">
        <f ca="1">Prépa2!E733</f>
        <v/>
      </c>
      <c r="B731" s="22" t="str">
        <f ca="1">Prépa2!F733</f>
        <v/>
      </c>
      <c r="C731" s="22" t="str">
        <f ca="1">Prépa2!G733</f>
        <v/>
      </c>
      <c r="D731" s="22" t="str">
        <f ca="1">Prépa2!H733</f>
        <v/>
      </c>
      <c r="E731" s="22" t="str">
        <f ca="1">Prépa2!I733</f>
        <v/>
      </c>
      <c r="F731" s="20" t="str">
        <f ca="1">Prépa2!K733</f>
        <v/>
      </c>
      <c r="G731" s="20" t="str">
        <f ca="1">Prépa2!J733</f>
        <v/>
      </c>
      <c r="H731" s="22" t="str">
        <f ca="1">Prépa2!L733</f>
        <v/>
      </c>
    </row>
    <row r="732" spans="1:8" x14ac:dyDescent="0.2">
      <c r="A732" s="19" t="str">
        <f ca="1">Prépa2!E734</f>
        <v/>
      </c>
      <c r="B732" s="22" t="str">
        <f ca="1">Prépa2!F734</f>
        <v/>
      </c>
      <c r="C732" s="22" t="str">
        <f ca="1">Prépa2!G734</f>
        <v/>
      </c>
      <c r="D732" s="22" t="str">
        <f ca="1">Prépa2!H734</f>
        <v/>
      </c>
      <c r="E732" s="22" t="str">
        <f ca="1">Prépa2!I734</f>
        <v/>
      </c>
      <c r="F732" s="20" t="str">
        <f ca="1">Prépa2!K734</f>
        <v/>
      </c>
      <c r="G732" s="20" t="str">
        <f ca="1">Prépa2!J734</f>
        <v/>
      </c>
      <c r="H732" s="22" t="str">
        <f ca="1">Prépa2!L734</f>
        <v/>
      </c>
    </row>
    <row r="733" spans="1:8" x14ac:dyDescent="0.2">
      <c r="A733" s="19" t="str">
        <f ca="1">Prépa2!E735</f>
        <v/>
      </c>
      <c r="B733" s="22" t="str">
        <f ca="1">Prépa2!F735</f>
        <v/>
      </c>
      <c r="C733" s="22" t="str">
        <f ca="1">Prépa2!G735</f>
        <v/>
      </c>
      <c r="D733" s="22" t="str">
        <f ca="1">Prépa2!H735</f>
        <v/>
      </c>
      <c r="E733" s="22" t="str">
        <f ca="1">Prépa2!I735</f>
        <v/>
      </c>
      <c r="F733" s="20" t="str">
        <f ca="1">Prépa2!K735</f>
        <v/>
      </c>
      <c r="G733" s="20" t="str">
        <f ca="1">Prépa2!J735</f>
        <v/>
      </c>
      <c r="H733" s="22" t="str">
        <f ca="1">Prépa2!L735</f>
        <v/>
      </c>
    </row>
    <row r="734" spans="1:8" x14ac:dyDescent="0.2">
      <c r="A734" s="19" t="str">
        <f ca="1">Prépa2!E736</f>
        <v/>
      </c>
      <c r="B734" s="22" t="str">
        <f ca="1">Prépa2!F736</f>
        <v/>
      </c>
      <c r="C734" s="22" t="str">
        <f ca="1">Prépa2!G736</f>
        <v/>
      </c>
      <c r="D734" s="22" t="str">
        <f ca="1">Prépa2!H736</f>
        <v/>
      </c>
      <c r="E734" s="22" t="str">
        <f ca="1">Prépa2!I736</f>
        <v/>
      </c>
      <c r="F734" s="20" t="str">
        <f ca="1">Prépa2!K736</f>
        <v/>
      </c>
      <c r="G734" s="20" t="str">
        <f ca="1">Prépa2!J736</f>
        <v/>
      </c>
      <c r="H734" s="22" t="str">
        <f ca="1">Prépa2!L736</f>
        <v/>
      </c>
    </row>
    <row r="735" spans="1:8" x14ac:dyDescent="0.2">
      <c r="A735" s="19" t="str">
        <f ca="1">Prépa2!E737</f>
        <v/>
      </c>
      <c r="B735" s="22" t="str">
        <f ca="1">Prépa2!F737</f>
        <v/>
      </c>
      <c r="C735" s="22" t="str">
        <f ca="1">Prépa2!G737</f>
        <v/>
      </c>
      <c r="D735" s="22" t="str">
        <f ca="1">Prépa2!H737</f>
        <v/>
      </c>
      <c r="E735" s="22" t="str">
        <f ca="1">Prépa2!I737</f>
        <v/>
      </c>
      <c r="F735" s="20" t="str">
        <f ca="1">Prépa2!K737</f>
        <v/>
      </c>
      <c r="G735" s="20" t="str">
        <f ca="1">Prépa2!J737</f>
        <v/>
      </c>
      <c r="H735" s="22" t="str">
        <f ca="1">Prépa2!L737</f>
        <v/>
      </c>
    </row>
    <row r="736" spans="1:8" x14ac:dyDescent="0.2">
      <c r="A736" s="19" t="str">
        <f ca="1">Prépa2!E738</f>
        <v/>
      </c>
      <c r="B736" s="22" t="str">
        <f ca="1">Prépa2!F738</f>
        <v/>
      </c>
      <c r="C736" s="22" t="str">
        <f ca="1">Prépa2!G738</f>
        <v/>
      </c>
      <c r="D736" s="22" t="str">
        <f ca="1">Prépa2!H738</f>
        <v/>
      </c>
      <c r="E736" s="22" t="str">
        <f ca="1">Prépa2!I738</f>
        <v/>
      </c>
      <c r="F736" s="20" t="str">
        <f ca="1">Prépa2!K738</f>
        <v/>
      </c>
      <c r="G736" s="20" t="str">
        <f ca="1">Prépa2!J738</f>
        <v/>
      </c>
      <c r="H736" s="22" t="str">
        <f ca="1">Prépa2!L738</f>
        <v/>
      </c>
    </row>
    <row r="737" spans="1:8" x14ac:dyDescent="0.2">
      <c r="A737" s="19" t="str">
        <f ca="1">Prépa2!E739</f>
        <v/>
      </c>
      <c r="B737" s="22" t="str">
        <f ca="1">Prépa2!F739</f>
        <v/>
      </c>
      <c r="C737" s="22" t="str">
        <f ca="1">Prépa2!G739</f>
        <v/>
      </c>
      <c r="D737" s="22" t="str">
        <f ca="1">Prépa2!H739</f>
        <v/>
      </c>
      <c r="E737" s="22" t="str">
        <f ca="1">Prépa2!I739</f>
        <v/>
      </c>
      <c r="F737" s="20" t="str">
        <f ca="1">Prépa2!K739</f>
        <v/>
      </c>
      <c r="G737" s="20" t="str">
        <f ca="1">Prépa2!J739</f>
        <v/>
      </c>
      <c r="H737" s="22" t="str">
        <f ca="1">Prépa2!L739</f>
        <v/>
      </c>
    </row>
    <row r="738" spans="1:8" x14ac:dyDescent="0.2">
      <c r="A738" s="19" t="str">
        <f ca="1">Prépa2!E740</f>
        <v/>
      </c>
      <c r="B738" s="22" t="str">
        <f ca="1">Prépa2!F740</f>
        <v/>
      </c>
      <c r="C738" s="22" t="str">
        <f ca="1">Prépa2!G740</f>
        <v/>
      </c>
      <c r="D738" s="22" t="str">
        <f ca="1">Prépa2!H740</f>
        <v/>
      </c>
      <c r="E738" s="22" t="str">
        <f ca="1">Prépa2!I740</f>
        <v/>
      </c>
      <c r="F738" s="20" t="str">
        <f ca="1">Prépa2!K740</f>
        <v/>
      </c>
      <c r="G738" s="20" t="str">
        <f ca="1">Prépa2!J740</f>
        <v/>
      </c>
      <c r="H738" s="22" t="str">
        <f ca="1">Prépa2!L740</f>
        <v/>
      </c>
    </row>
    <row r="739" spans="1:8" x14ac:dyDescent="0.2">
      <c r="A739" s="19" t="str">
        <f ca="1">Prépa2!E741</f>
        <v/>
      </c>
      <c r="B739" s="22" t="str">
        <f ca="1">Prépa2!F741</f>
        <v/>
      </c>
      <c r="C739" s="22" t="str">
        <f ca="1">Prépa2!G741</f>
        <v/>
      </c>
      <c r="D739" s="22" t="str">
        <f ca="1">Prépa2!H741</f>
        <v/>
      </c>
      <c r="E739" s="22" t="str">
        <f ca="1">Prépa2!I741</f>
        <v/>
      </c>
      <c r="F739" s="20" t="str">
        <f ca="1">Prépa2!K741</f>
        <v/>
      </c>
      <c r="G739" s="20" t="str">
        <f ca="1">Prépa2!J741</f>
        <v/>
      </c>
      <c r="H739" s="22" t="str">
        <f ca="1">Prépa2!L741</f>
        <v/>
      </c>
    </row>
    <row r="740" spans="1:8" x14ac:dyDescent="0.2">
      <c r="A740" s="19" t="str">
        <f ca="1">Prépa2!E742</f>
        <v/>
      </c>
      <c r="B740" s="22" t="str">
        <f ca="1">Prépa2!F742</f>
        <v/>
      </c>
      <c r="C740" s="22" t="str">
        <f ca="1">Prépa2!G742</f>
        <v/>
      </c>
      <c r="D740" s="22" t="str">
        <f ca="1">Prépa2!H742</f>
        <v/>
      </c>
      <c r="E740" s="22" t="str">
        <f ca="1">Prépa2!I742</f>
        <v/>
      </c>
      <c r="F740" s="20" t="str">
        <f ca="1">Prépa2!K742</f>
        <v/>
      </c>
      <c r="G740" s="20" t="str">
        <f ca="1">Prépa2!J742</f>
        <v/>
      </c>
      <c r="H740" s="22" t="str">
        <f ca="1">Prépa2!L742</f>
        <v/>
      </c>
    </row>
    <row r="741" spans="1:8" x14ac:dyDescent="0.2">
      <c r="A741" s="19" t="str">
        <f ca="1">Prépa2!E743</f>
        <v/>
      </c>
      <c r="B741" s="22" t="str">
        <f ca="1">Prépa2!F743</f>
        <v/>
      </c>
      <c r="C741" s="22" t="str">
        <f ca="1">Prépa2!G743</f>
        <v/>
      </c>
      <c r="D741" s="22" t="str">
        <f ca="1">Prépa2!H743</f>
        <v/>
      </c>
      <c r="E741" s="22" t="str">
        <f ca="1">Prépa2!I743</f>
        <v/>
      </c>
      <c r="F741" s="20" t="str">
        <f ca="1">Prépa2!K743</f>
        <v/>
      </c>
      <c r="G741" s="20" t="str">
        <f ca="1">Prépa2!J743</f>
        <v/>
      </c>
      <c r="H741" s="22" t="str">
        <f ca="1">Prépa2!L743</f>
        <v/>
      </c>
    </row>
    <row r="742" spans="1:8" x14ac:dyDescent="0.2">
      <c r="A742" s="19" t="str">
        <f ca="1">Prépa2!E744</f>
        <v/>
      </c>
      <c r="B742" s="22" t="str">
        <f ca="1">Prépa2!F744</f>
        <v/>
      </c>
      <c r="C742" s="22" t="str">
        <f ca="1">Prépa2!G744</f>
        <v/>
      </c>
      <c r="D742" s="22" t="str">
        <f ca="1">Prépa2!H744</f>
        <v/>
      </c>
      <c r="E742" s="22" t="str">
        <f ca="1">Prépa2!I744</f>
        <v/>
      </c>
      <c r="F742" s="20" t="str">
        <f ca="1">Prépa2!K744</f>
        <v/>
      </c>
      <c r="G742" s="20" t="str">
        <f ca="1">Prépa2!J744</f>
        <v/>
      </c>
      <c r="H742" s="22" t="str">
        <f ca="1">Prépa2!L744</f>
        <v/>
      </c>
    </row>
    <row r="743" spans="1:8" x14ac:dyDescent="0.2">
      <c r="A743" s="19" t="str">
        <f ca="1">Prépa2!E745</f>
        <v/>
      </c>
      <c r="B743" s="22" t="str">
        <f ca="1">Prépa2!F745</f>
        <v/>
      </c>
      <c r="C743" s="22" t="str">
        <f ca="1">Prépa2!G745</f>
        <v/>
      </c>
      <c r="D743" s="22" t="str">
        <f ca="1">Prépa2!H745</f>
        <v/>
      </c>
      <c r="E743" s="22" t="str">
        <f ca="1">Prépa2!I745</f>
        <v/>
      </c>
      <c r="F743" s="20" t="str">
        <f ca="1">Prépa2!K745</f>
        <v/>
      </c>
      <c r="G743" s="20" t="str">
        <f ca="1">Prépa2!J745</f>
        <v/>
      </c>
      <c r="H743" s="22" t="str">
        <f ca="1">Prépa2!L745</f>
        <v/>
      </c>
    </row>
    <row r="744" spans="1:8" x14ac:dyDescent="0.2">
      <c r="A744" s="19" t="str">
        <f ca="1">Prépa2!E746</f>
        <v/>
      </c>
      <c r="B744" s="22" t="str">
        <f ca="1">Prépa2!F746</f>
        <v/>
      </c>
      <c r="C744" s="22" t="str">
        <f ca="1">Prépa2!G746</f>
        <v/>
      </c>
      <c r="D744" s="22" t="str">
        <f ca="1">Prépa2!H746</f>
        <v/>
      </c>
      <c r="E744" s="22" t="str">
        <f ca="1">Prépa2!I746</f>
        <v/>
      </c>
      <c r="F744" s="20" t="str">
        <f ca="1">Prépa2!K746</f>
        <v/>
      </c>
      <c r="G744" s="20" t="str">
        <f ca="1">Prépa2!J746</f>
        <v/>
      </c>
      <c r="H744" s="22" t="str">
        <f ca="1">Prépa2!L746</f>
        <v/>
      </c>
    </row>
    <row r="745" spans="1:8" x14ac:dyDescent="0.2">
      <c r="A745" s="19" t="str">
        <f ca="1">Prépa2!E747</f>
        <v/>
      </c>
      <c r="B745" s="22" t="str">
        <f ca="1">Prépa2!F747</f>
        <v/>
      </c>
      <c r="C745" s="22" t="str">
        <f ca="1">Prépa2!G747</f>
        <v/>
      </c>
      <c r="D745" s="22" t="str">
        <f ca="1">Prépa2!H747</f>
        <v/>
      </c>
      <c r="E745" s="22" t="str">
        <f ca="1">Prépa2!I747</f>
        <v/>
      </c>
      <c r="F745" s="20" t="str">
        <f ca="1">Prépa2!K747</f>
        <v/>
      </c>
      <c r="G745" s="20" t="str">
        <f ca="1">Prépa2!J747</f>
        <v/>
      </c>
      <c r="H745" s="22" t="str">
        <f ca="1">Prépa2!L747</f>
        <v/>
      </c>
    </row>
    <row r="746" spans="1:8" x14ac:dyDescent="0.2">
      <c r="A746" s="19" t="str">
        <f ca="1">Prépa2!E748</f>
        <v/>
      </c>
      <c r="B746" s="22" t="str">
        <f ca="1">Prépa2!F748</f>
        <v/>
      </c>
      <c r="C746" s="22" t="str">
        <f ca="1">Prépa2!G748</f>
        <v/>
      </c>
      <c r="D746" s="22" t="str">
        <f ca="1">Prépa2!H748</f>
        <v/>
      </c>
      <c r="E746" s="22" t="str">
        <f ca="1">Prépa2!I748</f>
        <v/>
      </c>
      <c r="F746" s="20" t="str">
        <f ca="1">Prépa2!K748</f>
        <v/>
      </c>
      <c r="G746" s="20" t="str">
        <f ca="1">Prépa2!J748</f>
        <v/>
      </c>
      <c r="H746" s="22" t="str">
        <f ca="1">Prépa2!L748</f>
        <v/>
      </c>
    </row>
    <row r="747" spans="1:8" x14ac:dyDescent="0.2">
      <c r="A747" s="19" t="str">
        <f ca="1">Prépa2!E749</f>
        <v/>
      </c>
      <c r="B747" s="22" t="str">
        <f ca="1">Prépa2!F749</f>
        <v/>
      </c>
      <c r="C747" s="22" t="str">
        <f ca="1">Prépa2!G749</f>
        <v/>
      </c>
      <c r="D747" s="22" t="str">
        <f ca="1">Prépa2!H749</f>
        <v/>
      </c>
      <c r="E747" s="22" t="str">
        <f ca="1">Prépa2!I749</f>
        <v/>
      </c>
      <c r="F747" s="20" t="str">
        <f ca="1">Prépa2!K749</f>
        <v/>
      </c>
      <c r="G747" s="20" t="str">
        <f ca="1">Prépa2!J749</f>
        <v/>
      </c>
      <c r="H747" s="22" t="str">
        <f ca="1">Prépa2!L749</f>
        <v/>
      </c>
    </row>
    <row r="748" spans="1:8" x14ac:dyDescent="0.2">
      <c r="A748" s="19" t="str">
        <f ca="1">Prépa2!E750</f>
        <v/>
      </c>
      <c r="B748" s="22" t="str">
        <f ca="1">Prépa2!F750</f>
        <v/>
      </c>
      <c r="C748" s="22" t="str">
        <f ca="1">Prépa2!G750</f>
        <v/>
      </c>
      <c r="D748" s="22" t="str">
        <f ca="1">Prépa2!H750</f>
        <v/>
      </c>
      <c r="E748" s="22" t="str">
        <f ca="1">Prépa2!I750</f>
        <v/>
      </c>
      <c r="F748" s="20" t="str">
        <f ca="1">Prépa2!K750</f>
        <v/>
      </c>
      <c r="G748" s="20" t="str">
        <f ca="1">Prépa2!J750</f>
        <v/>
      </c>
      <c r="H748" s="22" t="str">
        <f ca="1">Prépa2!L750</f>
        <v/>
      </c>
    </row>
    <row r="749" spans="1:8" x14ac:dyDescent="0.2">
      <c r="A749" s="19" t="str">
        <f ca="1">Prépa2!E751</f>
        <v/>
      </c>
      <c r="B749" s="22" t="str">
        <f ca="1">Prépa2!F751</f>
        <v/>
      </c>
      <c r="C749" s="22" t="str">
        <f ca="1">Prépa2!G751</f>
        <v/>
      </c>
      <c r="D749" s="22" t="str">
        <f ca="1">Prépa2!H751</f>
        <v/>
      </c>
      <c r="E749" s="22" t="str">
        <f ca="1">Prépa2!I751</f>
        <v/>
      </c>
      <c r="F749" s="20" t="str">
        <f ca="1">Prépa2!K751</f>
        <v/>
      </c>
      <c r="G749" s="20" t="str">
        <f ca="1">Prépa2!J751</f>
        <v/>
      </c>
      <c r="H749" s="22" t="str">
        <f ca="1">Prépa2!L751</f>
        <v/>
      </c>
    </row>
    <row r="750" spans="1:8" x14ac:dyDescent="0.2">
      <c r="A750" s="19" t="str">
        <f ca="1">Prépa2!E752</f>
        <v/>
      </c>
      <c r="B750" s="22" t="str">
        <f ca="1">Prépa2!F752</f>
        <v/>
      </c>
      <c r="C750" s="22" t="str">
        <f ca="1">Prépa2!G752</f>
        <v/>
      </c>
      <c r="D750" s="22" t="str">
        <f ca="1">Prépa2!H752</f>
        <v/>
      </c>
      <c r="E750" s="22" t="str">
        <f ca="1">Prépa2!I752</f>
        <v/>
      </c>
      <c r="F750" s="20" t="str">
        <f ca="1">Prépa2!K752</f>
        <v/>
      </c>
      <c r="G750" s="20" t="str">
        <f ca="1">Prépa2!J752</f>
        <v/>
      </c>
      <c r="H750" s="22" t="str">
        <f ca="1">Prépa2!L752</f>
        <v/>
      </c>
    </row>
    <row r="751" spans="1:8" x14ac:dyDescent="0.2">
      <c r="A751" s="19" t="str">
        <f ca="1">Prépa2!E753</f>
        <v/>
      </c>
      <c r="B751" s="22" t="str">
        <f ca="1">Prépa2!F753</f>
        <v/>
      </c>
      <c r="C751" s="22" t="str">
        <f ca="1">Prépa2!G753</f>
        <v/>
      </c>
      <c r="D751" s="22" t="str">
        <f ca="1">Prépa2!H753</f>
        <v/>
      </c>
      <c r="E751" s="22" t="str">
        <f ca="1">Prépa2!I753</f>
        <v/>
      </c>
      <c r="F751" s="20" t="str">
        <f ca="1">Prépa2!K753</f>
        <v/>
      </c>
      <c r="G751" s="20" t="str">
        <f ca="1">Prépa2!J753</f>
        <v/>
      </c>
      <c r="H751" s="22" t="str">
        <f ca="1">Prépa2!L753</f>
        <v/>
      </c>
    </row>
    <row r="752" spans="1:8" x14ac:dyDescent="0.2">
      <c r="A752" s="19" t="str">
        <f ca="1">Prépa2!E754</f>
        <v/>
      </c>
      <c r="B752" s="22" t="str">
        <f ca="1">Prépa2!F754</f>
        <v/>
      </c>
      <c r="C752" s="22" t="str">
        <f ca="1">Prépa2!G754</f>
        <v/>
      </c>
      <c r="D752" s="22" t="str">
        <f ca="1">Prépa2!H754</f>
        <v/>
      </c>
      <c r="E752" s="22" t="str">
        <f ca="1">Prépa2!I754</f>
        <v/>
      </c>
      <c r="F752" s="20" t="str">
        <f ca="1">Prépa2!K754</f>
        <v/>
      </c>
      <c r="G752" s="20" t="str">
        <f ca="1">Prépa2!J754</f>
        <v/>
      </c>
      <c r="H752" s="22" t="str">
        <f ca="1">Prépa2!L754</f>
        <v/>
      </c>
    </row>
    <row r="753" spans="1:8" x14ac:dyDescent="0.2">
      <c r="A753" s="19" t="str">
        <f ca="1">Prépa2!E755</f>
        <v/>
      </c>
      <c r="B753" s="22" t="str">
        <f ca="1">Prépa2!F755</f>
        <v/>
      </c>
      <c r="C753" s="22" t="str">
        <f ca="1">Prépa2!G755</f>
        <v/>
      </c>
      <c r="D753" s="22" t="str">
        <f ca="1">Prépa2!H755</f>
        <v/>
      </c>
      <c r="E753" s="22" t="str">
        <f ca="1">Prépa2!I755</f>
        <v/>
      </c>
      <c r="F753" s="20" t="str">
        <f ca="1">Prépa2!K755</f>
        <v/>
      </c>
      <c r="G753" s="20" t="str">
        <f ca="1">Prépa2!J755</f>
        <v/>
      </c>
      <c r="H753" s="22" t="str">
        <f ca="1">Prépa2!L755</f>
        <v/>
      </c>
    </row>
    <row r="754" spans="1:8" x14ac:dyDescent="0.2">
      <c r="A754" s="19" t="str">
        <f ca="1">Prépa2!E756</f>
        <v/>
      </c>
      <c r="B754" s="22" t="str">
        <f ca="1">Prépa2!F756</f>
        <v/>
      </c>
      <c r="C754" s="22" t="str">
        <f ca="1">Prépa2!G756</f>
        <v/>
      </c>
      <c r="D754" s="22" t="str">
        <f ca="1">Prépa2!H756</f>
        <v/>
      </c>
      <c r="E754" s="22" t="str">
        <f ca="1">Prépa2!I756</f>
        <v/>
      </c>
      <c r="F754" s="20" t="str">
        <f ca="1">Prépa2!K756</f>
        <v/>
      </c>
      <c r="G754" s="20" t="str">
        <f ca="1">Prépa2!J756</f>
        <v/>
      </c>
      <c r="H754" s="22" t="str">
        <f ca="1">Prépa2!L756</f>
        <v/>
      </c>
    </row>
    <row r="755" spans="1:8" x14ac:dyDescent="0.2">
      <c r="A755" s="19" t="str">
        <f ca="1">Prépa2!E757</f>
        <v/>
      </c>
      <c r="B755" s="22" t="str">
        <f ca="1">Prépa2!F757</f>
        <v/>
      </c>
      <c r="C755" s="22" t="str">
        <f ca="1">Prépa2!G757</f>
        <v/>
      </c>
      <c r="D755" s="22" t="str">
        <f ca="1">Prépa2!H757</f>
        <v/>
      </c>
      <c r="E755" s="22" t="str">
        <f ca="1">Prépa2!I757</f>
        <v/>
      </c>
      <c r="F755" s="20" t="str">
        <f ca="1">Prépa2!K757</f>
        <v/>
      </c>
      <c r="G755" s="20" t="str">
        <f ca="1">Prépa2!J757</f>
        <v/>
      </c>
      <c r="H755" s="22" t="str">
        <f ca="1">Prépa2!L757</f>
        <v/>
      </c>
    </row>
    <row r="756" spans="1:8" x14ac:dyDescent="0.2">
      <c r="A756" s="19" t="str">
        <f ca="1">Prépa2!E758</f>
        <v/>
      </c>
      <c r="B756" s="22" t="str">
        <f ca="1">Prépa2!F758</f>
        <v/>
      </c>
      <c r="C756" s="22" t="str">
        <f ca="1">Prépa2!G758</f>
        <v/>
      </c>
      <c r="D756" s="22" t="str">
        <f ca="1">Prépa2!H758</f>
        <v/>
      </c>
      <c r="E756" s="22" t="str">
        <f ca="1">Prépa2!I758</f>
        <v/>
      </c>
      <c r="F756" s="20" t="str">
        <f ca="1">Prépa2!K758</f>
        <v/>
      </c>
      <c r="G756" s="20" t="str">
        <f ca="1">Prépa2!J758</f>
        <v/>
      </c>
      <c r="H756" s="22" t="str">
        <f ca="1">Prépa2!L758</f>
        <v/>
      </c>
    </row>
    <row r="757" spans="1:8" x14ac:dyDescent="0.2">
      <c r="A757" s="19" t="str">
        <f ca="1">Prépa2!E759</f>
        <v/>
      </c>
      <c r="B757" s="22" t="str">
        <f ca="1">Prépa2!F759</f>
        <v/>
      </c>
      <c r="C757" s="22" t="str">
        <f ca="1">Prépa2!G759</f>
        <v/>
      </c>
      <c r="D757" s="22" t="str">
        <f ca="1">Prépa2!H759</f>
        <v/>
      </c>
      <c r="E757" s="22" t="str">
        <f ca="1">Prépa2!I759</f>
        <v/>
      </c>
      <c r="F757" s="20" t="str">
        <f ca="1">Prépa2!K759</f>
        <v/>
      </c>
      <c r="G757" s="20" t="str">
        <f ca="1">Prépa2!J759</f>
        <v/>
      </c>
      <c r="H757" s="22" t="str">
        <f ca="1">Prépa2!L759</f>
        <v/>
      </c>
    </row>
    <row r="758" spans="1:8" x14ac:dyDescent="0.2">
      <c r="A758" s="19" t="str">
        <f ca="1">Prépa2!E760</f>
        <v/>
      </c>
      <c r="B758" s="22" t="str">
        <f ca="1">Prépa2!F760</f>
        <v/>
      </c>
      <c r="C758" s="22" t="str">
        <f ca="1">Prépa2!G760</f>
        <v/>
      </c>
      <c r="D758" s="22" t="str">
        <f ca="1">Prépa2!H760</f>
        <v/>
      </c>
      <c r="E758" s="22" t="str">
        <f ca="1">Prépa2!I760</f>
        <v/>
      </c>
      <c r="F758" s="20" t="str">
        <f ca="1">Prépa2!K760</f>
        <v/>
      </c>
      <c r="G758" s="20" t="str">
        <f ca="1">Prépa2!J760</f>
        <v/>
      </c>
      <c r="H758" s="22" t="str">
        <f ca="1">Prépa2!L760</f>
        <v/>
      </c>
    </row>
    <row r="759" spans="1:8" x14ac:dyDescent="0.2">
      <c r="A759" s="19" t="str">
        <f ca="1">Prépa2!E761</f>
        <v/>
      </c>
      <c r="B759" s="22" t="str">
        <f ca="1">Prépa2!F761</f>
        <v/>
      </c>
      <c r="C759" s="22" t="str">
        <f ca="1">Prépa2!G761</f>
        <v/>
      </c>
      <c r="D759" s="22" t="str">
        <f ca="1">Prépa2!H761</f>
        <v/>
      </c>
      <c r="E759" s="22" t="str">
        <f ca="1">Prépa2!I761</f>
        <v/>
      </c>
      <c r="F759" s="20" t="str">
        <f ca="1">Prépa2!K761</f>
        <v/>
      </c>
      <c r="G759" s="20" t="str">
        <f ca="1">Prépa2!J761</f>
        <v/>
      </c>
      <c r="H759" s="22" t="str">
        <f ca="1">Prépa2!L761</f>
        <v/>
      </c>
    </row>
    <row r="760" spans="1:8" x14ac:dyDescent="0.2">
      <c r="A760" s="19" t="str">
        <f ca="1">Prépa2!E762</f>
        <v/>
      </c>
      <c r="B760" s="22" t="str">
        <f ca="1">Prépa2!F762</f>
        <v/>
      </c>
      <c r="C760" s="22" t="str">
        <f ca="1">Prépa2!G762</f>
        <v/>
      </c>
      <c r="D760" s="22" t="str">
        <f ca="1">Prépa2!H762</f>
        <v/>
      </c>
      <c r="E760" s="22" t="str">
        <f ca="1">Prépa2!I762</f>
        <v/>
      </c>
      <c r="F760" s="20" t="str">
        <f ca="1">Prépa2!K762</f>
        <v/>
      </c>
      <c r="G760" s="20" t="str">
        <f ca="1">Prépa2!J762</f>
        <v/>
      </c>
      <c r="H760" s="22" t="str">
        <f ca="1">Prépa2!L762</f>
        <v/>
      </c>
    </row>
    <row r="761" spans="1:8" x14ac:dyDescent="0.2">
      <c r="A761" s="19" t="str">
        <f ca="1">Prépa2!E763</f>
        <v/>
      </c>
      <c r="B761" s="22" t="str">
        <f ca="1">Prépa2!F763</f>
        <v/>
      </c>
      <c r="C761" s="22" t="str">
        <f ca="1">Prépa2!G763</f>
        <v/>
      </c>
      <c r="D761" s="22" t="str">
        <f ca="1">Prépa2!H763</f>
        <v/>
      </c>
      <c r="E761" s="22" t="str">
        <f ca="1">Prépa2!I763</f>
        <v/>
      </c>
      <c r="F761" s="20" t="str">
        <f ca="1">Prépa2!K763</f>
        <v/>
      </c>
      <c r="G761" s="20" t="str">
        <f ca="1">Prépa2!J763</f>
        <v/>
      </c>
      <c r="H761" s="22" t="str">
        <f ca="1">Prépa2!L763</f>
        <v/>
      </c>
    </row>
    <row r="762" spans="1:8" x14ac:dyDescent="0.2">
      <c r="A762" s="19" t="str">
        <f ca="1">Prépa2!E764</f>
        <v/>
      </c>
      <c r="B762" s="22" t="str">
        <f ca="1">Prépa2!F764</f>
        <v/>
      </c>
      <c r="C762" s="22" t="str">
        <f ca="1">Prépa2!G764</f>
        <v/>
      </c>
      <c r="D762" s="22" t="str">
        <f ca="1">Prépa2!H764</f>
        <v/>
      </c>
      <c r="E762" s="22" t="str">
        <f ca="1">Prépa2!I764</f>
        <v/>
      </c>
      <c r="F762" s="20" t="str">
        <f ca="1">Prépa2!K764</f>
        <v/>
      </c>
      <c r="G762" s="20" t="str">
        <f ca="1">Prépa2!J764</f>
        <v/>
      </c>
      <c r="H762" s="22" t="str">
        <f ca="1">Prépa2!L764</f>
        <v/>
      </c>
    </row>
    <row r="763" spans="1:8" x14ac:dyDescent="0.2">
      <c r="A763" s="19" t="str">
        <f ca="1">Prépa2!E765</f>
        <v/>
      </c>
      <c r="B763" s="22" t="str">
        <f ca="1">Prépa2!F765</f>
        <v/>
      </c>
      <c r="C763" s="22" t="str">
        <f ca="1">Prépa2!G765</f>
        <v/>
      </c>
      <c r="D763" s="22" t="str">
        <f ca="1">Prépa2!H765</f>
        <v/>
      </c>
      <c r="E763" s="22" t="str">
        <f ca="1">Prépa2!I765</f>
        <v/>
      </c>
      <c r="F763" s="20" t="str">
        <f ca="1">Prépa2!K765</f>
        <v/>
      </c>
      <c r="G763" s="20" t="str">
        <f ca="1">Prépa2!J765</f>
        <v/>
      </c>
      <c r="H763" s="22" t="str">
        <f ca="1">Prépa2!L765</f>
        <v/>
      </c>
    </row>
    <row r="764" spans="1:8" x14ac:dyDescent="0.2">
      <c r="A764" s="19" t="str">
        <f ca="1">Prépa2!E766</f>
        <v/>
      </c>
      <c r="B764" s="22" t="str">
        <f ca="1">Prépa2!F766</f>
        <v/>
      </c>
      <c r="C764" s="22" t="str">
        <f ca="1">Prépa2!G766</f>
        <v/>
      </c>
      <c r="D764" s="22" t="str">
        <f ca="1">Prépa2!H766</f>
        <v/>
      </c>
      <c r="E764" s="22" t="str">
        <f ca="1">Prépa2!I766</f>
        <v/>
      </c>
      <c r="F764" s="20" t="str">
        <f ca="1">Prépa2!K766</f>
        <v/>
      </c>
      <c r="G764" s="20" t="str">
        <f ca="1">Prépa2!J766</f>
        <v/>
      </c>
      <c r="H764" s="22" t="str">
        <f ca="1">Prépa2!L766</f>
        <v/>
      </c>
    </row>
    <row r="765" spans="1:8" x14ac:dyDescent="0.2">
      <c r="A765" s="19" t="str">
        <f ca="1">Prépa2!E767</f>
        <v/>
      </c>
      <c r="B765" s="22" t="str">
        <f ca="1">Prépa2!F767</f>
        <v/>
      </c>
      <c r="C765" s="22" t="str">
        <f ca="1">Prépa2!G767</f>
        <v/>
      </c>
      <c r="D765" s="22" t="str">
        <f ca="1">Prépa2!H767</f>
        <v/>
      </c>
      <c r="E765" s="22" t="str">
        <f ca="1">Prépa2!I767</f>
        <v/>
      </c>
      <c r="F765" s="20" t="str">
        <f ca="1">Prépa2!K767</f>
        <v/>
      </c>
      <c r="G765" s="20" t="str">
        <f ca="1">Prépa2!J767</f>
        <v/>
      </c>
      <c r="H765" s="22" t="str">
        <f ca="1">Prépa2!L767</f>
        <v/>
      </c>
    </row>
    <row r="766" spans="1:8" x14ac:dyDescent="0.2">
      <c r="A766" s="19" t="str">
        <f ca="1">Prépa2!E768</f>
        <v/>
      </c>
      <c r="B766" s="22" t="str">
        <f ca="1">Prépa2!F768</f>
        <v/>
      </c>
      <c r="C766" s="22" t="str">
        <f ca="1">Prépa2!G768</f>
        <v/>
      </c>
      <c r="D766" s="22" t="str">
        <f ca="1">Prépa2!H768</f>
        <v/>
      </c>
      <c r="E766" s="22" t="str">
        <f ca="1">Prépa2!I768</f>
        <v/>
      </c>
      <c r="F766" s="20" t="str">
        <f ca="1">Prépa2!K768</f>
        <v/>
      </c>
      <c r="G766" s="20" t="str">
        <f ca="1">Prépa2!J768</f>
        <v/>
      </c>
      <c r="H766" s="22" t="str">
        <f ca="1">Prépa2!L768</f>
        <v/>
      </c>
    </row>
    <row r="767" spans="1:8" x14ac:dyDescent="0.2">
      <c r="A767" s="19" t="str">
        <f ca="1">Prépa2!E769</f>
        <v/>
      </c>
      <c r="B767" s="22" t="str">
        <f ca="1">Prépa2!F769</f>
        <v/>
      </c>
      <c r="C767" s="22" t="str">
        <f ca="1">Prépa2!G769</f>
        <v/>
      </c>
      <c r="D767" s="22" t="str">
        <f ca="1">Prépa2!H769</f>
        <v/>
      </c>
      <c r="E767" s="22" t="str">
        <f ca="1">Prépa2!I769</f>
        <v/>
      </c>
      <c r="F767" s="20" t="str">
        <f ca="1">Prépa2!K769</f>
        <v/>
      </c>
      <c r="G767" s="20" t="str">
        <f ca="1">Prépa2!J769</f>
        <v/>
      </c>
      <c r="H767" s="22" t="str">
        <f ca="1">Prépa2!L769</f>
        <v/>
      </c>
    </row>
    <row r="768" spans="1:8" x14ac:dyDescent="0.2">
      <c r="A768" s="19" t="str">
        <f ca="1">Prépa2!E770</f>
        <v/>
      </c>
      <c r="B768" s="22" t="str">
        <f ca="1">Prépa2!F770</f>
        <v/>
      </c>
      <c r="C768" s="22" t="str">
        <f ca="1">Prépa2!G770</f>
        <v/>
      </c>
      <c r="D768" s="22" t="str">
        <f ca="1">Prépa2!H770</f>
        <v/>
      </c>
      <c r="E768" s="22" t="str">
        <f ca="1">Prépa2!I770</f>
        <v/>
      </c>
      <c r="F768" s="20" t="str">
        <f ca="1">Prépa2!K770</f>
        <v/>
      </c>
      <c r="G768" s="20" t="str">
        <f ca="1">Prépa2!J770</f>
        <v/>
      </c>
      <c r="H768" s="22" t="str">
        <f ca="1">Prépa2!L770</f>
        <v/>
      </c>
    </row>
    <row r="769" spans="1:8" x14ac:dyDescent="0.2">
      <c r="A769" s="19" t="str">
        <f ca="1">Prépa2!E771</f>
        <v/>
      </c>
      <c r="B769" s="22" t="str">
        <f ca="1">Prépa2!F771</f>
        <v/>
      </c>
      <c r="C769" s="22" t="str">
        <f ca="1">Prépa2!G771</f>
        <v/>
      </c>
      <c r="D769" s="22" t="str">
        <f ca="1">Prépa2!H771</f>
        <v/>
      </c>
      <c r="E769" s="22" t="str">
        <f ca="1">Prépa2!I771</f>
        <v/>
      </c>
      <c r="F769" s="20" t="str">
        <f ca="1">Prépa2!K771</f>
        <v/>
      </c>
      <c r="G769" s="20" t="str">
        <f ca="1">Prépa2!J771</f>
        <v/>
      </c>
      <c r="H769" s="22" t="str">
        <f ca="1">Prépa2!L771</f>
        <v/>
      </c>
    </row>
    <row r="770" spans="1:8" x14ac:dyDescent="0.2">
      <c r="A770" s="19" t="str">
        <f ca="1">Prépa2!E772</f>
        <v/>
      </c>
      <c r="B770" s="22" t="str">
        <f ca="1">Prépa2!F772</f>
        <v/>
      </c>
      <c r="C770" s="22" t="str">
        <f ca="1">Prépa2!G772</f>
        <v/>
      </c>
      <c r="D770" s="22" t="str">
        <f ca="1">Prépa2!H772</f>
        <v/>
      </c>
      <c r="E770" s="22" t="str">
        <f ca="1">Prépa2!I772</f>
        <v/>
      </c>
      <c r="F770" s="20" t="str">
        <f ca="1">Prépa2!K772</f>
        <v/>
      </c>
      <c r="G770" s="20" t="str">
        <f ca="1">Prépa2!J772</f>
        <v/>
      </c>
      <c r="H770" s="22" t="str">
        <f ca="1">Prépa2!L772</f>
        <v/>
      </c>
    </row>
    <row r="771" spans="1:8" x14ac:dyDescent="0.2">
      <c r="A771" s="19" t="str">
        <f ca="1">Prépa2!E773</f>
        <v/>
      </c>
      <c r="B771" s="22" t="str">
        <f ca="1">Prépa2!F773</f>
        <v/>
      </c>
      <c r="C771" s="22" t="str">
        <f ca="1">Prépa2!G773</f>
        <v/>
      </c>
      <c r="D771" s="22" t="str">
        <f ca="1">Prépa2!H773</f>
        <v/>
      </c>
      <c r="E771" s="22" t="str">
        <f ca="1">Prépa2!I773</f>
        <v/>
      </c>
      <c r="F771" s="20" t="str">
        <f ca="1">Prépa2!K773</f>
        <v/>
      </c>
      <c r="G771" s="20" t="str">
        <f ca="1">Prépa2!J773</f>
        <v/>
      </c>
      <c r="H771" s="22" t="str">
        <f ca="1">Prépa2!L773</f>
        <v/>
      </c>
    </row>
    <row r="772" spans="1:8" x14ac:dyDescent="0.2">
      <c r="A772" s="19" t="str">
        <f ca="1">Prépa2!E774</f>
        <v/>
      </c>
      <c r="B772" s="22" t="str">
        <f ca="1">Prépa2!F774</f>
        <v/>
      </c>
      <c r="C772" s="22" t="str">
        <f ca="1">Prépa2!G774</f>
        <v/>
      </c>
      <c r="D772" s="22" t="str">
        <f ca="1">Prépa2!H774</f>
        <v/>
      </c>
      <c r="E772" s="22" t="str">
        <f ca="1">Prépa2!I774</f>
        <v/>
      </c>
      <c r="F772" s="20" t="str">
        <f ca="1">Prépa2!K774</f>
        <v/>
      </c>
      <c r="G772" s="20" t="str">
        <f ca="1">Prépa2!J774</f>
        <v/>
      </c>
      <c r="H772" s="22" t="str">
        <f ca="1">Prépa2!L774</f>
        <v/>
      </c>
    </row>
    <row r="773" spans="1:8" x14ac:dyDescent="0.2">
      <c r="A773" s="19" t="str">
        <f ca="1">Prépa2!E775</f>
        <v/>
      </c>
      <c r="B773" s="22" t="str">
        <f ca="1">Prépa2!F775</f>
        <v/>
      </c>
      <c r="C773" s="22" t="str">
        <f ca="1">Prépa2!G775</f>
        <v/>
      </c>
      <c r="D773" s="22" t="str">
        <f ca="1">Prépa2!H775</f>
        <v/>
      </c>
      <c r="E773" s="22" t="str">
        <f ca="1">Prépa2!I775</f>
        <v/>
      </c>
      <c r="F773" s="20" t="str">
        <f ca="1">Prépa2!K775</f>
        <v/>
      </c>
      <c r="G773" s="20" t="str">
        <f ca="1">Prépa2!J775</f>
        <v/>
      </c>
      <c r="H773" s="22" t="str">
        <f ca="1">Prépa2!L775</f>
        <v/>
      </c>
    </row>
    <row r="774" spans="1:8" x14ac:dyDescent="0.2">
      <c r="A774" s="19" t="str">
        <f ca="1">Prépa2!E776</f>
        <v/>
      </c>
      <c r="B774" s="22" t="str">
        <f ca="1">Prépa2!F776</f>
        <v/>
      </c>
      <c r="C774" s="22" t="str">
        <f ca="1">Prépa2!G776</f>
        <v/>
      </c>
      <c r="D774" s="22" t="str">
        <f ca="1">Prépa2!H776</f>
        <v/>
      </c>
      <c r="E774" s="22" t="str">
        <f ca="1">Prépa2!I776</f>
        <v/>
      </c>
      <c r="F774" s="20" t="str">
        <f ca="1">Prépa2!K776</f>
        <v/>
      </c>
      <c r="G774" s="20" t="str">
        <f ca="1">Prépa2!J776</f>
        <v/>
      </c>
      <c r="H774" s="22" t="str">
        <f ca="1">Prépa2!L776</f>
        <v/>
      </c>
    </row>
    <row r="775" spans="1:8" x14ac:dyDescent="0.2">
      <c r="A775" s="19" t="str">
        <f ca="1">Prépa2!E777</f>
        <v/>
      </c>
      <c r="B775" s="22" t="str">
        <f ca="1">Prépa2!F777</f>
        <v/>
      </c>
      <c r="C775" s="22" t="str">
        <f ca="1">Prépa2!G777</f>
        <v/>
      </c>
      <c r="D775" s="22" t="str">
        <f ca="1">Prépa2!H777</f>
        <v/>
      </c>
      <c r="E775" s="22" t="str">
        <f ca="1">Prépa2!I777</f>
        <v/>
      </c>
      <c r="F775" s="20" t="str">
        <f ca="1">Prépa2!K777</f>
        <v/>
      </c>
      <c r="G775" s="20" t="str">
        <f ca="1">Prépa2!J777</f>
        <v/>
      </c>
      <c r="H775" s="22" t="str">
        <f ca="1">Prépa2!L777</f>
        <v/>
      </c>
    </row>
    <row r="776" spans="1:8" x14ac:dyDescent="0.2">
      <c r="A776" s="19" t="str">
        <f ca="1">Prépa2!E778</f>
        <v/>
      </c>
      <c r="B776" s="22" t="str">
        <f ca="1">Prépa2!F778</f>
        <v/>
      </c>
      <c r="C776" s="22" t="str">
        <f ca="1">Prépa2!G778</f>
        <v/>
      </c>
      <c r="D776" s="22" t="str">
        <f ca="1">Prépa2!H778</f>
        <v/>
      </c>
      <c r="E776" s="22" t="str">
        <f ca="1">Prépa2!I778</f>
        <v/>
      </c>
      <c r="F776" s="20" t="str">
        <f ca="1">Prépa2!K778</f>
        <v/>
      </c>
      <c r="G776" s="20" t="str">
        <f ca="1">Prépa2!J778</f>
        <v/>
      </c>
      <c r="H776" s="22" t="str">
        <f ca="1">Prépa2!L778</f>
        <v/>
      </c>
    </row>
    <row r="777" spans="1:8" x14ac:dyDescent="0.2">
      <c r="A777" s="19" t="str">
        <f ca="1">Prépa2!E779</f>
        <v/>
      </c>
      <c r="B777" s="22" t="str">
        <f ca="1">Prépa2!F779</f>
        <v/>
      </c>
      <c r="C777" s="22" t="str">
        <f ca="1">Prépa2!G779</f>
        <v/>
      </c>
      <c r="D777" s="22" t="str">
        <f ca="1">Prépa2!H779</f>
        <v/>
      </c>
      <c r="E777" s="22" t="str">
        <f ca="1">Prépa2!I779</f>
        <v/>
      </c>
      <c r="F777" s="20" t="str">
        <f ca="1">Prépa2!K779</f>
        <v/>
      </c>
      <c r="G777" s="20" t="str">
        <f ca="1">Prépa2!J779</f>
        <v/>
      </c>
      <c r="H777" s="22" t="str">
        <f ca="1">Prépa2!L779</f>
        <v/>
      </c>
    </row>
    <row r="778" spans="1:8" x14ac:dyDescent="0.2">
      <c r="A778" s="19" t="str">
        <f ca="1">Prépa2!E780</f>
        <v/>
      </c>
      <c r="B778" s="22" t="str">
        <f ca="1">Prépa2!F780</f>
        <v/>
      </c>
      <c r="C778" s="22" t="str">
        <f ca="1">Prépa2!G780</f>
        <v/>
      </c>
      <c r="D778" s="22" t="str">
        <f ca="1">Prépa2!H780</f>
        <v/>
      </c>
      <c r="E778" s="22" t="str">
        <f ca="1">Prépa2!I780</f>
        <v/>
      </c>
      <c r="F778" s="20" t="str">
        <f ca="1">Prépa2!K780</f>
        <v/>
      </c>
      <c r="G778" s="20" t="str">
        <f ca="1">Prépa2!J780</f>
        <v/>
      </c>
      <c r="H778" s="22" t="str">
        <f ca="1">Prépa2!L780</f>
        <v/>
      </c>
    </row>
    <row r="779" spans="1:8" x14ac:dyDescent="0.2">
      <c r="A779" s="19" t="str">
        <f ca="1">Prépa2!E781</f>
        <v/>
      </c>
      <c r="B779" s="22" t="str">
        <f ca="1">Prépa2!F781</f>
        <v/>
      </c>
      <c r="C779" s="22" t="str">
        <f ca="1">Prépa2!G781</f>
        <v/>
      </c>
      <c r="D779" s="22" t="str">
        <f ca="1">Prépa2!H781</f>
        <v/>
      </c>
      <c r="E779" s="22" t="str">
        <f ca="1">Prépa2!I781</f>
        <v/>
      </c>
      <c r="F779" s="20" t="str">
        <f ca="1">Prépa2!K781</f>
        <v/>
      </c>
      <c r="G779" s="20" t="str">
        <f ca="1">Prépa2!J781</f>
        <v/>
      </c>
      <c r="H779" s="22" t="str">
        <f ca="1">Prépa2!L781</f>
        <v/>
      </c>
    </row>
    <row r="780" spans="1:8" x14ac:dyDescent="0.2">
      <c r="A780" s="19" t="str">
        <f ca="1">Prépa2!E782</f>
        <v/>
      </c>
      <c r="B780" s="22" t="str">
        <f ca="1">Prépa2!F782</f>
        <v/>
      </c>
      <c r="C780" s="22" t="str">
        <f ca="1">Prépa2!G782</f>
        <v/>
      </c>
      <c r="D780" s="22" t="str">
        <f ca="1">Prépa2!H782</f>
        <v/>
      </c>
      <c r="E780" s="22" t="str">
        <f ca="1">Prépa2!I782</f>
        <v/>
      </c>
      <c r="F780" s="20" t="str">
        <f ca="1">Prépa2!K782</f>
        <v/>
      </c>
      <c r="G780" s="20" t="str">
        <f ca="1">Prépa2!J782</f>
        <v/>
      </c>
      <c r="H780" s="22" t="str">
        <f ca="1">Prépa2!L782</f>
        <v/>
      </c>
    </row>
    <row r="781" spans="1:8" x14ac:dyDescent="0.2">
      <c r="A781" s="19" t="str">
        <f ca="1">Prépa2!E783</f>
        <v/>
      </c>
      <c r="B781" s="22" t="str">
        <f ca="1">Prépa2!F783</f>
        <v/>
      </c>
      <c r="C781" s="22" t="str">
        <f ca="1">Prépa2!G783</f>
        <v/>
      </c>
      <c r="D781" s="22" t="str">
        <f ca="1">Prépa2!H783</f>
        <v/>
      </c>
      <c r="E781" s="22" t="str">
        <f ca="1">Prépa2!I783</f>
        <v/>
      </c>
      <c r="F781" s="20" t="str">
        <f ca="1">Prépa2!K783</f>
        <v/>
      </c>
      <c r="G781" s="20" t="str">
        <f ca="1">Prépa2!J783</f>
        <v/>
      </c>
      <c r="H781" s="22" t="str">
        <f ca="1">Prépa2!L783</f>
        <v/>
      </c>
    </row>
    <row r="782" spans="1:8" x14ac:dyDescent="0.2">
      <c r="A782" s="19" t="str">
        <f ca="1">Prépa2!E784</f>
        <v/>
      </c>
      <c r="B782" s="22" t="str">
        <f ca="1">Prépa2!F784</f>
        <v/>
      </c>
      <c r="C782" s="22" t="str">
        <f ca="1">Prépa2!G784</f>
        <v/>
      </c>
      <c r="D782" s="22" t="str">
        <f ca="1">Prépa2!H784</f>
        <v/>
      </c>
      <c r="E782" s="22" t="str">
        <f ca="1">Prépa2!I784</f>
        <v/>
      </c>
      <c r="F782" s="20" t="str">
        <f ca="1">Prépa2!K784</f>
        <v/>
      </c>
      <c r="G782" s="20" t="str">
        <f ca="1">Prépa2!J784</f>
        <v/>
      </c>
      <c r="H782" s="22" t="str">
        <f ca="1">Prépa2!L784</f>
        <v/>
      </c>
    </row>
    <row r="783" spans="1:8" x14ac:dyDescent="0.2">
      <c r="A783" s="19" t="str">
        <f ca="1">Prépa2!E785</f>
        <v/>
      </c>
      <c r="B783" s="22" t="str">
        <f ca="1">Prépa2!F785</f>
        <v/>
      </c>
      <c r="C783" s="22" t="str">
        <f ca="1">Prépa2!G785</f>
        <v/>
      </c>
      <c r="D783" s="22" t="str">
        <f ca="1">Prépa2!H785</f>
        <v/>
      </c>
      <c r="E783" s="22" t="str">
        <f ca="1">Prépa2!I785</f>
        <v/>
      </c>
      <c r="F783" s="20" t="str">
        <f ca="1">Prépa2!K785</f>
        <v/>
      </c>
      <c r="G783" s="20" t="str">
        <f ca="1">Prépa2!J785</f>
        <v/>
      </c>
      <c r="H783" s="22" t="str">
        <f ca="1">Prépa2!L785</f>
        <v/>
      </c>
    </row>
    <row r="784" spans="1:8" x14ac:dyDescent="0.2">
      <c r="A784" s="19" t="str">
        <f ca="1">Prépa2!E786</f>
        <v/>
      </c>
      <c r="B784" s="22" t="str">
        <f ca="1">Prépa2!F786</f>
        <v/>
      </c>
      <c r="C784" s="22" t="str">
        <f ca="1">Prépa2!G786</f>
        <v/>
      </c>
      <c r="D784" s="22" t="str">
        <f ca="1">Prépa2!H786</f>
        <v/>
      </c>
      <c r="E784" s="22" t="str">
        <f ca="1">Prépa2!I786</f>
        <v/>
      </c>
      <c r="F784" s="20" t="str">
        <f ca="1">Prépa2!K786</f>
        <v/>
      </c>
      <c r="G784" s="20" t="str">
        <f ca="1">Prépa2!J786</f>
        <v/>
      </c>
      <c r="H784" s="22" t="str">
        <f ca="1">Prépa2!L786</f>
        <v/>
      </c>
    </row>
    <row r="785" spans="1:8" x14ac:dyDescent="0.2">
      <c r="A785" s="19" t="str">
        <f ca="1">Prépa2!E787</f>
        <v/>
      </c>
      <c r="B785" s="22" t="str">
        <f ca="1">Prépa2!F787</f>
        <v/>
      </c>
      <c r="C785" s="22" t="str">
        <f ca="1">Prépa2!G787</f>
        <v/>
      </c>
      <c r="D785" s="22" t="str">
        <f ca="1">Prépa2!H787</f>
        <v/>
      </c>
      <c r="E785" s="22" t="str">
        <f ca="1">Prépa2!I787</f>
        <v/>
      </c>
      <c r="F785" s="20" t="str">
        <f ca="1">Prépa2!K787</f>
        <v/>
      </c>
      <c r="G785" s="20" t="str">
        <f ca="1">Prépa2!J787</f>
        <v/>
      </c>
      <c r="H785" s="22" t="str">
        <f ca="1">Prépa2!L787</f>
        <v/>
      </c>
    </row>
    <row r="786" spans="1:8" x14ac:dyDescent="0.2">
      <c r="A786" s="19" t="str">
        <f ca="1">Prépa2!E788</f>
        <v/>
      </c>
      <c r="B786" s="22" t="str">
        <f ca="1">Prépa2!F788</f>
        <v/>
      </c>
      <c r="C786" s="22" t="str">
        <f ca="1">Prépa2!G788</f>
        <v/>
      </c>
      <c r="D786" s="22" t="str">
        <f ca="1">Prépa2!H788</f>
        <v/>
      </c>
      <c r="E786" s="22" t="str">
        <f ca="1">Prépa2!I788</f>
        <v/>
      </c>
      <c r="F786" s="20" t="str">
        <f ca="1">Prépa2!K788</f>
        <v/>
      </c>
      <c r="G786" s="20" t="str">
        <f ca="1">Prépa2!J788</f>
        <v/>
      </c>
      <c r="H786" s="22" t="str">
        <f ca="1">Prépa2!L788</f>
        <v/>
      </c>
    </row>
    <row r="787" spans="1:8" x14ac:dyDescent="0.2">
      <c r="A787" s="19" t="str">
        <f ca="1">Prépa2!E789</f>
        <v/>
      </c>
      <c r="B787" s="22" t="str">
        <f ca="1">Prépa2!F789</f>
        <v/>
      </c>
      <c r="C787" s="22" t="str">
        <f ca="1">Prépa2!G789</f>
        <v/>
      </c>
      <c r="D787" s="22" t="str">
        <f ca="1">Prépa2!H789</f>
        <v/>
      </c>
      <c r="E787" s="22" t="str">
        <f ca="1">Prépa2!I789</f>
        <v/>
      </c>
      <c r="F787" s="20" t="str">
        <f ca="1">Prépa2!K789</f>
        <v/>
      </c>
      <c r="G787" s="20" t="str">
        <f ca="1">Prépa2!J789</f>
        <v/>
      </c>
      <c r="H787" s="22" t="str">
        <f ca="1">Prépa2!L789</f>
        <v/>
      </c>
    </row>
    <row r="788" spans="1:8" x14ac:dyDescent="0.2">
      <c r="A788" s="19" t="str">
        <f ca="1">Prépa2!E790</f>
        <v/>
      </c>
      <c r="B788" s="22" t="str">
        <f ca="1">Prépa2!F790</f>
        <v/>
      </c>
      <c r="C788" s="22" t="str">
        <f ca="1">Prépa2!G790</f>
        <v/>
      </c>
      <c r="D788" s="22" t="str">
        <f ca="1">Prépa2!H790</f>
        <v/>
      </c>
      <c r="E788" s="22" t="str">
        <f ca="1">Prépa2!I790</f>
        <v/>
      </c>
      <c r="F788" s="20" t="str">
        <f ca="1">Prépa2!K790</f>
        <v/>
      </c>
      <c r="G788" s="20" t="str">
        <f ca="1">Prépa2!J790</f>
        <v/>
      </c>
      <c r="H788" s="22" t="str">
        <f ca="1">Prépa2!L790</f>
        <v/>
      </c>
    </row>
    <row r="789" spans="1:8" x14ac:dyDescent="0.2">
      <c r="A789" s="19" t="str">
        <f ca="1">Prépa2!E791</f>
        <v/>
      </c>
      <c r="B789" s="22" t="str">
        <f ca="1">Prépa2!F791</f>
        <v/>
      </c>
      <c r="C789" s="22" t="str">
        <f ca="1">Prépa2!G791</f>
        <v/>
      </c>
      <c r="D789" s="22" t="str">
        <f ca="1">Prépa2!H791</f>
        <v/>
      </c>
      <c r="E789" s="22" t="str">
        <f ca="1">Prépa2!I791</f>
        <v/>
      </c>
      <c r="F789" s="20" t="str">
        <f ca="1">Prépa2!K791</f>
        <v/>
      </c>
      <c r="G789" s="20" t="str">
        <f ca="1">Prépa2!J791</f>
        <v/>
      </c>
      <c r="H789" s="22" t="str">
        <f ca="1">Prépa2!L791</f>
        <v/>
      </c>
    </row>
    <row r="790" spans="1:8" x14ac:dyDescent="0.2">
      <c r="A790" s="19" t="str">
        <f ca="1">Prépa2!E792</f>
        <v/>
      </c>
      <c r="B790" s="22" t="str">
        <f ca="1">Prépa2!F792</f>
        <v/>
      </c>
      <c r="C790" s="22" t="str">
        <f ca="1">Prépa2!G792</f>
        <v/>
      </c>
      <c r="D790" s="22" t="str">
        <f ca="1">Prépa2!H792</f>
        <v/>
      </c>
      <c r="E790" s="22" t="str">
        <f ca="1">Prépa2!I792</f>
        <v/>
      </c>
      <c r="F790" s="20" t="str">
        <f ca="1">Prépa2!K792</f>
        <v/>
      </c>
      <c r="G790" s="20" t="str">
        <f ca="1">Prépa2!J792</f>
        <v/>
      </c>
      <c r="H790" s="22" t="str">
        <f ca="1">Prépa2!L792</f>
        <v/>
      </c>
    </row>
    <row r="791" spans="1:8" x14ac:dyDescent="0.2">
      <c r="A791" s="19" t="str">
        <f ca="1">Prépa2!E793</f>
        <v/>
      </c>
      <c r="B791" s="22" t="str">
        <f ca="1">Prépa2!F793</f>
        <v/>
      </c>
      <c r="C791" s="22" t="str">
        <f ca="1">Prépa2!G793</f>
        <v/>
      </c>
      <c r="D791" s="22" t="str">
        <f ca="1">Prépa2!H793</f>
        <v/>
      </c>
      <c r="E791" s="22" t="str">
        <f ca="1">Prépa2!I793</f>
        <v/>
      </c>
      <c r="F791" s="20" t="str">
        <f ca="1">Prépa2!K793</f>
        <v/>
      </c>
      <c r="G791" s="20" t="str">
        <f ca="1">Prépa2!J793</f>
        <v/>
      </c>
      <c r="H791" s="22" t="str">
        <f ca="1">Prépa2!L793</f>
        <v/>
      </c>
    </row>
    <row r="792" spans="1:8" x14ac:dyDescent="0.2">
      <c r="A792" s="19" t="str">
        <f ca="1">Prépa2!E794</f>
        <v/>
      </c>
      <c r="B792" s="22" t="str">
        <f ca="1">Prépa2!F794</f>
        <v/>
      </c>
      <c r="C792" s="22" t="str">
        <f ca="1">Prépa2!G794</f>
        <v/>
      </c>
      <c r="D792" s="22" t="str">
        <f ca="1">Prépa2!H794</f>
        <v/>
      </c>
      <c r="E792" s="22" t="str">
        <f ca="1">Prépa2!I794</f>
        <v/>
      </c>
      <c r="F792" s="20" t="str">
        <f ca="1">Prépa2!K794</f>
        <v/>
      </c>
      <c r="G792" s="20" t="str">
        <f ca="1">Prépa2!J794</f>
        <v/>
      </c>
      <c r="H792" s="22" t="str">
        <f ca="1">Prépa2!L794</f>
        <v/>
      </c>
    </row>
    <row r="793" spans="1:8" x14ac:dyDescent="0.2">
      <c r="A793" s="19" t="str">
        <f ca="1">Prépa2!E795</f>
        <v/>
      </c>
      <c r="B793" s="22" t="str">
        <f ca="1">Prépa2!F795</f>
        <v/>
      </c>
      <c r="C793" s="22" t="str">
        <f ca="1">Prépa2!G795</f>
        <v/>
      </c>
      <c r="D793" s="22" t="str">
        <f ca="1">Prépa2!H795</f>
        <v/>
      </c>
      <c r="E793" s="22" t="str">
        <f ca="1">Prépa2!I795</f>
        <v/>
      </c>
      <c r="F793" s="20" t="str">
        <f ca="1">Prépa2!K795</f>
        <v/>
      </c>
      <c r="G793" s="20" t="str">
        <f ca="1">Prépa2!J795</f>
        <v/>
      </c>
      <c r="H793" s="22" t="str">
        <f ca="1">Prépa2!L795</f>
        <v/>
      </c>
    </row>
    <row r="794" spans="1:8" x14ac:dyDescent="0.2">
      <c r="A794" s="19" t="str">
        <f ca="1">Prépa2!E796</f>
        <v/>
      </c>
      <c r="B794" s="22" t="str">
        <f ca="1">Prépa2!F796</f>
        <v/>
      </c>
      <c r="C794" s="22" t="str">
        <f ca="1">Prépa2!G796</f>
        <v/>
      </c>
      <c r="D794" s="22" t="str">
        <f ca="1">Prépa2!H796</f>
        <v/>
      </c>
      <c r="E794" s="22" t="str">
        <f ca="1">Prépa2!I796</f>
        <v/>
      </c>
      <c r="F794" s="20" t="str">
        <f ca="1">Prépa2!K796</f>
        <v/>
      </c>
      <c r="G794" s="20" t="str">
        <f ca="1">Prépa2!J796</f>
        <v/>
      </c>
      <c r="H794" s="22" t="str">
        <f ca="1">Prépa2!L796</f>
        <v/>
      </c>
    </row>
    <row r="795" spans="1:8" x14ac:dyDescent="0.2">
      <c r="A795" s="19" t="str">
        <f ca="1">Prépa2!E797</f>
        <v/>
      </c>
      <c r="B795" s="22" t="str">
        <f ca="1">Prépa2!F797</f>
        <v/>
      </c>
      <c r="C795" s="22" t="str">
        <f ca="1">Prépa2!G797</f>
        <v/>
      </c>
      <c r="D795" s="22" t="str">
        <f ca="1">Prépa2!H797</f>
        <v/>
      </c>
      <c r="E795" s="22" t="str">
        <f ca="1">Prépa2!I797</f>
        <v/>
      </c>
      <c r="F795" s="20" t="str">
        <f ca="1">Prépa2!K797</f>
        <v/>
      </c>
      <c r="G795" s="20" t="str">
        <f ca="1">Prépa2!J797</f>
        <v/>
      </c>
      <c r="H795" s="22" t="str">
        <f ca="1">Prépa2!L797</f>
        <v/>
      </c>
    </row>
    <row r="796" spans="1:8" x14ac:dyDescent="0.2">
      <c r="A796" s="19" t="str">
        <f ca="1">Prépa2!E798</f>
        <v/>
      </c>
      <c r="B796" s="22" t="str">
        <f ca="1">Prépa2!F798</f>
        <v/>
      </c>
      <c r="C796" s="22" t="str">
        <f ca="1">Prépa2!G798</f>
        <v/>
      </c>
      <c r="D796" s="22" t="str">
        <f ca="1">Prépa2!H798</f>
        <v/>
      </c>
      <c r="E796" s="22" t="str">
        <f ca="1">Prépa2!I798</f>
        <v/>
      </c>
      <c r="F796" s="20" t="str">
        <f ca="1">Prépa2!K798</f>
        <v/>
      </c>
      <c r="G796" s="20" t="str">
        <f ca="1">Prépa2!J798</f>
        <v/>
      </c>
      <c r="H796" s="22" t="str">
        <f ca="1">Prépa2!L798</f>
        <v/>
      </c>
    </row>
    <row r="797" spans="1:8" x14ac:dyDescent="0.2">
      <c r="A797" s="19" t="str">
        <f ca="1">Prépa2!E799</f>
        <v/>
      </c>
      <c r="B797" s="22" t="str">
        <f ca="1">Prépa2!F799</f>
        <v/>
      </c>
      <c r="C797" s="22" t="str">
        <f ca="1">Prépa2!G799</f>
        <v/>
      </c>
      <c r="D797" s="22" t="str">
        <f ca="1">Prépa2!H799</f>
        <v/>
      </c>
      <c r="E797" s="22" t="str">
        <f ca="1">Prépa2!I799</f>
        <v/>
      </c>
      <c r="F797" s="20" t="str">
        <f ca="1">Prépa2!K799</f>
        <v/>
      </c>
      <c r="G797" s="20" t="str">
        <f ca="1">Prépa2!J799</f>
        <v/>
      </c>
      <c r="H797" s="22" t="str">
        <f ca="1">Prépa2!L799</f>
        <v/>
      </c>
    </row>
    <row r="798" spans="1:8" x14ac:dyDescent="0.2">
      <c r="A798" s="19" t="str">
        <f ca="1">Prépa2!E800</f>
        <v/>
      </c>
      <c r="B798" s="22" t="str">
        <f ca="1">Prépa2!F800</f>
        <v/>
      </c>
      <c r="C798" s="22" t="str">
        <f ca="1">Prépa2!G800</f>
        <v/>
      </c>
      <c r="D798" s="22" t="str">
        <f ca="1">Prépa2!H800</f>
        <v/>
      </c>
      <c r="E798" s="22" t="str">
        <f ca="1">Prépa2!I800</f>
        <v/>
      </c>
      <c r="F798" s="20" t="str">
        <f ca="1">Prépa2!K800</f>
        <v/>
      </c>
      <c r="G798" s="20" t="str">
        <f ca="1">Prépa2!J800</f>
        <v/>
      </c>
      <c r="H798" s="22" t="str">
        <f ca="1">Prépa2!L800</f>
        <v/>
      </c>
    </row>
    <row r="799" spans="1:8" x14ac:dyDescent="0.2">
      <c r="A799" s="19" t="str">
        <f ca="1">Prépa2!E801</f>
        <v/>
      </c>
      <c r="B799" s="22" t="str">
        <f ca="1">Prépa2!F801</f>
        <v/>
      </c>
      <c r="C799" s="22" t="str">
        <f ca="1">Prépa2!G801</f>
        <v/>
      </c>
      <c r="D799" s="22" t="str">
        <f ca="1">Prépa2!H801</f>
        <v/>
      </c>
      <c r="E799" s="22" t="str">
        <f ca="1">Prépa2!I801</f>
        <v/>
      </c>
      <c r="F799" s="20" t="str">
        <f ca="1">Prépa2!K801</f>
        <v/>
      </c>
      <c r="G799" s="20" t="str">
        <f ca="1">Prépa2!J801</f>
        <v/>
      </c>
      <c r="H799" s="22" t="str">
        <f ca="1">Prépa2!L801</f>
        <v/>
      </c>
    </row>
    <row r="800" spans="1:8" x14ac:dyDescent="0.2">
      <c r="A800" s="19" t="str">
        <f ca="1">Prépa2!E802</f>
        <v/>
      </c>
      <c r="B800" s="22" t="str">
        <f ca="1">Prépa2!F802</f>
        <v/>
      </c>
      <c r="C800" s="22" t="str">
        <f ca="1">Prépa2!G802</f>
        <v/>
      </c>
      <c r="D800" s="22" t="str">
        <f ca="1">Prépa2!H802</f>
        <v/>
      </c>
      <c r="E800" s="22" t="str">
        <f ca="1">Prépa2!I802</f>
        <v/>
      </c>
      <c r="F800" s="20" t="str">
        <f ca="1">Prépa2!K802</f>
        <v/>
      </c>
      <c r="G800" s="20" t="str">
        <f ca="1">Prépa2!J802</f>
        <v/>
      </c>
      <c r="H800" s="22" t="str">
        <f ca="1">Prépa2!L802</f>
        <v/>
      </c>
    </row>
    <row r="801" spans="1:8" x14ac:dyDescent="0.2">
      <c r="A801" s="19" t="str">
        <f ca="1">Prépa2!E803</f>
        <v/>
      </c>
      <c r="B801" s="22" t="str">
        <f ca="1">Prépa2!F803</f>
        <v/>
      </c>
      <c r="C801" s="22" t="str">
        <f ca="1">Prépa2!G803</f>
        <v/>
      </c>
      <c r="D801" s="22" t="str">
        <f ca="1">Prépa2!H803</f>
        <v/>
      </c>
      <c r="E801" s="22" t="str">
        <f ca="1">Prépa2!I803</f>
        <v/>
      </c>
      <c r="F801" s="20" t="str">
        <f ca="1">Prépa2!K803</f>
        <v/>
      </c>
      <c r="G801" s="20" t="str">
        <f ca="1">Prépa2!J803</f>
        <v/>
      </c>
      <c r="H801" s="22" t="str">
        <f ca="1">Prépa2!L803</f>
        <v/>
      </c>
    </row>
    <row r="802" spans="1:8" x14ac:dyDescent="0.2">
      <c r="A802" s="19" t="str">
        <f ca="1">Prépa2!E804</f>
        <v/>
      </c>
      <c r="B802" s="22" t="str">
        <f ca="1">Prépa2!F804</f>
        <v/>
      </c>
      <c r="C802" s="22" t="str">
        <f ca="1">Prépa2!G804</f>
        <v/>
      </c>
      <c r="D802" s="22" t="str">
        <f ca="1">Prépa2!H804</f>
        <v/>
      </c>
      <c r="E802" s="22" t="str">
        <f ca="1">Prépa2!I804</f>
        <v/>
      </c>
      <c r="F802" s="20" t="str">
        <f ca="1">Prépa2!K804</f>
        <v/>
      </c>
      <c r="G802" s="20" t="str">
        <f ca="1">Prépa2!J804</f>
        <v/>
      </c>
      <c r="H802" s="22" t="str">
        <f ca="1">Prépa2!L804</f>
        <v/>
      </c>
    </row>
    <row r="803" spans="1:8" x14ac:dyDescent="0.2">
      <c r="A803" s="19" t="str">
        <f ca="1">Prépa2!E805</f>
        <v/>
      </c>
      <c r="B803" s="22" t="str">
        <f ca="1">Prépa2!F805</f>
        <v/>
      </c>
      <c r="C803" s="22" t="str">
        <f ca="1">Prépa2!G805</f>
        <v/>
      </c>
      <c r="D803" s="22" t="str">
        <f ca="1">Prépa2!H805</f>
        <v/>
      </c>
      <c r="E803" s="22" t="str">
        <f ca="1">Prépa2!I805</f>
        <v/>
      </c>
      <c r="F803" s="20" t="str">
        <f ca="1">Prépa2!K805</f>
        <v/>
      </c>
      <c r="G803" s="20" t="str">
        <f ca="1">Prépa2!J805</f>
        <v/>
      </c>
      <c r="H803" s="22" t="str">
        <f ca="1">Prépa2!L805</f>
        <v/>
      </c>
    </row>
    <row r="804" spans="1:8" x14ac:dyDescent="0.2">
      <c r="A804" s="19" t="str">
        <f ca="1">Prépa2!E806</f>
        <v/>
      </c>
      <c r="B804" s="22" t="str">
        <f ca="1">Prépa2!F806</f>
        <v/>
      </c>
      <c r="C804" s="22" t="str">
        <f ca="1">Prépa2!G806</f>
        <v/>
      </c>
      <c r="D804" s="22" t="str">
        <f ca="1">Prépa2!H806</f>
        <v/>
      </c>
      <c r="E804" s="22" t="str">
        <f ca="1">Prépa2!I806</f>
        <v/>
      </c>
      <c r="F804" s="20" t="str">
        <f ca="1">Prépa2!K806</f>
        <v/>
      </c>
      <c r="G804" s="20" t="str">
        <f ca="1">Prépa2!J806</f>
        <v/>
      </c>
      <c r="H804" s="22" t="str">
        <f ca="1">Prépa2!L806</f>
        <v/>
      </c>
    </row>
    <row r="805" spans="1:8" x14ac:dyDescent="0.2">
      <c r="A805" s="19" t="str">
        <f ca="1">Prépa2!E807</f>
        <v/>
      </c>
      <c r="B805" s="22" t="str">
        <f ca="1">Prépa2!F807</f>
        <v/>
      </c>
      <c r="C805" s="22" t="str">
        <f ca="1">Prépa2!G807</f>
        <v/>
      </c>
      <c r="D805" s="22" t="str">
        <f ca="1">Prépa2!H807</f>
        <v/>
      </c>
      <c r="E805" s="22" t="str">
        <f ca="1">Prépa2!I807</f>
        <v/>
      </c>
      <c r="F805" s="20" t="str">
        <f ca="1">Prépa2!K807</f>
        <v/>
      </c>
      <c r="G805" s="20" t="str">
        <f ca="1">Prépa2!J807</f>
        <v/>
      </c>
      <c r="H805" s="22" t="str">
        <f ca="1">Prépa2!L807</f>
        <v/>
      </c>
    </row>
    <row r="806" spans="1:8" x14ac:dyDescent="0.2">
      <c r="A806" s="19" t="str">
        <f ca="1">Prépa2!E808</f>
        <v/>
      </c>
      <c r="B806" s="22" t="str">
        <f ca="1">Prépa2!F808</f>
        <v/>
      </c>
      <c r="C806" s="22" t="str">
        <f ca="1">Prépa2!G808</f>
        <v/>
      </c>
      <c r="D806" s="22" t="str">
        <f ca="1">Prépa2!H808</f>
        <v/>
      </c>
      <c r="E806" s="22" t="str">
        <f ca="1">Prépa2!I808</f>
        <v/>
      </c>
      <c r="F806" s="20" t="str">
        <f ca="1">Prépa2!K808</f>
        <v/>
      </c>
      <c r="G806" s="20" t="str">
        <f ca="1">Prépa2!J808</f>
        <v/>
      </c>
      <c r="H806" s="22" t="str">
        <f ca="1">Prépa2!L808</f>
        <v/>
      </c>
    </row>
    <row r="807" spans="1:8" x14ac:dyDescent="0.2">
      <c r="A807" s="19" t="str">
        <f ca="1">Prépa2!E809</f>
        <v/>
      </c>
      <c r="B807" s="22" t="str">
        <f ca="1">Prépa2!F809</f>
        <v/>
      </c>
      <c r="C807" s="22" t="str">
        <f ca="1">Prépa2!G809</f>
        <v/>
      </c>
      <c r="D807" s="22" t="str">
        <f ca="1">Prépa2!H809</f>
        <v/>
      </c>
      <c r="E807" s="22" t="str">
        <f ca="1">Prépa2!I809</f>
        <v/>
      </c>
      <c r="F807" s="20" t="str">
        <f ca="1">Prépa2!K809</f>
        <v/>
      </c>
      <c r="G807" s="20" t="str">
        <f ca="1">Prépa2!J809</f>
        <v/>
      </c>
      <c r="H807" s="22" t="str">
        <f ca="1">Prépa2!L809</f>
        <v/>
      </c>
    </row>
    <row r="808" spans="1:8" x14ac:dyDescent="0.2">
      <c r="A808" s="19" t="str">
        <f ca="1">Prépa2!E810</f>
        <v/>
      </c>
      <c r="B808" s="22" t="str">
        <f ca="1">Prépa2!F810</f>
        <v/>
      </c>
      <c r="C808" s="22" t="str">
        <f ca="1">Prépa2!G810</f>
        <v/>
      </c>
      <c r="D808" s="22" t="str">
        <f ca="1">Prépa2!H810</f>
        <v/>
      </c>
      <c r="E808" s="22" t="str">
        <f ca="1">Prépa2!I810</f>
        <v/>
      </c>
      <c r="F808" s="20" t="str">
        <f ca="1">Prépa2!K810</f>
        <v/>
      </c>
      <c r="G808" s="20" t="str">
        <f ca="1">Prépa2!J810</f>
        <v/>
      </c>
      <c r="H808" s="22" t="str">
        <f ca="1">Prépa2!L810</f>
        <v/>
      </c>
    </row>
    <row r="809" spans="1:8" x14ac:dyDescent="0.2">
      <c r="A809" s="19" t="str">
        <f ca="1">Prépa2!E811</f>
        <v/>
      </c>
      <c r="B809" s="22" t="str">
        <f ca="1">Prépa2!F811</f>
        <v/>
      </c>
      <c r="C809" s="22" t="str">
        <f ca="1">Prépa2!G811</f>
        <v/>
      </c>
      <c r="D809" s="22" t="str">
        <f ca="1">Prépa2!H811</f>
        <v/>
      </c>
      <c r="E809" s="22" t="str">
        <f ca="1">Prépa2!I811</f>
        <v/>
      </c>
      <c r="F809" s="20" t="str">
        <f ca="1">Prépa2!K811</f>
        <v/>
      </c>
      <c r="G809" s="20" t="str">
        <f ca="1">Prépa2!J811</f>
        <v/>
      </c>
      <c r="H809" s="22" t="str">
        <f ca="1">Prépa2!L811</f>
        <v/>
      </c>
    </row>
    <row r="810" spans="1:8" x14ac:dyDescent="0.2">
      <c r="A810" s="19" t="str">
        <f ca="1">Prépa2!E812</f>
        <v/>
      </c>
      <c r="B810" s="22" t="str">
        <f ca="1">Prépa2!F812</f>
        <v/>
      </c>
      <c r="C810" s="22" t="str">
        <f ca="1">Prépa2!G812</f>
        <v/>
      </c>
      <c r="D810" s="22" t="str">
        <f ca="1">Prépa2!H812</f>
        <v/>
      </c>
      <c r="E810" s="22" t="str">
        <f ca="1">Prépa2!I812</f>
        <v/>
      </c>
      <c r="F810" s="20" t="str">
        <f ca="1">Prépa2!K812</f>
        <v/>
      </c>
      <c r="G810" s="20" t="str">
        <f ca="1">Prépa2!J812</f>
        <v/>
      </c>
      <c r="H810" s="22" t="str">
        <f ca="1">Prépa2!L812</f>
        <v/>
      </c>
    </row>
    <row r="811" spans="1:8" x14ac:dyDescent="0.2">
      <c r="A811" s="19" t="str">
        <f ca="1">Prépa2!E813</f>
        <v/>
      </c>
      <c r="B811" s="22" t="str">
        <f ca="1">Prépa2!F813</f>
        <v/>
      </c>
      <c r="C811" s="22" t="str">
        <f ca="1">Prépa2!G813</f>
        <v/>
      </c>
      <c r="D811" s="22" t="str">
        <f ca="1">Prépa2!H813</f>
        <v/>
      </c>
      <c r="E811" s="22" t="str">
        <f ca="1">Prépa2!I813</f>
        <v/>
      </c>
      <c r="F811" s="20" t="str">
        <f ca="1">Prépa2!K813</f>
        <v/>
      </c>
      <c r="G811" s="20" t="str">
        <f ca="1">Prépa2!J813</f>
        <v/>
      </c>
      <c r="H811" s="22" t="str">
        <f ca="1">Prépa2!L813</f>
        <v/>
      </c>
    </row>
    <row r="812" spans="1:8" x14ac:dyDescent="0.2">
      <c r="A812" s="19" t="str">
        <f ca="1">Prépa2!E814</f>
        <v/>
      </c>
      <c r="B812" s="22" t="str">
        <f ca="1">Prépa2!F814</f>
        <v/>
      </c>
      <c r="C812" s="22" t="str">
        <f ca="1">Prépa2!G814</f>
        <v/>
      </c>
      <c r="D812" s="22" t="str">
        <f ca="1">Prépa2!H814</f>
        <v/>
      </c>
      <c r="E812" s="22" t="str">
        <f ca="1">Prépa2!I814</f>
        <v/>
      </c>
      <c r="F812" s="20" t="str">
        <f ca="1">Prépa2!K814</f>
        <v/>
      </c>
      <c r="G812" s="20" t="str">
        <f ca="1">Prépa2!J814</f>
        <v/>
      </c>
      <c r="H812" s="22" t="str">
        <f ca="1">Prépa2!L814</f>
        <v/>
      </c>
    </row>
    <row r="813" spans="1:8" x14ac:dyDescent="0.2">
      <c r="A813" s="19" t="str">
        <f ca="1">Prépa2!E815</f>
        <v/>
      </c>
      <c r="B813" s="22" t="str">
        <f ca="1">Prépa2!F815</f>
        <v/>
      </c>
      <c r="C813" s="22" t="str">
        <f ca="1">Prépa2!G815</f>
        <v/>
      </c>
      <c r="D813" s="22" t="str">
        <f ca="1">Prépa2!H815</f>
        <v/>
      </c>
      <c r="E813" s="22" t="str">
        <f ca="1">Prépa2!I815</f>
        <v/>
      </c>
      <c r="F813" s="20" t="str">
        <f ca="1">Prépa2!K815</f>
        <v/>
      </c>
      <c r="G813" s="20" t="str">
        <f ca="1">Prépa2!J815</f>
        <v/>
      </c>
      <c r="H813" s="22" t="str">
        <f ca="1">Prépa2!L815</f>
        <v/>
      </c>
    </row>
    <row r="814" spans="1:8" x14ac:dyDescent="0.2">
      <c r="A814" s="19" t="str">
        <f ca="1">Prépa2!E816</f>
        <v/>
      </c>
      <c r="B814" s="22" t="str">
        <f ca="1">Prépa2!F816</f>
        <v/>
      </c>
      <c r="C814" s="22" t="str">
        <f ca="1">Prépa2!G816</f>
        <v/>
      </c>
      <c r="D814" s="22" t="str">
        <f ca="1">Prépa2!H816</f>
        <v/>
      </c>
      <c r="E814" s="22" t="str">
        <f ca="1">Prépa2!I816</f>
        <v/>
      </c>
      <c r="F814" s="20" t="str">
        <f ca="1">Prépa2!K816</f>
        <v/>
      </c>
      <c r="G814" s="20" t="str">
        <f ca="1">Prépa2!J816</f>
        <v/>
      </c>
      <c r="H814" s="22" t="str">
        <f ca="1">Prépa2!L816</f>
        <v/>
      </c>
    </row>
    <row r="815" spans="1:8" x14ac:dyDescent="0.2">
      <c r="A815" s="19" t="str">
        <f ca="1">Prépa2!E817</f>
        <v/>
      </c>
      <c r="B815" s="22" t="str">
        <f ca="1">Prépa2!F817</f>
        <v/>
      </c>
      <c r="C815" s="22" t="str">
        <f ca="1">Prépa2!G817</f>
        <v/>
      </c>
      <c r="D815" s="22" t="str">
        <f ca="1">Prépa2!H817</f>
        <v/>
      </c>
      <c r="E815" s="22" t="str">
        <f ca="1">Prépa2!I817</f>
        <v/>
      </c>
      <c r="F815" s="20" t="str">
        <f ca="1">Prépa2!K817</f>
        <v/>
      </c>
      <c r="G815" s="20" t="str">
        <f ca="1">Prépa2!J817</f>
        <v/>
      </c>
      <c r="H815" s="22" t="str">
        <f ca="1">Prépa2!L817</f>
        <v/>
      </c>
    </row>
    <row r="816" spans="1:8" x14ac:dyDescent="0.2">
      <c r="A816" s="19" t="str">
        <f ca="1">Prépa2!E818</f>
        <v/>
      </c>
      <c r="B816" s="22" t="str">
        <f ca="1">Prépa2!F818</f>
        <v/>
      </c>
      <c r="C816" s="22" t="str">
        <f ca="1">Prépa2!G818</f>
        <v/>
      </c>
      <c r="D816" s="22" t="str">
        <f ca="1">Prépa2!H818</f>
        <v/>
      </c>
      <c r="E816" s="22" t="str">
        <f ca="1">Prépa2!I818</f>
        <v/>
      </c>
      <c r="F816" s="20" t="str">
        <f ca="1">Prépa2!K818</f>
        <v/>
      </c>
      <c r="G816" s="20" t="str">
        <f ca="1">Prépa2!J818</f>
        <v/>
      </c>
      <c r="H816" s="22" t="str">
        <f ca="1">Prépa2!L818</f>
        <v/>
      </c>
    </row>
    <row r="817" spans="1:8" x14ac:dyDescent="0.2">
      <c r="A817" s="19" t="str">
        <f ca="1">Prépa2!E819</f>
        <v/>
      </c>
      <c r="B817" s="22" t="str">
        <f ca="1">Prépa2!F819</f>
        <v/>
      </c>
      <c r="C817" s="22" t="str">
        <f ca="1">Prépa2!G819</f>
        <v/>
      </c>
      <c r="D817" s="22" t="str">
        <f ca="1">Prépa2!H819</f>
        <v/>
      </c>
      <c r="E817" s="22" t="str">
        <f ca="1">Prépa2!I819</f>
        <v/>
      </c>
      <c r="F817" s="20" t="str">
        <f ca="1">Prépa2!K819</f>
        <v/>
      </c>
      <c r="G817" s="20" t="str">
        <f ca="1">Prépa2!J819</f>
        <v/>
      </c>
      <c r="H817" s="22" t="str">
        <f ca="1">Prépa2!L819</f>
        <v/>
      </c>
    </row>
    <row r="818" spans="1:8" x14ac:dyDescent="0.2">
      <c r="A818" s="19" t="str">
        <f ca="1">Prépa2!E820</f>
        <v/>
      </c>
      <c r="B818" s="22" t="str">
        <f ca="1">Prépa2!F820</f>
        <v/>
      </c>
      <c r="C818" s="22" t="str">
        <f ca="1">Prépa2!G820</f>
        <v/>
      </c>
      <c r="D818" s="22" t="str">
        <f ca="1">Prépa2!H820</f>
        <v/>
      </c>
      <c r="E818" s="22" t="str">
        <f ca="1">Prépa2!I820</f>
        <v/>
      </c>
      <c r="F818" s="20" t="str">
        <f ca="1">Prépa2!K820</f>
        <v/>
      </c>
      <c r="G818" s="20" t="str">
        <f ca="1">Prépa2!J820</f>
        <v/>
      </c>
      <c r="H818" s="22" t="str">
        <f ca="1">Prépa2!L820</f>
        <v/>
      </c>
    </row>
    <row r="819" spans="1:8" x14ac:dyDescent="0.2">
      <c r="A819" s="19" t="str">
        <f ca="1">Prépa2!E821</f>
        <v/>
      </c>
      <c r="B819" s="22" t="str">
        <f ca="1">Prépa2!F821</f>
        <v/>
      </c>
      <c r="C819" s="22" t="str">
        <f ca="1">Prépa2!G821</f>
        <v/>
      </c>
      <c r="D819" s="22" t="str">
        <f ca="1">Prépa2!H821</f>
        <v/>
      </c>
      <c r="E819" s="22" t="str">
        <f ca="1">Prépa2!I821</f>
        <v/>
      </c>
      <c r="F819" s="20" t="str">
        <f ca="1">Prépa2!K821</f>
        <v/>
      </c>
      <c r="G819" s="20" t="str">
        <f ca="1">Prépa2!J821</f>
        <v/>
      </c>
      <c r="H819" s="22" t="str">
        <f ca="1">Prépa2!L821</f>
        <v/>
      </c>
    </row>
    <row r="820" spans="1:8" x14ac:dyDescent="0.2">
      <c r="A820" s="19" t="str">
        <f ca="1">Prépa2!E822</f>
        <v/>
      </c>
      <c r="B820" s="22" t="str">
        <f ca="1">Prépa2!F822</f>
        <v/>
      </c>
      <c r="C820" s="22" t="str">
        <f ca="1">Prépa2!G822</f>
        <v/>
      </c>
      <c r="D820" s="22" t="str">
        <f ca="1">Prépa2!H822</f>
        <v/>
      </c>
      <c r="E820" s="22" t="str">
        <f ca="1">Prépa2!I822</f>
        <v/>
      </c>
      <c r="F820" s="20" t="str">
        <f ca="1">Prépa2!K822</f>
        <v/>
      </c>
      <c r="G820" s="20" t="str">
        <f ca="1">Prépa2!J822</f>
        <v/>
      </c>
      <c r="H820" s="22" t="str">
        <f ca="1">Prépa2!L822</f>
        <v/>
      </c>
    </row>
    <row r="821" spans="1:8" x14ac:dyDescent="0.2">
      <c r="A821" s="19" t="str">
        <f ca="1">Prépa2!E823</f>
        <v/>
      </c>
      <c r="B821" s="22" t="str">
        <f ca="1">Prépa2!F823</f>
        <v/>
      </c>
      <c r="C821" s="22" t="str">
        <f ca="1">Prépa2!G823</f>
        <v/>
      </c>
      <c r="D821" s="22" t="str">
        <f ca="1">Prépa2!H823</f>
        <v/>
      </c>
      <c r="E821" s="22" t="str">
        <f ca="1">Prépa2!I823</f>
        <v/>
      </c>
      <c r="F821" s="20" t="str">
        <f ca="1">Prépa2!K823</f>
        <v/>
      </c>
      <c r="G821" s="20" t="str">
        <f ca="1">Prépa2!J823</f>
        <v/>
      </c>
      <c r="H821" s="22" t="str">
        <f ca="1">Prépa2!L823</f>
        <v/>
      </c>
    </row>
    <row r="822" spans="1:8" x14ac:dyDescent="0.2">
      <c r="A822" s="19" t="str">
        <f ca="1">Prépa2!E824</f>
        <v/>
      </c>
      <c r="B822" s="22" t="str">
        <f ca="1">Prépa2!F824</f>
        <v/>
      </c>
      <c r="C822" s="22" t="str">
        <f ca="1">Prépa2!G824</f>
        <v/>
      </c>
      <c r="D822" s="22" t="str">
        <f ca="1">Prépa2!H824</f>
        <v/>
      </c>
      <c r="E822" s="22" t="str">
        <f ca="1">Prépa2!I824</f>
        <v/>
      </c>
      <c r="F822" s="20" t="str">
        <f ca="1">Prépa2!K824</f>
        <v/>
      </c>
      <c r="G822" s="20" t="str">
        <f ca="1">Prépa2!J824</f>
        <v/>
      </c>
      <c r="H822" s="22" t="str">
        <f ca="1">Prépa2!L824</f>
        <v/>
      </c>
    </row>
    <row r="823" spans="1:8" x14ac:dyDescent="0.2">
      <c r="A823" s="19" t="str">
        <f ca="1">Prépa2!E825</f>
        <v/>
      </c>
      <c r="B823" s="22" t="str">
        <f ca="1">Prépa2!F825</f>
        <v/>
      </c>
      <c r="C823" s="22" t="str">
        <f ca="1">Prépa2!G825</f>
        <v/>
      </c>
      <c r="D823" s="22" t="str">
        <f ca="1">Prépa2!H825</f>
        <v/>
      </c>
      <c r="E823" s="22" t="str">
        <f ca="1">Prépa2!I825</f>
        <v/>
      </c>
      <c r="F823" s="20" t="str">
        <f ca="1">Prépa2!K825</f>
        <v/>
      </c>
      <c r="G823" s="20" t="str">
        <f ca="1">Prépa2!J825</f>
        <v/>
      </c>
      <c r="H823" s="22" t="str">
        <f ca="1">Prépa2!L825</f>
        <v/>
      </c>
    </row>
    <row r="824" spans="1:8" x14ac:dyDescent="0.2">
      <c r="A824" s="19" t="str">
        <f ca="1">Prépa2!E826</f>
        <v/>
      </c>
      <c r="B824" s="22" t="str">
        <f ca="1">Prépa2!F826</f>
        <v/>
      </c>
      <c r="C824" s="22" t="str">
        <f ca="1">Prépa2!G826</f>
        <v/>
      </c>
      <c r="D824" s="22" t="str">
        <f ca="1">Prépa2!H826</f>
        <v/>
      </c>
      <c r="E824" s="22" t="str">
        <f ca="1">Prépa2!I826</f>
        <v/>
      </c>
      <c r="F824" s="20" t="str">
        <f ca="1">Prépa2!K826</f>
        <v/>
      </c>
      <c r="G824" s="20" t="str">
        <f ca="1">Prépa2!J826</f>
        <v/>
      </c>
      <c r="H824" s="22" t="str">
        <f ca="1">Prépa2!L826</f>
        <v/>
      </c>
    </row>
    <row r="825" spans="1:8" x14ac:dyDescent="0.2">
      <c r="A825" s="19" t="str">
        <f ca="1">Prépa2!E827</f>
        <v/>
      </c>
      <c r="B825" s="22" t="str">
        <f ca="1">Prépa2!F827</f>
        <v/>
      </c>
      <c r="C825" s="22" t="str">
        <f ca="1">Prépa2!G827</f>
        <v/>
      </c>
      <c r="D825" s="22" t="str">
        <f ca="1">Prépa2!H827</f>
        <v/>
      </c>
      <c r="E825" s="22" t="str">
        <f ca="1">Prépa2!I827</f>
        <v/>
      </c>
      <c r="F825" s="20" t="str">
        <f ca="1">Prépa2!K827</f>
        <v/>
      </c>
      <c r="G825" s="20" t="str">
        <f ca="1">Prépa2!J827</f>
        <v/>
      </c>
      <c r="H825" s="22" t="str">
        <f ca="1">Prépa2!L827</f>
        <v/>
      </c>
    </row>
    <row r="826" spans="1:8" x14ac:dyDescent="0.2">
      <c r="A826" s="19" t="str">
        <f ca="1">Prépa2!E828</f>
        <v/>
      </c>
      <c r="B826" s="22" t="str">
        <f ca="1">Prépa2!F828</f>
        <v/>
      </c>
      <c r="C826" s="22" t="str">
        <f ca="1">Prépa2!G828</f>
        <v/>
      </c>
      <c r="D826" s="22" t="str">
        <f ca="1">Prépa2!H828</f>
        <v/>
      </c>
      <c r="E826" s="22" t="str">
        <f ca="1">Prépa2!I828</f>
        <v/>
      </c>
      <c r="F826" s="20" t="str">
        <f ca="1">Prépa2!K828</f>
        <v/>
      </c>
      <c r="G826" s="20" t="str">
        <f ca="1">Prépa2!J828</f>
        <v/>
      </c>
      <c r="H826" s="22" t="str">
        <f ca="1">Prépa2!L828</f>
        <v/>
      </c>
    </row>
    <row r="827" spans="1:8" x14ac:dyDescent="0.2">
      <c r="A827" s="19" t="str">
        <f ca="1">Prépa2!E829</f>
        <v/>
      </c>
      <c r="B827" s="22" t="str">
        <f ca="1">Prépa2!F829</f>
        <v/>
      </c>
      <c r="C827" s="22" t="str">
        <f ca="1">Prépa2!G829</f>
        <v/>
      </c>
      <c r="D827" s="22" t="str">
        <f ca="1">Prépa2!H829</f>
        <v/>
      </c>
      <c r="E827" s="22" t="str">
        <f ca="1">Prépa2!I829</f>
        <v/>
      </c>
      <c r="F827" s="20" t="str">
        <f ca="1">Prépa2!K829</f>
        <v/>
      </c>
      <c r="G827" s="20" t="str">
        <f ca="1">Prépa2!J829</f>
        <v/>
      </c>
      <c r="H827" s="22" t="str">
        <f ca="1">Prépa2!L829</f>
        <v/>
      </c>
    </row>
    <row r="828" spans="1:8" x14ac:dyDescent="0.2">
      <c r="A828" s="19" t="str">
        <f ca="1">Prépa2!E830</f>
        <v/>
      </c>
      <c r="B828" s="22" t="str">
        <f ca="1">Prépa2!F830</f>
        <v/>
      </c>
      <c r="C828" s="22" t="str">
        <f ca="1">Prépa2!G830</f>
        <v/>
      </c>
      <c r="D828" s="22" t="str">
        <f ca="1">Prépa2!H830</f>
        <v/>
      </c>
      <c r="E828" s="22" t="str">
        <f ca="1">Prépa2!I830</f>
        <v/>
      </c>
      <c r="F828" s="20" t="str">
        <f ca="1">Prépa2!K830</f>
        <v/>
      </c>
      <c r="G828" s="20" t="str">
        <f ca="1">Prépa2!J830</f>
        <v/>
      </c>
      <c r="H828" s="22" t="str">
        <f ca="1">Prépa2!L830</f>
        <v/>
      </c>
    </row>
    <row r="829" spans="1:8" x14ac:dyDescent="0.2">
      <c r="A829" s="19" t="str">
        <f ca="1">Prépa2!E831</f>
        <v/>
      </c>
      <c r="B829" s="22" t="str">
        <f ca="1">Prépa2!F831</f>
        <v/>
      </c>
      <c r="C829" s="22" t="str">
        <f ca="1">Prépa2!G831</f>
        <v/>
      </c>
      <c r="D829" s="22" t="str">
        <f ca="1">Prépa2!H831</f>
        <v/>
      </c>
      <c r="E829" s="22" t="str">
        <f ca="1">Prépa2!I831</f>
        <v/>
      </c>
      <c r="F829" s="20" t="str">
        <f ca="1">Prépa2!K831</f>
        <v/>
      </c>
      <c r="G829" s="20" t="str">
        <f ca="1">Prépa2!J831</f>
        <v/>
      </c>
      <c r="H829" s="22" t="str">
        <f ca="1">Prépa2!L831</f>
        <v/>
      </c>
    </row>
    <row r="830" spans="1:8" x14ac:dyDescent="0.2">
      <c r="A830" s="19" t="str">
        <f ca="1">Prépa2!E832</f>
        <v/>
      </c>
      <c r="B830" s="22" t="str">
        <f ca="1">Prépa2!F832</f>
        <v/>
      </c>
      <c r="C830" s="22" t="str">
        <f ca="1">Prépa2!G832</f>
        <v/>
      </c>
      <c r="D830" s="22" t="str">
        <f ca="1">Prépa2!H832</f>
        <v/>
      </c>
      <c r="E830" s="22" t="str">
        <f ca="1">Prépa2!I832</f>
        <v/>
      </c>
      <c r="F830" s="20" t="str">
        <f ca="1">Prépa2!K832</f>
        <v/>
      </c>
      <c r="G830" s="20" t="str">
        <f ca="1">Prépa2!J832</f>
        <v/>
      </c>
      <c r="H830" s="22" t="str">
        <f ca="1">Prépa2!L832</f>
        <v/>
      </c>
    </row>
    <row r="831" spans="1:8" x14ac:dyDescent="0.2">
      <c r="A831" s="19" t="str">
        <f ca="1">Prépa2!E833</f>
        <v/>
      </c>
      <c r="B831" s="22" t="str">
        <f ca="1">Prépa2!F833</f>
        <v/>
      </c>
      <c r="C831" s="22" t="str">
        <f ca="1">Prépa2!G833</f>
        <v/>
      </c>
      <c r="D831" s="22" t="str">
        <f ca="1">Prépa2!H833</f>
        <v/>
      </c>
      <c r="E831" s="22" t="str">
        <f ca="1">Prépa2!I833</f>
        <v/>
      </c>
      <c r="F831" s="20" t="str">
        <f ca="1">Prépa2!K833</f>
        <v/>
      </c>
      <c r="G831" s="20" t="str">
        <f ca="1">Prépa2!J833</f>
        <v/>
      </c>
      <c r="H831" s="22" t="str">
        <f ca="1">Prépa2!L833</f>
        <v/>
      </c>
    </row>
    <row r="832" spans="1:8" x14ac:dyDescent="0.2">
      <c r="A832" s="19" t="str">
        <f ca="1">Prépa2!E834</f>
        <v/>
      </c>
      <c r="B832" s="22" t="str">
        <f ca="1">Prépa2!F834</f>
        <v/>
      </c>
      <c r="C832" s="22" t="str">
        <f ca="1">Prépa2!G834</f>
        <v/>
      </c>
      <c r="D832" s="22" t="str">
        <f ca="1">Prépa2!H834</f>
        <v/>
      </c>
      <c r="E832" s="22" t="str">
        <f ca="1">Prépa2!I834</f>
        <v/>
      </c>
      <c r="F832" s="20" t="str">
        <f ca="1">Prépa2!K834</f>
        <v/>
      </c>
      <c r="G832" s="20" t="str">
        <f ca="1">Prépa2!J834</f>
        <v/>
      </c>
      <c r="H832" s="22" t="str">
        <f ca="1">Prépa2!L834</f>
        <v/>
      </c>
    </row>
    <row r="833" spans="1:8" x14ac:dyDescent="0.2">
      <c r="A833" s="19" t="str">
        <f ca="1">Prépa2!E835</f>
        <v/>
      </c>
      <c r="B833" s="22" t="str">
        <f ca="1">Prépa2!F835</f>
        <v/>
      </c>
      <c r="C833" s="22" t="str">
        <f ca="1">Prépa2!G835</f>
        <v/>
      </c>
      <c r="D833" s="22" t="str">
        <f ca="1">Prépa2!H835</f>
        <v/>
      </c>
      <c r="E833" s="22" t="str">
        <f ca="1">Prépa2!I835</f>
        <v/>
      </c>
      <c r="F833" s="20" t="str">
        <f ca="1">Prépa2!K835</f>
        <v/>
      </c>
      <c r="G833" s="20" t="str">
        <f ca="1">Prépa2!J835</f>
        <v/>
      </c>
      <c r="H833" s="22" t="str">
        <f ca="1">Prépa2!L835</f>
        <v/>
      </c>
    </row>
    <row r="834" spans="1:8" x14ac:dyDescent="0.2">
      <c r="A834" s="19" t="str">
        <f ca="1">Prépa2!E836</f>
        <v/>
      </c>
      <c r="B834" s="22" t="str">
        <f ca="1">Prépa2!F836</f>
        <v/>
      </c>
      <c r="C834" s="22" t="str">
        <f ca="1">Prépa2!G836</f>
        <v/>
      </c>
      <c r="D834" s="22" t="str">
        <f ca="1">Prépa2!H836</f>
        <v/>
      </c>
      <c r="E834" s="22" t="str">
        <f ca="1">Prépa2!I836</f>
        <v/>
      </c>
      <c r="F834" s="20" t="str">
        <f ca="1">Prépa2!K836</f>
        <v/>
      </c>
      <c r="G834" s="20" t="str">
        <f ca="1">Prépa2!J836</f>
        <v/>
      </c>
      <c r="H834" s="22" t="str">
        <f ca="1">Prépa2!L836</f>
        <v/>
      </c>
    </row>
    <row r="835" spans="1:8" x14ac:dyDescent="0.2">
      <c r="A835" s="19" t="str">
        <f ca="1">Prépa2!E837</f>
        <v/>
      </c>
      <c r="B835" s="22" t="str">
        <f ca="1">Prépa2!F837</f>
        <v/>
      </c>
      <c r="C835" s="22" t="str">
        <f ca="1">Prépa2!G837</f>
        <v/>
      </c>
      <c r="D835" s="22" t="str">
        <f ca="1">Prépa2!H837</f>
        <v/>
      </c>
      <c r="E835" s="22" t="str">
        <f ca="1">Prépa2!I837</f>
        <v/>
      </c>
      <c r="F835" s="20" t="str">
        <f ca="1">Prépa2!K837</f>
        <v/>
      </c>
      <c r="G835" s="20" t="str">
        <f ca="1">Prépa2!J837</f>
        <v/>
      </c>
      <c r="H835" s="22" t="str">
        <f ca="1">Prépa2!L837</f>
        <v/>
      </c>
    </row>
    <row r="836" spans="1:8" x14ac:dyDescent="0.2">
      <c r="A836" s="19" t="str">
        <f ca="1">Prépa2!E838</f>
        <v/>
      </c>
      <c r="B836" s="22" t="str">
        <f ca="1">Prépa2!F838</f>
        <v/>
      </c>
      <c r="C836" s="22" t="str">
        <f ca="1">Prépa2!G838</f>
        <v/>
      </c>
      <c r="D836" s="22" t="str">
        <f ca="1">Prépa2!H838</f>
        <v/>
      </c>
      <c r="E836" s="22" t="str">
        <f ca="1">Prépa2!I838</f>
        <v/>
      </c>
      <c r="F836" s="20" t="str">
        <f ca="1">Prépa2!K838</f>
        <v/>
      </c>
      <c r="G836" s="20" t="str">
        <f ca="1">Prépa2!J838</f>
        <v/>
      </c>
      <c r="H836" s="22" t="str">
        <f ca="1">Prépa2!L838</f>
        <v/>
      </c>
    </row>
    <row r="837" spans="1:8" x14ac:dyDescent="0.2">
      <c r="A837" s="19" t="str">
        <f ca="1">Prépa2!E839</f>
        <v/>
      </c>
      <c r="B837" s="22" t="str">
        <f ca="1">Prépa2!F839</f>
        <v/>
      </c>
      <c r="C837" s="22" t="str">
        <f ca="1">Prépa2!G839</f>
        <v/>
      </c>
      <c r="D837" s="22" t="str">
        <f ca="1">Prépa2!H839</f>
        <v/>
      </c>
      <c r="E837" s="22" t="str">
        <f ca="1">Prépa2!I839</f>
        <v/>
      </c>
      <c r="F837" s="20" t="str">
        <f ca="1">Prépa2!K839</f>
        <v/>
      </c>
      <c r="G837" s="20" t="str">
        <f ca="1">Prépa2!J839</f>
        <v/>
      </c>
      <c r="H837" s="22" t="str">
        <f ca="1">Prépa2!L839</f>
        <v/>
      </c>
    </row>
    <row r="838" spans="1:8" x14ac:dyDescent="0.2">
      <c r="A838" s="19" t="str">
        <f ca="1">Prépa2!E840</f>
        <v/>
      </c>
      <c r="B838" s="22" t="str">
        <f ca="1">Prépa2!F840</f>
        <v/>
      </c>
      <c r="C838" s="22" t="str">
        <f ca="1">Prépa2!G840</f>
        <v/>
      </c>
      <c r="D838" s="22" t="str">
        <f ca="1">Prépa2!H840</f>
        <v/>
      </c>
      <c r="E838" s="22" t="str">
        <f ca="1">Prépa2!I840</f>
        <v/>
      </c>
      <c r="F838" s="20" t="str">
        <f ca="1">Prépa2!K840</f>
        <v/>
      </c>
      <c r="G838" s="20" t="str">
        <f ca="1">Prépa2!J840</f>
        <v/>
      </c>
      <c r="H838" s="22" t="str">
        <f ca="1">Prépa2!L840</f>
        <v/>
      </c>
    </row>
    <row r="839" spans="1:8" x14ac:dyDescent="0.2">
      <c r="A839" s="19" t="str">
        <f ca="1">Prépa2!E841</f>
        <v/>
      </c>
      <c r="B839" s="22" t="str">
        <f ca="1">Prépa2!F841</f>
        <v/>
      </c>
      <c r="C839" s="22" t="str">
        <f ca="1">Prépa2!G841</f>
        <v/>
      </c>
      <c r="D839" s="22" t="str">
        <f ca="1">Prépa2!H841</f>
        <v/>
      </c>
      <c r="E839" s="22" t="str">
        <f ca="1">Prépa2!I841</f>
        <v/>
      </c>
      <c r="F839" s="20" t="str">
        <f ca="1">Prépa2!K841</f>
        <v/>
      </c>
      <c r="G839" s="20" t="str">
        <f ca="1">Prépa2!J841</f>
        <v/>
      </c>
      <c r="H839" s="22" t="str">
        <f ca="1">Prépa2!L841</f>
        <v/>
      </c>
    </row>
    <row r="840" spans="1:8" x14ac:dyDescent="0.2">
      <c r="A840" s="19" t="str">
        <f ca="1">Prépa2!E842</f>
        <v/>
      </c>
      <c r="B840" s="22" t="str">
        <f ca="1">Prépa2!F842</f>
        <v/>
      </c>
      <c r="C840" s="22" t="str">
        <f ca="1">Prépa2!G842</f>
        <v/>
      </c>
      <c r="D840" s="22" t="str">
        <f ca="1">Prépa2!H842</f>
        <v/>
      </c>
      <c r="E840" s="22" t="str">
        <f ca="1">Prépa2!I842</f>
        <v/>
      </c>
      <c r="F840" s="20" t="str">
        <f ca="1">Prépa2!K842</f>
        <v/>
      </c>
      <c r="G840" s="20" t="str">
        <f ca="1">Prépa2!J842</f>
        <v/>
      </c>
      <c r="H840" s="22" t="str">
        <f ca="1">Prépa2!L842</f>
        <v/>
      </c>
    </row>
    <row r="841" spans="1:8" x14ac:dyDescent="0.2">
      <c r="A841" s="19" t="str">
        <f ca="1">Prépa2!E843</f>
        <v/>
      </c>
      <c r="B841" s="22" t="str">
        <f ca="1">Prépa2!F843</f>
        <v/>
      </c>
      <c r="C841" s="22" t="str">
        <f ca="1">Prépa2!G843</f>
        <v/>
      </c>
      <c r="D841" s="22" t="str">
        <f ca="1">Prépa2!H843</f>
        <v/>
      </c>
      <c r="E841" s="22" t="str">
        <f ca="1">Prépa2!I843</f>
        <v/>
      </c>
      <c r="F841" s="20" t="str">
        <f ca="1">Prépa2!K843</f>
        <v/>
      </c>
      <c r="G841" s="20" t="str">
        <f ca="1">Prépa2!J843</f>
        <v/>
      </c>
      <c r="H841" s="22" t="str">
        <f ca="1">Prépa2!L843</f>
        <v/>
      </c>
    </row>
    <row r="842" spans="1:8" x14ac:dyDescent="0.2">
      <c r="A842" s="19" t="str">
        <f ca="1">Prépa2!E844</f>
        <v/>
      </c>
      <c r="B842" s="22" t="str">
        <f ca="1">Prépa2!F844</f>
        <v/>
      </c>
      <c r="C842" s="22" t="str">
        <f ca="1">Prépa2!G844</f>
        <v/>
      </c>
      <c r="D842" s="22" t="str">
        <f ca="1">Prépa2!H844</f>
        <v/>
      </c>
      <c r="E842" s="22" t="str">
        <f ca="1">Prépa2!I844</f>
        <v/>
      </c>
      <c r="F842" s="20" t="str">
        <f ca="1">Prépa2!K844</f>
        <v/>
      </c>
      <c r="G842" s="20" t="str">
        <f ca="1">Prépa2!J844</f>
        <v/>
      </c>
      <c r="H842" s="22" t="str">
        <f ca="1">Prépa2!L844</f>
        <v/>
      </c>
    </row>
    <row r="843" spans="1:8" x14ac:dyDescent="0.2">
      <c r="A843" s="19" t="str">
        <f ca="1">Prépa2!E845</f>
        <v/>
      </c>
      <c r="B843" s="22" t="str">
        <f ca="1">Prépa2!F845</f>
        <v/>
      </c>
      <c r="C843" s="22" t="str">
        <f ca="1">Prépa2!G845</f>
        <v/>
      </c>
      <c r="D843" s="22" t="str">
        <f ca="1">Prépa2!H845</f>
        <v/>
      </c>
      <c r="E843" s="22" t="str">
        <f ca="1">Prépa2!I845</f>
        <v/>
      </c>
      <c r="F843" s="20" t="str">
        <f ca="1">Prépa2!K845</f>
        <v/>
      </c>
      <c r="G843" s="20" t="str">
        <f ca="1">Prépa2!J845</f>
        <v/>
      </c>
      <c r="H843" s="22" t="str">
        <f ca="1">Prépa2!L845</f>
        <v/>
      </c>
    </row>
    <row r="844" spans="1:8" x14ac:dyDescent="0.2">
      <c r="A844" s="19" t="str">
        <f ca="1">Prépa2!E846</f>
        <v/>
      </c>
      <c r="B844" s="22" t="str">
        <f ca="1">Prépa2!F846</f>
        <v/>
      </c>
      <c r="C844" s="22" t="str">
        <f ca="1">Prépa2!G846</f>
        <v/>
      </c>
      <c r="D844" s="22" t="str">
        <f ca="1">Prépa2!H846</f>
        <v/>
      </c>
      <c r="E844" s="22" t="str">
        <f ca="1">Prépa2!I846</f>
        <v/>
      </c>
      <c r="F844" s="20" t="str">
        <f ca="1">Prépa2!K846</f>
        <v/>
      </c>
      <c r="G844" s="20" t="str">
        <f ca="1">Prépa2!J846</f>
        <v/>
      </c>
      <c r="H844" s="22" t="str">
        <f ca="1">Prépa2!L846</f>
        <v/>
      </c>
    </row>
    <row r="845" spans="1:8" x14ac:dyDescent="0.2">
      <c r="A845" s="19" t="str">
        <f ca="1">Prépa2!E847</f>
        <v/>
      </c>
      <c r="B845" s="22" t="str">
        <f ca="1">Prépa2!F847</f>
        <v/>
      </c>
      <c r="C845" s="22" t="str">
        <f ca="1">Prépa2!G847</f>
        <v/>
      </c>
      <c r="D845" s="22" t="str">
        <f ca="1">Prépa2!H847</f>
        <v/>
      </c>
      <c r="E845" s="22" t="str">
        <f ca="1">Prépa2!I847</f>
        <v/>
      </c>
      <c r="F845" s="20" t="str">
        <f ca="1">Prépa2!K847</f>
        <v/>
      </c>
      <c r="G845" s="20" t="str">
        <f ca="1">Prépa2!J847</f>
        <v/>
      </c>
      <c r="H845" s="22" t="str">
        <f ca="1">Prépa2!L847</f>
        <v/>
      </c>
    </row>
    <row r="846" spans="1:8" x14ac:dyDescent="0.2">
      <c r="A846" s="19" t="str">
        <f ca="1">Prépa2!E848</f>
        <v/>
      </c>
      <c r="B846" s="22" t="str">
        <f ca="1">Prépa2!F848</f>
        <v/>
      </c>
      <c r="C846" s="22" t="str">
        <f ca="1">Prépa2!G848</f>
        <v/>
      </c>
      <c r="D846" s="22" t="str">
        <f ca="1">Prépa2!H848</f>
        <v/>
      </c>
      <c r="E846" s="22" t="str">
        <f ca="1">Prépa2!I848</f>
        <v/>
      </c>
      <c r="F846" s="20" t="str">
        <f ca="1">Prépa2!K848</f>
        <v/>
      </c>
      <c r="G846" s="20" t="str">
        <f ca="1">Prépa2!J848</f>
        <v/>
      </c>
      <c r="H846" s="22" t="str">
        <f ca="1">Prépa2!L848</f>
        <v/>
      </c>
    </row>
    <row r="847" spans="1:8" x14ac:dyDescent="0.2">
      <c r="A847" s="19" t="str">
        <f ca="1">Prépa2!E849</f>
        <v/>
      </c>
      <c r="B847" s="22" t="str">
        <f ca="1">Prépa2!F849</f>
        <v/>
      </c>
      <c r="C847" s="22" t="str">
        <f ca="1">Prépa2!G849</f>
        <v/>
      </c>
      <c r="D847" s="22" t="str">
        <f ca="1">Prépa2!H849</f>
        <v/>
      </c>
      <c r="E847" s="22" t="str">
        <f ca="1">Prépa2!I849</f>
        <v/>
      </c>
      <c r="F847" s="20" t="str">
        <f ca="1">Prépa2!K849</f>
        <v/>
      </c>
      <c r="G847" s="20" t="str">
        <f ca="1">Prépa2!J849</f>
        <v/>
      </c>
      <c r="H847" s="22" t="str">
        <f ca="1">Prépa2!L849</f>
        <v/>
      </c>
    </row>
    <row r="848" spans="1:8" x14ac:dyDescent="0.2">
      <c r="A848" s="19" t="str">
        <f ca="1">Prépa2!E850</f>
        <v/>
      </c>
      <c r="B848" s="22" t="str">
        <f ca="1">Prépa2!F850</f>
        <v/>
      </c>
      <c r="C848" s="22" t="str">
        <f ca="1">Prépa2!G850</f>
        <v/>
      </c>
      <c r="D848" s="22" t="str">
        <f ca="1">Prépa2!H850</f>
        <v/>
      </c>
      <c r="E848" s="22" t="str">
        <f ca="1">Prépa2!I850</f>
        <v/>
      </c>
      <c r="F848" s="20" t="str">
        <f ca="1">Prépa2!K850</f>
        <v/>
      </c>
      <c r="G848" s="20" t="str">
        <f ca="1">Prépa2!J850</f>
        <v/>
      </c>
      <c r="H848" s="22" t="str">
        <f ca="1">Prépa2!L850</f>
        <v/>
      </c>
    </row>
    <row r="849" spans="1:8" x14ac:dyDescent="0.2">
      <c r="A849" s="19" t="str">
        <f ca="1">Prépa2!E851</f>
        <v/>
      </c>
      <c r="B849" s="22" t="str">
        <f ca="1">Prépa2!F851</f>
        <v/>
      </c>
      <c r="C849" s="22" t="str">
        <f ca="1">Prépa2!G851</f>
        <v/>
      </c>
      <c r="D849" s="22" t="str">
        <f ca="1">Prépa2!H851</f>
        <v/>
      </c>
      <c r="E849" s="22" t="str">
        <f ca="1">Prépa2!I851</f>
        <v/>
      </c>
      <c r="F849" s="20" t="str">
        <f ca="1">Prépa2!K851</f>
        <v/>
      </c>
      <c r="G849" s="20" t="str">
        <f ca="1">Prépa2!J851</f>
        <v/>
      </c>
      <c r="H849" s="22" t="str">
        <f ca="1">Prépa2!L851</f>
        <v/>
      </c>
    </row>
    <row r="850" spans="1:8" x14ac:dyDescent="0.2">
      <c r="A850" s="19" t="str">
        <f ca="1">Prépa2!E852</f>
        <v/>
      </c>
      <c r="B850" s="22" t="str">
        <f ca="1">Prépa2!F852</f>
        <v/>
      </c>
      <c r="C850" s="22" t="str">
        <f ca="1">Prépa2!G852</f>
        <v/>
      </c>
      <c r="D850" s="22" t="str">
        <f ca="1">Prépa2!H852</f>
        <v/>
      </c>
      <c r="E850" s="22" t="str">
        <f ca="1">Prépa2!I852</f>
        <v/>
      </c>
      <c r="F850" s="20" t="str">
        <f ca="1">Prépa2!K852</f>
        <v/>
      </c>
      <c r="G850" s="20" t="str">
        <f ca="1">Prépa2!J852</f>
        <v/>
      </c>
      <c r="H850" s="22" t="str">
        <f ca="1">Prépa2!L852</f>
        <v/>
      </c>
    </row>
    <row r="851" spans="1:8" x14ac:dyDescent="0.2">
      <c r="A851" s="19" t="str">
        <f ca="1">Prépa2!E853</f>
        <v/>
      </c>
      <c r="B851" s="22" t="str">
        <f ca="1">Prépa2!F853</f>
        <v/>
      </c>
      <c r="C851" s="22" t="str">
        <f ca="1">Prépa2!G853</f>
        <v/>
      </c>
      <c r="D851" s="22" t="str">
        <f ca="1">Prépa2!H853</f>
        <v/>
      </c>
      <c r="E851" s="22" t="str">
        <f ca="1">Prépa2!I853</f>
        <v/>
      </c>
      <c r="F851" s="20" t="str">
        <f ca="1">Prépa2!K853</f>
        <v/>
      </c>
      <c r="G851" s="20" t="str">
        <f ca="1">Prépa2!J853</f>
        <v/>
      </c>
      <c r="H851" s="22" t="str">
        <f ca="1">Prépa2!L853</f>
        <v/>
      </c>
    </row>
    <row r="852" spans="1:8" x14ac:dyDescent="0.2">
      <c r="A852" s="19" t="str">
        <f ca="1">Prépa2!E854</f>
        <v/>
      </c>
      <c r="B852" s="22" t="str">
        <f ca="1">Prépa2!F854</f>
        <v/>
      </c>
      <c r="C852" s="22" t="str">
        <f ca="1">Prépa2!G854</f>
        <v/>
      </c>
      <c r="D852" s="22" t="str">
        <f ca="1">Prépa2!H854</f>
        <v/>
      </c>
      <c r="E852" s="22" t="str">
        <f ca="1">Prépa2!I854</f>
        <v/>
      </c>
      <c r="F852" s="20" t="str">
        <f ca="1">Prépa2!K854</f>
        <v/>
      </c>
      <c r="G852" s="20" t="str">
        <f ca="1">Prépa2!J854</f>
        <v/>
      </c>
      <c r="H852" s="22" t="str">
        <f ca="1">Prépa2!L854</f>
        <v/>
      </c>
    </row>
    <row r="853" spans="1:8" x14ac:dyDescent="0.2">
      <c r="A853" s="19" t="str">
        <f ca="1">Prépa2!E855</f>
        <v/>
      </c>
      <c r="B853" s="22" t="str">
        <f ca="1">Prépa2!F855</f>
        <v/>
      </c>
      <c r="C853" s="22" t="str">
        <f ca="1">Prépa2!G855</f>
        <v/>
      </c>
      <c r="D853" s="22" t="str">
        <f ca="1">Prépa2!H855</f>
        <v/>
      </c>
      <c r="E853" s="22" t="str">
        <f ca="1">Prépa2!I855</f>
        <v/>
      </c>
      <c r="F853" s="20" t="str">
        <f ca="1">Prépa2!K855</f>
        <v/>
      </c>
      <c r="G853" s="20" t="str">
        <f ca="1">Prépa2!J855</f>
        <v/>
      </c>
      <c r="H853" s="22" t="str">
        <f ca="1">Prépa2!L855</f>
        <v/>
      </c>
    </row>
    <row r="854" spans="1:8" x14ac:dyDescent="0.2">
      <c r="A854" s="19" t="str">
        <f ca="1">Prépa2!E856</f>
        <v/>
      </c>
      <c r="B854" s="22" t="str">
        <f ca="1">Prépa2!F856</f>
        <v/>
      </c>
      <c r="C854" s="22" t="str">
        <f ca="1">Prépa2!G856</f>
        <v/>
      </c>
      <c r="D854" s="22" t="str">
        <f ca="1">Prépa2!H856</f>
        <v/>
      </c>
      <c r="E854" s="22" t="str">
        <f ca="1">Prépa2!I856</f>
        <v/>
      </c>
      <c r="F854" s="20" t="str">
        <f ca="1">Prépa2!K856</f>
        <v/>
      </c>
      <c r="G854" s="20" t="str">
        <f ca="1">Prépa2!J856</f>
        <v/>
      </c>
      <c r="H854" s="22" t="str">
        <f ca="1">Prépa2!L856</f>
        <v/>
      </c>
    </row>
    <row r="855" spans="1:8" x14ac:dyDescent="0.2">
      <c r="A855" s="19" t="str">
        <f ca="1">Prépa2!E857</f>
        <v/>
      </c>
      <c r="B855" s="22" t="str">
        <f ca="1">Prépa2!F857</f>
        <v/>
      </c>
      <c r="C855" s="22" t="str">
        <f ca="1">Prépa2!G857</f>
        <v/>
      </c>
      <c r="D855" s="22" t="str">
        <f ca="1">Prépa2!H857</f>
        <v/>
      </c>
      <c r="E855" s="22" t="str">
        <f ca="1">Prépa2!I857</f>
        <v/>
      </c>
      <c r="F855" s="20" t="str">
        <f ca="1">Prépa2!K857</f>
        <v/>
      </c>
      <c r="G855" s="20" t="str">
        <f ca="1">Prépa2!J857</f>
        <v/>
      </c>
      <c r="H855" s="22" t="str">
        <f ca="1">Prépa2!L857</f>
        <v/>
      </c>
    </row>
    <row r="856" spans="1:8" x14ac:dyDescent="0.2">
      <c r="A856" s="19" t="str">
        <f ca="1">Prépa2!E858</f>
        <v/>
      </c>
      <c r="B856" s="22" t="str">
        <f ca="1">Prépa2!F858</f>
        <v/>
      </c>
      <c r="C856" s="22" t="str">
        <f ca="1">Prépa2!G858</f>
        <v/>
      </c>
      <c r="D856" s="22" t="str">
        <f ca="1">Prépa2!H858</f>
        <v/>
      </c>
      <c r="E856" s="22" t="str">
        <f ca="1">Prépa2!I858</f>
        <v/>
      </c>
      <c r="F856" s="20" t="str">
        <f ca="1">Prépa2!K858</f>
        <v/>
      </c>
      <c r="G856" s="20" t="str">
        <f ca="1">Prépa2!J858</f>
        <v/>
      </c>
      <c r="H856" s="22" t="str">
        <f ca="1">Prépa2!L858</f>
        <v/>
      </c>
    </row>
    <row r="857" spans="1:8" x14ac:dyDescent="0.2">
      <c r="A857" s="19" t="str">
        <f ca="1">Prépa2!E859</f>
        <v/>
      </c>
      <c r="B857" s="22" t="str">
        <f ca="1">Prépa2!F859</f>
        <v/>
      </c>
      <c r="C857" s="22" t="str">
        <f ca="1">Prépa2!G859</f>
        <v/>
      </c>
      <c r="D857" s="22" t="str">
        <f ca="1">Prépa2!H859</f>
        <v/>
      </c>
      <c r="E857" s="22" t="str">
        <f ca="1">Prépa2!I859</f>
        <v/>
      </c>
      <c r="F857" s="20" t="str">
        <f ca="1">Prépa2!K859</f>
        <v/>
      </c>
      <c r="G857" s="20" t="str">
        <f ca="1">Prépa2!J859</f>
        <v/>
      </c>
      <c r="H857" s="22" t="str">
        <f ca="1">Prépa2!L859</f>
        <v/>
      </c>
    </row>
    <row r="858" spans="1:8" x14ac:dyDescent="0.2">
      <c r="A858" s="19" t="str">
        <f ca="1">Prépa2!E860</f>
        <v/>
      </c>
      <c r="B858" s="22" t="str">
        <f ca="1">Prépa2!F860</f>
        <v/>
      </c>
      <c r="C858" s="22" t="str">
        <f ca="1">Prépa2!G860</f>
        <v/>
      </c>
      <c r="D858" s="22" t="str">
        <f ca="1">Prépa2!H860</f>
        <v/>
      </c>
      <c r="E858" s="22" t="str">
        <f ca="1">Prépa2!I860</f>
        <v/>
      </c>
      <c r="F858" s="20" t="str">
        <f ca="1">Prépa2!K860</f>
        <v/>
      </c>
      <c r="G858" s="20" t="str">
        <f ca="1">Prépa2!J860</f>
        <v/>
      </c>
      <c r="H858" s="22" t="str">
        <f ca="1">Prépa2!L860</f>
        <v/>
      </c>
    </row>
    <row r="859" spans="1:8" x14ac:dyDescent="0.2">
      <c r="A859" s="19" t="str">
        <f ca="1">Prépa2!E861</f>
        <v/>
      </c>
      <c r="B859" s="22" t="str">
        <f ca="1">Prépa2!F861</f>
        <v/>
      </c>
      <c r="C859" s="22" t="str">
        <f ca="1">Prépa2!G861</f>
        <v/>
      </c>
      <c r="D859" s="22" t="str">
        <f ca="1">Prépa2!H861</f>
        <v/>
      </c>
      <c r="E859" s="22" t="str">
        <f ca="1">Prépa2!I861</f>
        <v/>
      </c>
      <c r="F859" s="20" t="str">
        <f ca="1">Prépa2!K861</f>
        <v/>
      </c>
      <c r="G859" s="20" t="str">
        <f ca="1">Prépa2!J861</f>
        <v/>
      </c>
      <c r="H859" s="22" t="str">
        <f ca="1">Prépa2!L861</f>
        <v/>
      </c>
    </row>
    <row r="860" spans="1:8" x14ac:dyDescent="0.2">
      <c r="A860" s="19" t="str">
        <f ca="1">Prépa2!E862</f>
        <v/>
      </c>
      <c r="B860" s="22" t="str">
        <f ca="1">Prépa2!F862</f>
        <v/>
      </c>
      <c r="C860" s="22" t="str">
        <f ca="1">Prépa2!G862</f>
        <v/>
      </c>
      <c r="D860" s="22" t="str">
        <f ca="1">Prépa2!H862</f>
        <v/>
      </c>
      <c r="E860" s="22" t="str">
        <f ca="1">Prépa2!I862</f>
        <v/>
      </c>
      <c r="F860" s="20" t="str">
        <f ca="1">Prépa2!K862</f>
        <v/>
      </c>
      <c r="G860" s="20" t="str">
        <f ca="1">Prépa2!J862</f>
        <v/>
      </c>
      <c r="H860" s="22" t="str">
        <f ca="1">Prépa2!L862</f>
        <v/>
      </c>
    </row>
    <row r="861" spans="1:8" x14ac:dyDescent="0.2">
      <c r="A861" s="19" t="str">
        <f ca="1">Prépa2!E863</f>
        <v/>
      </c>
      <c r="B861" s="22" t="str">
        <f ca="1">Prépa2!F863</f>
        <v/>
      </c>
      <c r="C861" s="22" t="str">
        <f ca="1">Prépa2!G863</f>
        <v/>
      </c>
      <c r="D861" s="22" t="str">
        <f ca="1">Prépa2!H863</f>
        <v/>
      </c>
      <c r="E861" s="22" t="str">
        <f ca="1">Prépa2!I863</f>
        <v/>
      </c>
      <c r="F861" s="20" t="str">
        <f ca="1">Prépa2!K863</f>
        <v/>
      </c>
      <c r="G861" s="20" t="str">
        <f ca="1">Prépa2!J863</f>
        <v/>
      </c>
      <c r="H861" s="22" t="str">
        <f ca="1">Prépa2!L863</f>
        <v/>
      </c>
    </row>
    <row r="862" spans="1:8" x14ac:dyDescent="0.2">
      <c r="A862" s="19" t="str">
        <f ca="1">Prépa2!E864</f>
        <v/>
      </c>
      <c r="B862" s="22" t="str">
        <f ca="1">Prépa2!F864</f>
        <v/>
      </c>
      <c r="C862" s="22" t="str">
        <f ca="1">Prépa2!G864</f>
        <v/>
      </c>
      <c r="D862" s="22" t="str">
        <f ca="1">Prépa2!H864</f>
        <v/>
      </c>
      <c r="E862" s="22" t="str">
        <f ca="1">Prépa2!I864</f>
        <v/>
      </c>
      <c r="F862" s="20" t="str">
        <f ca="1">Prépa2!K864</f>
        <v/>
      </c>
      <c r="G862" s="20" t="str">
        <f ca="1">Prépa2!J864</f>
        <v/>
      </c>
      <c r="H862" s="22" t="str">
        <f ca="1">Prépa2!L864</f>
        <v/>
      </c>
    </row>
    <row r="863" spans="1:8" x14ac:dyDescent="0.2">
      <c r="A863" s="19" t="str">
        <f ca="1">Prépa2!E865</f>
        <v/>
      </c>
      <c r="B863" s="22" t="str">
        <f ca="1">Prépa2!F865</f>
        <v/>
      </c>
      <c r="C863" s="22" t="str">
        <f ca="1">Prépa2!G865</f>
        <v/>
      </c>
      <c r="D863" s="22" t="str">
        <f ca="1">Prépa2!H865</f>
        <v/>
      </c>
      <c r="E863" s="22" t="str">
        <f ca="1">Prépa2!I865</f>
        <v/>
      </c>
      <c r="F863" s="20" t="str">
        <f ca="1">Prépa2!K865</f>
        <v/>
      </c>
      <c r="G863" s="20" t="str">
        <f ca="1">Prépa2!J865</f>
        <v/>
      </c>
      <c r="H863" s="22" t="str">
        <f ca="1">Prépa2!L865</f>
        <v/>
      </c>
    </row>
    <row r="864" spans="1:8" x14ac:dyDescent="0.2">
      <c r="A864" s="19" t="str">
        <f ca="1">Prépa2!E866</f>
        <v/>
      </c>
      <c r="B864" s="22" t="str">
        <f ca="1">Prépa2!F866</f>
        <v/>
      </c>
      <c r="C864" s="22" t="str">
        <f ca="1">Prépa2!G866</f>
        <v/>
      </c>
      <c r="D864" s="22" t="str">
        <f ca="1">Prépa2!H866</f>
        <v/>
      </c>
      <c r="E864" s="22" t="str">
        <f ca="1">Prépa2!I866</f>
        <v/>
      </c>
      <c r="F864" s="20" t="str">
        <f ca="1">Prépa2!K866</f>
        <v/>
      </c>
      <c r="G864" s="20" t="str">
        <f ca="1">Prépa2!J866</f>
        <v/>
      </c>
      <c r="H864" s="22" t="str">
        <f ca="1">Prépa2!L866</f>
        <v/>
      </c>
    </row>
    <row r="865" spans="1:8" x14ac:dyDescent="0.2">
      <c r="A865" s="19" t="str">
        <f ca="1">Prépa2!E867</f>
        <v/>
      </c>
      <c r="B865" s="22" t="str">
        <f ca="1">Prépa2!F867</f>
        <v/>
      </c>
      <c r="C865" s="22" t="str">
        <f ca="1">Prépa2!G867</f>
        <v/>
      </c>
      <c r="D865" s="22" t="str">
        <f ca="1">Prépa2!H867</f>
        <v/>
      </c>
      <c r="E865" s="22" t="str">
        <f ca="1">Prépa2!I867</f>
        <v/>
      </c>
      <c r="F865" s="20" t="str">
        <f ca="1">Prépa2!K867</f>
        <v/>
      </c>
      <c r="G865" s="20" t="str">
        <f ca="1">Prépa2!J867</f>
        <v/>
      </c>
      <c r="H865" s="22" t="str">
        <f ca="1">Prépa2!L867</f>
        <v/>
      </c>
    </row>
    <row r="866" spans="1:8" x14ac:dyDescent="0.2">
      <c r="A866" s="19" t="str">
        <f ca="1">Prépa2!E868</f>
        <v/>
      </c>
      <c r="B866" s="22" t="str">
        <f ca="1">Prépa2!F868</f>
        <v/>
      </c>
      <c r="C866" s="22" t="str">
        <f ca="1">Prépa2!G868</f>
        <v/>
      </c>
      <c r="D866" s="22" t="str">
        <f ca="1">Prépa2!H868</f>
        <v/>
      </c>
      <c r="E866" s="22" t="str">
        <f ca="1">Prépa2!I868</f>
        <v/>
      </c>
      <c r="F866" s="20" t="str">
        <f ca="1">Prépa2!K868</f>
        <v/>
      </c>
      <c r="G866" s="20" t="str">
        <f ca="1">Prépa2!J868</f>
        <v/>
      </c>
      <c r="H866" s="22" t="str">
        <f ca="1">Prépa2!L868</f>
        <v/>
      </c>
    </row>
    <row r="867" spans="1:8" x14ac:dyDescent="0.2">
      <c r="A867" s="19" t="str">
        <f ca="1">Prépa2!E869</f>
        <v/>
      </c>
      <c r="B867" s="22" t="str">
        <f ca="1">Prépa2!F869</f>
        <v/>
      </c>
      <c r="C867" s="22" t="str">
        <f ca="1">Prépa2!G869</f>
        <v/>
      </c>
      <c r="D867" s="22" t="str">
        <f ca="1">Prépa2!H869</f>
        <v/>
      </c>
      <c r="E867" s="22" t="str">
        <f ca="1">Prépa2!I869</f>
        <v/>
      </c>
      <c r="F867" s="20" t="str">
        <f ca="1">Prépa2!K869</f>
        <v/>
      </c>
      <c r="G867" s="20" t="str">
        <f ca="1">Prépa2!J869</f>
        <v/>
      </c>
      <c r="H867" s="22" t="str">
        <f ca="1">Prépa2!L869</f>
        <v/>
      </c>
    </row>
    <row r="868" spans="1:8" x14ac:dyDescent="0.2">
      <c r="A868" s="19" t="str">
        <f ca="1">Prépa2!E870</f>
        <v/>
      </c>
      <c r="B868" s="22" t="str">
        <f ca="1">Prépa2!F870</f>
        <v/>
      </c>
      <c r="C868" s="22" t="str">
        <f ca="1">Prépa2!G870</f>
        <v/>
      </c>
      <c r="D868" s="22" t="str">
        <f ca="1">Prépa2!H870</f>
        <v/>
      </c>
      <c r="E868" s="22" t="str">
        <f ca="1">Prépa2!I870</f>
        <v/>
      </c>
      <c r="F868" s="20" t="str">
        <f ca="1">Prépa2!K870</f>
        <v/>
      </c>
      <c r="G868" s="20" t="str">
        <f ca="1">Prépa2!J870</f>
        <v/>
      </c>
      <c r="H868" s="22" t="str">
        <f ca="1">Prépa2!L870</f>
        <v/>
      </c>
    </row>
    <row r="869" spans="1:8" x14ac:dyDescent="0.2">
      <c r="A869" s="19" t="str">
        <f ca="1">Prépa2!E871</f>
        <v/>
      </c>
      <c r="B869" s="22" t="str">
        <f ca="1">Prépa2!F871</f>
        <v/>
      </c>
      <c r="C869" s="22" t="str">
        <f ca="1">Prépa2!G871</f>
        <v/>
      </c>
      <c r="D869" s="22" t="str">
        <f ca="1">Prépa2!H871</f>
        <v/>
      </c>
      <c r="E869" s="22" t="str">
        <f ca="1">Prépa2!I871</f>
        <v/>
      </c>
      <c r="F869" s="20" t="str">
        <f ca="1">Prépa2!K871</f>
        <v/>
      </c>
      <c r="G869" s="20" t="str">
        <f ca="1">Prépa2!J871</f>
        <v/>
      </c>
      <c r="H869" s="22" t="str">
        <f ca="1">Prépa2!L871</f>
        <v/>
      </c>
    </row>
    <row r="870" spans="1:8" x14ac:dyDescent="0.2">
      <c r="A870" s="19" t="str">
        <f ca="1">Prépa2!E872</f>
        <v/>
      </c>
      <c r="B870" s="22" t="str">
        <f ca="1">Prépa2!F872</f>
        <v/>
      </c>
      <c r="C870" s="22" t="str">
        <f ca="1">Prépa2!G872</f>
        <v/>
      </c>
      <c r="D870" s="22" t="str">
        <f ca="1">Prépa2!H872</f>
        <v/>
      </c>
      <c r="E870" s="22" t="str">
        <f ca="1">Prépa2!I872</f>
        <v/>
      </c>
      <c r="F870" s="20" t="str">
        <f ca="1">Prépa2!K872</f>
        <v/>
      </c>
      <c r="G870" s="20" t="str">
        <f ca="1">Prépa2!J872</f>
        <v/>
      </c>
      <c r="H870" s="22" t="str">
        <f ca="1">Prépa2!L872</f>
        <v/>
      </c>
    </row>
    <row r="871" spans="1:8" x14ac:dyDescent="0.2">
      <c r="A871" s="19" t="str">
        <f ca="1">Prépa2!E873</f>
        <v/>
      </c>
      <c r="B871" s="22" t="str">
        <f ca="1">Prépa2!F873</f>
        <v/>
      </c>
      <c r="C871" s="22" t="str">
        <f ca="1">Prépa2!G873</f>
        <v/>
      </c>
      <c r="D871" s="22" t="str">
        <f ca="1">Prépa2!H873</f>
        <v/>
      </c>
      <c r="E871" s="22" t="str">
        <f ca="1">Prépa2!I873</f>
        <v/>
      </c>
      <c r="F871" s="20" t="str">
        <f ca="1">Prépa2!K873</f>
        <v/>
      </c>
      <c r="G871" s="20" t="str">
        <f ca="1">Prépa2!J873</f>
        <v/>
      </c>
      <c r="H871" s="22" t="str">
        <f ca="1">Prépa2!L873</f>
        <v/>
      </c>
    </row>
    <row r="872" spans="1:8" x14ac:dyDescent="0.2">
      <c r="A872" s="19" t="str">
        <f ca="1">Prépa2!E874</f>
        <v/>
      </c>
      <c r="B872" s="22" t="str">
        <f ca="1">Prépa2!F874</f>
        <v/>
      </c>
      <c r="C872" s="22" t="str">
        <f ca="1">Prépa2!G874</f>
        <v/>
      </c>
      <c r="D872" s="22" t="str">
        <f ca="1">Prépa2!H874</f>
        <v/>
      </c>
      <c r="E872" s="22" t="str">
        <f ca="1">Prépa2!I874</f>
        <v/>
      </c>
      <c r="F872" s="20" t="str">
        <f ca="1">Prépa2!K874</f>
        <v/>
      </c>
      <c r="G872" s="20" t="str">
        <f ca="1">Prépa2!J874</f>
        <v/>
      </c>
      <c r="H872" s="22" t="str">
        <f ca="1">Prépa2!L874</f>
        <v/>
      </c>
    </row>
    <row r="873" spans="1:8" x14ac:dyDescent="0.2">
      <c r="A873" s="19" t="str">
        <f ca="1">Prépa2!E875</f>
        <v/>
      </c>
      <c r="B873" s="22" t="str">
        <f ca="1">Prépa2!F875</f>
        <v/>
      </c>
      <c r="C873" s="22" t="str">
        <f ca="1">Prépa2!G875</f>
        <v/>
      </c>
      <c r="D873" s="22" t="str">
        <f ca="1">Prépa2!H875</f>
        <v/>
      </c>
      <c r="E873" s="22" t="str">
        <f ca="1">Prépa2!I875</f>
        <v/>
      </c>
      <c r="F873" s="20" t="str">
        <f ca="1">Prépa2!K875</f>
        <v/>
      </c>
      <c r="G873" s="20" t="str">
        <f ca="1">Prépa2!J875</f>
        <v/>
      </c>
      <c r="H873" s="22" t="str">
        <f ca="1">Prépa2!L875</f>
        <v/>
      </c>
    </row>
    <row r="874" spans="1:8" x14ac:dyDescent="0.2">
      <c r="A874" s="19" t="str">
        <f ca="1">Prépa2!E876</f>
        <v/>
      </c>
      <c r="B874" s="22" t="str">
        <f ca="1">Prépa2!F876</f>
        <v/>
      </c>
      <c r="C874" s="22" t="str">
        <f ca="1">Prépa2!G876</f>
        <v/>
      </c>
      <c r="D874" s="22" t="str">
        <f ca="1">Prépa2!H876</f>
        <v/>
      </c>
      <c r="E874" s="22" t="str">
        <f ca="1">Prépa2!I876</f>
        <v/>
      </c>
      <c r="F874" s="20" t="str">
        <f ca="1">Prépa2!K876</f>
        <v/>
      </c>
      <c r="G874" s="20" t="str">
        <f ca="1">Prépa2!J876</f>
        <v/>
      </c>
      <c r="H874" s="22" t="str">
        <f ca="1">Prépa2!L876</f>
        <v/>
      </c>
    </row>
    <row r="875" spans="1:8" x14ac:dyDescent="0.2">
      <c r="A875" s="19" t="str">
        <f ca="1">Prépa2!E877</f>
        <v/>
      </c>
      <c r="B875" s="22" t="str">
        <f ca="1">Prépa2!F877</f>
        <v/>
      </c>
      <c r="C875" s="22" t="str">
        <f ca="1">Prépa2!G877</f>
        <v/>
      </c>
      <c r="D875" s="22" t="str">
        <f ca="1">Prépa2!H877</f>
        <v/>
      </c>
      <c r="E875" s="22" t="str">
        <f ca="1">Prépa2!I877</f>
        <v/>
      </c>
      <c r="F875" s="20" t="str">
        <f ca="1">Prépa2!K877</f>
        <v/>
      </c>
      <c r="G875" s="20" t="str">
        <f ca="1">Prépa2!J877</f>
        <v/>
      </c>
      <c r="H875" s="22" t="str">
        <f ca="1">Prépa2!L877</f>
        <v/>
      </c>
    </row>
    <row r="876" spans="1:8" x14ac:dyDescent="0.2">
      <c r="A876" s="19" t="str">
        <f ca="1">Prépa2!E878</f>
        <v/>
      </c>
      <c r="B876" s="22" t="str">
        <f ca="1">Prépa2!F878</f>
        <v/>
      </c>
      <c r="C876" s="22" t="str">
        <f ca="1">Prépa2!G878</f>
        <v/>
      </c>
      <c r="D876" s="22" t="str">
        <f ca="1">Prépa2!H878</f>
        <v/>
      </c>
      <c r="E876" s="22" t="str">
        <f ca="1">Prépa2!I878</f>
        <v/>
      </c>
      <c r="F876" s="20" t="str">
        <f ca="1">Prépa2!K878</f>
        <v/>
      </c>
      <c r="G876" s="20" t="str">
        <f ca="1">Prépa2!J878</f>
        <v/>
      </c>
      <c r="H876" s="22" t="str">
        <f ca="1">Prépa2!L878</f>
        <v/>
      </c>
    </row>
    <row r="877" spans="1:8" x14ac:dyDescent="0.2">
      <c r="A877" s="19" t="str">
        <f ca="1">Prépa2!E879</f>
        <v/>
      </c>
      <c r="B877" s="22" t="str">
        <f ca="1">Prépa2!F879</f>
        <v/>
      </c>
      <c r="C877" s="22" t="str">
        <f ca="1">Prépa2!G879</f>
        <v/>
      </c>
      <c r="D877" s="22" t="str">
        <f ca="1">Prépa2!H879</f>
        <v/>
      </c>
      <c r="E877" s="22" t="str">
        <f ca="1">Prépa2!I879</f>
        <v/>
      </c>
      <c r="F877" s="20" t="str">
        <f ca="1">Prépa2!K879</f>
        <v/>
      </c>
      <c r="G877" s="20" t="str">
        <f ca="1">Prépa2!J879</f>
        <v/>
      </c>
      <c r="H877" s="22" t="str">
        <f ca="1">Prépa2!L879</f>
        <v/>
      </c>
    </row>
    <row r="878" spans="1:8" x14ac:dyDescent="0.2">
      <c r="A878" s="19" t="str">
        <f ca="1">Prépa2!E880</f>
        <v/>
      </c>
      <c r="B878" s="22" t="str">
        <f ca="1">Prépa2!F880</f>
        <v/>
      </c>
      <c r="C878" s="22" t="str">
        <f ca="1">Prépa2!G880</f>
        <v/>
      </c>
      <c r="D878" s="22" t="str">
        <f ca="1">Prépa2!H880</f>
        <v/>
      </c>
      <c r="E878" s="22" t="str">
        <f ca="1">Prépa2!I880</f>
        <v/>
      </c>
      <c r="F878" s="20" t="str">
        <f ca="1">Prépa2!K880</f>
        <v/>
      </c>
      <c r="G878" s="20" t="str">
        <f ca="1">Prépa2!J880</f>
        <v/>
      </c>
      <c r="H878" s="22" t="str">
        <f ca="1">Prépa2!L880</f>
        <v/>
      </c>
    </row>
    <row r="879" spans="1:8" x14ac:dyDescent="0.2">
      <c r="A879" s="19" t="str">
        <f ca="1">Prépa2!E881</f>
        <v/>
      </c>
      <c r="B879" s="22" t="str">
        <f ca="1">Prépa2!F881</f>
        <v/>
      </c>
      <c r="C879" s="22" t="str">
        <f ca="1">Prépa2!G881</f>
        <v/>
      </c>
      <c r="D879" s="22" t="str">
        <f ca="1">Prépa2!H881</f>
        <v/>
      </c>
      <c r="E879" s="22" t="str">
        <f ca="1">Prépa2!I881</f>
        <v/>
      </c>
      <c r="F879" s="20" t="str">
        <f ca="1">Prépa2!K881</f>
        <v/>
      </c>
      <c r="G879" s="20" t="str">
        <f ca="1">Prépa2!J881</f>
        <v/>
      </c>
      <c r="H879" s="22" t="str">
        <f ca="1">Prépa2!L881</f>
        <v/>
      </c>
    </row>
    <row r="880" spans="1:8" x14ac:dyDescent="0.2">
      <c r="A880" s="19" t="str">
        <f ca="1">Prépa2!E882</f>
        <v/>
      </c>
      <c r="B880" s="22" t="str">
        <f ca="1">Prépa2!F882</f>
        <v/>
      </c>
      <c r="C880" s="22" t="str">
        <f ca="1">Prépa2!G882</f>
        <v/>
      </c>
      <c r="D880" s="22" t="str">
        <f ca="1">Prépa2!H882</f>
        <v/>
      </c>
      <c r="E880" s="22" t="str">
        <f ca="1">Prépa2!I882</f>
        <v/>
      </c>
      <c r="F880" s="20" t="str">
        <f ca="1">Prépa2!K882</f>
        <v/>
      </c>
      <c r="G880" s="20" t="str">
        <f ca="1">Prépa2!J882</f>
        <v/>
      </c>
      <c r="H880" s="22" t="str">
        <f ca="1">Prépa2!L882</f>
        <v/>
      </c>
    </row>
    <row r="881" spans="1:8" x14ac:dyDescent="0.2">
      <c r="A881" s="19" t="str">
        <f ca="1">Prépa2!E883</f>
        <v/>
      </c>
      <c r="B881" s="22" t="str">
        <f ca="1">Prépa2!F883</f>
        <v/>
      </c>
      <c r="C881" s="22" t="str">
        <f ca="1">Prépa2!G883</f>
        <v/>
      </c>
      <c r="D881" s="22" t="str">
        <f ca="1">Prépa2!H883</f>
        <v/>
      </c>
      <c r="E881" s="22" t="str">
        <f ca="1">Prépa2!I883</f>
        <v/>
      </c>
      <c r="F881" s="20" t="str">
        <f ca="1">Prépa2!K883</f>
        <v/>
      </c>
      <c r="G881" s="20" t="str">
        <f ca="1">Prépa2!J883</f>
        <v/>
      </c>
      <c r="H881" s="22" t="str">
        <f ca="1">Prépa2!L883</f>
        <v/>
      </c>
    </row>
    <row r="882" spans="1:8" x14ac:dyDescent="0.2">
      <c r="A882" s="19" t="str">
        <f ca="1">Prépa2!E884</f>
        <v/>
      </c>
      <c r="B882" s="22" t="str">
        <f ca="1">Prépa2!F884</f>
        <v/>
      </c>
      <c r="C882" s="22" t="str">
        <f ca="1">Prépa2!G884</f>
        <v/>
      </c>
      <c r="D882" s="22" t="str">
        <f ca="1">Prépa2!H884</f>
        <v/>
      </c>
      <c r="E882" s="22" t="str">
        <f ca="1">Prépa2!I884</f>
        <v/>
      </c>
      <c r="F882" s="20" t="str">
        <f ca="1">Prépa2!K884</f>
        <v/>
      </c>
      <c r="G882" s="20" t="str">
        <f ca="1">Prépa2!J884</f>
        <v/>
      </c>
      <c r="H882" s="22" t="str">
        <f ca="1">Prépa2!L884</f>
        <v/>
      </c>
    </row>
    <row r="883" spans="1:8" x14ac:dyDescent="0.2">
      <c r="A883" s="19" t="str">
        <f ca="1">Prépa2!E885</f>
        <v/>
      </c>
      <c r="B883" s="22" t="str">
        <f ca="1">Prépa2!F885</f>
        <v/>
      </c>
      <c r="C883" s="22" t="str">
        <f ca="1">Prépa2!G885</f>
        <v/>
      </c>
      <c r="D883" s="22" t="str">
        <f ca="1">Prépa2!H885</f>
        <v/>
      </c>
      <c r="E883" s="22" t="str">
        <f ca="1">Prépa2!I885</f>
        <v/>
      </c>
      <c r="F883" s="20" t="str">
        <f ca="1">Prépa2!K885</f>
        <v/>
      </c>
      <c r="G883" s="20" t="str">
        <f ca="1">Prépa2!J885</f>
        <v/>
      </c>
      <c r="H883" s="22" t="str">
        <f ca="1">Prépa2!L885</f>
        <v/>
      </c>
    </row>
    <row r="884" spans="1:8" x14ac:dyDescent="0.2">
      <c r="A884" s="19" t="str">
        <f ca="1">Prépa2!E886</f>
        <v/>
      </c>
      <c r="B884" s="22" t="str">
        <f ca="1">Prépa2!F886</f>
        <v/>
      </c>
      <c r="C884" s="22" t="str">
        <f ca="1">Prépa2!G886</f>
        <v/>
      </c>
      <c r="D884" s="22" t="str">
        <f ca="1">Prépa2!H886</f>
        <v/>
      </c>
      <c r="E884" s="22" t="str">
        <f ca="1">Prépa2!I886</f>
        <v/>
      </c>
      <c r="F884" s="20" t="str">
        <f ca="1">Prépa2!K886</f>
        <v/>
      </c>
      <c r="G884" s="20" t="str">
        <f ca="1">Prépa2!J886</f>
        <v/>
      </c>
      <c r="H884" s="22" t="str">
        <f ca="1">Prépa2!L886</f>
        <v/>
      </c>
    </row>
    <row r="885" spans="1:8" x14ac:dyDescent="0.2">
      <c r="A885" s="19" t="str">
        <f ca="1">Prépa2!E887</f>
        <v/>
      </c>
      <c r="B885" s="22" t="str">
        <f ca="1">Prépa2!F887</f>
        <v/>
      </c>
      <c r="C885" s="22" t="str">
        <f ca="1">Prépa2!G887</f>
        <v/>
      </c>
      <c r="D885" s="22" t="str">
        <f ca="1">Prépa2!H887</f>
        <v/>
      </c>
      <c r="E885" s="22" t="str">
        <f ca="1">Prépa2!I887</f>
        <v/>
      </c>
      <c r="F885" s="20" t="str">
        <f ca="1">Prépa2!K887</f>
        <v/>
      </c>
      <c r="G885" s="20" t="str">
        <f ca="1">Prépa2!J887</f>
        <v/>
      </c>
      <c r="H885" s="22" t="str">
        <f ca="1">Prépa2!L887</f>
        <v/>
      </c>
    </row>
    <row r="886" spans="1:8" x14ac:dyDescent="0.2">
      <c r="A886" s="19" t="str">
        <f ca="1">Prépa2!E888</f>
        <v/>
      </c>
      <c r="B886" s="22" t="str">
        <f ca="1">Prépa2!F888</f>
        <v/>
      </c>
      <c r="C886" s="22" t="str">
        <f ca="1">Prépa2!G888</f>
        <v/>
      </c>
      <c r="D886" s="22" t="str">
        <f ca="1">Prépa2!H888</f>
        <v/>
      </c>
      <c r="E886" s="22" t="str">
        <f ca="1">Prépa2!I888</f>
        <v/>
      </c>
      <c r="F886" s="20" t="str">
        <f ca="1">Prépa2!K888</f>
        <v/>
      </c>
      <c r="G886" s="20" t="str">
        <f ca="1">Prépa2!J888</f>
        <v/>
      </c>
      <c r="H886" s="22" t="str">
        <f ca="1">Prépa2!L888</f>
        <v/>
      </c>
    </row>
    <row r="887" spans="1:8" x14ac:dyDescent="0.2">
      <c r="A887" s="19" t="str">
        <f ca="1">Prépa2!E889</f>
        <v/>
      </c>
      <c r="B887" s="22" t="str">
        <f ca="1">Prépa2!F889</f>
        <v/>
      </c>
      <c r="C887" s="22" t="str">
        <f ca="1">Prépa2!G889</f>
        <v/>
      </c>
      <c r="D887" s="22" t="str">
        <f ca="1">Prépa2!H889</f>
        <v/>
      </c>
      <c r="E887" s="22" t="str">
        <f ca="1">Prépa2!I889</f>
        <v/>
      </c>
      <c r="F887" s="20" t="str">
        <f ca="1">Prépa2!K889</f>
        <v/>
      </c>
      <c r="G887" s="20" t="str">
        <f ca="1">Prépa2!J889</f>
        <v/>
      </c>
      <c r="H887" s="22" t="str">
        <f ca="1">Prépa2!L889</f>
        <v/>
      </c>
    </row>
    <row r="888" spans="1:8" x14ac:dyDescent="0.2">
      <c r="A888" s="19" t="str">
        <f ca="1">Prépa2!E890</f>
        <v/>
      </c>
      <c r="B888" s="22" t="str">
        <f ca="1">Prépa2!F890</f>
        <v/>
      </c>
      <c r="C888" s="22" t="str">
        <f ca="1">Prépa2!G890</f>
        <v/>
      </c>
      <c r="D888" s="22" t="str">
        <f ca="1">Prépa2!H890</f>
        <v/>
      </c>
      <c r="E888" s="22" t="str">
        <f ca="1">Prépa2!I890</f>
        <v/>
      </c>
      <c r="F888" s="20" t="str">
        <f ca="1">Prépa2!K890</f>
        <v/>
      </c>
      <c r="G888" s="20" t="str">
        <f ca="1">Prépa2!J890</f>
        <v/>
      </c>
      <c r="H888" s="22" t="str">
        <f ca="1">Prépa2!L890</f>
        <v/>
      </c>
    </row>
    <row r="889" spans="1:8" x14ac:dyDescent="0.2">
      <c r="A889" s="19" t="str">
        <f ca="1">Prépa2!E891</f>
        <v/>
      </c>
      <c r="B889" s="22" t="str">
        <f ca="1">Prépa2!F891</f>
        <v/>
      </c>
      <c r="C889" s="22" t="str">
        <f ca="1">Prépa2!G891</f>
        <v/>
      </c>
      <c r="D889" s="22" t="str">
        <f ca="1">Prépa2!H891</f>
        <v/>
      </c>
      <c r="E889" s="22" t="str">
        <f ca="1">Prépa2!I891</f>
        <v/>
      </c>
      <c r="F889" s="20" t="str">
        <f ca="1">Prépa2!K891</f>
        <v/>
      </c>
      <c r="G889" s="20" t="str">
        <f ca="1">Prépa2!J891</f>
        <v/>
      </c>
      <c r="H889" s="22" t="str">
        <f ca="1">Prépa2!L891</f>
        <v/>
      </c>
    </row>
    <row r="890" spans="1:8" x14ac:dyDescent="0.2">
      <c r="A890" s="19" t="str">
        <f ca="1">Prépa2!E892</f>
        <v/>
      </c>
      <c r="B890" s="22" t="str">
        <f ca="1">Prépa2!F892</f>
        <v/>
      </c>
      <c r="C890" s="22" t="str">
        <f ca="1">Prépa2!G892</f>
        <v/>
      </c>
      <c r="D890" s="22" t="str">
        <f ca="1">Prépa2!H892</f>
        <v/>
      </c>
      <c r="E890" s="22" t="str">
        <f ca="1">Prépa2!I892</f>
        <v/>
      </c>
      <c r="F890" s="20" t="str">
        <f ca="1">Prépa2!K892</f>
        <v/>
      </c>
      <c r="G890" s="20" t="str">
        <f ca="1">Prépa2!J892</f>
        <v/>
      </c>
      <c r="H890" s="22" t="str">
        <f ca="1">Prépa2!L892</f>
        <v/>
      </c>
    </row>
    <row r="891" spans="1:8" x14ac:dyDescent="0.2">
      <c r="A891" s="19" t="str">
        <f ca="1">Prépa2!E893</f>
        <v/>
      </c>
      <c r="B891" s="22" t="str">
        <f ca="1">Prépa2!F893</f>
        <v/>
      </c>
      <c r="C891" s="22" t="str">
        <f ca="1">Prépa2!G893</f>
        <v/>
      </c>
      <c r="D891" s="22" t="str">
        <f ca="1">Prépa2!H893</f>
        <v/>
      </c>
      <c r="E891" s="22" t="str">
        <f ca="1">Prépa2!I893</f>
        <v/>
      </c>
      <c r="F891" s="20" t="str">
        <f ca="1">Prépa2!K893</f>
        <v/>
      </c>
      <c r="G891" s="20" t="str">
        <f ca="1">Prépa2!J893</f>
        <v/>
      </c>
      <c r="H891" s="22" t="str">
        <f ca="1">Prépa2!L893</f>
        <v/>
      </c>
    </row>
    <row r="892" spans="1:8" x14ac:dyDescent="0.2">
      <c r="A892" s="19" t="str">
        <f ca="1">Prépa2!E894</f>
        <v/>
      </c>
      <c r="B892" s="22" t="str">
        <f ca="1">Prépa2!F894</f>
        <v/>
      </c>
      <c r="C892" s="22" t="str">
        <f ca="1">Prépa2!G894</f>
        <v/>
      </c>
      <c r="D892" s="22" t="str">
        <f ca="1">Prépa2!H894</f>
        <v/>
      </c>
      <c r="E892" s="22" t="str">
        <f ca="1">Prépa2!I894</f>
        <v/>
      </c>
      <c r="F892" s="20" t="str">
        <f ca="1">Prépa2!K894</f>
        <v/>
      </c>
      <c r="G892" s="20" t="str">
        <f ca="1">Prépa2!J894</f>
        <v/>
      </c>
      <c r="H892" s="22" t="str">
        <f ca="1">Prépa2!L894</f>
        <v/>
      </c>
    </row>
    <row r="893" spans="1:8" x14ac:dyDescent="0.2">
      <c r="A893" s="19" t="str">
        <f ca="1">Prépa2!E895</f>
        <v/>
      </c>
      <c r="B893" s="22" t="str">
        <f ca="1">Prépa2!F895</f>
        <v/>
      </c>
      <c r="C893" s="22" t="str">
        <f ca="1">Prépa2!G895</f>
        <v/>
      </c>
      <c r="D893" s="22" t="str">
        <f ca="1">Prépa2!H895</f>
        <v/>
      </c>
      <c r="E893" s="22" t="str">
        <f ca="1">Prépa2!I895</f>
        <v/>
      </c>
      <c r="F893" s="20" t="str">
        <f ca="1">Prépa2!K895</f>
        <v/>
      </c>
      <c r="G893" s="20" t="str">
        <f ca="1">Prépa2!J895</f>
        <v/>
      </c>
      <c r="H893" s="22" t="str">
        <f ca="1">Prépa2!L895</f>
        <v/>
      </c>
    </row>
    <row r="894" spans="1:8" x14ac:dyDescent="0.2">
      <c r="A894" s="19" t="str">
        <f ca="1">Prépa2!E896</f>
        <v/>
      </c>
      <c r="B894" s="22" t="str">
        <f ca="1">Prépa2!F896</f>
        <v/>
      </c>
      <c r="C894" s="22" t="str">
        <f ca="1">Prépa2!G896</f>
        <v/>
      </c>
      <c r="D894" s="22" t="str">
        <f ca="1">Prépa2!H896</f>
        <v/>
      </c>
      <c r="E894" s="22" t="str">
        <f ca="1">Prépa2!I896</f>
        <v/>
      </c>
      <c r="F894" s="20" t="str">
        <f ca="1">Prépa2!K896</f>
        <v/>
      </c>
      <c r="G894" s="20" t="str">
        <f ca="1">Prépa2!J896</f>
        <v/>
      </c>
      <c r="H894" s="22" t="str">
        <f ca="1">Prépa2!L896</f>
        <v/>
      </c>
    </row>
    <row r="895" spans="1:8" x14ac:dyDescent="0.2">
      <c r="A895" s="19" t="str">
        <f ca="1">Prépa2!E897</f>
        <v/>
      </c>
      <c r="B895" s="22" t="str">
        <f ca="1">Prépa2!F897</f>
        <v/>
      </c>
      <c r="C895" s="22" t="str">
        <f ca="1">Prépa2!G897</f>
        <v/>
      </c>
      <c r="D895" s="22" t="str">
        <f ca="1">Prépa2!H897</f>
        <v/>
      </c>
      <c r="E895" s="22" t="str">
        <f ca="1">Prépa2!I897</f>
        <v/>
      </c>
      <c r="F895" s="20" t="str">
        <f ca="1">Prépa2!K897</f>
        <v/>
      </c>
      <c r="G895" s="20" t="str">
        <f ca="1">Prépa2!J897</f>
        <v/>
      </c>
      <c r="H895" s="22" t="str">
        <f ca="1">Prépa2!L897</f>
        <v/>
      </c>
    </row>
    <row r="896" spans="1:8" x14ac:dyDescent="0.2">
      <c r="A896" s="19" t="str">
        <f ca="1">Prépa2!E898</f>
        <v/>
      </c>
      <c r="B896" s="22" t="str">
        <f ca="1">Prépa2!F898</f>
        <v/>
      </c>
      <c r="C896" s="22" t="str">
        <f ca="1">Prépa2!G898</f>
        <v/>
      </c>
      <c r="D896" s="22" t="str">
        <f ca="1">Prépa2!H898</f>
        <v/>
      </c>
      <c r="E896" s="22" t="str">
        <f ca="1">Prépa2!I898</f>
        <v/>
      </c>
      <c r="F896" s="20" t="str">
        <f ca="1">Prépa2!K898</f>
        <v/>
      </c>
      <c r="G896" s="20" t="str">
        <f ca="1">Prépa2!J898</f>
        <v/>
      </c>
      <c r="H896" s="22" t="str">
        <f ca="1">Prépa2!L898</f>
        <v/>
      </c>
    </row>
    <row r="897" spans="1:8" x14ac:dyDescent="0.2">
      <c r="A897" s="19" t="str">
        <f ca="1">Prépa2!E899</f>
        <v/>
      </c>
      <c r="B897" s="22" t="str">
        <f ca="1">Prépa2!F899</f>
        <v/>
      </c>
      <c r="C897" s="22" t="str">
        <f ca="1">Prépa2!G899</f>
        <v/>
      </c>
      <c r="D897" s="22" t="str">
        <f ca="1">Prépa2!H899</f>
        <v/>
      </c>
      <c r="E897" s="22" t="str">
        <f ca="1">Prépa2!I899</f>
        <v/>
      </c>
      <c r="F897" s="20" t="str">
        <f ca="1">Prépa2!K899</f>
        <v/>
      </c>
      <c r="G897" s="20" t="str">
        <f ca="1">Prépa2!J899</f>
        <v/>
      </c>
      <c r="H897" s="22" t="str">
        <f ca="1">Prépa2!L899</f>
        <v/>
      </c>
    </row>
    <row r="898" spans="1:8" x14ac:dyDescent="0.2">
      <c r="A898" s="19" t="str">
        <f ca="1">Prépa2!E900</f>
        <v/>
      </c>
      <c r="B898" s="22" t="str">
        <f ca="1">Prépa2!F900</f>
        <v/>
      </c>
      <c r="C898" s="22" t="str">
        <f ca="1">Prépa2!G900</f>
        <v/>
      </c>
      <c r="D898" s="22" t="str">
        <f ca="1">Prépa2!H900</f>
        <v/>
      </c>
      <c r="E898" s="22" t="str">
        <f ca="1">Prépa2!I900</f>
        <v/>
      </c>
      <c r="F898" s="20" t="str">
        <f ca="1">Prépa2!K900</f>
        <v/>
      </c>
      <c r="G898" s="20" t="str">
        <f ca="1">Prépa2!J900</f>
        <v/>
      </c>
      <c r="H898" s="22" t="str">
        <f ca="1">Prépa2!L900</f>
        <v/>
      </c>
    </row>
    <row r="899" spans="1:8" x14ac:dyDescent="0.2">
      <c r="A899" s="19" t="str">
        <f ca="1">Prépa2!E901</f>
        <v/>
      </c>
      <c r="B899" s="22" t="str">
        <f ca="1">Prépa2!F901</f>
        <v/>
      </c>
      <c r="C899" s="22" t="str">
        <f ca="1">Prépa2!G901</f>
        <v/>
      </c>
      <c r="D899" s="22" t="str">
        <f ca="1">Prépa2!H901</f>
        <v/>
      </c>
      <c r="E899" s="22" t="str">
        <f ca="1">Prépa2!I901</f>
        <v/>
      </c>
      <c r="F899" s="20" t="str">
        <f ca="1">Prépa2!K901</f>
        <v/>
      </c>
      <c r="G899" s="20" t="str">
        <f ca="1">Prépa2!J901</f>
        <v/>
      </c>
      <c r="H899" s="22" t="str">
        <f ca="1">Prépa2!L901</f>
        <v/>
      </c>
    </row>
    <row r="900" spans="1:8" x14ac:dyDescent="0.2">
      <c r="A900" s="19" t="str">
        <f ca="1">Prépa2!E902</f>
        <v/>
      </c>
      <c r="B900" s="22" t="str">
        <f ca="1">Prépa2!F902</f>
        <v/>
      </c>
      <c r="C900" s="22" t="str">
        <f ca="1">Prépa2!G902</f>
        <v/>
      </c>
      <c r="D900" s="22" t="str">
        <f ca="1">Prépa2!H902</f>
        <v/>
      </c>
      <c r="E900" s="22" t="str">
        <f ca="1">Prépa2!I902</f>
        <v/>
      </c>
      <c r="F900" s="20" t="str">
        <f ca="1">Prépa2!K902</f>
        <v/>
      </c>
      <c r="G900" s="20" t="str">
        <f ca="1">Prépa2!J902</f>
        <v/>
      </c>
      <c r="H900" s="22" t="str">
        <f ca="1">Prépa2!L902</f>
        <v/>
      </c>
    </row>
    <row r="901" spans="1:8" x14ac:dyDescent="0.2">
      <c r="A901" s="19" t="str">
        <f ca="1">Prépa2!E903</f>
        <v/>
      </c>
      <c r="B901" s="22" t="str">
        <f ca="1">Prépa2!F903</f>
        <v/>
      </c>
      <c r="C901" s="22" t="str">
        <f ca="1">Prépa2!G903</f>
        <v/>
      </c>
      <c r="D901" s="22" t="str">
        <f ca="1">Prépa2!H903</f>
        <v/>
      </c>
      <c r="E901" s="22" t="str">
        <f ca="1">Prépa2!I903</f>
        <v/>
      </c>
      <c r="F901" s="20" t="str">
        <f ca="1">Prépa2!K903</f>
        <v/>
      </c>
      <c r="G901" s="20" t="str">
        <f ca="1">Prépa2!J903</f>
        <v/>
      </c>
      <c r="H901" s="22" t="str">
        <f ca="1">Prépa2!L903</f>
        <v/>
      </c>
    </row>
    <row r="902" spans="1:8" x14ac:dyDescent="0.2">
      <c r="A902" s="19" t="str">
        <f ca="1">Prépa2!E904</f>
        <v/>
      </c>
      <c r="B902" s="22" t="str">
        <f ca="1">Prépa2!F904</f>
        <v/>
      </c>
      <c r="C902" s="22" t="str">
        <f ca="1">Prépa2!G904</f>
        <v/>
      </c>
      <c r="D902" s="22" t="str">
        <f ca="1">Prépa2!H904</f>
        <v/>
      </c>
      <c r="E902" s="22" t="str">
        <f ca="1">Prépa2!I904</f>
        <v/>
      </c>
      <c r="F902" s="20" t="str">
        <f ca="1">Prépa2!K904</f>
        <v/>
      </c>
      <c r="G902" s="20" t="str">
        <f ca="1">Prépa2!J904</f>
        <v/>
      </c>
      <c r="H902" s="22" t="str">
        <f ca="1">Prépa2!L904</f>
        <v/>
      </c>
    </row>
    <row r="903" spans="1:8" x14ac:dyDescent="0.2">
      <c r="A903" s="19" t="str">
        <f ca="1">Prépa2!E905</f>
        <v/>
      </c>
      <c r="B903" s="22" t="str">
        <f ca="1">Prépa2!F905</f>
        <v/>
      </c>
      <c r="C903" s="22" t="str">
        <f ca="1">Prépa2!G905</f>
        <v/>
      </c>
      <c r="D903" s="22" t="str">
        <f ca="1">Prépa2!H905</f>
        <v/>
      </c>
      <c r="E903" s="22" t="str">
        <f ca="1">Prépa2!I905</f>
        <v/>
      </c>
      <c r="F903" s="20" t="str">
        <f ca="1">Prépa2!K905</f>
        <v/>
      </c>
      <c r="G903" s="20" t="str">
        <f ca="1">Prépa2!J905</f>
        <v/>
      </c>
      <c r="H903" s="22" t="str">
        <f ca="1">Prépa2!L905</f>
        <v/>
      </c>
    </row>
    <row r="904" spans="1:8" x14ac:dyDescent="0.2">
      <c r="A904" s="19" t="str">
        <f ca="1">Prépa2!E906</f>
        <v/>
      </c>
      <c r="B904" s="22" t="str">
        <f ca="1">Prépa2!F906</f>
        <v/>
      </c>
      <c r="C904" s="22" t="str">
        <f ca="1">Prépa2!G906</f>
        <v/>
      </c>
      <c r="D904" s="22" t="str">
        <f ca="1">Prépa2!H906</f>
        <v/>
      </c>
      <c r="E904" s="22" t="str">
        <f ca="1">Prépa2!I906</f>
        <v/>
      </c>
      <c r="F904" s="20" t="str">
        <f ca="1">Prépa2!K906</f>
        <v/>
      </c>
      <c r="G904" s="20" t="str">
        <f ca="1">Prépa2!J906</f>
        <v/>
      </c>
      <c r="H904" s="22" t="str">
        <f ca="1">Prépa2!L906</f>
        <v/>
      </c>
    </row>
    <row r="905" spans="1:8" x14ac:dyDescent="0.2">
      <c r="A905" s="19" t="str">
        <f ca="1">Prépa2!E907</f>
        <v/>
      </c>
      <c r="B905" s="22" t="str">
        <f ca="1">Prépa2!F907</f>
        <v/>
      </c>
      <c r="C905" s="22" t="str">
        <f ca="1">Prépa2!G907</f>
        <v/>
      </c>
      <c r="D905" s="22" t="str">
        <f ca="1">Prépa2!H907</f>
        <v/>
      </c>
      <c r="E905" s="22" t="str">
        <f ca="1">Prépa2!I907</f>
        <v/>
      </c>
      <c r="F905" s="20" t="str">
        <f ca="1">Prépa2!K907</f>
        <v/>
      </c>
      <c r="G905" s="20" t="str">
        <f ca="1">Prépa2!J907</f>
        <v/>
      </c>
      <c r="H905" s="22" t="str">
        <f ca="1">Prépa2!L907</f>
        <v/>
      </c>
    </row>
    <row r="906" spans="1:8" x14ac:dyDescent="0.2">
      <c r="A906" s="19" t="str">
        <f ca="1">Prépa2!E908</f>
        <v/>
      </c>
      <c r="B906" s="22" t="str">
        <f ca="1">Prépa2!F908</f>
        <v/>
      </c>
      <c r="C906" s="22" t="str">
        <f ca="1">Prépa2!G908</f>
        <v/>
      </c>
      <c r="D906" s="22" t="str">
        <f ca="1">Prépa2!H908</f>
        <v/>
      </c>
      <c r="E906" s="22" t="str">
        <f ca="1">Prépa2!I908</f>
        <v/>
      </c>
      <c r="F906" s="20" t="str">
        <f ca="1">Prépa2!K908</f>
        <v/>
      </c>
      <c r="G906" s="20" t="str">
        <f ca="1">Prépa2!J908</f>
        <v/>
      </c>
      <c r="H906" s="22" t="str">
        <f ca="1">Prépa2!L908</f>
        <v/>
      </c>
    </row>
    <row r="907" spans="1:8" x14ac:dyDescent="0.2">
      <c r="A907" s="19" t="str">
        <f ca="1">Prépa2!E909</f>
        <v/>
      </c>
      <c r="B907" s="22" t="str">
        <f ca="1">Prépa2!F909</f>
        <v/>
      </c>
      <c r="C907" s="22" t="str">
        <f ca="1">Prépa2!G909</f>
        <v/>
      </c>
      <c r="D907" s="22" t="str">
        <f ca="1">Prépa2!H909</f>
        <v/>
      </c>
      <c r="E907" s="22" t="str">
        <f ca="1">Prépa2!I909</f>
        <v/>
      </c>
      <c r="F907" s="20" t="str">
        <f ca="1">Prépa2!K909</f>
        <v/>
      </c>
      <c r="G907" s="20" t="str">
        <f ca="1">Prépa2!J909</f>
        <v/>
      </c>
      <c r="H907" s="22" t="str">
        <f ca="1">Prépa2!L909</f>
        <v/>
      </c>
    </row>
    <row r="908" spans="1:8" x14ac:dyDescent="0.2">
      <c r="A908" s="19" t="str">
        <f ca="1">Prépa2!E910</f>
        <v/>
      </c>
      <c r="B908" s="22" t="str">
        <f ca="1">Prépa2!F910</f>
        <v/>
      </c>
      <c r="C908" s="22" t="str">
        <f ca="1">Prépa2!G910</f>
        <v/>
      </c>
      <c r="D908" s="22" t="str">
        <f ca="1">Prépa2!H910</f>
        <v/>
      </c>
      <c r="E908" s="22" t="str">
        <f ca="1">Prépa2!I910</f>
        <v/>
      </c>
      <c r="F908" s="20" t="str">
        <f ca="1">Prépa2!K910</f>
        <v/>
      </c>
      <c r="G908" s="20" t="str">
        <f ca="1">Prépa2!J910</f>
        <v/>
      </c>
      <c r="H908" s="22" t="str">
        <f ca="1">Prépa2!L910</f>
        <v/>
      </c>
    </row>
    <row r="909" spans="1:8" x14ac:dyDescent="0.2">
      <c r="A909" s="19" t="str">
        <f ca="1">Prépa2!E911</f>
        <v/>
      </c>
      <c r="B909" s="22" t="str">
        <f ca="1">Prépa2!F911</f>
        <v/>
      </c>
      <c r="C909" s="22" t="str">
        <f ca="1">Prépa2!G911</f>
        <v/>
      </c>
      <c r="D909" s="22" t="str">
        <f ca="1">Prépa2!H911</f>
        <v/>
      </c>
      <c r="E909" s="22" t="str">
        <f ca="1">Prépa2!I911</f>
        <v/>
      </c>
      <c r="F909" s="20" t="str">
        <f ca="1">Prépa2!K911</f>
        <v/>
      </c>
      <c r="G909" s="20" t="str">
        <f ca="1">Prépa2!J911</f>
        <v/>
      </c>
      <c r="H909" s="22" t="str">
        <f ca="1">Prépa2!L911</f>
        <v/>
      </c>
    </row>
    <row r="910" spans="1:8" x14ac:dyDescent="0.2">
      <c r="A910" s="19" t="str">
        <f ca="1">Prépa2!E912</f>
        <v/>
      </c>
      <c r="B910" s="22" t="str">
        <f ca="1">Prépa2!F912</f>
        <v/>
      </c>
      <c r="C910" s="22" t="str">
        <f ca="1">Prépa2!G912</f>
        <v/>
      </c>
      <c r="D910" s="22" t="str">
        <f ca="1">Prépa2!H912</f>
        <v/>
      </c>
      <c r="E910" s="22" t="str">
        <f ca="1">Prépa2!I912</f>
        <v/>
      </c>
      <c r="F910" s="20" t="str">
        <f ca="1">Prépa2!K912</f>
        <v/>
      </c>
      <c r="G910" s="20" t="str">
        <f ca="1">Prépa2!J912</f>
        <v/>
      </c>
      <c r="H910" s="22" t="str">
        <f ca="1">Prépa2!L912</f>
        <v/>
      </c>
    </row>
    <row r="911" spans="1:8" x14ac:dyDescent="0.2">
      <c r="A911" s="19" t="str">
        <f ca="1">Prépa2!E913</f>
        <v/>
      </c>
      <c r="B911" s="22" t="str">
        <f ca="1">Prépa2!F913</f>
        <v/>
      </c>
      <c r="C911" s="22" t="str">
        <f ca="1">Prépa2!G913</f>
        <v/>
      </c>
      <c r="D911" s="22" t="str">
        <f ca="1">Prépa2!H913</f>
        <v/>
      </c>
      <c r="E911" s="22" t="str">
        <f ca="1">Prépa2!I913</f>
        <v/>
      </c>
      <c r="F911" s="20" t="str">
        <f ca="1">Prépa2!K913</f>
        <v/>
      </c>
      <c r="G911" s="20" t="str">
        <f ca="1">Prépa2!J913</f>
        <v/>
      </c>
      <c r="H911" s="22" t="str">
        <f ca="1">Prépa2!L913</f>
        <v/>
      </c>
    </row>
    <row r="912" spans="1:8" x14ac:dyDescent="0.2">
      <c r="A912" s="19" t="str">
        <f ca="1">Prépa2!E914</f>
        <v/>
      </c>
      <c r="B912" s="22" t="str">
        <f ca="1">Prépa2!F914</f>
        <v/>
      </c>
      <c r="C912" s="22" t="str">
        <f ca="1">Prépa2!G914</f>
        <v/>
      </c>
      <c r="D912" s="22" t="str">
        <f ca="1">Prépa2!H914</f>
        <v/>
      </c>
      <c r="E912" s="22" t="str">
        <f ca="1">Prépa2!I914</f>
        <v/>
      </c>
      <c r="F912" s="20" t="str">
        <f ca="1">Prépa2!K914</f>
        <v/>
      </c>
      <c r="G912" s="20" t="str">
        <f ca="1">Prépa2!J914</f>
        <v/>
      </c>
      <c r="H912" s="22" t="str">
        <f ca="1">Prépa2!L914</f>
        <v/>
      </c>
    </row>
    <row r="913" spans="1:8" x14ac:dyDescent="0.2">
      <c r="A913" s="19" t="str">
        <f ca="1">Prépa2!E915</f>
        <v/>
      </c>
      <c r="B913" s="22" t="str">
        <f ca="1">Prépa2!F915</f>
        <v/>
      </c>
      <c r="C913" s="22" t="str">
        <f ca="1">Prépa2!G915</f>
        <v/>
      </c>
      <c r="D913" s="22" t="str">
        <f ca="1">Prépa2!H915</f>
        <v/>
      </c>
      <c r="E913" s="22" t="str">
        <f ca="1">Prépa2!I915</f>
        <v/>
      </c>
      <c r="F913" s="20" t="str">
        <f ca="1">Prépa2!K915</f>
        <v/>
      </c>
      <c r="G913" s="20" t="str">
        <f ca="1">Prépa2!J915</f>
        <v/>
      </c>
      <c r="H913" s="22" t="str">
        <f ca="1">Prépa2!L915</f>
        <v/>
      </c>
    </row>
    <row r="914" spans="1:8" x14ac:dyDescent="0.2">
      <c r="A914" s="19" t="str">
        <f ca="1">Prépa2!E916</f>
        <v/>
      </c>
      <c r="B914" s="22" t="str">
        <f ca="1">Prépa2!F916</f>
        <v/>
      </c>
      <c r="C914" s="22" t="str">
        <f ca="1">Prépa2!G916</f>
        <v/>
      </c>
      <c r="D914" s="22" t="str">
        <f ca="1">Prépa2!H916</f>
        <v/>
      </c>
      <c r="E914" s="22" t="str">
        <f ca="1">Prépa2!I916</f>
        <v/>
      </c>
      <c r="F914" s="20" t="str">
        <f ca="1">Prépa2!K916</f>
        <v/>
      </c>
      <c r="G914" s="20" t="str">
        <f ca="1">Prépa2!J916</f>
        <v/>
      </c>
      <c r="H914" s="22" t="str">
        <f ca="1">Prépa2!L916</f>
        <v/>
      </c>
    </row>
    <row r="915" spans="1:8" x14ac:dyDescent="0.2">
      <c r="A915" s="19" t="str">
        <f ca="1">Prépa2!E917</f>
        <v/>
      </c>
      <c r="B915" s="22" t="str">
        <f ca="1">Prépa2!F917</f>
        <v/>
      </c>
      <c r="C915" s="22" t="str">
        <f ca="1">Prépa2!G917</f>
        <v/>
      </c>
      <c r="D915" s="22" t="str">
        <f ca="1">Prépa2!H917</f>
        <v/>
      </c>
      <c r="E915" s="22" t="str">
        <f ca="1">Prépa2!I917</f>
        <v/>
      </c>
      <c r="F915" s="20" t="str">
        <f ca="1">Prépa2!K917</f>
        <v/>
      </c>
      <c r="G915" s="20" t="str">
        <f ca="1">Prépa2!J917</f>
        <v/>
      </c>
      <c r="H915" s="22" t="str">
        <f ca="1">Prépa2!L917</f>
        <v/>
      </c>
    </row>
    <row r="916" spans="1:8" x14ac:dyDescent="0.2">
      <c r="A916" s="19" t="str">
        <f ca="1">Prépa2!E918</f>
        <v/>
      </c>
      <c r="B916" s="22" t="str">
        <f ca="1">Prépa2!F918</f>
        <v/>
      </c>
      <c r="C916" s="22" t="str">
        <f ca="1">Prépa2!G918</f>
        <v/>
      </c>
      <c r="D916" s="22" t="str">
        <f ca="1">Prépa2!H918</f>
        <v/>
      </c>
      <c r="E916" s="22" t="str">
        <f ca="1">Prépa2!I918</f>
        <v/>
      </c>
      <c r="F916" s="20" t="str">
        <f ca="1">Prépa2!K918</f>
        <v/>
      </c>
      <c r="G916" s="20" t="str">
        <f ca="1">Prépa2!J918</f>
        <v/>
      </c>
      <c r="H916" s="22" t="str">
        <f ca="1">Prépa2!L918</f>
        <v/>
      </c>
    </row>
    <row r="917" spans="1:8" x14ac:dyDescent="0.2">
      <c r="A917" s="19" t="str">
        <f ca="1">Prépa2!E919</f>
        <v/>
      </c>
      <c r="B917" s="22" t="str">
        <f ca="1">Prépa2!F919</f>
        <v/>
      </c>
      <c r="C917" s="22" t="str">
        <f ca="1">Prépa2!G919</f>
        <v/>
      </c>
      <c r="D917" s="22" t="str">
        <f ca="1">Prépa2!H919</f>
        <v/>
      </c>
      <c r="E917" s="22" t="str">
        <f ca="1">Prépa2!I919</f>
        <v/>
      </c>
      <c r="F917" s="20" t="str">
        <f ca="1">Prépa2!K919</f>
        <v/>
      </c>
      <c r="G917" s="20" t="str">
        <f ca="1">Prépa2!J919</f>
        <v/>
      </c>
      <c r="H917" s="22" t="str">
        <f ca="1">Prépa2!L919</f>
        <v/>
      </c>
    </row>
    <row r="918" spans="1:8" x14ac:dyDescent="0.2">
      <c r="A918" s="19" t="str">
        <f ca="1">Prépa2!E920</f>
        <v/>
      </c>
      <c r="B918" s="22" t="str">
        <f ca="1">Prépa2!F920</f>
        <v/>
      </c>
      <c r="C918" s="22" t="str">
        <f ca="1">Prépa2!G920</f>
        <v/>
      </c>
      <c r="D918" s="22" t="str">
        <f ca="1">Prépa2!H920</f>
        <v/>
      </c>
      <c r="E918" s="22" t="str">
        <f ca="1">Prépa2!I920</f>
        <v/>
      </c>
      <c r="F918" s="20" t="str">
        <f ca="1">Prépa2!K920</f>
        <v/>
      </c>
      <c r="G918" s="20" t="str">
        <f ca="1">Prépa2!J920</f>
        <v/>
      </c>
      <c r="H918" s="22" t="str">
        <f ca="1">Prépa2!L920</f>
        <v/>
      </c>
    </row>
    <row r="919" spans="1:8" x14ac:dyDescent="0.2">
      <c r="A919" s="19" t="str">
        <f ca="1">Prépa2!E921</f>
        <v/>
      </c>
      <c r="B919" s="22" t="str">
        <f ca="1">Prépa2!F921</f>
        <v/>
      </c>
      <c r="C919" s="22" t="str">
        <f ca="1">Prépa2!G921</f>
        <v/>
      </c>
      <c r="D919" s="22" t="str">
        <f ca="1">Prépa2!H921</f>
        <v/>
      </c>
      <c r="E919" s="22" t="str">
        <f ca="1">Prépa2!I921</f>
        <v/>
      </c>
      <c r="F919" s="20" t="str">
        <f ca="1">Prépa2!K921</f>
        <v/>
      </c>
      <c r="G919" s="20" t="str">
        <f ca="1">Prépa2!J921</f>
        <v/>
      </c>
      <c r="H919" s="22" t="str">
        <f ca="1">Prépa2!L921</f>
        <v/>
      </c>
    </row>
    <row r="920" spans="1:8" x14ac:dyDescent="0.2">
      <c r="A920" s="19" t="str">
        <f ca="1">Prépa2!E922</f>
        <v/>
      </c>
      <c r="B920" s="22" t="str">
        <f ca="1">Prépa2!F922</f>
        <v/>
      </c>
      <c r="C920" s="22" t="str">
        <f ca="1">Prépa2!G922</f>
        <v/>
      </c>
      <c r="D920" s="22" t="str">
        <f ca="1">Prépa2!H922</f>
        <v/>
      </c>
      <c r="E920" s="22" t="str">
        <f ca="1">Prépa2!I922</f>
        <v/>
      </c>
      <c r="F920" s="20" t="str">
        <f ca="1">Prépa2!K922</f>
        <v/>
      </c>
      <c r="G920" s="20" t="str">
        <f ca="1">Prépa2!J922</f>
        <v/>
      </c>
      <c r="H920" s="22" t="str">
        <f ca="1">Prépa2!L922</f>
        <v/>
      </c>
    </row>
    <row r="921" spans="1:8" x14ac:dyDescent="0.2">
      <c r="A921" s="19" t="str">
        <f ca="1">Prépa2!E923</f>
        <v/>
      </c>
      <c r="B921" s="22" t="str">
        <f ca="1">Prépa2!F923</f>
        <v/>
      </c>
      <c r="C921" s="22" t="str">
        <f ca="1">Prépa2!G923</f>
        <v/>
      </c>
      <c r="D921" s="22" t="str">
        <f ca="1">Prépa2!H923</f>
        <v/>
      </c>
      <c r="E921" s="22" t="str">
        <f ca="1">Prépa2!I923</f>
        <v/>
      </c>
      <c r="F921" s="20" t="str">
        <f ca="1">Prépa2!K923</f>
        <v/>
      </c>
      <c r="G921" s="20" t="str">
        <f ca="1">Prépa2!J923</f>
        <v/>
      </c>
      <c r="H921" s="22" t="str">
        <f ca="1">Prépa2!L923</f>
        <v/>
      </c>
    </row>
    <row r="922" spans="1:8" x14ac:dyDescent="0.2">
      <c r="A922" s="19" t="str">
        <f ca="1">Prépa2!E924</f>
        <v/>
      </c>
      <c r="B922" s="22" t="str">
        <f ca="1">Prépa2!F924</f>
        <v/>
      </c>
      <c r="C922" s="22" t="str">
        <f ca="1">Prépa2!G924</f>
        <v/>
      </c>
      <c r="D922" s="22" t="str">
        <f ca="1">Prépa2!H924</f>
        <v/>
      </c>
      <c r="E922" s="22" t="str">
        <f ca="1">Prépa2!I924</f>
        <v/>
      </c>
      <c r="F922" s="20" t="str">
        <f ca="1">Prépa2!K924</f>
        <v/>
      </c>
      <c r="G922" s="20" t="str">
        <f ca="1">Prépa2!J924</f>
        <v/>
      </c>
      <c r="H922" s="22" t="str">
        <f ca="1">Prépa2!L924</f>
        <v/>
      </c>
    </row>
    <row r="923" spans="1:8" x14ac:dyDescent="0.2">
      <c r="A923" s="19" t="str">
        <f ca="1">Prépa2!E925</f>
        <v/>
      </c>
      <c r="B923" s="22" t="str">
        <f ca="1">Prépa2!F925</f>
        <v/>
      </c>
      <c r="C923" s="22" t="str">
        <f ca="1">Prépa2!G925</f>
        <v/>
      </c>
      <c r="D923" s="22" t="str">
        <f ca="1">Prépa2!H925</f>
        <v/>
      </c>
      <c r="E923" s="22" t="str">
        <f ca="1">Prépa2!I925</f>
        <v/>
      </c>
      <c r="F923" s="20" t="str">
        <f ca="1">Prépa2!K925</f>
        <v/>
      </c>
      <c r="G923" s="20" t="str">
        <f ca="1">Prépa2!J925</f>
        <v/>
      </c>
      <c r="H923" s="22" t="str">
        <f ca="1">Prépa2!L925</f>
        <v/>
      </c>
    </row>
    <row r="924" spans="1:8" x14ac:dyDescent="0.2">
      <c r="A924" s="19" t="str">
        <f ca="1">Prépa2!E926</f>
        <v/>
      </c>
      <c r="B924" s="22" t="str">
        <f ca="1">Prépa2!F926</f>
        <v/>
      </c>
      <c r="C924" s="22" t="str">
        <f ca="1">Prépa2!G926</f>
        <v/>
      </c>
      <c r="D924" s="22" t="str">
        <f ca="1">Prépa2!H926</f>
        <v/>
      </c>
      <c r="E924" s="22" t="str">
        <f ca="1">Prépa2!I926</f>
        <v/>
      </c>
      <c r="F924" s="20" t="str">
        <f ca="1">Prépa2!K926</f>
        <v/>
      </c>
      <c r="G924" s="20" t="str">
        <f ca="1">Prépa2!J926</f>
        <v/>
      </c>
      <c r="H924" s="22" t="str">
        <f ca="1">Prépa2!L926</f>
        <v/>
      </c>
    </row>
    <row r="925" spans="1:8" x14ac:dyDescent="0.2">
      <c r="A925" s="19" t="str">
        <f ca="1">Prépa2!E927</f>
        <v/>
      </c>
      <c r="B925" s="22" t="str">
        <f ca="1">Prépa2!F927</f>
        <v/>
      </c>
      <c r="C925" s="22" t="str">
        <f ca="1">Prépa2!G927</f>
        <v/>
      </c>
      <c r="D925" s="22" t="str">
        <f ca="1">Prépa2!H927</f>
        <v/>
      </c>
      <c r="E925" s="22" t="str">
        <f ca="1">Prépa2!I927</f>
        <v/>
      </c>
      <c r="F925" s="20" t="str">
        <f ca="1">Prépa2!K927</f>
        <v/>
      </c>
      <c r="G925" s="20" t="str">
        <f ca="1">Prépa2!J927</f>
        <v/>
      </c>
      <c r="H925" s="22" t="str">
        <f ca="1">Prépa2!L927</f>
        <v/>
      </c>
    </row>
    <row r="926" spans="1:8" x14ac:dyDescent="0.2">
      <c r="A926" s="19" t="str">
        <f ca="1">Prépa2!E928</f>
        <v/>
      </c>
      <c r="B926" s="22" t="str">
        <f ca="1">Prépa2!F928</f>
        <v/>
      </c>
      <c r="C926" s="22" t="str">
        <f ca="1">Prépa2!G928</f>
        <v/>
      </c>
      <c r="D926" s="22" t="str">
        <f ca="1">Prépa2!H928</f>
        <v/>
      </c>
      <c r="E926" s="22" t="str">
        <f ca="1">Prépa2!I928</f>
        <v/>
      </c>
      <c r="F926" s="20" t="str">
        <f ca="1">Prépa2!K928</f>
        <v/>
      </c>
      <c r="G926" s="20" t="str">
        <f ca="1">Prépa2!J928</f>
        <v/>
      </c>
      <c r="H926" s="22" t="str">
        <f ca="1">Prépa2!L928</f>
        <v/>
      </c>
    </row>
    <row r="927" spans="1:8" x14ac:dyDescent="0.2">
      <c r="A927" s="19" t="str">
        <f ca="1">Prépa2!E929</f>
        <v/>
      </c>
      <c r="B927" s="22" t="str">
        <f ca="1">Prépa2!F929</f>
        <v/>
      </c>
      <c r="C927" s="22" t="str">
        <f ca="1">Prépa2!G929</f>
        <v/>
      </c>
      <c r="D927" s="22" t="str">
        <f ca="1">Prépa2!H929</f>
        <v/>
      </c>
      <c r="E927" s="22" t="str">
        <f ca="1">Prépa2!I929</f>
        <v/>
      </c>
      <c r="F927" s="20" t="str">
        <f ca="1">Prépa2!K929</f>
        <v/>
      </c>
      <c r="G927" s="20" t="str">
        <f ca="1">Prépa2!J929</f>
        <v/>
      </c>
      <c r="H927" s="22" t="str">
        <f ca="1">Prépa2!L929</f>
        <v/>
      </c>
    </row>
    <row r="928" spans="1:8" x14ac:dyDescent="0.2">
      <c r="A928" s="19" t="str">
        <f ca="1">Prépa2!E930</f>
        <v/>
      </c>
      <c r="B928" s="22" t="str">
        <f ca="1">Prépa2!F930</f>
        <v/>
      </c>
      <c r="C928" s="22" t="str">
        <f ca="1">Prépa2!G930</f>
        <v/>
      </c>
      <c r="D928" s="22" t="str">
        <f ca="1">Prépa2!H930</f>
        <v/>
      </c>
      <c r="E928" s="22" t="str">
        <f ca="1">Prépa2!I930</f>
        <v/>
      </c>
      <c r="F928" s="20" t="str">
        <f ca="1">Prépa2!K930</f>
        <v/>
      </c>
      <c r="G928" s="20" t="str">
        <f ca="1">Prépa2!J930</f>
        <v/>
      </c>
      <c r="H928" s="22" t="str">
        <f ca="1">Prépa2!L930</f>
        <v/>
      </c>
    </row>
    <row r="929" spans="1:8" x14ac:dyDescent="0.2">
      <c r="A929" s="19" t="str">
        <f ca="1">Prépa2!E931</f>
        <v/>
      </c>
      <c r="B929" s="22" t="str">
        <f ca="1">Prépa2!F931</f>
        <v/>
      </c>
      <c r="C929" s="22" t="str">
        <f ca="1">Prépa2!G931</f>
        <v/>
      </c>
      <c r="D929" s="22" t="str">
        <f ca="1">Prépa2!H931</f>
        <v/>
      </c>
      <c r="E929" s="22" t="str">
        <f ca="1">Prépa2!I931</f>
        <v/>
      </c>
      <c r="F929" s="20" t="str">
        <f ca="1">Prépa2!K931</f>
        <v/>
      </c>
      <c r="G929" s="20" t="str">
        <f ca="1">Prépa2!J931</f>
        <v/>
      </c>
      <c r="H929" s="22" t="str">
        <f ca="1">Prépa2!L931</f>
        <v/>
      </c>
    </row>
    <row r="930" spans="1:8" x14ac:dyDescent="0.2">
      <c r="A930" s="19" t="str">
        <f ca="1">Prépa2!E932</f>
        <v/>
      </c>
      <c r="B930" s="22" t="str">
        <f ca="1">Prépa2!F932</f>
        <v/>
      </c>
      <c r="C930" s="22" t="str">
        <f ca="1">Prépa2!G932</f>
        <v/>
      </c>
      <c r="D930" s="22" t="str">
        <f ca="1">Prépa2!H932</f>
        <v/>
      </c>
      <c r="E930" s="22" t="str">
        <f ca="1">Prépa2!I932</f>
        <v/>
      </c>
      <c r="F930" s="20" t="str">
        <f ca="1">Prépa2!K932</f>
        <v/>
      </c>
      <c r="G930" s="20" t="str">
        <f ca="1">Prépa2!J932</f>
        <v/>
      </c>
      <c r="H930" s="22" t="str">
        <f ca="1">Prépa2!L932</f>
        <v/>
      </c>
    </row>
    <row r="931" spans="1:8" x14ac:dyDescent="0.2">
      <c r="A931" s="19" t="str">
        <f ca="1">Prépa2!E933</f>
        <v/>
      </c>
      <c r="B931" s="22" t="str">
        <f ca="1">Prépa2!F933</f>
        <v/>
      </c>
      <c r="C931" s="22" t="str">
        <f ca="1">Prépa2!G933</f>
        <v/>
      </c>
      <c r="D931" s="22" t="str">
        <f ca="1">Prépa2!H933</f>
        <v/>
      </c>
      <c r="E931" s="22" t="str">
        <f ca="1">Prépa2!I933</f>
        <v/>
      </c>
      <c r="F931" s="20" t="str">
        <f ca="1">Prépa2!K933</f>
        <v/>
      </c>
      <c r="G931" s="20" t="str">
        <f ca="1">Prépa2!J933</f>
        <v/>
      </c>
      <c r="H931" s="22" t="str">
        <f ca="1">Prépa2!L933</f>
        <v/>
      </c>
    </row>
    <row r="932" spans="1:8" x14ac:dyDescent="0.2">
      <c r="A932" s="19" t="str">
        <f ca="1">Prépa2!E934</f>
        <v/>
      </c>
      <c r="B932" s="22" t="str">
        <f ca="1">Prépa2!F934</f>
        <v/>
      </c>
      <c r="C932" s="22" t="str">
        <f ca="1">Prépa2!G934</f>
        <v/>
      </c>
      <c r="D932" s="22" t="str">
        <f ca="1">Prépa2!H934</f>
        <v/>
      </c>
      <c r="E932" s="22" t="str">
        <f ca="1">Prépa2!I934</f>
        <v/>
      </c>
      <c r="F932" s="20" t="str">
        <f ca="1">Prépa2!K934</f>
        <v/>
      </c>
      <c r="G932" s="20" t="str">
        <f ca="1">Prépa2!J934</f>
        <v/>
      </c>
      <c r="H932" s="22" t="str">
        <f ca="1">Prépa2!L934</f>
        <v/>
      </c>
    </row>
    <row r="933" spans="1:8" x14ac:dyDescent="0.2">
      <c r="A933" s="19" t="str">
        <f ca="1">Prépa2!E935</f>
        <v/>
      </c>
      <c r="B933" s="22" t="str">
        <f ca="1">Prépa2!F935</f>
        <v/>
      </c>
      <c r="C933" s="22" t="str">
        <f ca="1">Prépa2!G935</f>
        <v/>
      </c>
      <c r="D933" s="22" t="str">
        <f ca="1">Prépa2!H935</f>
        <v/>
      </c>
      <c r="E933" s="22" t="str">
        <f ca="1">Prépa2!I935</f>
        <v/>
      </c>
      <c r="F933" s="20" t="str">
        <f ca="1">Prépa2!K935</f>
        <v/>
      </c>
      <c r="G933" s="20" t="str">
        <f ca="1">Prépa2!J935</f>
        <v/>
      </c>
      <c r="H933" s="22" t="str">
        <f ca="1">Prépa2!L935</f>
        <v/>
      </c>
    </row>
    <row r="934" spans="1:8" x14ac:dyDescent="0.2">
      <c r="A934" s="19" t="str">
        <f ca="1">Prépa2!E936</f>
        <v/>
      </c>
      <c r="B934" s="22" t="str">
        <f ca="1">Prépa2!F936</f>
        <v/>
      </c>
      <c r="C934" s="22" t="str">
        <f ca="1">Prépa2!G936</f>
        <v/>
      </c>
      <c r="D934" s="22" t="str">
        <f ca="1">Prépa2!H936</f>
        <v/>
      </c>
      <c r="E934" s="22" t="str">
        <f ca="1">Prépa2!I936</f>
        <v/>
      </c>
      <c r="F934" s="20" t="str">
        <f ca="1">Prépa2!K936</f>
        <v/>
      </c>
      <c r="G934" s="20" t="str">
        <f ca="1">Prépa2!J936</f>
        <v/>
      </c>
      <c r="H934" s="22" t="str">
        <f ca="1">Prépa2!L936</f>
        <v/>
      </c>
    </row>
    <row r="935" spans="1:8" x14ac:dyDescent="0.2">
      <c r="A935" s="19" t="str">
        <f ca="1">Prépa2!E937</f>
        <v/>
      </c>
      <c r="B935" s="22" t="str">
        <f ca="1">Prépa2!F937</f>
        <v/>
      </c>
      <c r="C935" s="22" t="str">
        <f ca="1">Prépa2!G937</f>
        <v/>
      </c>
      <c r="D935" s="22" t="str">
        <f ca="1">Prépa2!H937</f>
        <v/>
      </c>
      <c r="E935" s="22" t="str">
        <f ca="1">Prépa2!I937</f>
        <v/>
      </c>
      <c r="F935" s="20" t="str">
        <f ca="1">Prépa2!K937</f>
        <v/>
      </c>
      <c r="G935" s="20" t="str">
        <f ca="1">Prépa2!J937</f>
        <v/>
      </c>
      <c r="H935" s="22" t="str">
        <f ca="1">Prépa2!L937</f>
        <v/>
      </c>
    </row>
    <row r="936" spans="1:8" x14ac:dyDescent="0.2">
      <c r="A936" s="19" t="str">
        <f ca="1">Prépa2!E938</f>
        <v/>
      </c>
      <c r="B936" s="22" t="str">
        <f ca="1">Prépa2!F938</f>
        <v/>
      </c>
      <c r="C936" s="22" t="str">
        <f ca="1">Prépa2!G938</f>
        <v/>
      </c>
      <c r="D936" s="22" t="str">
        <f ca="1">Prépa2!H938</f>
        <v/>
      </c>
      <c r="E936" s="22" t="str">
        <f ca="1">Prépa2!I938</f>
        <v/>
      </c>
      <c r="F936" s="20" t="str">
        <f ca="1">Prépa2!K938</f>
        <v/>
      </c>
      <c r="G936" s="20" t="str">
        <f ca="1">Prépa2!J938</f>
        <v/>
      </c>
      <c r="H936" s="22" t="str">
        <f ca="1">Prépa2!L938</f>
        <v/>
      </c>
    </row>
    <row r="937" spans="1:8" x14ac:dyDescent="0.2">
      <c r="A937" s="19" t="str">
        <f ca="1">Prépa2!E939</f>
        <v/>
      </c>
      <c r="B937" s="22" t="str">
        <f ca="1">Prépa2!F939</f>
        <v/>
      </c>
      <c r="C937" s="22" t="str">
        <f ca="1">Prépa2!G939</f>
        <v/>
      </c>
      <c r="D937" s="22" t="str">
        <f ca="1">Prépa2!H939</f>
        <v/>
      </c>
      <c r="E937" s="22" t="str">
        <f ca="1">Prépa2!I939</f>
        <v/>
      </c>
      <c r="F937" s="20" t="str">
        <f ca="1">Prépa2!K939</f>
        <v/>
      </c>
      <c r="G937" s="20" t="str">
        <f ca="1">Prépa2!J939</f>
        <v/>
      </c>
      <c r="H937" s="22" t="str">
        <f ca="1">Prépa2!L939</f>
        <v/>
      </c>
    </row>
    <row r="938" spans="1:8" x14ac:dyDescent="0.2">
      <c r="A938" s="19" t="str">
        <f ca="1">Prépa2!E940</f>
        <v/>
      </c>
      <c r="B938" s="22" t="str">
        <f ca="1">Prépa2!F940</f>
        <v/>
      </c>
      <c r="C938" s="22" t="str">
        <f ca="1">Prépa2!G940</f>
        <v/>
      </c>
      <c r="D938" s="22" t="str">
        <f ca="1">Prépa2!H940</f>
        <v/>
      </c>
      <c r="E938" s="22" t="str">
        <f ca="1">Prépa2!I940</f>
        <v/>
      </c>
      <c r="F938" s="20" t="str">
        <f ca="1">Prépa2!K940</f>
        <v/>
      </c>
      <c r="G938" s="20" t="str">
        <f ca="1">Prépa2!J940</f>
        <v/>
      </c>
      <c r="H938" s="22" t="str">
        <f ca="1">Prépa2!L940</f>
        <v/>
      </c>
    </row>
    <row r="939" spans="1:8" x14ac:dyDescent="0.2">
      <c r="A939" s="19" t="str">
        <f ca="1">Prépa2!E941</f>
        <v/>
      </c>
      <c r="B939" s="22" t="str">
        <f ca="1">Prépa2!F941</f>
        <v/>
      </c>
      <c r="C939" s="22" t="str">
        <f ca="1">Prépa2!G941</f>
        <v/>
      </c>
      <c r="D939" s="22" t="str">
        <f ca="1">Prépa2!H941</f>
        <v/>
      </c>
      <c r="E939" s="22" t="str">
        <f ca="1">Prépa2!I941</f>
        <v/>
      </c>
      <c r="F939" s="20" t="str">
        <f ca="1">Prépa2!K941</f>
        <v/>
      </c>
      <c r="G939" s="20" t="str">
        <f ca="1">Prépa2!J941</f>
        <v/>
      </c>
      <c r="H939" s="22" t="str">
        <f ca="1">Prépa2!L941</f>
        <v/>
      </c>
    </row>
    <row r="940" spans="1:8" x14ac:dyDescent="0.2">
      <c r="A940" s="19" t="str">
        <f ca="1">Prépa2!E942</f>
        <v/>
      </c>
      <c r="B940" s="22" t="str">
        <f ca="1">Prépa2!F942</f>
        <v/>
      </c>
      <c r="C940" s="22" t="str">
        <f ca="1">Prépa2!G942</f>
        <v/>
      </c>
      <c r="D940" s="22" t="str">
        <f ca="1">Prépa2!H942</f>
        <v/>
      </c>
      <c r="E940" s="22" t="str">
        <f ca="1">Prépa2!I942</f>
        <v/>
      </c>
      <c r="F940" s="20" t="str">
        <f ca="1">Prépa2!K942</f>
        <v/>
      </c>
      <c r="G940" s="20" t="str">
        <f ca="1">Prépa2!J942</f>
        <v/>
      </c>
      <c r="H940" s="22" t="str">
        <f ca="1">Prépa2!L942</f>
        <v/>
      </c>
    </row>
    <row r="941" spans="1:8" x14ac:dyDescent="0.2">
      <c r="A941" s="19" t="str">
        <f ca="1">Prépa2!E943</f>
        <v/>
      </c>
      <c r="B941" s="22" t="str">
        <f ca="1">Prépa2!F943</f>
        <v/>
      </c>
      <c r="C941" s="22" t="str">
        <f ca="1">Prépa2!G943</f>
        <v/>
      </c>
      <c r="D941" s="22" t="str">
        <f ca="1">Prépa2!H943</f>
        <v/>
      </c>
      <c r="E941" s="22" t="str">
        <f ca="1">Prépa2!I943</f>
        <v/>
      </c>
      <c r="F941" s="20" t="str">
        <f ca="1">Prépa2!K943</f>
        <v/>
      </c>
      <c r="G941" s="20" t="str">
        <f ca="1">Prépa2!J943</f>
        <v/>
      </c>
      <c r="H941" s="22" t="str">
        <f ca="1">Prépa2!L943</f>
        <v/>
      </c>
    </row>
    <row r="942" spans="1:8" x14ac:dyDescent="0.2">
      <c r="A942" s="19" t="str">
        <f ca="1">Prépa2!E944</f>
        <v/>
      </c>
      <c r="B942" s="22" t="str">
        <f ca="1">Prépa2!F944</f>
        <v/>
      </c>
      <c r="C942" s="22" t="str">
        <f ca="1">Prépa2!G944</f>
        <v/>
      </c>
      <c r="D942" s="22" t="str">
        <f ca="1">Prépa2!H944</f>
        <v/>
      </c>
      <c r="E942" s="22" t="str">
        <f ca="1">Prépa2!I944</f>
        <v/>
      </c>
      <c r="F942" s="20" t="str">
        <f ca="1">Prépa2!K944</f>
        <v/>
      </c>
      <c r="G942" s="20" t="str">
        <f ca="1">Prépa2!J944</f>
        <v/>
      </c>
      <c r="H942" s="22" t="str">
        <f ca="1">Prépa2!L944</f>
        <v/>
      </c>
    </row>
    <row r="943" spans="1:8" x14ac:dyDescent="0.2">
      <c r="A943" s="19" t="str">
        <f ca="1">Prépa2!E945</f>
        <v/>
      </c>
      <c r="B943" s="22" t="str">
        <f ca="1">Prépa2!F945</f>
        <v/>
      </c>
      <c r="C943" s="22" t="str">
        <f ca="1">Prépa2!G945</f>
        <v/>
      </c>
      <c r="D943" s="22" t="str">
        <f ca="1">Prépa2!H945</f>
        <v/>
      </c>
      <c r="E943" s="22" t="str">
        <f ca="1">Prépa2!I945</f>
        <v/>
      </c>
      <c r="F943" s="20" t="str">
        <f ca="1">Prépa2!K945</f>
        <v/>
      </c>
      <c r="G943" s="20" t="str">
        <f ca="1">Prépa2!J945</f>
        <v/>
      </c>
      <c r="H943" s="22" t="str">
        <f ca="1">Prépa2!L945</f>
        <v/>
      </c>
    </row>
    <row r="944" spans="1:8" x14ac:dyDescent="0.2">
      <c r="A944" s="19" t="str">
        <f ca="1">Prépa2!E946</f>
        <v/>
      </c>
      <c r="B944" s="22" t="str">
        <f ca="1">Prépa2!F946</f>
        <v/>
      </c>
      <c r="C944" s="22" t="str">
        <f ca="1">Prépa2!G946</f>
        <v/>
      </c>
      <c r="D944" s="22" t="str">
        <f ca="1">Prépa2!H946</f>
        <v/>
      </c>
      <c r="E944" s="22" t="str">
        <f ca="1">Prépa2!I946</f>
        <v/>
      </c>
      <c r="F944" s="20" t="str">
        <f ca="1">Prépa2!K946</f>
        <v/>
      </c>
      <c r="G944" s="20" t="str">
        <f ca="1">Prépa2!J946</f>
        <v/>
      </c>
      <c r="H944" s="22" t="str">
        <f ca="1">Prépa2!L946</f>
        <v/>
      </c>
    </row>
    <row r="945" spans="1:8" x14ac:dyDescent="0.2">
      <c r="A945" s="19" t="str">
        <f ca="1">Prépa2!E947</f>
        <v/>
      </c>
      <c r="B945" s="22" t="str">
        <f ca="1">Prépa2!F947</f>
        <v/>
      </c>
      <c r="C945" s="22" t="str">
        <f ca="1">Prépa2!G947</f>
        <v/>
      </c>
      <c r="D945" s="22" t="str">
        <f ca="1">Prépa2!H947</f>
        <v/>
      </c>
      <c r="E945" s="22" t="str">
        <f ca="1">Prépa2!I947</f>
        <v/>
      </c>
      <c r="F945" s="20" t="str">
        <f ca="1">Prépa2!K947</f>
        <v/>
      </c>
      <c r="G945" s="20" t="str">
        <f ca="1">Prépa2!J947</f>
        <v/>
      </c>
      <c r="H945" s="22" t="str">
        <f ca="1">Prépa2!L947</f>
        <v/>
      </c>
    </row>
    <row r="946" spans="1:8" x14ac:dyDescent="0.2">
      <c r="A946" s="19" t="str">
        <f ca="1">Prépa2!E948</f>
        <v/>
      </c>
      <c r="B946" s="22" t="str">
        <f ca="1">Prépa2!F948</f>
        <v/>
      </c>
      <c r="C946" s="22" t="str">
        <f ca="1">Prépa2!G948</f>
        <v/>
      </c>
      <c r="D946" s="22" t="str">
        <f ca="1">Prépa2!H948</f>
        <v/>
      </c>
      <c r="E946" s="22" t="str">
        <f ca="1">Prépa2!I948</f>
        <v/>
      </c>
      <c r="F946" s="20" t="str">
        <f ca="1">Prépa2!K948</f>
        <v/>
      </c>
      <c r="G946" s="20" t="str">
        <f ca="1">Prépa2!J948</f>
        <v/>
      </c>
      <c r="H946" s="22" t="str">
        <f ca="1">Prépa2!L948</f>
        <v/>
      </c>
    </row>
    <row r="947" spans="1:8" x14ac:dyDescent="0.2">
      <c r="A947" s="19" t="str">
        <f ca="1">Prépa2!E949</f>
        <v/>
      </c>
      <c r="B947" s="22" t="str">
        <f ca="1">Prépa2!F949</f>
        <v/>
      </c>
      <c r="C947" s="22" t="str">
        <f ca="1">Prépa2!G949</f>
        <v/>
      </c>
      <c r="D947" s="22" t="str">
        <f ca="1">Prépa2!H949</f>
        <v/>
      </c>
      <c r="E947" s="22" t="str">
        <f ca="1">Prépa2!I949</f>
        <v/>
      </c>
      <c r="F947" s="20" t="str">
        <f ca="1">Prépa2!K949</f>
        <v/>
      </c>
      <c r="G947" s="20" t="str">
        <f ca="1">Prépa2!J949</f>
        <v/>
      </c>
      <c r="H947" s="22" t="str">
        <f ca="1">Prépa2!L949</f>
        <v/>
      </c>
    </row>
    <row r="948" spans="1:8" x14ac:dyDescent="0.2">
      <c r="A948" s="19" t="str">
        <f ca="1">Prépa2!E950</f>
        <v/>
      </c>
      <c r="B948" s="22" t="str">
        <f ca="1">Prépa2!F950</f>
        <v/>
      </c>
      <c r="C948" s="22" t="str">
        <f ca="1">Prépa2!G950</f>
        <v/>
      </c>
      <c r="D948" s="22" t="str">
        <f ca="1">Prépa2!H950</f>
        <v/>
      </c>
      <c r="E948" s="22" t="str">
        <f ca="1">Prépa2!I950</f>
        <v/>
      </c>
      <c r="F948" s="20" t="str">
        <f ca="1">Prépa2!K950</f>
        <v/>
      </c>
      <c r="G948" s="20" t="str">
        <f ca="1">Prépa2!J950</f>
        <v/>
      </c>
      <c r="H948" s="22" t="str">
        <f ca="1">Prépa2!L950</f>
        <v/>
      </c>
    </row>
    <row r="949" spans="1:8" x14ac:dyDescent="0.2">
      <c r="A949" s="19" t="str">
        <f ca="1">Prépa2!E951</f>
        <v/>
      </c>
      <c r="B949" s="22" t="str">
        <f ca="1">Prépa2!F951</f>
        <v/>
      </c>
      <c r="C949" s="22" t="str">
        <f ca="1">Prépa2!G951</f>
        <v/>
      </c>
      <c r="D949" s="22" t="str">
        <f ca="1">Prépa2!H951</f>
        <v/>
      </c>
      <c r="E949" s="22" t="str">
        <f ca="1">Prépa2!I951</f>
        <v/>
      </c>
      <c r="F949" s="20" t="str">
        <f ca="1">Prépa2!K951</f>
        <v/>
      </c>
      <c r="G949" s="20" t="str">
        <f ca="1">Prépa2!J951</f>
        <v/>
      </c>
      <c r="H949" s="22" t="str">
        <f ca="1">Prépa2!L951</f>
        <v/>
      </c>
    </row>
    <row r="950" spans="1:8" x14ac:dyDescent="0.2">
      <c r="A950" s="19" t="str">
        <f ca="1">Prépa2!E952</f>
        <v/>
      </c>
      <c r="B950" s="22" t="str">
        <f ca="1">Prépa2!F952</f>
        <v/>
      </c>
      <c r="C950" s="22" t="str">
        <f ca="1">Prépa2!G952</f>
        <v/>
      </c>
      <c r="D950" s="22" t="str">
        <f ca="1">Prépa2!H952</f>
        <v/>
      </c>
      <c r="E950" s="22" t="str">
        <f ca="1">Prépa2!I952</f>
        <v/>
      </c>
      <c r="F950" s="20" t="str">
        <f ca="1">Prépa2!K952</f>
        <v/>
      </c>
      <c r="G950" s="20" t="str">
        <f ca="1">Prépa2!J952</f>
        <v/>
      </c>
      <c r="H950" s="22" t="str">
        <f ca="1">Prépa2!L952</f>
        <v/>
      </c>
    </row>
    <row r="951" spans="1:8" x14ac:dyDescent="0.2">
      <c r="A951" s="19" t="str">
        <f ca="1">Prépa2!E953</f>
        <v/>
      </c>
      <c r="B951" s="22" t="str">
        <f ca="1">Prépa2!F953</f>
        <v/>
      </c>
      <c r="C951" s="22" t="str">
        <f ca="1">Prépa2!G953</f>
        <v/>
      </c>
      <c r="D951" s="22" t="str">
        <f ca="1">Prépa2!H953</f>
        <v/>
      </c>
      <c r="E951" s="22" t="str">
        <f ca="1">Prépa2!I953</f>
        <v/>
      </c>
      <c r="F951" s="20" t="str">
        <f ca="1">Prépa2!K953</f>
        <v/>
      </c>
      <c r="G951" s="20" t="str">
        <f ca="1">Prépa2!J953</f>
        <v/>
      </c>
      <c r="H951" s="22" t="str">
        <f ca="1">Prépa2!L953</f>
        <v/>
      </c>
    </row>
    <row r="952" spans="1:8" x14ac:dyDescent="0.2">
      <c r="A952" s="19" t="str">
        <f ca="1">Prépa2!E954</f>
        <v/>
      </c>
      <c r="B952" s="22" t="str">
        <f ca="1">Prépa2!F954</f>
        <v/>
      </c>
      <c r="C952" s="22" t="str">
        <f ca="1">Prépa2!G954</f>
        <v/>
      </c>
      <c r="D952" s="22" t="str">
        <f ca="1">Prépa2!H954</f>
        <v/>
      </c>
      <c r="E952" s="22" t="str">
        <f ca="1">Prépa2!I954</f>
        <v/>
      </c>
      <c r="F952" s="20" t="str">
        <f ca="1">Prépa2!K954</f>
        <v/>
      </c>
      <c r="G952" s="20" t="str">
        <f ca="1">Prépa2!J954</f>
        <v/>
      </c>
      <c r="H952" s="22" t="str">
        <f ca="1">Prépa2!L954</f>
        <v/>
      </c>
    </row>
    <row r="953" spans="1:8" x14ac:dyDescent="0.2">
      <c r="A953" s="19" t="str">
        <f ca="1">Prépa2!E955</f>
        <v/>
      </c>
      <c r="B953" s="22" t="str">
        <f ca="1">Prépa2!F955</f>
        <v/>
      </c>
      <c r="C953" s="22" t="str">
        <f ca="1">Prépa2!G955</f>
        <v/>
      </c>
      <c r="D953" s="22" t="str">
        <f ca="1">Prépa2!H955</f>
        <v/>
      </c>
      <c r="E953" s="22" t="str">
        <f ca="1">Prépa2!I955</f>
        <v/>
      </c>
      <c r="F953" s="20" t="str">
        <f ca="1">Prépa2!K955</f>
        <v/>
      </c>
      <c r="G953" s="20" t="str">
        <f ca="1">Prépa2!J955</f>
        <v/>
      </c>
      <c r="H953" s="22" t="str">
        <f ca="1">Prépa2!L955</f>
        <v/>
      </c>
    </row>
    <row r="954" spans="1:8" x14ac:dyDescent="0.2">
      <c r="A954" s="19" t="str">
        <f ca="1">Prépa2!E956</f>
        <v/>
      </c>
      <c r="B954" s="22" t="str">
        <f ca="1">Prépa2!F956</f>
        <v/>
      </c>
      <c r="C954" s="22" t="str">
        <f ca="1">Prépa2!G956</f>
        <v/>
      </c>
      <c r="D954" s="22" t="str">
        <f ca="1">Prépa2!H956</f>
        <v/>
      </c>
      <c r="E954" s="22" t="str">
        <f ca="1">Prépa2!I956</f>
        <v/>
      </c>
      <c r="F954" s="20" t="str">
        <f ca="1">Prépa2!K956</f>
        <v/>
      </c>
      <c r="G954" s="20" t="str">
        <f ca="1">Prépa2!J956</f>
        <v/>
      </c>
      <c r="H954" s="22" t="str">
        <f ca="1">Prépa2!L956</f>
        <v/>
      </c>
    </row>
    <row r="955" spans="1:8" x14ac:dyDescent="0.2">
      <c r="A955" s="19" t="str">
        <f ca="1">Prépa2!E957</f>
        <v/>
      </c>
      <c r="B955" s="22" t="str">
        <f ca="1">Prépa2!F957</f>
        <v/>
      </c>
      <c r="C955" s="22" t="str">
        <f ca="1">Prépa2!G957</f>
        <v/>
      </c>
      <c r="D955" s="22" t="str">
        <f ca="1">Prépa2!H957</f>
        <v/>
      </c>
      <c r="E955" s="22" t="str">
        <f ca="1">Prépa2!I957</f>
        <v/>
      </c>
      <c r="F955" s="20" t="str">
        <f ca="1">Prépa2!K957</f>
        <v/>
      </c>
      <c r="G955" s="20" t="str">
        <f ca="1">Prépa2!J957</f>
        <v/>
      </c>
      <c r="H955" s="22" t="str">
        <f ca="1">Prépa2!L957</f>
        <v/>
      </c>
    </row>
    <row r="956" spans="1:8" x14ac:dyDescent="0.2">
      <c r="A956" s="19" t="str">
        <f ca="1">Prépa2!E958</f>
        <v/>
      </c>
      <c r="B956" s="22" t="str">
        <f ca="1">Prépa2!F958</f>
        <v/>
      </c>
      <c r="C956" s="22" t="str">
        <f ca="1">Prépa2!G958</f>
        <v/>
      </c>
      <c r="D956" s="22" t="str">
        <f ca="1">Prépa2!H958</f>
        <v/>
      </c>
      <c r="E956" s="22" t="str">
        <f ca="1">Prépa2!I958</f>
        <v/>
      </c>
      <c r="F956" s="20" t="str">
        <f ca="1">Prépa2!K958</f>
        <v/>
      </c>
      <c r="G956" s="20" t="str">
        <f ca="1">Prépa2!J958</f>
        <v/>
      </c>
      <c r="H956" s="22" t="str">
        <f ca="1">Prépa2!L958</f>
        <v/>
      </c>
    </row>
    <row r="957" spans="1:8" x14ac:dyDescent="0.2">
      <c r="A957" s="19" t="str">
        <f ca="1">Prépa2!E959</f>
        <v/>
      </c>
      <c r="B957" s="22" t="str">
        <f ca="1">Prépa2!F959</f>
        <v/>
      </c>
      <c r="C957" s="22" t="str">
        <f ca="1">Prépa2!G959</f>
        <v/>
      </c>
      <c r="D957" s="22" t="str">
        <f ca="1">Prépa2!H959</f>
        <v/>
      </c>
      <c r="E957" s="22" t="str">
        <f ca="1">Prépa2!I959</f>
        <v/>
      </c>
      <c r="F957" s="20" t="str">
        <f ca="1">Prépa2!K959</f>
        <v/>
      </c>
      <c r="G957" s="20" t="str">
        <f ca="1">Prépa2!J959</f>
        <v/>
      </c>
      <c r="H957" s="22" t="str">
        <f ca="1">Prépa2!L959</f>
        <v/>
      </c>
    </row>
    <row r="958" spans="1:8" x14ac:dyDescent="0.2">
      <c r="A958" s="19" t="str">
        <f ca="1">Prépa2!E960</f>
        <v/>
      </c>
      <c r="B958" s="22" t="str">
        <f ca="1">Prépa2!F960</f>
        <v/>
      </c>
      <c r="C958" s="22" t="str">
        <f ca="1">Prépa2!G960</f>
        <v/>
      </c>
      <c r="D958" s="22" t="str">
        <f ca="1">Prépa2!H960</f>
        <v/>
      </c>
      <c r="E958" s="22" t="str">
        <f ca="1">Prépa2!I960</f>
        <v/>
      </c>
      <c r="F958" s="20" t="str">
        <f ca="1">Prépa2!K960</f>
        <v/>
      </c>
      <c r="G958" s="20" t="str">
        <f ca="1">Prépa2!J960</f>
        <v/>
      </c>
      <c r="H958" s="22" t="str">
        <f ca="1">Prépa2!L960</f>
        <v/>
      </c>
    </row>
    <row r="959" spans="1:8" x14ac:dyDescent="0.2">
      <c r="A959" s="19" t="str">
        <f ca="1">Prépa2!E961</f>
        <v/>
      </c>
      <c r="B959" s="22" t="str">
        <f ca="1">Prépa2!F961</f>
        <v/>
      </c>
      <c r="C959" s="22" t="str">
        <f ca="1">Prépa2!G961</f>
        <v/>
      </c>
      <c r="D959" s="22" t="str">
        <f ca="1">Prépa2!H961</f>
        <v/>
      </c>
      <c r="E959" s="22" t="str">
        <f ca="1">Prépa2!I961</f>
        <v/>
      </c>
      <c r="F959" s="20" t="str">
        <f ca="1">Prépa2!K961</f>
        <v/>
      </c>
      <c r="G959" s="20" t="str">
        <f ca="1">Prépa2!J961</f>
        <v/>
      </c>
      <c r="H959" s="22" t="str">
        <f ca="1">Prépa2!L961</f>
        <v/>
      </c>
    </row>
    <row r="960" spans="1:8" x14ac:dyDescent="0.2">
      <c r="A960" s="19" t="str">
        <f ca="1">Prépa2!E962</f>
        <v/>
      </c>
      <c r="B960" s="22" t="str">
        <f ca="1">Prépa2!F962</f>
        <v/>
      </c>
      <c r="C960" s="22" t="str">
        <f ca="1">Prépa2!G962</f>
        <v/>
      </c>
      <c r="D960" s="22" t="str">
        <f ca="1">Prépa2!H962</f>
        <v/>
      </c>
      <c r="E960" s="22" t="str">
        <f ca="1">Prépa2!I962</f>
        <v/>
      </c>
      <c r="F960" s="20" t="str">
        <f ca="1">Prépa2!K962</f>
        <v/>
      </c>
      <c r="G960" s="20" t="str">
        <f ca="1">Prépa2!J962</f>
        <v/>
      </c>
      <c r="H960" s="22" t="str">
        <f ca="1">Prépa2!L962</f>
        <v/>
      </c>
    </row>
    <row r="961" spans="1:8" x14ac:dyDescent="0.2">
      <c r="A961" s="19" t="str">
        <f ca="1">Prépa2!E963</f>
        <v/>
      </c>
      <c r="B961" s="22" t="str">
        <f ca="1">Prépa2!F963</f>
        <v/>
      </c>
      <c r="C961" s="22" t="str">
        <f ca="1">Prépa2!G963</f>
        <v/>
      </c>
      <c r="D961" s="22" t="str">
        <f ca="1">Prépa2!H963</f>
        <v/>
      </c>
      <c r="E961" s="22" t="str">
        <f ca="1">Prépa2!I963</f>
        <v/>
      </c>
      <c r="F961" s="20" t="str">
        <f ca="1">Prépa2!K963</f>
        <v/>
      </c>
      <c r="G961" s="20" t="str">
        <f ca="1">Prépa2!J963</f>
        <v/>
      </c>
      <c r="H961" s="22" t="str">
        <f ca="1">Prépa2!L963</f>
        <v/>
      </c>
    </row>
    <row r="962" spans="1:8" x14ac:dyDescent="0.2">
      <c r="A962" s="19" t="str">
        <f ca="1">Prépa2!E964</f>
        <v/>
      </c>
      <c r="B962" s="22" t="str">
        <f ca="1">Prépa2!F964</f>
        <v/>
      </c>
      <c r="C962" s="22" t="str">
        <f ca="1">Prépa2!G964</f>
        <v/>
      </c>
      <c r="D962" s="22" t="str">
        <f ca="1">Prépa2!H964</f>
        <v/>
      </c>
      <c r="E962" s="22" t="str">
        <f ca="1">Prépa2!I964</f>
        <v/>
      </c>
      <c r="F962" s="20" t="str">
        <f ca="1">Prépa2!K964</f>
        <v/>
      </c>
      <c r="G962" s="20" t="str">
        <f ca="1">Prépa2!J964</f>
        <v/>
      </c>
      <c r="H962" s="22" t="str">
        <f ca="1">Prépa2!L964</f>
        <v/>
      </c>
    </row>
    <row r="963" spans="1:8" x14ac:dyDescent="0.2">
      <c r="A963" s="19" t="str">
        <f ca="1">Prépa2!E965</f>
        <v/>
      </c>
      <c r="B963" s="22" t="str">
        <f ca="1">Prépa2!F965</f>
        <v/>
      </c>
      <c r="C963" s="22" t="str">
        <f ca="1">Prépa2!G965</f>
        <v/>
      </c>
      <c r="D963" s="22" t="str">
        <f ca="1">Prépa2!H965</f>
        <v/>
      </c>
      <c r="E963" s="22" t="str">
        <f ca="1">Prépa2!I965</f>
        <v/>
      </c>
      <c r="F963" s="20" t="str">
        <f ca="1">Prépa2!K965</f>
        <v/>
      </c>
      <c r="G963" s="20" t="str">
        <f ca="1">Prépa2!J965</f>
        <v/>
      </c>
      <c r="H963" s="22" t="str">
        <f ca="1">Prépa2!L965</f>
        <v/>
      </c>
    </row>
    <row r="964" spans="1:8" x14ac:dyDescent="0.2">
      <c r="A964" s="19" t="str">
        <f ca="1">Prépa2!E966</f>
        <v/>
      </c>
      <c r="B964" s="22" t="str">
        <f ca="1">Prépa2!F966</f>
        <v/>
      </c>
      <c r="C964" s="22" t="str">
        <f ca="1">Prépa2!G966</f>
        <v/>
      </c>
      <c r="D964" s="22" t="str">
        <f ca="1">Prépa2!H966</f>
        <v/>
      </c>
      <c r="E964" s="22" t="str">
        <f ca="1">Prépa2!I966</f>
        <v/>
      </c>
      <c r="F964" s="20" t="str">
        <f ca="1">Prépa2!K966</f>
        <v/>
      </c>
      <c r="G964" s="20" t="str">
        <f ca="1">Prépa2!J966</f>
        <v/>
      </c>
      <c r="H964" s="22" t="str">
        <f ca="1">Prépa2!L966</f>
        <v/>
      </c>
    </row>
    <row r="965" spans="1:8" x14ac:dyDescent="0.2">
      <c r="A965" s="19" t="str">
        <f ca="1">Prépa2!E967</f>
        <v/>
      </c>
      <c r="B965" s="22" t="str">
        <f ca="1">Prépa2!F967</f>
        <v/>
      </c>
      <c r="C965" s="22" t="str">
        <f ca="1">Prépa2!G967</f>
        <v/>
      </c>
      <c r="D965" s="22" t="str">
        <f ca="1">Prépa2!H967</f>
        <v/>
      </c>
      <c r="E965" s="22" t="str">
        <f ca="1">Prépa2!I967</f>
        <v/>
      </c>
      <c r="F965" s="20" t="str">
        <f ca="1">Prépa2!K967</f>
        <v/>
      </c>
      <c r="G965" s="20" t="str">
        <f ca="1">Prépa2!J967</f>
        <v/>
      </c>
      <c r="H965" s="22" t="str">
        <f ca="1">Prépa2!L967</f>
        <v/>
      </c>
    </row>
    <row r="966" spans="1:8" x14ac:dyDescent="0.2">
      <c r="A966" s="19" t="str">
        <f ca="1">Prépa2!E968</f>
        <v/>
      </c>
      <c r="B966" s="22" t="str">
        <f ca="1">Prépa2!F968</f>
        <v/>
      </c>
      <c r="C966" s="22" t="str">
        <f ca="1">Prépa2!G968</f>
        <v/>
      </c>
      <c r="D966" s="22" t="str">
        <f ca="1">Prépa2!H968</f>
        <v/>
      </c>
      <c r="E966" s="22" t="str">
        <f ca="1">Prépa2!I968</f>
        <v/>
      </c>
      <c r="F966" s="20" t="str">
        <f ca="1">Prépa2!K968</f>
        <v/>
      </c>
      <c r="G966" s="20" t="str">
        <f ca="1">Prépa2!J968</f>
        <v/>
      </c>
      <c r="H966" s="22" t="str">
        <f ca="1">Prépa2!L968</f>
        <v/>
      </c>
    </row>
    <row r="967" spans="1:8" x14ac:dyDescent="0.2">
      <c r="A967" s="19" t="str">
        <f ca="1">Prépa2!E969</f>
        <v/>
      </c>
      <c r="B967" s="22" t="str">
        <f ca="1">Prépa2!F969</f>
        <v/>
      </c>
      <c r="C967" s="22" t="str">
        <f ca="1">Prépa2!G969</f>
        <v/>
      </c>
      <c r="D967" s="22" t="str">
        <f ca="1">Prépa2!H969</f>
        <v/>
      </c>
      <c r="E967" s="22" t="str">
        <f ca="1">Prépa2!I969</f>
        <v/>
      </c>
      <c r="F967" s="20" t="str">
        <f ca="1">Prépa2!K969</f>
        <v/>
      </c>
      <c r="G967" s="20" t="str">
        <f ca="1">Prépa2!J969</f>
        <v/>
      </c>
      <c r="H967" s="22" t="str">
        <f ca="1">Prépa2!L969</f>
        <v/>
      </c>
    </row>
    <row r="968" spans="1:8" x14ac:dyDescent="0.2">
      <c r="A968" s="19" t="str">
        <f ca="1">Prépa2!E970</f>
        <v/>
      </c>
      <c r="B968" s="22" t="str">
        <f ca="1">Prépa2!F970</f>
        <v/>
      </c>
      <c r="C968" s="22" t="str">
        <f ca="1">Prépa2!G970</f>
        <v/>
      </c>
      <c r="D968" s="22" t="str">
        <f ca="1">Prépa2!H970</f>
        <v/>
      </c>
      <c r="E968" s="22" t="str">
        <f ca="1">Prépa2!I970</f>
        <v/>
      </c>
      <c r="F968" s="20" t="str">
        <f ca="1">Prépa2!K970</f>
        <v/>
      </c>
      <c r="G968" s="20" t="str">
        <f ca="1">Prépa2!J970</f>
        <v/>
      </c>
      <c r="H968" s="22" t="str">
        <f ca="1">Prépa2!L970</f>
        <v/>
      </c>
    </row>
    <row r="969" spans="1:8" x14ac:dyDescent="0.2">
      <c r="A969" s="19" t="str">
        <f ca="1">Prépa2!E971</f>
        <v/>
      </c>
      <c r="B969" s="22" t="str">
        <f ca="1">Prépa2!F971</f>
        <v/>
      </c>
      <c r="C969" s="22" t="str">
        <f ca="1">Prépa2!G971</f>
        <v/>
      </c>
      <c r="D969" s="22" t="str">
        <f ca="1">Prépa2!H971</f>
        <v/>
      </c>
      <c r="E969" s="22" t="str">
        <f ca="1">Prépa2!I971</f>
        <v/>
      </c>
      <c r="F969" s="20" t="str">
        <f ca="1">Prépa2!K971</f>
        <v/>
      </c>
      <c r="G969" s="20" t="str">
        <f ca="1">Prépa2!J971</f>
        <v/>
      </c>
      <c r="H969" s="22" t="str">
        <f ca="1">Prépa2!L971</f>
        <v/>
      </c>
    </row>
    <row r="970" spans="1:8" x14ac:dyDescent="0.2">
      <c r="A970" s="19" t="str">
        <f ca="1">Prépa2!E972</f>
        <v/>
      </c>
      <c r="B970" s="22" t="str">
        <f ca="1">Prépa2!F972</f>
        <v/>
      </c>
      <c r="C970" s="22" t="str">
        <f ca="1">Prépa2!G972</f>
        <v/>
      </c>
      <c r="D970" s="22" t="str">
        <f ca="1">Prépa2!H972</f>
        <v/>
      </c>
      <c r="E970" s="22" t="str">
        <f ca="1">Prépa2!I972</f>
        <v/>
      </c>
      <c r="F970" s="20" t="str">
        <f ca="1">Prépa2!K972</f>
        <v/>
      </c>
      <c r="G970" s="20" t="str">
        <f ca="1">Prépa2!J972</f>
        <v/>
      </c>
      <c r="H970" s="22" t="str">
        <f ca="1">Prépa2!L972</f>
        <v/>
      </c>
    </row>
    <row r="971" spans="1:8" x14ac:dyDescent="0.2">
      <c r="A971" s="19" t="str">
        <f ca="1">Prépa2!E973</f>
        <v/>
      </c>
      <c r="B971" s="22" t="str">
        <f ca="1">Prépa2!F973</f>
        <v/>
      </c>
      <c r="C971" s="22" t="str">
        <f ca="1">Prépa2!G973</f>
        <v/>
      </c>
      <c r="D971" s="22" t="str">
        <f ca="1">Prépa2!H973</f>
        <v/>
      </c>
      <c r="E971" s="22" t="str">
        <f ca="1">Prépa2!I973</f>
        <v/>
      </c>
      <c r="F971" s="20" t="str">
        <f ca="1">Prépa2!K973</f>
        <v/>
      </c>
      <c r="G971" s="20" t="str">
        <f ca="1">Prépa2!J973</f>
        <v/>
      </c>
      <c r="H971" s="22" t="str">
        <f ca="1">Prépa2!L973</f>
        <v/>
      </c>
    </row>
    <row r="972" spans="1:8" x14ac:dyDescent="0.2">
      <c r="A972" s="19" t="str">
        <f ca="1">Prépa2!E974</f>
        <v/>
      </c>
      <c r="B972" s="22" t="str">
        <f ca="1">Prépa2!F974</f>
        <v/>
      </c>
      <c r="C972" s="22" t="str">
        <f ca="1">Prépa2!G974</f>
        <v/>
      </c>
      <c r="D972" s="22" t="str">
        <f ca="1">Prépa2!H974</f>
        <v/>
      </c>
      <c r="E972" s="22" t="str">
        <f ca="1">Prépa2!I974</f>
        <v/>
      </c>
      <c r="F972" s="20" t="str">
        <f ca="1">Prépa2!K974</f>
        <v/>
      </c>
      <c r="G972" s="20" t="str">
        <f ca="1">Prépa2!J974</f>
        <v/>
      </c>
      <c r="H972" s="22" t="str">
        <f ca="1">Prépa2!L974</f>
        <v/>
      </c>
    </row>
    <row r="973" spans="1:8" x14ac:dyDescent="0.2">
      <c r="A973" s="19" t="str">
        <f ca="1">Prépa2!E975</f>
        <v/>
      </c>
      <c r="B973" s="22" t="str">
        <f ca="1">Prépa2!F975</f>
        <v/>
      </c>
      <c r="C973" s="22" t="str">
        <f ca="1">Prépa2!G975</f>
        <v/>
      </c>
      <c r="D973" s="22" t="str">
        <f ca="1">Prépa2!H975</f>
        <v/>
      </c>
      <c r="E973" s="22" t="str">
        <f ca="1">Prépa2!I975</f>
        <v/>
      </c>
      <c r="F973" s="20" t="str">
        <f ca="1">Prépa2!K975</f>
        <v/>
      </c>
      <c r="G973" s="20" t="str">
        <f ca="1">Prépa2!J975</f>
        <v/>
      </c>
      <c r="H973" s="22" t="str">
        <f ca="1">Prépa2!L975</f>
        <v/>
      </c>
    </row>
    <row r="974" spans="1:8" x14ac:dyDescent="0.2">
      <c r="A974" s="19" t="str">
        <f ca="1">Prépa2!E976</f>
        <v/>
      </c>
      <c r="B974" s="22" t="str">
        <f ca="1">Prépa2!F976</f>
        <v/>
      </c>
      <c r="C974" s="22" t="str">
        <f ca="1">Prépa2!G976</f>
        <v/>
      </c>
      <c r="D974" s="22" t="str">
        <f ca="1">Prépa2!H976</f>
        <v/>
      </c>
      <c r="E974" s="22" t="str">
        <f ca="1">Prépa2!I976</f>
        <v/>
      </c>
      <c r="F974" s="20" t="str">
        <f ca="1">Prépa2!K976</f>
        <v/>
      </c>
      <c r="G974" s="20" t="str">
        <f ca="1">Prépa2!J976</f>
        <v/>
      </c>
      <c r="H974" s="22" t="str">
        <f ca="1">Prépa2!L976</f>
        <v/>
      </c>
    </row>
    <row r="975" spans="1:8" x14ac:dyDescent="0.2">
      <c r="A975" s="19" t="str">
        <f ca="1">Prépa2!E977</f>
        <v/>
      </c>
      <c r="B975" s="22" t="str">
        <f ca="1">Prépa2!F977</f>
        <v/>
      </c>
      <c r="C975" s="22" t="str">
        <f ca="1">Prépa2!G977</f>
        <v/>
      </c>
      <c r="D975" s="22" t="str">
        <f ca="1">Prépa2!H977</f>
        <v/>
      </c>
      <c r="E975" s="22" t="str">
        <f ca="1">Prépa2!I977</f>
        <v/>
      </c>
      <c r="F975" s="20" t="str">
        <f ca="1">Prépa2!K977</f>
        <v/>
      </c>
      <c r="G975" s="20" t="str">
        <f ca="1">Prépa2!J977</f>
        <v/>
      </c>
      <c r="H975" s="22" t="str">
        <f ca="1">Prépa2!L977</f>
        <v/>
      </c>
    </row>
    <row r="976" spans="1:8" x14ac:dyDescent="0.2">
      <c r="A976" s="19" t="str">
        <f ca="1">Prépa2!E978</f>
        <v/>
      </c>
      <c r="B976" s="22" t="str">
        <f ca="1">Prépa2!F978</f>
        <v/>
      </c>
      <c r="C976" s="22" t="str">
        <f ca="1">Prépa2!G978</f>
        <v/>
      </c>
      <c r="D976" s="22" t="str">
        <f ca="1">Prépa2!H978</f>
        <v/>
      </c>
      <c r="E976" s="22" t="str">
        <f ca="1">Prépa2!I978</f>
        <v/>
      </c>
      <c r="F976" s="20" t="str">
        <f ca="1">Prépa2!K978</f>
        <v/>
      </c>
      <c r="G976" s="20" t="str">
        <f ca="1">Prépa2!J978</f>
        <v/>
      </c>
      <c r="H976" s="22" t="str">
        <f ca="1">Prépa2!L978</f>
        <v/>
      </c>
    </row>
    <row r="977" spans="1:8" x14ac:dyDescent="0.2">
      <c r="A977" s="19" t="str">
        <f ca="1">Prépa2!E979</f>
        <v/>
      </c>
      <c r="B977" s="22" t="str">
        <f ca="1">Prépa2!F979</f>
        <v/>
      </c>
      <c r="C977" s="22" t="str">
        <f ca="1">Prépa2!G979</f>
        <v/>
      </c>
      <c r="D977" s="22" t="str">
        <f ca="1">Prépa2!H979</f>
        <v/>
      </c>
      <c r="E977" s="22" t="str">
        <f ca="1">Prépa2!I979</f>
        <v/>
      </c>
      <c r="F977" s="20" t="str">
        <f ca="1">Prépa2!K979</f>
        <v/>
      </c>
      <c r="G977" s="20" t="str">
        <f ca="1">Prépa2!J979</f>
        <v/>
      </c>
      <c r="H977" s="22" t="str">
        <f ca="1">Prépa2!L979</f>
        <v/>
      </c>
    </row>
    <row r="978" spans="1:8" x14ac:dyDescent="0.2">
      <c r="A978" s="19" t="str">
        <f ca="1">Prépa2!E980</f>
        <v/>
      </c>
      <c r="B978" s="22" t="str">
        <f ca="1">Prépa2!F980</f>
        <v/>
      </c>
      <c r="C978" s="22" t="str">
        <f ca="1">Prépa2!G980</f>
        <v/>
      </c>
      <c r="D978" s="22" t="str">
        <f ca="1">Prépa2!H980</f>
        <v/>
      </c>
      <c r="E978" s="22" t="str">
        <f ca="1">Prépa2!I980</f>
        <v/>
      </c>
      <c r="F978" s="20" t="str">
        <f ca="1">Prépa2!K980</f>
        <v/>
      </c>
      <c r="G978" s="20" t="str">
        <f ca="1">Prépa2!J980</f>
        <v/>
      </c>
      <c r="H978" s="22" t="str">
        <f ca="1">Prépa2!L980</f>
        <v/>
      </c>
    </row>
    <row r="979" spans="1:8" x14ac:dyDescent="0.2">
      <c r="A979" s="19" t="str">
        <f ca="1">Prépa2!E981</f>
        <v/>
      </c>
      <c r="B979" s="22" t="str">
        <f ca="1">Prépa2!F981</f>
        <v/>
      </c>
      <c r="C979" s="22" t="str">
        <f ca="1">Prépa2!G981</f>
        <v/>
      </c>
      <c r="D979" s="22" t="str">
        <f ca="1">Prépa2!H981</f>
        <v/>
      </c>
      <c r="E979" s="22" t="str">
        <f ca="1">Prépa2!I981</f>
        <v/>
      </c>
      <c r="F979" s="20" t="str">
        <f ca="1">Prépa2!K981</f>
        <v/>
      </c>
      <c r="G979" s="20" t="str">
        <f ca="1">Prépa2!J981</f>
        <v/>
      </c>
      <c r="H979" s="22" t="str">
        <f ca="1">Prépa2!L981</f>
        <v/>
      </c>
    </row>
    <row r="980" spans="1:8" x14ac:dyDescent="0.2">
      <c r="A980" s="19" t="str">
        <f ca="1">Prépa2!E982</f>
        <v/>
      </c>
      <c r="B980" s="22" t="str">
        <f ca="1">Prépa2!F982</f>
        <v/>
      </c>
      <c r="C980" s="22" t="str">
        <f ca="1">Prépa2!G982</f>
        <v/>
      </c>
      <c r="D980" s="22" t="str">
        <f ca="1">Prépa2!H982</f>
        <v/>
      </c>
      <c r="E980" s="22" t="str">
        <f ca="1">Prépa2!I982</f>
        <v/>
      </c>
      <c r="F980" s="20" t="str">
        <f ca="1">Prépa2!K982</f>
        <v/>
      </c>
      <c r="G980" s="20" t="str">
        <f ca="1">Prépa2!J982</f>
        <v/>
      </c>
      <c r="H980" s="22" t="str">
        <f ca="1">Prépa2!L982</f>
        <v/>
      </c>
    </row>
    <row r="981" spans="1:8" x14ac:dyDescent="0.2">
      <c r="A981" s="19" t="str">
        <f ca="1">Prépa2!E983</f>
        <v/>
      </c>
      <c r="B981" s="22" t="str">
        <f ca="1">Prépa2!F983</f>
        <v/>
      </c>
      <c r="C981" s="22" t="str">
        <f ca="1">Prépa2!G983</f>
        <v/>
      </c>
      <c r="D981" s="22" t="str">
        <f ca="1">Prépa2!H983</f>
        <v/>
      </c>
      <c r="E981" s="22" t="str">
        <f ca="1">Prépa2!I983</f>
        <v/>
      </c>
      <c r="F981" s="20" t="str">
        <f ca="1">Prépa2!K983</f>
        <v/>
      </c>
      <c r="G981" s="20" t="str">
        <f ca="1">Prépa2!J983</f>
        <v/>
      </c>
      <c r="H981" s="22" t="str">
        <f ca="1">Prépa2!L983</f>
        <v/>
      </c>
    </row>
    <row r="982" spans="1:8" x14ac:dyDescent="0.2">
      <c r="A982" s="19" t="str">
        <f ca="1">Prépa2!E984</f>
        <v/>
      </c>
      <c r="B982" s="22" t="str">
        <f ca="1">Prépa2!F984</f>
        <v/>
      </c>
      <c r="C982" s="22" t="str">
        <f ca="1">Prépa2!G984</f>
        <v/>
      </c>
      <c r="D982" s="22" t="str">
        <f ca="1">Prépa2!H984</f>
        <v/>
      </c>
      <c r="E982" s="22" t="str">
        <f ca="1">Prépa2!I984</f>
        <v/>
      </c>
      <c r="F982" s="20" t="str">
        <f ca="1">Prépa2!K984</f>
        <v/>
      </c>
      <c r="G982" s="20" t="str">
        <f ca="1">Prépa2!J984</f>
        <v/>
      </c>
      <c r="H982" s="22" t="str">
        <f ca="1">Prépa2!L984</f>
        <v/>
      </c>
    </row>
    <row r="983" spans="1:8" x14ac:dyDescent="0.2">
      <c r="A983" s="19" t="str">
        <f ca="1">Prépa2!E985</f>
        <v/>
      </c>
      <c r="B983" s="22" t="str">
        <f ca="1">Prépa2!F985</f>
        <v/>
      </c>
      <c r="C983" s="22" t="str">
        <f ca="1">Prépa2!G985</f>
        <v/>
      </c>
      <c r="D983" s="22" t="str">
        <f ca="1">Prépa2!H985</f>
        <v/>
      </c>
      <c r="E983" s="22" t="str">
        <f ca="1">Prépa2!I985</f>
        <v/>
      </c>
      <c r="F983" s="20" t="str">
        <f ca="1">Prépa2!K985</f>
        <v/>
      </c>
      <c r="G983" s="20" t="str">
        <f ca="1">Prépa2!J985</f>
        <v/>
      </c>
      <c r="H983" s="22" t="str">
        <f ca="1">Prépa2!L985</f>
        <v/>
      </c>
    </row>
    <row r="984" spans="1:8" x14ac:dyDescent="0.2">
      <c r="A984" s="19" t="str">
        <f ca="1">Prépa2!E986</f>
        <v/>
      </c>
      <c r="B984" s="22" t="str">
        <f ca="1">Prépa2!F986</f>
        <v/>
      </c>
      <c r="C984" s="22" t="str">
        <f ca="1">Prépa2!G986</f>
        <v/>
      </c>
      <c r="D984" s="22" t="str">
        <f ca="1">Prépa2!H986</f>
        <v/>
      </c>
      <c r="E984" s="22" t="str">
        <f ca="1">Prépa2!I986</f>
        <v/>
      </c>
      <c r="F984" s="20" t="str">
        <f ca="1">Prépa2!K986</f>
        <v/>
      </c>
      <c r="G984" s="20" t="str">
        <f ca="1">Prépa2!J986</f>
        <v/>
      </c>
      <c r="H984" s="22" t="str">
        <f ca="1">Prépa2!L986</f>
        <v/>
      </c>
    </row>
    <row r="985" spans="1:8" x14ac:dyDescent="0.2">
      <c r="A985" s="19" t="str">
        <f ca="1">Prépa2!E987</f>
        <v/>
      </c>
      <c r="B985" s="22" t="str">
        <f ca="1">Prépa2!F987</f>
        <v/>
      </c>
      <c r="C985" s="22" t="str">
        <f ca="1">Prépa2!G987</f>
        <v/>
      </c>
      <c r="D985" s="22" t="str">
        <f ca="1">Prépa2!H987</f>
        <v/>
      </c>
      <c r="E985" s="22" t="str">
        <f ca="1">Prépa2!I987</f>
        <v/>
      </c>
      <c r="F985" s="20" t="str">
        <f ca="1">Prépa2!K987</f>
        <v/>
      </c>
      <c r="G985" s="20" t="str">
        <f ca="1">Prépa2!J987</f>
        <v/>
      </c>
      <c r="H985" s="22" t="str">
        <f ca="1">Prépa2!L987</f>
        <v/>
      </c>
    </row>
    <row r="986" spans="1:8" x14ac:dyDescent="0.2">
      <c r="A986" s="19" t="str">
        <f ca="1">Prépa2!E988</f>
        <v/>
      </c>
      <c r="B986" s="22" t="str">
        <f ca="1">Prépa2!F988</f>
        <v/>
      </c>
      <c r="C986" s="22" t="str">
        <f ca="1">Prépa2!G988</f>
        <v/>
      </c>
      <c r="D986" s="22" t="str">
        <f ca="1">Prépa2!H988</f>
        <v/>
      </c>
      <c r="E986" s="22" t="str">
        <f ca="1">Prépa2!I988</f>
        <v/>
      </c>
      <c r="F986" s="20" t="str">
        <f ca="1">Prépa2!K988</f>
        <v/>
      </c>
      <c r="G986" s="20" t="str">
        <f ca="1">Prépa2!J988</f>
        <v/>
      </c>
      <c r="H986" s="22" t="str">
        <f ca="1">Prépa2!L988</f>
        <v/>
      </c>
    </row>
    <row r="987" spans="1:8" x14ac:dyDescent="0.2">
      <c r="A987" s="19" t="str">
        <f ca="1">Prépa2!E989</f>
        <v/>
      </c>
      <c r="B987" s="22" t="str">
        <f ca="1">Prépa2!F989</f>
        <v/>
      </c>
      <c r="C987" s="22" t="str">
        <f ca="1">Prépa2!G989</f>
        <v/>
      </c>
      <c r="D987" s="22" t="str">
        <f ca="1">Prépa2!H989</f>
        <v/>
      </c>
      <c r="E987" s="22" t="str">
        <f ca="1">Prépa2!I989</f>
        <v/>
      </c>
      <c r="F987" s="20" t="str">
        <f ca="1">Prépa2!K989</f>
        <v/>
      </c>
      <c r="G987" s="20" t="str">
        <f ca="1">Prépa2!J989</f>
        <v/>
      </c>
      <c r="H987" s="22" t="str">
        <f ca="1">Prépa2!L989</f>
        <v/>
      </c>
    </row>
    <row r="988" spans="1:8" x14ac:dyDescent="0.2">
      <c r="A988" s="19" t="str">
        <f ca="1">Prépa2!E990</f>
        <v/>
      </c>
      <c r="B988" s="22" t="str">
        <f ca="1">Prépa2!F990</f>
        <v/>
      </c>
      <c r="C988" s="22" t="str">
        <f ca="1">Prépa2!G990</f>
        <v/>
      </c>
      <c r="D988" s="22" t="str">
        <f ca="1">Prépa2!H990</f>
        <v/>
      </c>
      <c r="E988" s="22" t="str">
        <f ca="1">Prépa2!I990</f>
        <v/>
      </c>
      <c r="F988" s="20" t="str">
        <f ca="1">Prépa2!K990</f>
        <v/>
      </c>
      <c r="G988" s="20" t="str">
        <f ca="1">Prépa2!J990</f>
        <v/>
      </c>
      <c r="H988" s="22" t="str">
        <f ca="1">Prépa2!L990</f>
        <v/>
      </c>
    </row>
    <row r="989" spans="1:8" x14ac:dyDescent="0.2">
      <c r="A989" s="19" t="str">
        <f ca="1">Prépa2!E991</f>
        <v/>
      </c>
      <c r="B989" s="22" t="str">
        <f ca="1">Prépa2!F991</f>
        <v/>
      </c>
      <c r="C989" s="22" t="str">
        <f ca="1">Prépa2!G991</f>
        <v/>
      </c>
      <c r="D989" s="22" t="str">
        <f ca="1">Prépa2!H991</f>
        <v/>
      </c>
      <c r="E989" s="22" t="str">
        <f ca="1">Prépa2!I991</f>
        <v/>
      </c>
      <c r="F989" s="20" t="str">
        <f ca="1">Prépa2!K991</f>
        <v/>
      </c>
      <c r="G989" s="20" t="str">
        <f ca="1">Prépa2!J991</f>
        <v/>
      </c>
      <c r="H989" s="22" t="str">
        <f ca="1">Prépa2!L991</f>
        <v/>
      </c>
    </row>
    <row r="990" spans="1:8" x14ac:dyDescent="0.2">
      <c r="A990" s="19" t="str">
        <f ca="1">Prépa2!E992</f>
        <v/>
      </c>
      <c r="B990" s="22" t="str">
        <f ca="1">Prépa2!F992</f>
        <v/>
      </c>
      <c r="C990" s="22" t="str">
        <f ca="1">Prépa2!G992</f>
        <v/>
      </c>
      <c r="D990" s="22" t="str">
        <f ca="1">Prépa2!H992</f>
        <v/>
      </c>
      <c r="E990" s="22" t="str">
        <f ca="1">Prépa2!I992</f>
        <v/>
      </c>
      <c r="F990" s="20" t="str">
        <f ca="1">Prépa2!K992</f>
        <v/>
      </c>
      <c r="G990" s="20" t="str">
        <f ca="1">Prépa2!J992</f>
        <v/>
      </c>
      <c r="H990" s="22" t="str">
        <f ca="1">Prépa2!L992</f>
        <v/>
      </c>
    </row>
    <row r="991" spans="1:8" x14ac:dyDescent="0.2">
      <c r="A991" s="19" t="str">
        <f ca="1">Prépa2!E993</f>
        <v/>
      </c>
      <c r="B991" s="22" t="str">
        <f ca="1">Prépa2!F993</f>
        <v/>
      </c>
      <c r="C991" s="22" t="str">
        <f ca="1">Prépa2!G993</f>
        <v/>
      </c>
      <c r="D991" s="22" t="str">
        <f ca="1">Prépa2!H993</f>
        <v/>
      </c>
      <c r="E991" s="22" t="str">
        <f ca="1">Prépa2!I993</f>
        <v/>
      </c>
      <c r="F991" s="20" t="str">
        <f ca="1">Prépa2!K993</f>
        <v/>
      </c>
      <c r="G991" s="20" t="str">
        <f ca="1">Prépa2!J993</f>
        <v/>
      </c>
      <c r="H991" s="22" t="str">
        <f ca="1">Prépa2!L993</f>
        <v/>
      </c>
    </row>
    <row r="992" spans="1:8" x14ac:dyDescent="0.2">
      <c r="A992" s="19" t="str">
        <f ca="1">Prépa2!E994</f>
        <v/>
      </c>
      <c r="B992" s="22" t="str">
        <f ca="1">Prépa2!F994</f>
        <v/>
      </c>
      <c r="C992" s="22" t="str">
        <f ca="1">Prépa2!G994</f>
        <v/>
      </c>
      <c r="D992" s="22" t="str">
        <f ca="1">Prépa2!H994</f>
        <v/>
      </c>
      <c r="E992" s="22" t="str">
        <f ca="1">Prépa2!I994</f>
        <v/>
      </c>
      <c r="F992" s="20" t="str">
        <f ca="1">Prépa2!K994</f>
        <v/>
      </c>
      <c r="G992" s="20" t="str">
        <f ca="1">Prépa2!J994</f>
        <v/>
      </c>
      <c r="H992" s="22" t="str">
        <f ca="1">Prépa2!L994</f>
        <v/>
      </c>
    </row>
    <row r="993" spans="1:8" x14ac:dyDescent="0.2">
      <c r="A993" s="19" t="str">
        <f ca="1">Prépa2!E995</f>
        <v/>
      </c>
      <c r="B993" s="22" t="str">
        <f ca="1">Prépa2!F995</f>
        <v/>
      </c>
      <c r="C993" s="22" t="str">
        <f ca="1">Prépa2!G995</f>
        <v/>
      </c>
      <c r="D993" s="22" t="str">
        <f ca="1">Prépa2!H995</f>
        <v/>
      </c>
      <c r="E993" s="22" t="str">
        <f ca="1">Prépa2!I995</f>
        <v/>
      </c>
      <c r="F993" s="20" t="str">
        <f ca="1">Prépa2!K995</f>
        <v/>
      </c>
      <c r="G993" s="20" t="str">
        <f ca="1">Prépa2!J995</f>
        <v/>
      </c>
      <c r="H993" s="22" t="str">
        <f ca="1">Prépa2!L995</f>
        <v/>
      </c>
    </row>
    <row r="994" spans="1:8" x14ac:dyDescent="0.2">
      <c r="A994" s="19" t="str">
        <f ca="1">Prépa2!E996</f>
        <v/>
      </c>
      <c r="B994" s="22" t="str">
        <f ca="1">Prépa2!F996</f>
        <v/>
      </c>
      <c r="C994" s="22" t="str">
        <f ca="1">Prépa2!G996</f>
        <v/>
      </c>
      <c r="D994" s="22" t="str">
        <f ca="1">Prépa2!H996</f>
        <v/>
      </c>
      <c r="E994" s="22" t="str">
        <f ca="1">Prépa2!I996</f>
        <v/>
      </c>
      <c r="F994" s="20" t="str">
        <f ca="1">Prépa2!K996</f>
        <v/>
      </c>
      <c r="G994" s="20" t="str">
        <f ca="1">Prépa2!J996</f>
        <v/>
      </c>
      <c r="H994" s="22" t="str">
        <f ca="1">Prépa2!L996</f>
        <v/>
      </c>
    </row>
    <row r="995" spans="1:8" x14ac:dyDescent="0.2">
      <c r="A995" s="19" t="str">
        <f ca="1">Prépa2!E997</f>
        <v/>
      </c>
      <c r="B995" s="22" t="str">
        <f ca="1">Prépa2!F997</f>
        <v/>
      </c>
      <c r="C995" s="22" t="str">
        <f ca="1">Prépa2!G997</f>
        <v/>
      </c>
      <c r="D995" s="22" t="str">
        <f ca="1">Prépa2!H997</f>
        <v/>
      </c>
      <c r="E995" s="22" t="str">
        <f ca="1">Prépa2!I997</f>
        <v/>
      </c>
      <c r="F995" s="20" t="str">
        <f ca="1">Prépa2!K997</f>
        <v/>
      </c>
      <c r="G995" s="20" t="str">
        <f ca="1">Prépa2!J997</f>
        <v/>
      </c>
      <c r="H995" s="22" t="str">
        <f ca="1">Prépa2!L997</f>
        <v/>
      </c>
    </row>
    <row r="996" spans="1:8" x14ac:dyDescent="0.2">
      <c r="A996" s="19" t="str">
        <f ca="1">Prépa2!E998</f>
        <v/>
      </c>
      <c r="B996" s="22" t="str">
        <f ca="1">Prépa2!F998</f>
        <v/>
      </c>
      <c r="C996" s="22" t="str">
        <f ca="1">Prépa2!G998</f>
        <v/>
      </c>
      <c r="D996" s="22" t="str">
        <f ca="1">Prépa2!H998</f>
        <v/>
      </c>
      <c r="E996" s="22" t="str">
        <f ca="1">Prépa2!I998</f>
        <v/>
      </c>
      <c r="F996" s="20" t="str">
        <f ca="1">Prépa2!K998</f>
        <v/>
      </c>
      <c r="G996" s="20" t="str">
        <f ca="1">Prépa2!J998</f>
        <v/>
      </c>
      <c r="H996" s="22" t="str">
        <f ca="1">Prépa2!L998</f>
        <v/>
      </c>
    </row>
    <row r="997" spans="1:8" x14ac:dyDescent="0.2">
      <c r="A997" s="19" t="str">
        <f ca="1">Prépa2!E999</f>
        <v/>
      </c>
      <c r="B997" s="22" t="str">
        <f ca="1">Prépa2!F999</f>
        <v/>
      </c>
      <c r="C997" s="22" t="str">
        <f ca="1">Prépa2!G999</f>
        <v/>
      </c>
      <c r="D997" s="22" t="str">
        <f ca="1">Prépa2!H999</f>
        <v/>
      </c>
      <c r="E997" s="22" t="str">
        <f ca="1">Prépa2!I999</f>
        <v/>
      </c>
      <c r="F997" s="20" t="str">
        <f ca="1">Prépa2!K999</f>
        <v/>
      </c>
      <c r="G997" s="20" t="str">
        <f ca="1">Prépa2!J999</f>
        <v/>
      </c>
      <c r="H997" s="22" t="str">
        <f ca="1">Prépa2!L999</f>
        <v/>
      </c>
    </row>
    <row r="998" spans="1:8" x14ac:dyDescent="0.2">
      <c r="A998" s="19" t="str">
        <f ca="1">Prépa2!E1000</f>
        <v/>
      </c>
      <c r="B998" s="22" t="str">
        <f ca="1">Prépa2!F1000</f>
        <v/>
      </c>
      <c r="C998" s="22" t="str">
        <f ca="1">Prépa2!G1000</f>
        <v/>
      </c>
      <c r="D998" s="22" t="str">
        <f ca="1">Prépa2!H1000</f>
        <v/>
      </c>
      <c r="E998" s="22" t="str">
        <f ca="1">Prépa2!I1000</f>
        <v/>
      </c>
      <c r="F998" s="20" t="str">
        <f ca="1">Prépa2!K1000</f>
        <v/>
      </c>
      <c r="G998" s="20" t="str">
        <f ca="1">Prépa2!J1000</f>
        <v/>
      </c>
      <c r="H998" s="22" t="str">
        <f ca="1">Prépa2!L1000</f>
        <v/>
      </c>
    </row>
    <row r="999" spans="1:8" x14ac:dyDescent="0.2">
      <c r="A999" s="19" t="str">
        <f ca="1">Prépa2!E1001</f>
        <v/>
      </c>
      <c r="B999" s="22" t="str">
        <f ca="1">Prépa2!F1001</f>
        <v/>
      </c>
      <c r="C999" s="22" t="str">
        <f ca="1">Prépa2!G1001</f>
        <v/>
      </c>
      <c r="D999" s="22" t="str">
        <f ca="1">Prépa2!H1001</f>
        <v/>
      </c>
      <c r="E999" s="22" t="str">
        <f ca="1">Prépa2!I1001</f>
        <v/>
      </c>
      <c r="F999" s="20" t="str">
        <f ca="1">Prépa2!K1001</f>
        <v/>
      </c>
      <c r="G999" s="20" t="str">
        <f ca="1">Prépa2!J1001</f>
        <v/>
      </c>
      <c r="H999" s="22" t="str">
        <f ca="1">Prépa2!L1001</f>
        <v/>
      </c>
    </row>
    <row r="1000" spans="1:8" x14ac:dyDescent="0.2">
      <c r="A1000" s="19" t="str">
        <f ca="1">Prépa2!E1002</f>
        <v/>
      </c>
      <c r="B1000" s="22" t="str">
        <f ca="1">Prépa2!F1002</f>
        <v/>
      </c>
      <c r="C1000" s="22" t="str">
        <f ca="1">Prépa2!G1002</f>
        <v/>
      </c>
      <c r="D1000" s="22" t="str">
        <f ca="1">Prépa2!H1002</f>
        <v/>
      </c>
      <c r="E1000" s="22" t="str">
        <f ca="1">Prépa2!I1002</f>
        <v/>
      </c>
      <c r="F1000" s="20" t="str">
        <f ca="1">Prépa2!K1002</f>
        <v/>
      </c>
      <c r="G1000" s="20" t="str">
        <f ca="1">Prépa2!J1002</f>
        <v/>
      </c>
      <c r="H1000" s="22" t="str">
        <f ca="1">Prépa2!L1002</f>
        <v/>
      </c>
    </row>
    <row r="1001" spans="1:8" x14ac:dyDescent="0.2">
      <c r="A1001" s="19">
        <f>Prépa2!E1003</f>
        <v>0</v>
      </c>
      <c r="B1001" s="22">
        <f>Prépa2!F1003</f>
        <v>0</v>
      </c>
      <c r="C1001" s="22">
        <f>Prépa2!G1003</f>
        <v>0</v>
      </c>
      <c r="D1001" s="22">
        <f>Prépa2!H1003</f>
        <v>0</v>
      </c>
      <c r="E1001" s="22">
        <f>Prépa2!I1003</f>
        <v>0</v>
      </c>
      <c r="F1001" s="20">
        <f>Prépa2!K1003</f>
        <v>0</v>
      </c>
      <c r="G1001" s="20">
        <f>Prépa2!J1003</f>
        <v>0</v>
      </c>
      <c r="H1001" s="22">
        <f>Prépa2!L1003</f>
        <v>0</v>
      </c>
    </row>
    <row r="1002" spans="1:8" x14ac:dyDescent="0.2">
      <c r="A1002" s="19">
        <f>Prépa2!E1004</f>
        <v>0</v>
      </c>
      <c r="B1002" s="22">
        <f>Prépa2!F1004</f>
        <v>0</v>
      </c>
      <c r="C1002" s="22">
        <f>Prépa2!G1004</f>
        <v>0</v>
      </c>
      <c r="D1002" s="22">
        <f>Prépa2!H1004</f>
        <v>0</v>
      </c>
      <c r="E1002" s="22">
        <f>Prépa2!I1004</f>
        <v>0</v>
      </c>
      <c r="F1002" s="20">
        <f>Prépa2!K1004</f>
        <v>0</v>
      </c>
      <c r="G1002" s="20">
        <f>Prépa2!J1004</f>
        <v>0</v>
      </c>
      <c r="H1002" s="22">
        <f>Prépa2!L1004</f>
        <v>0</v>
      </c>
    </row>
    <row r="1003" spans="1:8" x14ac:dyDescent="0.2">
      <c r="A1003" s="19">
        <f>Prépa2!E1005</f>
        <v>0</v>
      </c>
      <c r="B1003" s="22">
        <f>Prépa2!F1005</f>
        <v>0</v>
      </c>
      <c r="C1003" s="22">
        <f>Prépa2!G1005</f>
        <v>0</v>
      </c>
      <c r="D1003" s="22">
        <f>Prépa2!H1005</f>
        <v>0</v>
      </c>
      <c r="E1003" s="22">
        <f>Prépa2!I1005</f>
        <v>0</v>
      </c>
      <c r="F1003" s="20">
        <f>Prépa2!K1005</f>
        <v>0</v>
      </c>
      <c r="G1003" s="20">
        <f>Prépa2!J1005</f>
        <v>0</v>
      </c>
      <c r="H1003" s="22">
        <f>Prépa2!L1005</f>
        <v>0</v>
      </c>
    </row>
    <row r="1004" spans="1:8" x14ac:dyDescent="0.2">
      <c r="A1004" s="19">
        <f>Prépa2!E1006</f>
        <v>0</v>
      </c>
      <c r="B1004" s="22">
        <f>Prépa2!F1006</f>
        <v>0</v>
      </c>
      <c r="C1004" s="22">
        <f>Prépa2!G1006</f>
        <v>0</v>
      </c>
      <c r="D1004" s="22">
        <f>Prépa2!H1006</f>
        <v>0</v>
      </c>
      <c r="E1004" s="22">
        <f>Prépa2!I1006</f>
        <v>0</v>
      </c>
      <c r="F1004" s="20">
        <f>Prépa2!K1006</f>
        <v>0</v>
      </c>
      <c r="G1004" s="20">
        <f>Prépa2!J1006</f>
        <v>0</v>
      </c>
      <c r="H1004" s="22">
        <f>Prépa2!L1006</f>
        <v>0</v>
      </c>
    </row>
    <row r="1005" spans="1:8" x14ac:dyDescent="0.2">
      <c r="A1005" s="19">
        <f>Prépa2!E1007</f>
        <v>0</v>
      </c>
      <c r="B1005" s="22">
        <f>Prépa2!F1007</f>
        <v>0</v>
      </c>
      <c r="C1005" s="22">
        <f>Prépa2!G1007</f>
        <v>0</v>
      </c>
      <c r="D1005" s="22">
        <f>Prépa2!H1007</f>
        <v>0</v>
      </c>
      <c r="E1005" s="22">
        <f>Prépa2!I1007</f>
        <v>0</v>
      </c>
      <c r="F1005" s="20">
        <f>Prépa2!K1007</f>
        <v>0</v>
      </c>
      <c r="G1005" s="20">
        <f>Prépa2!J1007</f>
        <v>0</v>
      </c>
      <c r="H1005" s="22">
        <f>Prépa2!L1007</f>
        <v>0</v>
      </c>
    </row>
    <row r="1006" spans="1:8" x14ac:dyDescent="0.2">
      <c r="A1006" s="19">
        <f>Prépa2!E1008</f>
        <v>0</v>
      </c>
      <c r="B1006" s="22">
        <f>Prépa2!F1008</f>
        <v>0</v>
      </c>
      <c r="C1006" s="22">
        <f>Prépa2!G1008</f>
        <v>0</v>
      </c>
      <c r="D1006" s="22">
        <f>Prépa2!H1008</f>
        <v>0</v>
      </c>
      <c r="E1006" s="22">
        <f>Prépa2!I1008</f>
        <v>0</v>
      </c>
      <c r="F1006" s="20">
        <f>Prépa2!K1008</f>
        <v>0</v>
      </c>
      <c r="G1006" s="20">
        <f>Prépa2!J1008</f>
        <v>0</v>
      </c>
      <c r="H1006" s="22">
        <f>Prépa2!L1008</f>
        <v>0</v>
      </c>
    </row>
    <row r="1007" spans="1:8" x14ac:dyDescent="0.2">
      <c r="A1007" s="19">
        <f>Prépa2!E1009</f>
        <v>0</v>
      </c>
      <c r="B1007" s="22">
        <f>Prépa2!F1009</f>
        <v>0</v>
      </c>
      <c r="C1007" s="22">
        <f>Prépa2!G1009</f>
        <v>0</v>
      </c>
      <c r="D1007" s="22">
        <f>Prépa2!H1009</f>
        <v>0</v>
      </c>
      <c r="E1007" s="22">
        <f>Prépa2!I1009</f>
        <v>0</v>
      </c>
      <c r="F1007" s="20">
        <f>Prépa2!K1009</f>
        <v>0</v>
      </c>
      <c r="G1007" s="20">
        <f>Prépa2!J1009</f>
        <v>0</v>
      </c>
      <c r="H1007" s="22">
        <f>Prépa2!L1009</f>
        <v>0</v>
      </c>
    </row>
    <row r="1008" spans="1:8" x14ac:dyDescent="0.2">
      <c r="A1008" s="19">
        <f>Prépa2!E1010</f>
        <v>0</v>
      </c>
      <c r="B1008" s="22">
        <f>Prépa2!F1010</f>
        <v>0</v>
      </c>
      <c r="C1008" s="22">
        <f>Prépa2!G1010</f>
        <v>0</v>
      </c>
      <c r="D1008" s="22">
        <f>Prépa2!H1010</f>
        <v>0</v>
      </c>
      <c r="E1008" s="22">
        <f>Prépa2!I1010</f>
        <v>0</v>
      </c>
      <c r="F1008" s="20">
        <f>Prépa2!K1010</f>
        <v>0</v>
      </c>
      <c r="G1008" s="20">
        <f>Prépa2!J1010</f>
        <v>0</v>
      </c>
      <c r="H1008" s="22">
        <f>Prépa2!L1010</f>
        <v>0</v>
      </c>
    </row>
    <row r="1009" spans="1:8" x14ac:dyDescent="0.2">
      <c r="A1009" s="19">
        <f>Prépa2!E1011</f>
        <v>0</v>
      </c>
      <c r="B1009" s="22">
        <f>Prépa2!F1011</f>
        <v>0</v>
      </c>
      <c r="C1009" s="22">
        <f>Prépa2!G1011</f>
        <v>0</v>
      </c>
      <c r="D1009" s="22">
        <f>Prépa2!H1011</f>
        <v>0</v>
      </c>
      <c r="E1009" s="22">
        <f>Prépa2!I1011</f>
        <v>0</v>
      </c>
      <c r="F1009" s="20">
        <f>Prépa2!K1011</f>
        <v>0</v>
      </c>
      <c r="G1009" s="20">
        <f>Prépa2!J1011</f>
        <v>0</v>
      </c>
      <c r="H1009" s="22">
        <f>Prépa2!L1011</f>
        <v>0</v>
      </c>
    </row>
    <row r="1010" spans="1:8" x14ac:dyDescent="0.2">
      <c r="A1010" s="19">
        <f>Prépa2!E1012</f>
        <v>0</v>
      </c>
      <c r="B1010" s="22">
        <f>Prépa2!F1012</f>
        <v>0</v>
      </c>
      <c r="C1010" s="22">
        <f>Prépa2!G1012</f>
        <v>0</v>
      </c>
      <c r="D1010" s="22">
        <f>Prépa2!H1012</f>
        <v>0</v>
      </c>
      <c r="E1010" s="22">
        <f>Prépa2!I1012</f>
        <v>0</v>
      </c>
      <c r="F1010" s="20">
        <f>Prépa2!K1012</f>
        <v>0</v>
      </c>
      <c r="G1010" s="20">
        <f>Prépa2!J1012</f>
        <v>0</v>
      </c>
      <c r="H1010" s="22">
        <f>Prépa2!L1012</f>
        <v>0</v>
      </c>
    </row>
    <row r="1011" spans="1:8" x14ac:dyDescent="0.2">
      <c r="A1011" s="19">
        <f>Prépa2!E1013</f>
        <v>0</v>
      </c>
      <c r="B1011" s="22">
        <f>Prépa2!F1013</f>
        <v>0</v>
      </c>
      <c r="C1011" s="22">
        <f>Prépa2!G1013</f>
        <v>0</v>
      </c>
      <c r="D1011" s="22">
        <f>Prépa2!H1013</f>
        <v>0</v>
      </c>
      <c r="E1011" s="22">
        <f>Prépa2!I1013</f>
        <v>0</v>
      </c>
      <c r="F1011" s="20">
        <f>Prépa2!K1013</f>
        <v>0</v>
      </c>
      <c r="G1011" s="20">
        <f>Prépa2!J1013</f>
        <v>0</v>
      </c>
      <c r="H1011" s="22">
        <f>Prépa2!L1013</f>
        <v>0</v>
      </c>
    </row>
    <row r="1012" spans="1:8" x14ac:dyDescent="0.2">
      <c r="A1012" s="19">
        <f>Prépa2!E1014</f>
        <v>0</v>
      </c>
      <c r="B1012" s="22">
        <f>Prépa2!F1014</f>
        <v>0</v>
      </c>
      <c r="C1012" s="22">
        <f>Prépa2!G1014</f>
        <v>0</v>
      </c>
      <c r="D1012" s="22">
        <f>Prépa2!H1014</f>
        <v>0</v>
      </c>
      <c r="E1012" s="22">
        <f>Prépa2!I1014</f>
        <v>0</v>
      </c>
      <c r="F1012" s="20">
        <f>Prépa2!K1014</f>
        <v>0</v>
      </c>
      <c r="G1012" s="20">
        <f>Prépa2!J1014</f>
        <v>0</v>
      </c>
      <c r="H1012" s="22">
        <f>Prépa2!L1014</f>
        <v>0</v>
      </c>
    </row>
    <row r="1013" spans="1:8" x14ac:dyDescent="0.2">
      <c r="A1013" s="19">
        <f>Prépa2!E1015</f>
        <v>0</v>
      </c>
      <c r="B1013" s="22">
        <f>Prépa2!F1015</f>
        <v>0</v>
      </c>
      <c r="C1013" s="22">
        <f>Prépa2!G1015</f>
        <v>0</v>
      </c>
      <c r="D1013" s="22">
        <f>Prépa2!H1015</f>
        <v>0</v>
      </c>
      <c r="E1013" s="22">
        <f>Prépa2!I1015</f>
        <v>0</v>
      </c>
      <c r="F1013" s="20">
        <f>Prépa2!K1015</f>
        <v>0</v>
      </c>
      <c r="G1013" s="20">
        <f>Prépa2!J1015</f>
        <v>0</v>
      </c>
      <c r="H1013" s="22">
        <f>Prépa2!L1015</f>
        <v>0</v>
      </c>
    </row>
    <row r="1014" spans="1:8" x14ac:dyDescent="0.2">
      <c r="A1014" s="19">
        <f>Prépa2!E1016</f>
        <v>0</v>
      </c>
      <c r="B1014" s="22">
        <f>Prépa2!F1016</f>
        <v>0</v>
      </c>
      <c r="C1014" s="22">
        <f>Prépa2!G1016</f>
        <v>0</v>
      </c>
      <c r="D1014" s="22">
        <f>Prépa2!H1016</f>
        <v>0</v>
      </c>
      <c r="E1014" s="22">
        <f>Prépa2!I1016</f>
        <v>0</v>
      </c>
      <c r="F1014" s="20">
        <f>Prépa2!K1016</f>
        <v>0</v>
      </c>
      <c r="G1014" s="20">
        <f>Prépa2!J1016</f>
        <v>0</v>
      </c>
      <c r="H1014" s="22">
        <f>Prépa2!L1016</f>
        <v>0</v>
      </c>
    </row>
    <row r="1015" spans="1:8" x14ac:dyDescent="0.2">
      <c r="A1015" s="19">
        <f>Prépa2!E1017</f>
        <v>0</v>
      </c>
      <c r="B1015" s="22">
        <f>Prépa2!F1017</f>
        <v>0</v>
      </c>
      <c r="C1015" s="22">
        <f>Prépa2!G1017</f>
        <v>0</v>
      </c>
      <c r="D1015" s="22">
        <f>Prépa2!H1017</f>
        <v>0</v>
      </c>
      <c r="E1015" s="22">
        <f>Prépa2!I1017</f>
        <v>0</v>
      </c>
      <c r="F1015" s="20">
        <f>Prépa2!K1017</f>
        <v>0</v>
      </c>
      <c r="G1015" s="20">
        <f>Prépa2!J1017</f>
        <v>0</v>
      </c>
      <c r="H1015" s="22">
        <f>Prépa2!L1017</f>
        <v>0</v>
      </c>
    </row>
    <row r="1016" spans="1:8" x14ac:dyDescent="0.2">
      <c r="A1016" s="19">
        <f>Prépa2!E1018</f>
        <v>0</v>
      </c>
      <c r="B1016" s="22">
        <f>Prépa2!F1018</f>
        <v>0</v>
      </c>
      <c r="C1016" s="22">
        <f>Prépa2!G1018</f>
        <v>0</v>
      </c>
      <c r="D1016" s="22">
        <f>Prépa2!H1018</f>
        <v>0</v>
      </c>
      <c r="E1016" s="22">
        <f>Prépa2!I1018</f>
        <v>0</v>
      </c>
      <c r="F1016" s="20">
        <f>Prépa2!K1018</f>
        <v>0</v>
      </c>
      <c r="G1016" s="20">
        <f>Prépa2!J1018</f>
        <v>0</v>
      </c>
      <c r="H1016" s="22">
        <f>Prépa2!L1018</f>
        <v>0</v>
      </c>
    </row>
    <row r="1017" spans="1:8" x14ac:dyDescent="0.2">
      <c r="A1017" s="19">
        <f>Prépa2!E1019</f>
        <v>0</v>
      </c>
      <c r="B1017" s="22">
        <f>Prépa2!F1019</f>
        <v>0</v>
      </c>
      <c r="C1017" s="22">
        <f>Prépa2!G1019</f>
        <v>0</v>
      </c>
      <c r="D1017" s="22">
        <f>Prépa2!H1019</f>
        <v>0</v>
      </c>
      <c r="E1017" s="22">
        <f>Prépa2!I1019</f>
        <v>0</v>
      </c>
      <c r="F1017" s="20">
        <f>Prépa2!K1019</f>
        <v>0</v>
      </c>
      <c r="G1017" s="20">
        <f>Prépa2!J1019</f>
        <v>0</v>
      </c>
      <c r="H1017" s="22">
        <f>Prépa2!L1019</f>
        <v>0</v>
      </c>
    </row>
    <row r="1018" spans="1:8" x14ac:dyDescent="0.2">
      <c r="A1018" s="19">
        <f>Prépa2!E1020</f>
        <v>0</v>
      </c>
      <c r="B1018" s="22">
        <f>Prépa2!F1020</f>
        <v>0</v>
      </c>
      <c r="C1018" s="22">
        <f>Prépa2!G1020</f>
        <v>0</v>
      </c>
      <c r="D1018" s="22">
        <f>Prépa2!H1020</f>
        <v>0</v>
      </c>
      <c r="E1018" s="22">
        <f>Prépa2!I1020</f>
        <v>0</v>
      </c>
      <c r="F1018" s="20">
        <f>Prépa2!K1020</f>
        <v>0</v>
      </c>
      <c r="G1018" s="20">
        <f>Prépa2!J1020</f>
        <v>0</v>
      </c>
      <c r="H1018" s="22">
        <f>Prépa2!L1020</f>
        <v>0</v>
      </c>
    </row>
    <row r="1019" spans="1:8" x14ac:dyDescent="0.2">
      <c r="A1019" s="19">
        <f>Prépa2!E1021</f>
        <v>0</v>
      </c>
      <c r="B1019" s="22">
        <f>Prépa2!F1021</f>
        <v>0</v>
      </c>
      <c r="C1019" s="22">
        <f>Prépa2!G1021</f>
        <v>0</v>
      </c>
      <c r="D1019" s="22">
        <f>Prépa2!H1021</f>
        <v>0</v>
      </c>
      <c r="E1019" s="22">
        <f>Prépa2!I1021</f>
        <v>0</v>
      </c>
      <c r="F1019" s="20">
        <f>Prépa2!K1021</f>
        <v>0</v>
      </c>
      <c r="G1019" s="20">
        <f>Prépa2!J1021</f>
        <v>0</v>
      </c>
      <c r="H1019" s="22">
        <f>Prépa2!L1021</f>
        <v>0</v>
      </c>
    </row>
    <row r="1020" spans="1:8" x14ac:dyDescent="0.2">
      <c r="A1020" s="19">
        <f>Prépa2!E1022</f>
        <v>0</v>
      </c>
      <c r="B1020" s="22">
        <f>Prépa2!F1022</f>
        <v>0</v>
      </c>
      <c r="C1020" s="22">
        <f>Prépa2!G1022</f>
        <v>0</v>
      </c>
      <c r="D1020" s="22">
        <f>Prépa2!H1022</f>
        <v>0</v>
      </c>
      <c r="E1020" s="22">
        <f>Prépa2!I1022</f>
        <v>0</v>
      </c>
      <c r="F1020" s="20">
        <f>Prépa2!K1022</f>
        <v>0</v>
      </c>
      <c r="G1020" s="20">
        <f>Prépa2!J1022</f>
        <v>0</v>
      </c>
      <c r="H1020" s="22">
        <f>Prépa2!L1022</f>
        <v>0</v>
      </c>
    </row>
    <row r="1021" spans="1:8" x14ac:dyDescent="0.2">
      <c r="A1021" s="19">
        <f>Prépa2!E1023</f>
        <v>0</v>
      </c>
      <c r="B1021" s="22">
        <f>Prépa2!F1023</f>
        <v>0</v>
      </c>
      <c r="C1021" s="22">
        <f>Prépa2!G1023</f>
        <v>0</v>
      </c>
      <c r="D1021" s="22">
        <f>Prépa2!H1023</f>
        <v>0</v>
      </c>
      <c r="E1021" s="22">
        <f>Prépa2!I1023</f>
        <v>0</v>
      </c>
      <c r="F1021" s="20">
        <f>Prépa2!K1023</f>
        <v>0</v>
      </c>
      <c r="G1021" s="20">
        <f>Prépa2!J1023</f>
        <v>0</v>
      </c>
      <c r="H1021" s="22">
        <f>Prépa2!L1023</f>
        <v>0</v>
      </c>
    </row>
    <row r="1022" spans="1:8" x14ac:dyDescent="0.2">
      <c r="A1022" s="19">
        <f>Prépa2!E1024</f>
        <v>0</v>
      </c>
      <c r="B1022" s="22">
        <f>Prépa2!F1024</f>
        <v>0</v>
      </c>
      <c r="C1022" s="22">
        <f>Prépa2!G1024</f>
        <v>0</v>
      </c>
      <c r="D1022" s="22">
        <f>Prépa2!H1024</f>
        <v>0</v>
      </c>
      <c r="E1022" s="22">
        <f>Prépa2!I1024</f>
        <v>0</v>
      </c>
      <c r="F1022" s="20">
        <f>Prépa2!K1024</f>
        <v>0</v>
      </c>
      <c r="G1022" s="20">
        <f>Prépa2!J1024</f>
        <v>0</v>
      </c>
      <c r="H1022" s="22">
        <f>Prépa2!L1024</f>
        <v>0</v>
      </c>
    </row>
    <row r="1023" spans="1:8" x14ac:dyDescent="0.2">
      <c r="A1023" s="19">
        <f>Prépa2!E1025</f>
        <v>0</v>
      </c>
      <c r="B1023" s="22">
        <f>Prépa2!F1025</f>
        <v>0</v>
      </c>
      <c r="C1023" s="22">
        <f>Prépa2!G1025</f>
        <v>0</v>
      </c>
      <c r="D1023" s="22">
        <f>Prépa2!H1025</f>
        <v>0</v>
      </c>
      <c r="E1023" s="22">
        <f>Prépa2!I1025</f>
        <v>0</v>
      </c>
      <c r="F1023" s="20">
        <f>Prépa2!K1025</f>
        <v>0</v>
      </c>
      <c r="G1023" s="20">
        <f>Prépa2!J1025</f>
        <v>0</v>
      </c>
      <c r="H1023" s="22">
        <f>Prépa2!L1025</f>
        <v>0</v>
      </c>
    </row>
    <row r="1024" spans="1:8" x14ac:dyDescent="0.2">
      <c r="A1024" s="19">
        <f>Prépa2!E1026</f>
        <v>0</v>
      </c>
      <c r="B1024" s="22">
        <f>Prépa2!F1026</f>
        <v>0</v>
      </c>
      <c r="C1024" s="22">
        <f>Prépa2!G1026</f>
        <v>0</v>
      </c>
      <c r="D1024" s="22">
        <f>Prépa2!H1026</f>
        <v>0</v>
      </c>
      <c r="E1024" s="22">
        <f>Prépa2!I1026</f>
        <v>0</v>
      </c>
      <c r="F1024" s="20">
        <f>Prépa2!K1026</f>
        <v>0</v>
      </c>
      <c r="G1024" s="20">
        <f>Prépa2!J1026</f>
        <v>0</v>
      </c>
      <c r="H1024" s="22">
        <f>Prépa2!L1026</f>
        <v>0</v>
      </c>
    </row>
    <row r="1025" spans="1:8" x14ac:dyDescent="0.2">
      <c r="A1025" s="19">
        <f>Prépa2!E1027</f>
        <v>0</v>
      </c>
      <c r="B1025" s="22">
        <f>Prépa2!F1027</f>
        <v>0</v>
      </c>
      <c r="C1025" s="22">
        <f>Prépa2!G1027</f>
        <v>0</v>
      </c>
      <c r="D1025" s="22">
        <f>Prépa2!H1027</f>
        <v>0</v>
      </c>
      <c r="E1025" s="22">
        <f>Prépa2!I1027</f>
        <v>0</v>
      </c>
      <c r="F1025" s="20">
        <f>Prépa2!K1027</f>
        <v>0</v>
      </c>
      <c r="G1025" s="20">
        <f>Prépa2!J1027</f>
        <v>0</v>
      </c>
      <c r="H1025" s="22">
        <f>Prépa2!L1027</f>
        <v>0</v>
      </c>
    </row>
    <row r="1026" spans="1:8" x14ac:dyDescent="0.2">
      <c r="A1026" s="19">
        <f>Prépa2!E1028</f>
        <v>0</v>
      </c>
      <c r="B1026" s="22">
        <f>Prépa2!F1028</f>
        <v>0</v>
      </c>
      <c r="C1026" s="22">
        <f>Prépa2!G1028</f>
        <v>0</v>
      </c>
      <c r="D1026" s="22">
        <f>Prépa2!H1028</f>
        <v>0</v>
      </c>
      <c r="E1026" s="22">
        <f>Prépa2!I1028</f>
        <v>0</v>
      </c>
      <c r="F1026" s="20">
        <f>Prépa2!K1028</f>
        <v>0</v>
      </c>
      <c r="G1026" s="20">
        <f>Prépa2!J1028</f>
        <v>0</v>
      </c>
      <c r="H1026" s="22">
        <f>Prépa2!L1028</f>
        <v>0</v>
      </c>
    </row>
    <row r="1027" spans="1:8" x14ac:dyDescent="0.2">
      <c r="A1027" s="19">
        <f>Prépa2!E1029</f>
        <v>0</v>
      </c>
      <c r="B1027" s="22">
        <f>Prépa2!F1029</f>
        <v>0</v>
      </c>
      <c r="C1027" s="22">
        <f>Prépa2!G1029</f>
        <v>0</v>
      </c>
      <c r="D1027" s="22">
        <f>Prépa2!H1029</f>
        <v>0</v>
      </c>
      <c r="E1027" s="22">
        <f>Prépa2!I1029</f>
        <v>0</v>
      </c>
      <c r="F1027" s="20">
        <f>Prépa2!K1029</f>
        <v>0</v>
      </c>
      <c r="G1027" s="20">
        <f>Prépa2!J1029</f>
        <v>0</v>
      </c>
      <c r="H1027" s="22">
        <f>Prépa2!L1029</f>
        <v>0</v>
      </c>
    </row>
    <row r="1028" spans="1:8" x14ac:dyDescent="0.2">
      <c r="A1028" s="19">
        <f>Prépa2!E1030</f>
        <v>0</v>
      </c>
      <c r="B1028" s="22">
        <f>Prépa2!F1030</f>
        <v>0</v>
      </c>
      <c r="C1028" s="22">
        <f>Prépa2!G1030</f>
        <v>0</v>
      </c>
      <c r="D1028" s="22">
        <f>Prépa2!H1030</f>
        <v>0</v>
      </c>
      <c r="E1028" s="22">
        <f>Prépa2!I1030</f>
        <v>0</v>
      </c>
      <c r="F1028" s="20">
        <f>Prépa2!K1030</f>
        <v>0</v>
      </c>
      <c r="G1028" s="20">
        <f>Prépa2!J1030</f>
        <v>0</v>
      </c>
      <c r="H1028" s="22">
        <f>Prépa2!L1030</f>
        <v>0</v>
      </c>
    </row>
    <row r="1029" spans="1:8" x14ac:dyDescent="0.2">
      <c r="A1029" s="19">
        <f>Prépa2!E1031</f>
        <v>0</v>
      </c>
      <c r="B1029" s="22">
        <f>Prépa2!F1031</f>
        <v>0</v>
      </c>
      <c r="C1029" s="22">
        <f>Prépa2!G1031</f>
        <v>0</v>
      </c>
      <c r="D1029" s="22">
        <f>Prépa2!H1031</f>
        <v>0</v>
      </c>
      <c r="E1029" s="22">
        <f>Prépa2!I1031</f>
        <v>0</v>
      </c>
      <c r="F1029" s="20">
        <f>Prépa2!K1031</f>
        <v>0</v>
      </c>
      <c r="G1029" s="20">
        <f>Prépa2!J1031</f>
        <v>0</v>
      </c>
      <c r="H1029" s="22">
        <f>Prépa2!L1031</f>
        <v>0</v>
      </c>
    </row>
    <row r="1030" spans="1:8" x14ac:dyDescent="0.2">
      <c r="A1030" s="19">
        <f>Prépa2!E1032</f>
        <v>0</v>
      </c>
      <c r="B1030" s="22">
        <f>Prépa2!F1032</f>
        <v>0</v>
      </c>
      <c r="C1030" s="22">
        <f>Prépa2!G1032</f>
        <v>0</v>
      </c>
      <c r="D1030" s="22">
        <f>Prépa2!H1032</f>
        <v>0</v>
      </c>
      <c r="E1030" s="22">
        <f>Prépa2!I1032</f>
        <v>0</v>
      </c>
      <c r="F1030" s="20">
        <f>Prépa2!K1032</f>
        <v>0</v>
      </c>
      <c r="G1030" s="20">
        <f>Prépa2!J1032</f>
        <v>0</v>
      </c>
      <c r="H1030" s="22">
        <f>Prépa2!L1032</f>
        <v>0</v>
      </c>
    </row>
    <row r="1031" spans="1:8" x14ac:dyDescent="0.2">
      <c r="A1031" s="19">
        <f>Prépa2!E1033</f>
        <v>0</v>
      </c>
      <c r="B1031" s="22">
        <f>Prépa2!F1033</f>
        <v>0</v>
      </c>
      <c r="C1031" s="22">
        <f>Prépa2!G1033</f>
        <v>0</v>
      </c>
      <c r="D1031" s="22">
        <f>Prépa2!H1033</f>
        <v>0</v>
      </c>
      <c r="E1031" s="22">
        <f>Prépa2!I1033</f>
        <v>0</v>
      </c>
      <c r="F1031" s="20">
        <f>Prépa2!K1033</f>
        <v>0</v>
      </c>
      <c r="G1031" s="20">
        <f>Prépa2!J1033</f>
        <v>0</v>
      </c>
      <c r="H1031" s="22">
        <f>Prépa2!L1033</f>
        <v>0</v>
      </c>
    </row>
    <row r="1032" spans="1:8" x14ac:dyDescent="0.2">
      <c r="A1032" s="19">
        <f>Prépa2!E1034</f>
        <v>0</v>
      </c>
      <c r="B1032" s="22">
        <f>Prépa2!F1034</f>
        <v>0</v>
      </c>
      <c r="C1032" s="22">
        <f>Prépa2!G1034</f>
        <v>0</v>
      </c>
      <c r="D1032" s="22">
        <f>Prépa2!H1034</f>
        <v>0</v>
      </c>
      <c r="E1032" s="22">
        <f>Prépa2!I1034</f>
        <v>0</v>
      </c>
      <c r="F1032" s="20">
        <f>Prépa2!K1034</f>
        <v>0</v>
      </c>
      <c r="G1032" s="20">
        <f>Prépa2!J1034</f>
        <v>0</v>
      </c>
      <c r="H1032" s="22">
        <f>Prépa2!L1034</f>
        <v>0</v>
      </c>
    </row>
    <row r="1033" spans="1:8" x14ac:dyDescent="0.2">
      <c r="A1033" s="19">
        <f>Prépa2!E1035</f>
        <v>0</v>
      </c>
      <c r="B1033" s="22">
        <f>Prépa2!F1035</f>
        <v>0</v>
      </c>
      <c r="C1033" s="22">
        <f>Prépa2!G1035</f>
        <v>0</v>
      </c>
      <c r="D1033" s="22">
        <f>Prépa2!H1035</f>
        <v>0</v>
      </c>
      <c r="E1033" s="22">
        <f>Prépa2!I1035</f>
        <v>0</v>
      </c>
      <c r="F1033" s="20">
        <f>Prépa2!K1035</f>
        <v>0</v>
      </c>
      <c r="G1033" s="20">
        <f>Prépa2!J1035</f>
        <v>0</v>
      </c>
      <c r="H1033" s="22">
        <f>Prépa2!L1035</f>
        <v>0</v>
      </c>
    </row>
    <row r="1034" spans="1:8" x14ac:dyDescent="0.2">
      <c r="A1034" s="19">
        <f>Prépa2!E1036</f>
        <v>0</v>
      </c>
      <c r="B1034" s="22">
        <f>Prépa2!F1036</f>
        <v>0</v>
      </c>
      <c r="C1034" s="22">
        <f>Prépa2!G1036</f>
        <v>0</v>
      </c>
      <c r="D1034" s="22">
        <f>Prépa2!H1036</f>
        <v>0</v>
      </c>
      <c r="E1034" s="22">
        <f>Prépa2!I1036</f>
        <v>0</v>
      </c>
      <c r="F1034" s="20">
        <f>Prépa2!K1036</f>
        <v>0</v>
      </c>
      <c r="G1034" s="20">
        <f>Prépa2!J1036</f>
        <v>0</v>
      </c>
      <c r="H1034" s="22">
        <f>Prépa2!L1036</f>
        <v>0</v>
      </c>
    </row>
    <row r="1035" spans="1:8" x14ac:dyDescent="0.2">
      <c r="A1035" s="19">
        <f>Prépa2!E1037</f>
        <v>0</v>
      </c>
      <c r="B1035" s="22">
        <f>Prépa2!F1037</f>
        <v>0</v>
      </c>
      <c r="C1035" s="22">
        <f>Prépa2!G1037</f>
        <v>0</v>
      </c>
      <c r="D1035" s="22">
        <f>Prépa2!H1037</f>
        <v>0</v>
      </c>
      <c r="E1035" s="22">
        <f>Prépa2!I1037</f>
        <v>0</v>
      </c>
      <c r="F1035" s="20">
        <f>Prépa2!K1037</f>
        <v>0</v>
      </c>
      <c r="G1035" s="20">
        <f>Prépa2!J1037</f>
        <v>0</v>
      </c>
      <c r="H1035" s="22">
        <f>Prépa2!L1037</f>
        <v>0</v>
      </c>
    </row>
    <row r="1036" spans="1:8" x14ac:dyDescent="0.2">
      <c r="A1036" s="19">
        <f>Prépa2!E1038</f>
        <v>0</v>
      </c>
      <c r="B1036" s="22">
        <f>Prépa2!F1038</f>
        <v>0</v>
      </c>
      <c r="C1036" s="22">
        <f>Prépa2!G1038</f>
        <v>0</v>
      </c>
      <c r="D1036" s="22">
        <f>Prépa2!H1038</f>
        <v>0</v>
      </c>
      <c r="E1036" s="22">
        <f>Prépa2!I1038</f>
        <v>0</v>
      </c>
      <c r="F1036" s="20">
        <f>Prépa2!K1038</f>
        <v>0</v>
      </c>
      <c r="G1036" s="20">
        <f>Prépa2!J1038</f>
        <v>0</v>
      </c>
      <c r="H1036" s="22">
        <f>Prépa2!L1038</f>
        <v>0</v>
      </c>
    </row>
    <row r="1037" spans="1:8" x14ac:dyDescent="0.2">
      <c r="A1037" s="19">
        <f>Prépa2!E1039</f>
        <v>0</v>
      </c>
      <c r="B1037" s="22">
        <f>Prépa2!F1039</f>
        <v>0</v>
      </c>
      <c r="C1037" s="22">
        <f>Prépa2!G1039</f>
        <v>0</v>
      </c>
      <c r="D1037" s="22">
        <f>Prépa2!H1039</f>
        <v>0</v>
      </c>
      <c r="E1037" s="22">
        <f>Prépa2!I1039</f>
        <v>0</v>
      </c>
      <c r="F1037" s="20">
        <f>Prépa2!K1039</f>
        <v>0</v>
      </c>
      <c r="G1037" s="20">
        <f>Prépa2!J1039</f>
        <v>0</v>
      </c>
      <c r="H1037" s="22">
        <f>Prépa2!L1039</f>
        <v>0</v>
      </c>
    </row>
    <row r="1038" spans="1:8" x14ac:dyDescent="0.2">
      <c r="A1038" s="19">
        <f>Prépa2!E1040</f>
        <v>0</v>
      </c>
      <c r="B1038" s="22">
        <f>Prépa2!F1040</f>
        <v>0</v>
      </c>
      <c r="C1038" s="22">
        <f>Prépa2!G1040</f>
        <v>0</v>
      </c>
      <c r="D1038" s="22">
        <f>Prépa2!H1040</f>
        <v>0</v>
      </c>
      <c r="E1038" s="22">
        <f>Prépa2!I1040</f>
        <v>0</v>
      </c>
      <c r="F1038" s="20">
        <f>Prépa2!K1040</f>
        <v>0</v>
      </c>
      <c r="G1038" s="20">
        <f>Prépa2!J1040</f>
        <v>0</v>
      </c>
      <c r="H1038" s="22">
        <f>Prépa2!L1040</f>
        <v>0</v>
      </c>
    </row>
    <row r="1039" spans="1:8" x14ac:dyDescent="0.2">
      <c r="A1039" s="19">
        <f>Prépa2!E1041</f>
        <v>0</v>
      </c>
      <c r="B1039" s="22">
        <f>Prépa2!F1041</f>
        <v>0</v>
      </c>
      <c r="C1039" s="22">
        <f>Prépa2!G1041</f>
        <v>0</v>
      </c>
      <c r="D1039" s="22">
        <f>Prépa2!H1041</f>
        <v>0</v>
      </c>
      <c r="E1039" s="22">
        <f>Prépa2!I1041</f>
        <v>0</v>
      </c>
      <c r="F1039" s="20">
        <f>Prépa2!K1041</f>
        <v>0</v>
      </c>
      <c r="G1039" s="20">
        <f>Prépa2!J1041</f>
        <v>0</v>
      </c>
      <c r="H1039" s="22">
        <f>Prépa2!L1041</f>
        <v>0</v>
      </c>
    </row>
    <row r="1040" spans="1:8" x14ac:dyDescent="0.2">
      <c r="A1040" s="19">
        <f>Prépa2!E1042</f>
        <v>0</v>
      </c>
      <c r="B1040" s="22">
        <f>Prépa2!F1042</f>
        <v>0</v>
      </c>
      <c r="C1040" s="22">
        <f>Prépa2!G1042</f>
        <v>0</v>
      </c>
      <c r="D1040" s="22">
        <f>Prépa2!H1042</f>
        <v>0</v>
      </c>
      <c r="E1040" s="22">
        <f>Prépa2!I1042</f>
        <v>0</v>
      </c>
      <c r="F1040" s="20">
        <f>Prépa2!K1042</f>
        <v>0</v>
      </c>
      <c r="G1040" s="20">
        <f>Prépa2!J1042</f>
        <v>0</v>
      </c>
      <c r="H1040" s="22">
        <f>Prépa2!L1042</f>
        <v>0</v>
      </c>
    </row>
    <row r="1041" spans="1:8" x14ac:dyDescent="0.2">
      <c r="A1041" s="19">
        <f>Prépa2!E1043</f>
        <v>0</v>
      </c>
      <c r="B1041" s="22">
        <f>Prépa2!F1043</f>
        <v>0</v>
      </c>
      <c r="C1041" s="22">
        <f>Prépa2!G1043</f>
        <v>0</v>
      </c>
      <c r="D1041" s="22">
        <f>Prépa2!H1043</f>
        <v>0</v>
      </c>
      <c r="E1041" s="22">
        <f>Prépa2!I1043</f>
        <v>0</v>
      </c>
      <c r="F1041" s="20">
        <f>Prépa2!K1043</f>
        <v>0</v>
      </c>
      <c r="G1041" s="20">
        <f>Prépa2!J1043</f>
        <v>0</v>
      </c>
      <c r="H1041" s="22">
        <f>Prépa2!L1043</f>
        <v>0</v>
      </c>
    </row>
    <row r="1042" spans="1:8" x14ac:dyDescent="0.2">
      <c r="A1042" s="19">
        <f>Prépa2!E1044</f>
        <v>0</v>
      </c>
      <c r="B1042" s="22">
        <f>Prépa2!F1044</f>
        <v>0</v>
      </c>
      <c r="C1042" s="22">
        <f>Prépa2!G1044</f>
        <v>0</v>
      </c>
      <c r="D1042" s="22">
        <f>Prépa2!H1044</f>
        <v>0</v>
      </c>
      <c r="E1042" s="22">
        <f>Prépa2!I1044</f>
        <v>0</v>
      </c>
      <c r="F1042" s="20">
        <f>Prépa2!K1044</f>
        <v>0</v>
      </c>
      <c r="G1042" s="20">
        <f>Prépa2!J1044</f>
        <v>0</v>
      </c>
      <c r="H1042" s="22">
        <f>Prépa2!L1044</f>
        <v>0</v>
      </c>
    </row>
    <row r="1043" spans="1:8" x14ac:dyDescent="0.2">
      <c r="A1043" s="19">
        <f>Prépa2!E1045</f>
        <v>0</v>
      </c>
      <c r="B1043" s="22">
        <f>Prépa2!F1045</f>
        <v>0</v>
      </c>
      <c r="C1043" s="22">
        <f>Prépa2!G1045</f>
        <v>0</v>
      </c>
      <c r="D1043" s="22">
        <f>Prépa2!H1045</f>
        <v>0</v>
      </c>
      <c r="E1043" s="22">
        <f>Prépa2!I1045</f>
        <v>0</v>
      </c>
      <c r="F1043" s="20">
        <f>Prépa2!K1045</f>
        <v>0</v>
      </c>
      <c r="G1043" s="20">
        <f>Prépa2!J1045</f>
        <v>0</v>
      </c>
      <c r="H1043" s="22">
        <f>Prépa2!L1045</f>
        <v>0</v>
      </c>
    </row>
    <row r="1044" spans="1:8" x14ac:dyDescent="0.2">
      <c r="A1044" s="19">
        <f>Prépa2!E1046</f>
        <v>0</v>
      </c>
      <c r="B1044" s="22">
        <f>Prépa2!F1046</f>
        <v>0</v>
      </c>
      <c r="C1044" s="22">
        <f>Prépa2!G1046</f>
        <v>0</v>
      </c>
      <c r="D1044" s="22">
        <f>Prépa2!H1046</f>
        <v>0</v>
      </c>
      <c r="E1044" s="22">
        <f>Prépa2!I1046</f>
        <v>0</v>
      </c>
      <c r="F1044" s="20">
        <f>Prépa2!K1046</f>
        <v>0</v>
      </c>
      <c r="G1044" s="20">
        <f>Prépa2!J1046</f>
        <v>0</v>
      </c>
      <c r="H1044" s="22">
        <f>Prépa2!L1046</f>
        <v>0</v>
      </c>
    </row>
    <row r="1045" spans="1:8" x14ac:dyDescent="0.2">
      <c r="A1045" s="19">
        <f>Prépa2!E1047</f>
        <v>0</v>
      </c>
      <c r="B1045" s="22">
        <f>Prépa2!F1047</f>
        <v>0</v>
      </c>
      <c r="C1045" s="22">
        <f>Prépa2!G1047</f>
        <v>0</v>
      </c>
      <c r="D1045" s="22">
        <f>Prépa2!H1047</f>
        <v>0</v>
      </c>
      <c r="E1045" s="22">
        <f>Prépa2!I1047</f>
        <v>0</v>
      </c>
      <c r="F1045" s="20">
        <f>Prépa2!K1047</f>
        <v>0</v>
      </c>
      <c r="G1045" s="20">
        <f>Prépa2!J1047</f>
        <v>0</v>
      </c>
      <c r="H1045" s="22">
        <f>Prépa2!L1047</f>
        <v>0</v>
      </c>
    </row>
    <row r="1046" spans="1:8" x14ac:dyDescent="0.2">
      <c r="A1046" s="19">
        <f>Prépa2!E1048</f>
        <v>0</v>
      </c>
      <c r="B1046" s="22">
        <f>Prépa2!F1048</f>
        <v>0</v>
      </c>
      <c r="C1046" s="22">
        <f>Prépa2!G1048</f>
        <v>0</v>
      </c>
      <c r="D1046" s="22">
        <f>Prépa2!H1048</f>
        <v>0</v>
      </c>
      <c r="E1046" s="22">
        <f>Prépa2!I1048</f>
        <v>0</v>
      </c>
      <c r="F1046" s="20">
        <f>Prépa2!K1048</f>
        <v>0</v>
      </c>
      <c r="G1046" s="20">
        <f>Prépa2!J1048</f>
        <v>0</v>
      </c>
      <c r="H1046" s="22">
        <f>Prépa2!L1048</f>
        <v>0</v>
      </c>
    </row>
    <row r="1047" spans="1:8" x14ac:dyDescent="0.2">
      <c r="A1047" s="19">
        <f>Prépa2!E1049</f>
        <v>0</v>
      </c>
      <c r="B1047" s="22">
        <f>Prépa2!F1049</f>
        <v>0</v>
      </c>
      <c r="C1047" s="22">
        <f>Prépa2!G1049</f>
        <v>0</v>
      </c>
      <c r="D1047" s="22">
        <f>Prépa2!H1049</f>
        <v>0</v>
      </c>
      <c r="E1047" s="22">
        <f>Prépa2!I1049</f>
        <v>0</v>
      </c>
      <c r="F1047" s="20">
        <f>Prépa2!K1049</f>
        <v>0</v>
      </c>
      <c r="G1047" s="20">
        <f>Prépa2!J1049</f>
        <v>0</v>
      </c>
      <c r="H1047" s="22">
        <f>Prépa2!L1049</f>
        <v>0</v>
      </c>
    </row>
    <row r="1048" spans="1:8" x14ac:dyDescent="0.2">
      <c r="A1048" s="19">
        <f>Prépa2!E1050</f>
        <v>0</v>
      </c>
      <c r="B1048" s="22">
        <f>Prépa2!F1050</f>
        <v>0</v>
      </c>
      <c r="C1048" s="22">
        <f>Prépa2!G1050</f>
        <v>0</v>
      </c>
      <c r="D1048" s="22">
        <f>Prépa2!H1050</f>
        <v>0</v>
      </c>
      <c r="E1048" s="22">
        <f>Prépa2!I1050</f>
        <v>0</v>
      </c>
      <c r="F1048" s="20">
        <f>Prépa2!K1050</f>
        <v>0</v>
      </c>
      <c r="G1048" s="20">
        <f>Prépa2!J1050</f>
        <v>0</v>
      </c>
      <c r="H1048" s="22">
        <f>Prépa2!L1050</f>
        <v>0</v>
      </c>
    </row>
    <row r="1049" spans="1:8" x14ac:dyDescent="0.2">
      <c r="A1049" s="19">
        <f>Prépa2!E1051</f>
        <v>0</v>
      </c>
      <c r="B1049" s="22">
        <f>Prépa2!F1051</f>
        <v>0</v>
      </c>
      <c r="C1049" s="22">
        <f>Prépa2!G1051</f>
        <v>0</v>
      </c>
      <c r="D1049" s="22">
        <f>Prépa2!H1051</f>
        <v>0</v>
      </c>
      <c r="E1049" s="22">
        <f>Prépa2!I1051</f>
        <v>0</v>
      </c>
      <c r="F1049" s="20">
        <f>Prépa2!K1051</f>
        <v>0</v>
      </c>
      <c r="G1049" s="20">
        <f>Prépa2!J1051</f>
        <v>0</v>
      </c>
      <c r="H1049" s="22">
        <f>Prépa2!L1051</f>
        <v>0</v>
      </c>
    </row>
    <row r="1050" spans="1:8" x14ac:dyDescent="0.2">
      <c r="A1050" s="19">
        <f>Prépa2!E1052</f>
        <v>0</v>
      </c>
      <c r="B1050" s="22">
        <f>Prépa2!F1052</f>
        <v>0</v>
      </c>
      <c r="C1050" s="22">
        <f>Prépa2!G1052</f>
        <v>0</v>
      </c>
      <c r="D1050" s="22">
        <f>Prépa2!H1052</f>
        <v>0</v>
      </c>
      <c r="E1050" s="22">
        <f>Prépa2!I1052</f>
        <v>0</v>
      </c>
      <c r="F1050" s="20">
        <f>Prépa2!K1052</f>
        <v>0</v>
      </c>
      <c r="G1050" s="20">
        <f>Prépa2!J1052</f>
        <v>0</v>
      </c>
      <c r="H1050" s="22">
        <f>Prépa2!L1052</f>
        <v>0</v>
      </c>
    </row>
    <row r="1051" spans="1:8" x14ac:dyDescent="0.2">
      <c r="A1051" s="19">
        <f>Prépa2!E1053</f>
        <v>0</v>
      </c>
      <c r="B1051" s="22">
        <f>Prépa2!F1053</f>
        <v>0</v>
      </c>
      <c r="C1051" s="22">
        <f>Prépa2!G1053</f>
        <v>0</v>
      </c>
      <c r="D1051" s="22">
        <f>Prépa2!H1053</f>
        <v>0</v>
      </c>
      <c r="E1051" s="22">
        <f>Prépa2!I1053</f>
        <v>0</v>
      </c>
      <c r="F1051" s="20">
        <f>Prépa2!K1053</f>
        <v>0</v>
      </c>
      <c r="G1051" s="20">
        <f>Prépa2!J1053</f>
        <v>0</v>
      </c>
      <c r="H1051" s="22">
        <f>Prépa2!L1053</f>
        <v>0</v>
      </c>
    </row>
    <row r="1052" spans="1:8" x14ac:dyDescent="0.2">
      <c r="A1052" s="19">
        <f>Prépa2!E1054</f>
        <v>0</v>
      </c>
      <c r="B1052" s="22">
        <f>Prépa2!F1054</f>
        <v>0</v>
      </c>
      <c r="C1052" s="22">
        <f>Prépa2!G1054</f>
        <v>0</v>
      </c>
      <c r="D1052" s="22">
        <f>Prépa2!H1054</f>
        <v>0</v>
      </c>
      <c r="E1052" s="22">
        <f>Prépa2!I1054</f>
        <v>0</v>
      </c>
      <c r="F1052" s="20">
        <f>Prépa2!K1054</f>
        <v>0</v>
      </c>
      <c r="G1052" s="20">
        <f>Prépa2!J1054</f>
        <v>0</v>
      </c>
      <c r="H1052" s="22">
        <f>Prépa2!L1054</f>
        <v>0</v>
      </c>
    </row>
    <row r="1053" spans="1:8" x14ac:dyDescent="0.2">
      <c r="A1053" s="19">
        <f>Prépa2!E1055</f>
        <v>0</v>
      </c>
      <c r="B1053" s="22">
        <f>Prépa2!F1055</f>
        <v>0</v>
      </c>
      <c r="C1053" s="22">
        <f>Prépa2!G1055</f>
        <v>0</v>
      </c>
      <c r="D1053" s="22">
        <f>Prépa2!H1055</f>
        <v>0</v>
      </c>
      <c r="E1053" s="22">
        <f>Prépa2!I1055</f>
        <v>0</v>
      </c>
      <c r="F1053" s="20">
        <f>Prépa2!K1055</f>
        <v>0</v>
      </c>
      <c r="G1053" s="20">
        <f>Prépa2!J1055</f>
        <v>0</v>
      </c>
      <c r="H1053" s="22">
        <f>Prépa2!L1055</f>
        <v>0</v>
      </c>
    </row>
    <row r="1054" spans="1:8" x14ac:dyDescent="0.2">
      <c r="A1054" s="19">
        <f>Prépa2!E1056</f>
        <v>0</v>
      </c>
      <c r="B1054" s="22">
        <f>Prépa2!F1056</f>
        <v>0</v>
      </c>
      <c r="C1054" s="22">
        <f>Prépa2!G1056</f>
        <v>0</v>
      </c>
      <c r="D1054" s="22">
        <f>Prépa2!H1056</f>
        <v>0</v>
      </c>
      <c r="E1054" s="22">
        <f>Prépa2!I1056</f>
        <v>0</v>
      </c>
      <c r="F1054" s="20">
        <f>Prépa2!K1056</f>
        <v>0</v>
      </c>
      <c r="G1054" s="20">
        <f>Prépa2!J1056</f>
        <v>0</v>
      </c>
      <c r="H1054" s="22">
        <f>Prépa2!L1056</f>
        <v>0</v>
      </c>
    </row>
    <row r="1055" spans="1:8" x14ac:dyDescent="0.2">
      <c r="A1055" s="19">
        <f>Prépa2!E1057</f>
        <v>0</v>
      </c>
      <c r="B1055" s="22">
        <f>Prépa2!F1057</f>
        <v>0</v>
      </c>
      <c r="C1055" s="22">
        <f>Prépa2!G1057</f>
        <v>0</v>
      </c>
      <c r="D1055" s="22">
        <f>Prépa2!H1057</f>
        <v>0</v>
      </c>
      <c r="E1055" s="22">
        <f>Prépa2!I1057</f>
        <v>0</v>
      </c>
      <c r="F1055" s="20">
        <f>Prépa2!K1057</f>
        <v>0</v>
      </c>
      <c r="G1055" s="20">
        <f>Prépa2!J1057</f>
        <v>0</v>
      </c>
      <c r="H1055" s="22">
        <f>Prépa2!L1057</f>
        <v>0</v>
      </c>
    </row>
    <row r="1056" spans="1:8" x14ac:dyDescent="0.2">
      <c r="A1056" s="19">
        <f>Prépa2!E1058</f>
        <v>0</v>
      </c>
      <c r="B1056" s="22">
        <f>Prépa2!F1058</f>
        <v>0</v>
      </c>
      <c r="C1056" s="22">
        <f>Prépa2!G1058</f>
        <v>0</v>
      </c>
      <c r="D1056" s="22">
        <f>Prépa2!H1058</f>
        <v>0</v>
      </c>
      <c r="E1056" s="22">
        <f>Prépa2!I1058</f>
        <v>0</v>
      </c>
      <c r="F1056" s="20">
        <f>Prépa2!K1058</f>
        <v>0</v>
      </c>
      <c r="G1056" s="20">
        <f>Prépa2!J1058</f>
        <v>0</v>
      </c>
      <c r="H1056" s="22">
        <f>Prépa2!L1058</f>
        <v>0</v>
      </c>
    </row>
    <row r="1057" spans="1:8" x14ac:dyDescent="0.2">
      <c r="A1057" s="19">
        <f>Prépa2!E1059</f>
        <v>0</v>
      </c>
      <c r="B1057" s="22">
        <f>Prépa2!F1059</f>
        <v>0</v>
      </c>
      <c r="C1057" s="22">
        <f>Prépa2!G1059</f>
        <v>0</v>
      </c>
      <c r="D1057" s="22">
        <f>Prépa2!H1059</f>
        <v>0</v>
      </c>
      <c r="E1057" s="22">
        <f>Prépa2!I1059</f>
        <v>0</v>
      </c>
      <c r="F1057" s="20">
        <f>Prépa2!K1059</f>
        <v>0</v>
      </c>
      <c r="G1057" s="20">
        <f>Prépa2!J1059</f>
        <v>0</v>
      </c>
      <c r="H1057" s="22">
        <f>Prépa2!L1059</f>
        <v>0</v>
      </c>
    </row>
    <row r="1058" spans="1:8" x14ac:dyDescent="0.2">
      <c r="A1058" s="19">
        <f>Prépa2!E1060</f>
        <v>0</v>
      </c>
      <c r="B1058" s="22">
        <f>Prépa2!F1060</f>
        <v>0</v>
      </c>
      <c r="C1058" s="22">
        <f>Prépa2!G1060</f>
        <v>0</v>
      </c>
      <c r="D1058" s="22">
        <f>Prépa2!H1060</f>
        <v>0</v>
      </c>
      <c r="E1058" s="22">
        <f>Prépa2!I1060</f>
        <v>0</v>
      </c>
      <c r="F1058" s="20">
        <f>Prépa2!K1060</f>
        <v>0</v>
      </c>
      <c r="G1058" s="20">
        <f>Prépa2!J1060</f>
        <v>0</v>
      </c>
      <c r="H1058" s="22">
        <f>Prépa2!L1060</f>
        <v>0</v>
      </c>
    </row>
    <row r="1059" spans="1:8" x14ac:dyDescent="0.2">
      <c r="A1059" s="19">
        <f>Prépa2!E1061</f>
        <v>0</v>
      </c>
      <c r="B1059" s="22">
        <f>Prépa2!F1061</f>
        <v>0</v>
      </c>
      <c r="C1059" s="22">
        <f>Prépa2!G1061</f>
        <v>0</v>
      </c>
      <c r="D1059" s="22">
        <f>Prépa2!H1061</f>
        <v>0</v>
      </c>
      <c r="E1059" s="22">
        <f>Prépa2!I1061</f>
        <v>0</v>
      </c>
      <c r="F1059" s="20">
        <f>Prépa2!K1061</f>
        <v>0</v>
      </c>
      <c r="G1059" s="20">
        <f>Prépa2!J1061</f>
        <v>0</v>
      </c>
      <c r="H1059" s="22">
        <f>Prépa2!L1061</f>
        <v>0</v>
      </c>
    </row>
    <row r="1060" spans="1:8" x14ac:dyDescent="0.2">
      <c r="A1060" s="19">
        <f>Prépa2!E1062</f>
        <v>0</v>
      </c>
      <c r="B1060" s="22">
        <f>Prépa2!F1062</f>
        <v>0</v>
      </c>
      <c r="C1060" s="22">
        <f>Prépa2!G1062</f>
        <v>0</v>
      </c>
      <c r="D1060" s="22">
        <f>Prépa2!H1062</f>
        <v>0</v>
      </c>
      <c r="E1060" s="22">
        <f>Prépa2!I1062</f>
        <v>0</v>
      </c>
      <c r="F1060" s="20">
        <f>Prépa2!K1062</f>
        <v>0</v>
      </c>
      <c r="G1060" s="20">
        <f>Prépa2!J1062</f>
        <v>0</v>
      </c>
      <c r="H1060" s="22">
        <f>Prépa2!L1062</f>
        <v>0</v>
      </c>
    </row>
    <row r="1061" spans="1:8" x14ac:dyDescent="0.2">
      <c r="A1061" s="19">
        <f>Prépa2!E1063</f>
        <v>0</v>
      </c>
      <c r="B1061" s="22">
        <f>Prépa2!F1063</f>
        <v>0</v>
      </c>
      <c r="C1061" s="22">
        <f>Prépa2!G1063</f>
        <v>0</v>
      </c>
      <c r="D1061" s="22">
        <f>Prépa2!H1063</f>
        <v>0</v>
      </c>
      <c r="E1061" s="22">
        <f>Prépa2!I1063</f>
        <v>0</v>
      </c>
      <c r="F1061" s="20">
        <f>Prépa2!K1063</f>
        <v>0</v>
      </c>
      <c r="G1061" s="20">
        <f>Prépa2!J1063</f>
        <v>0</v>
      </c>
      <c r="H1061" s="22">
        <f>Prépa2!L1063</f>
        <v>0</v>
      </c>
    </row>
    <row r="1062" spans="1:8" x14ac:dyDescent="0.2">
      <c r="A1062" s="19">
        <f>Prépa2!E1064</f>
        <v>0</v>
      </c>
      <c r="B1062" s="22">
        <f>Prépa2!F1064</f>
        <v>0</v>
      </c>
      <c r="C1062" s="22">
        <f>Prépa2!G1064</f>
        <v>0</v>
      </c>
      <c r="D1062" s="22">
        <f>Prépa2!H1064</f>
        <v>0</v>
      </c>
      <c r="E1062" s="22">
        <f>Prépa2!I1064</f>
        <v>0</v>
      </c>
      <c r="F1062" s="20">
        <f>Prépa2!K1064</f>
        <v>0</v>
      </c>
      <c r="G1062" s="20">
        <f>Prépa2!J1064</f>
        <v>0</v>
      </c>
      <c r="H1062" s="22">
        <f>Prépa2!L1064</f>
        <v>0</v>
      </c>
    </row>
    <row r="1063" spans="1:8" x14ac:dyDescent="0.2">
      <c r="A1063" s="19">
        <f>Prépa2!E1065</f>
        <v>0</v>
      </c>
      <c r="B1063" s="22">
        <f>Prépa2!F1065</f>
        <v>0</v>
      </c>
      <c r="C1063" s="22">
        <f>Prépa2!G1065</f>
        <v>0</v>
      </c>
      <c r="D1063" s="22">
        <f>Prépa2!H1065</f>
        <v>0</v>
      </c>
      <c r="E1063" s="22">
        <f>Prépa2!I1065</f>
        <v>0</v>
      </c>
      <c r="F1063" s="20">
        <f>Prépa2!K1065</f>
        <v>0</v>
      </c>
      <c r="G1063" s="20">
        <f>Prépa2!J1065</f>
        <v>0</v>
      </c>
      <c r="H1063" s="22">
        <f>Prépa2!L1065</f>
        <v>0</v>
      </c>
    </row>
    <row r="1064" spans="1:8" x14ac:dyDescent="0.2">
      <c r="A1064" s="19">
        <f>Prépa2!E1066</f>
        <v>0</v>
      </c>
      <c r="B1064" s="22">
        <f>Prépa2!F1066</f>
        <v>0</v>
      </c>
      <c r="C1064" s="22">
        <f>Prépa2!G1066</f>
        <v>0</v>
      </c>
      <c r="D1064" s="22">
        <f>Prépa2!H1066</f>
        <v>0</v>
      </c>
      <c r="E1064" s="22">
        <f>Prépa2!I1066</f>
        <v>0</v>
      </c>
      <c r="F1064" s="20">
        <f>Prépa2!K1066</f>
        <v>0</v>
      </c>
      <c r="G1064" s="20">
        <f>Prépa2!J1066</f>
        <v>0</v>
      </c>
      <c r="H1064" s="22">
        <f>Prépa2!L1066</f>
        <v>0</v>
      </c>
    </row>
    <row r="1065" spans="1:8" x14ac:dyDescent="0.2">
      <c r="A1065" s="19">
        <f>Prépa2!E1067</f>
        <v>0</v>
      </c>
      <c r="B1065" s="22">
        <f>Prépa2!F1067</f>
        <v>0</v>
      </c>
      <c r="C1065" s="22">
        <f>Prépa2!G1067</f>
        <v>0</v>
      </c>
      <c r="D1065" s="22">
        <f>Prépa2!H1067</f>
        <v>0</v>
      </c>
      <c r="E1065" s="22">
        <f>Prépa2!I1067</f>
        <v>0</v>
      </c>
      <c r="F1065" s="20">
        <f>Prépa2!K1067</f>
        <v>0</v>
      </c>
      <c r="G1065" s="20">
        <f>Prépa2!J1067</f>
        <v>0</v>
      </c>
      <c r="H1065" s="22">
        <f>Prépa2!L1067</f>
        <v>0</v>
      </c>
    </row>
    <row r="1066" spans="1:8" x14ac:dyDescent="0.2">
      <c r="A1066" s="19">
        <f>Prépa2!E1068</f>
        <v>0</v>
      </c>
      <c r="B1066" s="22">
        <f>Prépa2!F1068</f>
        <v>0</v>
      </c>
      <c r="C1066" s="22">
        <f>Prépa2!G1068</f>
        <v>0</v>
      </c>
      <c r="D1066" s="22">
        <f>Prépa2!H1068</f>
        <v>0</v>
      </c>
      <c r="E1066" s="22">
        <f>Prépa2!I1068</f>
        <v>0</v>
      </c>
      <c r="F1066" s="20">
        <f>Prépa2!K1068</f>
        <v>0</v>
      </c>
      <c r="G1066" s="20">
        <f>Prépa2!J1068</f>
        <v>0</v>
      </c>
      <c r="H1066" s="22">
        <f>Prépa2!L1068</f>
        <v>0</v>
      </c>
    </row>
    <row r="1067" spans="1:8" x14ac:dyDescent="0.2">
      <c r="A1067" s="19">
        <f>Prépa2!E1069</f>
        <v>0</v>
      </c>
      <c r="B1067" s="22">
        <f>Prépa2!F1069</f>
        <v>0</v>
      </c>
      <c r="C1067" s="22">
        <f>Prépa2!G1069</f>
        <v>0</v>
      </c>
      <c r="D1067" s="22">
        <f>Prépa2!H1069</f>
        <v>0</v>
      </c>
      <c r="E1067" s="22">
        <f>Prépa2!I1069</f>
        <v>0</v>
      </c>
      <c r="F1067" s="20">
        <f>Prépa2!K1069</f>
        <v>0</v>
      </c>
      <c r="G1067" s="20">
        <f>Prépa2!J1069</f>
        <v>0</v>
      </c>
      <c r="H1067" s="22">
        <f>Prépa2!L1069</f>
        <v>0</v>
      </c>
    </row>
    <row r="1068" spans="1:8" x14ac:dyDescent="0.2">
      <c r="A1068" s="19">
        <f>Prépa2!E1070</f>
        <v>0</v>
      </c>
      <c r="B1068" s="22">
        <f>Prépa2!F1070</f>
        <v>0</v>
      </c>
      <c r="C1068" s="22">
        <f>Prépa2!G1070</f>
        <v>0</v>
      </c>
      <c r="D1068" s="22">
        <f>Prépa2!H1070</f>
        <v>0</v>
      </c>
      <c r="E1068" s="22">
        <f>Prépa2!I1070</f>
        <v>0</v>
      </c>
      <c r="F1068" s="20">
        <f>Prépa2!K1070</f>
        <v>0</v>
      </c>
      <c r="G1068" s="20">
        <f>Prépa2!J1070</f>
        <v>0</v>
      </c>
      <c r="H1068" s="22">
        <f>Prépa2!L1070</f>
        <v>0</v>
      </c>
    </row>
    <row r="1069" spans="1:8" x14ac:dyDescent="0.2">
      <c r="A1069" s="19">
        <f>Prépa2!E1071</f>
        <v>0</v>
      </c>
      <c r="B1069" s="22">
        <f>Prépa2!F1071</f>
        <v>0</v>
      </c>
      <c r="C1069" s="22">
        <f>Prépa2!G1071</f>
        <v>0</v>
      </c>
      <c r="D1069" s="22">
        <f>Prépa2!H1071</f>
        <v>0</v>
      </c>
      <c r="E1069" s="22">
        <f>Prépa2!I1071</f>
        <v>0</v>
      </c>
      <c r="F1069" s="20">
        <f>Prépa2!K1071</f>
        <v>0</v>
      </c>
      <c r="G1069" s="20">
        <f>Prépa2!J1071</f>
        <v>0</v>
      </c>
      <c r="H1069" s="22">
        <f>Prépa2!L1071</f>
        <v>0</v>
      </c>
    </row>
    <row r="1070" spans="1:8" x14ac:dyDescent="0.2">
      <c r="A1070" s="19">
        <f>Prépa2!E1072</f>
        <v>0</v>
      </c>
      <c r="B1070" s="22">
        <f>Prépa2!F1072</f>
        <v>0</v>
      </c>
      <c r="C1070" s="22">
        <f>Prépa2!G1072</f>
        <v>0</v>
      </c>
      <c r="D1070" s="22">
        <f>Prépa2!H1072</f>
        <v>0</v>
      </c>
      <c r="E1070" s="22">
        <f>Prépa2!I1072</f>
        <v>0</v>
      </c>
      <c r="F1070" s="20">
        <f>Prépa2!K1072</f>
        <v>0</v>
      </c>
      <c r="G1070" s="20">
        <f>Prépa2!J1072</f>
        <v>0</v>
      </c>
      <c r="H1070" s="22">
        <f>Prépa2!L1072</f>
        <v>0</v>
      </c>
    </row>
    <row r="1071" spans="1:8" x14ac:dyDescent="0.2">
      <c r="A1071" s="19">
        <f>Prépa2!E1073</f>
        <v>0</v>
      </c>
      <c r="B1071" s="22">
        <f>Prépa2!F1073</f>
        <v>0</v>
      </c>
      <c r="C1071" s="22">
        <f>Prépa2!G1073</f>
        <v>0</v>
      </c>
      <c r="D1071" s="22">
        <f>Prépa2!H1073</f>
        <v>0</v>
      </c>
      <c r="E1071" s="22">
        <f>Prépa2!I1073</f>
        <v>0</v>
      </c>
      <c r="F1071" s="20">
        <f>Prépa2!K1073</f>
        <v>0</v>
      </c>
      <c r="G1071" s="20">
        <f>Prépa2!J1073</f>
        <v>0</v>
      </c>
      <c r="H1071" s="22">
        <f>Prépa2!L1073</f>
        <v>0</v>
      </c>
    </row>
    <row r="1072" spans="1:8" x14ac:dyDescent="0.2">
      <c r="A1072" s="19">
        <f>Prépa2!E1074</f>
        <v>0</v>
      </c>
      <c r="B1072" s="22">
        <f>Prépa2!F1074</f>
        <v>0</v>
      </c>
      <c r="C1072" s="22">
        <f>Prépa2!G1074</f>
        <v>0</v>
      </c>
      <c r="D1072" s="22">
        <f>Prépa2!H1074</f>
        <v>0</v>
      </c>
      <c r="E1072" s="22">
        <f>Prépa2!I1074</f>
        <v>0</v>
      </c>
      <c r="F1072" s="20">
        <f>Prépa2!K1074</f>
        <v>0</v>
      </c>
      <c r="G1072" s="20">
        <f>Prépa2!J1074</f>
        <v>0</v>
      </c>
      <c r="H1072" s="22">
        <f>Prépa2!L1074</f>
        <v>0</v>
      </c>
    </row>
    <row r="1073" spans="1:8" x14ac:dyDescent="0.2">
      <c r="A1073" s="19">
        <f>Prépa2!E1075</f>
        <v>0</v>
      </c>
      <c r="B1073" s="22">
        <f>Prépa2!F1075</f>
        <v>0</v>
      </c>
      <c r="C1073" s="22">
        <f>Prépa2!G1075</f>
        <v>0</v>
      </c>
      <c r="D1073" s="22">
        <f>Prépa2!H1075</f>
        <v>0</v>
      </c>
      <c r="E1073" s="22">
        <f>Prépa2!I1075</f>
        <v>0</v>
      </c>
      <c r="F1073" s="20">
        <f>Prépa2!K1075</f>
        <v>0</v>
      </c>
      <c r="G1073" s="20">
        <f>Prépa2!J1075</f>
        <v>0</v>
      </c>
      <c r="H1073" s="22">
        <f>Prépa2!L1075</f>
        <v>0</v>
      </c>
    </row>
    <row r="1074" spans="1:8" x14ac:dyDescent="0.2">
      <c r="A1074" s="19">
        <f>Prépa2!E1076</f>
        <v>0</v>
      </c>
      <c r="B1074" s="22">
        <f>Prépa2!F1076</f>
        <v>0</v>
      </c>
      <c r="C1074" s="22">
        <f>Prépa2!G1076</f>
        <v>0</v>
      </c>
      <c r="D1074" s="22">
        <f>Prépa2!H1076</f>
        <v>0</v>
      </c>
      <c r="E1074" s="22">
        <f>Prépa2!I1076</f>
        <v>0</v>
      </c>
      <c r="F1074" s="20">
        <f>Prépa2!K1076</f>
        <v>0</v>
      </c>
      <c r="G1074" s="20">
        <f>Prépa2!J1076</f>
        <v>0</v>
      </c>
      <c r="H1074" s="22">
        <f>Prépa2!L1076</f>
        <v>0</v>
      </c>
    </row>
    <row r="1075" spans="1:8" x14ac:dyDescent="0.2">
      <c r="A1075" s="19">
        <f>Prépa2!E1077</f>
        <v>0</v>
      </c>
      <c r="B1075" s="22">
        <f>Prépa2!F1077</f>
        <v>0</v>
      </c>
      <c r="C1075" s="22">
        <f>Prépa2!G1077</f>
        <v>0</v>
      </c>
      <c r="D1075" s="22">
        <f>Prépa2!H1077</f>
        <v>0</v>
      </c>
      <c r="E1075" s="22">
        <f>Prépa2!I1077</f>
        <v>0</v>
      </c>
      <c r="F1075" s="20">
        <f>Prépa2!K1077</f>
        <v>0</v>
      </c>
      <c r="G1075" s="20">
        <f>Prépa2!J1077</f>
        <v>0</v>
      </c>
      <c r="H1075" s="22">
        <f>Prépa2!L1077</f>
        <v>0</v>
      </c>
    </row>
    <row r="1076" spans="1:8" x14ac:dyDescent="0.2">
      <c r="A1076" s="19">
        <f>Prépa2!E1078</f>
        <v>0</v>
      </c>
      <c r="B1076" s="22">
        <f>Prépa2!F1078</f>
        <v>0</v>
      </c>
      <c r="C1076" s="22">
        <f>Prépa2!G1078</f>
        <v>0</v>
      </c>
      <c r="D1076" s="22">
        <f>Prépa2!H1078</f>
        <v>0</v>
      </c>
      <c r="E1076" s="22">
        <f>Prépa2!I1078</f>
        <v>0</v>
      </c>
      <c r="F1076" s="20">
        <f>Prépa2!K1078</f>
        <v>0</v>
      </c>
      <c r="G1076" s="20">
        <f>Prépa2!J1078</f>
        <v>0</v>
      </c>
      <c r="H1076" s="22">
        <f>Prépa2!L1078</f>
        <v>0</v>
      </c>
    </row>
    <row r="1077" spans="1:8" x14ac:dyDescent="0.2">
      <c r="A1077" s="19">
        <f>Prépa2!E1079</f>
        <v>0</v>
      </c>
      <c r="B1077" s="22">
        <f>Prépa2!F1079</f>
        <v>0</v>
      </c>
      <c r="C1077" s="22">
        <f>Prépa2!G1079</f>
        <v>0</v>
      </c>
      <c r="D1077" s="22">
        <f>Prépa2!H1079</f>
        <v>0</v>
      </c>
      <c r="E1077" s="22">
        <f>Prépa2!I1079</f>
        <v>0</v>
      </c>
      <c r="F1077" s="20">
        <f>Prépa2!K1079</f>
        <v>0</v>
      </c>
      <c r="G1077" s="20">
        <f>Prépa2!J1079</f>
        <v>0</v>
      </c>
      <c r="H1077" s="22">
        <f>Prépa2!L1079</f>
        <v>0</v>
      </c>
    </row>
    <row r="1078" spans="1:8" x14ac:dyDescent="0.2">
      <c r="A1078" s="19">
        <f>Prépa2!E1080</f>
        <v>0</v>
      </c>
      <c r="B1078" s="22">
        <f>Prépa2!F1080</f>
        <v>0</v>
      </c>
      <c r="C1078" s="22">
        <f>Prépa2!G1080</f>
        <v>0</v>
      </c>
      <c r="D1078" s="22">
        <f>Prépa2!H1080</f>
        <v>0</v>
      </c>
      <c r="E1078" s="22">
        <f>Prépa2!I1080</f>
        <v>0</v>
      </c>
      <c r="F1078" s="20">
        <f>Prépa2!K1080</f>
        <v>0</v>
      </c>
      <c r="G1078" s="20">
        <f>Prépa2!J1080</f>
        <v>0</v>
      </c>
      <c r="H1078" s="22">
        <f>Prépa2!L1080</f>
        <v>0</v>
      </c>
    </row>
    <row r="1079" spans="1:8" x14ac:dyDescent="0.2">
      <c r="A1079" s="19">
        <f>Prépa2!E1081</f>
        <v>0</v>
      </c>
      <c r="B1079" s="22">
        <f>Prépa2!F1081</f>
        <v>0</v>
      </c>
      <c r="C1079" s="22">
        <f>Prépa2!G1081</f>
        <v>0</v>
      </c>
      <c r="D1079" s="22">
        <f>Prépa2!H1081</f>
        <v>0</v>
      </c>
      <c r="E1079" s="22">
        <f>Prépa2!I1081</f>
        <v>0</v>
      </c>
      <c r="F1079" s="20">
        <f>Prépa2!K1081</f>
        <v>0</v>
      </c>
      <c r="G1079" s="20">
        <f>Prépa2!J1081</f>
        <v>0</v>
      </c>
      <c r="H1079" s="22">
        <f>Prépa2!L1081</f>
        <v>0</v>
      </c>
    </row>
    <row r="1080" spans="1:8" x14ac:dyDescent="0.2">
      <c r="A1080" s="19">
        <f>Prépa2!E1082</f>
        <v>0</v>
      </c>
      <c r="B1080" s="22">
        <f>Prépa2!F1082</f>
        <v>0</v>
      </c>
      <c r="C1080" s="22">
        <f>Prépa2!G1082</f>
        <v>0</v>
      </c>
      <c r="D1080" s="22">
        <f>Prépa2!H1082</f>
        <v>0</v>
      </c>
      <c r="E1080" s="22">
        <f>Prépa2!I1082</f>
        <v>0</v>
      </c>
      <c r="F1080" s="20">
        <f>Prépa2!K1082</f>
        <v>0</v>
      </c>
      <c r="G1080" s="20">
        <f>Prépa2!J1082</f>
        <v>0</v>
      </c>
      <c r="H1080" s="22">
        <f>Prépa2!L1082</f>
        <v>0</v>
      </c>
    </row>
    <row r="1081" spans="1:8" x14ac:dyDescent="0.2">
      <c r="A1081" s="19">
        <f>Prépa2!E1083</f>
        <v>0</v>
      </c>
      <c r="B1081" s="22">
        <f>Prépa2!F1083</f>
        <v>0</v>
      </c>
      <c r="C1081" s="22">
        <f>Prépa2!G1083</f>
        <v>0</v>
      </c>
      <c r="D1081" s="22">
        <f>Prépa2!H1083</f>
        <v>0</v>
      </c>
      <c r="E1081" s="22">
        <f>Prépa2!I1083</f>
        <v>0</v>
      </c>
      <c r="F1081" s="20">
        <f>Prépa2!K1083</f>
        <v>0</v>
      </c>
      <c r="G1081" s="20">
        <f>Prépa2!J1083</f>
        <v>0</v>
      </c>
      <c r="H1081" s="22">
        <f>Prépa2!L1083</f>
        <v>0</v>
      </c>
    </row>
    <row r="1082" spans="1:8" x14ac:dyDescent="0.2">
      <c r="A1082" s="19">
        <f>Prépa2!E1084</f>
        <v>0</v>
      </c>
      <c r="B1082" s="22">
        <f>Prépa2!F1084</f>
        <v>0</v>
      </c>
      <c r="C1082" s="22">
        <f>Prépa2!G1084</f>
        <v>0</v>
      </c>
      <c r="D1082" s="22">
        <f>Prépa2!H1084</f>
        <v>0</v>
      </c>
      <c r="E1082" s="22">
        <f>Prépa2!I1084</f>
        <v>0</v>
      </c>
      <c r="F1082" s="20">
        <f>Prépa2!K1084</f>
        <v>0</v>
      </c>
      <c r="G1082" s="20">
        <f>Prépa2!J1084</f>
        <v>0</v>
      </c>
      <c r="H1082" s="22">
        <f>Prépa2!L1084</f>
        <v>0</v>
      </c>
    </row>
    <row r="1083" spans="1:8" x14ac:dyDescent="0.2">
      <c r="A1083" s="19">
        <f>Prépa2!E1085</f>
        <v>0</v>
      </c>
      <c r="B1083" s="22">
        <f>Prépa2!F1085</f>
        <v>0</v>
      </c>
      <c r="C1083" s="22">
        <f>Prépa2!G1085</f>
        <v>0</v>
      </c>
      <c r="D1083" s="22">
        <f>Prépa2!H1085</f>
        <v>0</v>
      </c>
      <c r="E1083" s="22">
        <f>Prépa2!I1085</f>
        <v>0</v>
      </c>
      <c r="F1083" s="20">
        <f>Prépa2!K1085</f>
        <v>0</v>
      </c>
      <c r="G1083" s="20">
        <f>Prépa2!J1085</f>
        <v>0</v>
      </c>
      <c r="H1083" s="22">
        <f>Prépa2!L1085</f>
        <v>0</v>
      </c>
    </row>
    <row r="1084" spans="1:8" x14ac:dyDescent="0.2">
      <c r="A1084" s="19">
        <f>Prépa2!E1086</f>
        <v>0</v>
      </c>
      <c r="B1084" s="22">
        <f>Prépa2!F1086</f>
        <v>0</v>
      </c>
      <c r="C1084" s="22">
        <f>Prépa2!G1086</f>
        <v>0</v>
      </c>
      <c r="D1084" s="22">
        <f>Prépa2!H1086</f>
        <v>0</v>
      </c>
      <c r="E1084" s="22">
        <f>Prépa2!I1086</f>
        <v>0</v>
      </c>
      <c r="F1084" s="20">
        <f>Prépa2!K1086</f>
        <v>0</v>
      </c>
      <c r="G1084" s="20">
        <f>Prépa2!J1086</f>
        <v>0</v>
      </c>
      <c r="H1084" s="22">
        <f>Prépa2!L1086</f>
        <v>0</v>
      </c>
    </row>
    <row r="1085" spans="1:8" x14ac:dyDescent="0.2">
      <c r="A1085" s="19">
        <f>Prépa2!E1087</f>
        <v>0</v>
      </c>
      <c r="B1085" s="22">
        <f>Prépa2!F1087</f>
        <v>0</v>
      </c>
      <c r="C1085" s="22">
        <f>Prépa2!G1087</f>
        <v>0</v>
      </c>
      <c r="D1085" s="22">
        <f>Prépa2!H1087</f>
        <v>0</v>
      </c>
      <c r="E1085" s="22">
        <f>Prépa2!I1087</f>
        <v>0</v>
      </c>
      <c r="F1085" s="20">
        <f>Prépa2!K1087</f>
        <v>0</v>
      </c>
      <c r="G1085" s="20">
        <f>Prépa2!J1087</f>
        <v>0</v>
      </c>
      <c r="H1085" s="22">
        <f>Prépa2!L1087</f>
        <v>0</v>
      </c>
    </row>
    <row r="1086" spans="1:8" x14ac:dyDescent="0.2">
      <c r="A1086" s="19">
        <f>Prépa2!E1088</f>
        <v>0</v>
      </c>
      <c r="B1086" s="22">
        <f>Prépa2!F1088</f>
        <v>0</v>
      </c>
      <c r="C1086" s="22">
        <f>Prépa2!G1088</f>
        <v>0</v>
      </c>
      <c r="D1086" s="22">
        <f>Prépa2!H1088</f>
        <v>0</v>
      </c>
      <c r="E1086" s="22">
        <f>Prépa2!I1088</f>
        <v>0</v>
      </c>
      <c r="F1086" s="20">
        <f>Prépa2!K1088</f>
        <v>0</v>
      </c>
      <c r="G1086" s="20">
        <f>Prépa2!J1088</f>
        <v>0</v>
      </c>
      <c r="H1086" s="22">
        <f>Prépa2!L1088</f>
        <v>0</v>
      </c>
    </row>
    <row r="1087" spans="1:8" x14ac:dyDescent="0.2">
      <c r="A1087" s="19">
        <f>Prépa2!E1089</f>
        <v>0</v>
      </c>
      <c r="B1087" s="22">
        <f>Prépa2!F1089</f>
        <v>0</v>
      </c>
      <c r="C1087" s="22">
        <f>Prépa2!G1089</f>
        <v>0</v>
      </c>
      <c r="D1087" s="22">
        <f>Prépa2!H1089</f>
        <v>0</v>
      </c>
      <c r="E1087" s="22">
        <f>Prépa2!I1089</f>
        <v>0</v>
      </c>
      <c r="F1087" s="20">
        <f>Prépa2!K1089</f>
        <v>0</v>
      </c>
      <c r="G1087" s="20">
        <f>Prépa2!J1089</f>
        <v>0</v>
      </c>
      <c r="H1087" s="22">
        <f>Prépa2!L1089</f>
        <v>0</v>
      </c>
    </row>
    <row r="1088" spans="1:8" x14ac:dyDescent="0.2">
      <c r="A1088" s="19">
        <f>Prépa2!E1090</f>
        <v>0</v>
      </c>
      <c r="B1088" s="22">
        <f>Prépa2!F1090</f>
        <v>0</v>
      </c>
      <c r="C1088" s="22">
        <f>Prépa2!G1090</f>
        <v>0</v>
      </c>
      <c r="D1088" s="22">
        <f>Prépa2!H1090</f>
        <v>0</v>
      </c>
      <c r="E1088" s="22">
        <f>Prépa2!I1090</f>
        <v>0</v>
      </c>
      <c r="F1088" s="20">
        <f>Prépa2!K1090</f>
        <v>0</v>
      </c>
      <c r="G1088" s="20">
        <f>Prépa2!J1090</f>
        <v>0</v>
      </c>
      <c r="H1088" s="22">
        <f>Prépa2!L1090</f>
        <v>0</v>
      </c>
    </row>
    <row r="1089" spans="1:8" x14ac:dyDescent="0.2">
      <c r="A1089" s="19">
        <f>Prépa2!E1091</f>
        <v>0</v>
      </c>
      <c r="B1089" s="22">
        <f>Prépa2!F1091</f>
        <v>0</v>
      </c>
      <c r="C1089" s="22">
        <f>Prépa2!G1091</f>
        <v>0</v>
      </c>
      <c r="D1089" s="22">
        <f>Prépa2!H1091</f>
        <v>0</v>
      </c>
      <c r="E1089" s="22">
        <f>Prépa2!I1091</f>
        <v>0</v>
      </c>
      <c r="F1089" s="20">
        <f>Prépa2!K1091</f>
        <v>0</v>
      </c>
      <c r="G1089" s="20">
        <f>Prépa2!J1091</f>
        <v>0</v>
      </c>
      <c r="H1089" s="22">
        <f>Prépa2!L1091</f>
        <v>0</v>
      </c>
    </row>
    <row r="1090" spans="1:8" x14ac:dyDescent="0.2">
      <c r="A1090" s="19">
        <f>Prépa2!E1092</f>
        <v>0</v>
      </c>
      <c r="B1090" s="22">
        <f>Prépa2!F1092</f>
        <v>0</v>
      </c>
      <c r="C1090" s="22">
        <f>Prépa2!G1092</f>
        <v>0</v>
      </c>
      <c r="D1090" s="22">
        <f>Prépa2!H1092</f>
        <v>0</v>
      </c>
      <c r="E1090" s="22">
        <f>Prépa2!I1092</f>
        <v>0</v>
      </c>
      <c r="F1090" s="20">
        <f>Prépa2!K1092</f>
        <v>0</v>
      </c>
      <c r="G1090" s="20">
        <f>Prépa2!J1092</f>
        <v>0</v>
      </c>
      <c r="H1090" s="22">
        <f>Prépa2!L1092</f>
        <v>0</v>
      </c>
    </row>
    <row r="1091" spans="1:8" x14ac:dyDescent="0.2">
      <c r="A1091" s="19">
        <f>Prépa2!E1093</f>
        <v>0</v>
      </c>
      <c r="B1091" s="22">
        <f>Prépa2!F1093</f>
        <v>0</v>
      </c>
      <c r="C1091" s="22">
        <f>Prépa2!G1093</f>
        <v>0</v>
      </c>
      <c r="D1091" s="22">
        <f>Prépa2!H1093</f>
        <v>0</v>
      </c>
      <c r="E1091" s="22">
        <f>Prépa2!I1093</f>
        <v>0</v>
      </c>
      <c r="F1091" s="20">
        <f>Prépa2!K1093</f>
        <v>0</v>
      </c>
      <c r="G1091" s="20">
        <f>Prépa2!J1093</f>
        <v>0</v>
      </c>
      <c r="H1091" s="22">
        <f>Prépa2!L1093</f>
        <v>0</v>
      </c>
    </row>
    <row r="1092" spans="1:8" x14ac:dyDescent="0.2">
      <c r="A1092" s="19">
        <f>Prépa2!E1094</f>
        <v>0</v>
      </c>
      <c r="B1092" s="22">
        <f>Prépa2!F1094</f>
        <v>0</v>
      </c>
      <c r="C1092" s="22">
        <f>Prépa2!G1094</f>
        <v>0</v>
      </c>
      <c r="D1092" s="22">
        <f>Prépa2!H1094</f>
        <v>0</v>
      </c>
      <c r="E1092" s="22">
        <f>Prépa2!I1094</f>
        <v>0</v>
      </c>
      <c r="F1092" s="20">
        <f>Prépa2!K1094</f>
        <v>0</v>
      </c>
      <c r="G1092" s="20">
        <f>Prépa2!J1094</f>
        <v>0</v>
      </c>
      <c r="H1092" s="22">
        <f>Prépa2!L1094</f>
        <v>0</v>
      </c>
    </row>
    <row r="1093" spans="1:8" x14ac:dyDescent="0.2">
      <c r="A1093" s="19">
        <f>Prépa2!E1095</f>
        <v>0</v>
      </c>
      <c r="B1093" s="22">
        <f>Prépa2!F1095</f>
        <v>0</v>
      </c>
      <c r="C1093" s="22">
        <f>Prépa2!G1095</f>
        <v>0</v>
      </c>
      <c r="D1093" s="22">
        <f>Prépa2!H1095</f>
        <v>0</v>
      </c>
      <c r="E1093" s="22">
        <f>Prépa2!I1095</f>
        <v>0</v>
      </c>
      <c r="F1093" s="20">
        <f>Prépa2!K1095</f>
        <v>0</v>
      </c>
      <c r="G1093" s="20">
        <f>Prépa2!J1095</f>
        <v>0</v>
      </c>
      <c r="H1093" s="22">
        <f>Prépa2!L1095</f>
        <v>0</v>
      </c>
    </row>
    <row r="1094" spans="1:8" x14ac:dyDescent="0.2">
      <c r="A1094" s="19">
        <f>Prépa2!E1096</f>
        <v>0</v>
      </c>
      <c r="B1094" s="22">
        <f>Prépa2!F1096</f>
        <v>0</v>
      </c>
      <c r="C1094" s="22">
        <f>Prépa2!G1096</f>
        <v>0</v>
      </c>
      <c r="D1094" s="22">
        <f>Prépa2!H1096</f>
        <v>0</v>
      </c>
      <c r="E1094" s="22">
        <f>Prépa2!I1096</f>
        <v>0</v>
      </c>
      <c r="F1094" s="20">
        <f>Prépa2!K1096</f>
        <v>0</v>
      </c>
      <c r="G1094" s="20">
        <f>Prépa2!J1096</f>
        <v>0</v>
      </c>
      <c r="H1094" s="22">
        <f>Prépa2!L1096</f>
        <v>0</v>
      </c>
    </row>
    <row r="1095" spans="1:8" x14ac:dyDescent="0.2">
      <c r="A1095" s="19">
        <f>Prépa2!E1097</f>
        <v>0</v>
      </c>
      <c r="B1095" s="22">
        <f>Prépa2!F1097</f>
        <v>0</v>
      </c>
      <c r="C1095" s="22">
        <f>Prépa2!G1097</f>
        <v>0</v>
      </c>
      <c r="D1095" s="22">
        <f>Prépa2!H1097</f>
        <v>0</v>
      </c>
      <c r="E1095" s="22">
        <f>Prépa2!I1097</f>
        <v>0</v>
      </c>
      <c r="F1095" s="20">
        <f>Prépa2!K1097</f>
        <v>0</v>
      </c>
      <c r="G1095" s="20">
        <f>Prépa2!J1097</f>
        <v>0</v>
      </c>
      <c r="H1095" s="22">
        <f>Prépa2!L1097</f>
        <v>0</v>
      </c>
    </row>
    <row r="1096" spans="1:8" x14ac:dyDescent="0.2">
      <c r="A1096" s="19">
        <f>Prépa2!E1098</f>
        <v>0</v>
      </c>
      <c r="B1096" s="22">
        <f>Prépa2!F1098</f>
        <v>0</v>
      </c>
      <c r="C1096" s="22">
        <f>Prépa2!G1098</f>
        <v>0</v>
      </c>
      <c r="D1096" s="22">
        <f>Prépa2!H1098</f>
        <v>0</v>
      </c>
      <c r="E1096" s="22">
        <f>Prépa2!I1098</f>
        <v>0</v>
      </c>
      <c r="F1096" s="20">
        <f>Prépa2!K1098</f>
        <v>0</v>
      </c>
      <c r="G1096" s="20">
        <f>Prépa2!J1098</f>
        <v>0</v>
      </c>
      <c r="H1096" s="22">
        <f>Prépa2!L1098</f>
        <v>0</v>
      </c>
    </row>
    <row r="1097" spans="1:8" x14ac:dyDescent="0.2">
      <c r="A1097" s="19">
        <f>Prépa2!E1099</f>
        <v>0</v>
      </c>
      <c r="B1097" s="22">
        <f>Prépa2!F1099</f>
        <v>0</v>
      </c>
      <c r="C1097" s="22">
        <f>Prépa2!G1099</f>
        <v>0</v>
      </c>
      <c r="D1097" s="22">
        <f>Prépa2!H1099</f>
        <v>0</v>
      </c>
      <c r="E1097" s="22">
        <f>Prépa2!I1099</f>
        <v>0</v>
      </c>
      <c r="F1097" s="20">
        <f>Prépa2!K1099</f>
        <v>0</v>
      </c>
      <c r="G1097" s="20">
        <f>Prépa2!J1099</f>
        <v>0</v>
      </c>
      <c r="H1097" s="22">
        <f>Prépa2!L1099</f>
        <v>0</v>
      </c>
    </row>
    <row r="1098" spans="1:8" x14ac:dyDescent="0.2">
      <c r="A1098" s="19">
        <f>Prépa2!E1100</f>
        <v>0</v>
      </c>
      <c r="B1098" s="22">
        <f>Prépa2!F1100</f>
        <v>0</v>
      </c>
      <c r="C1098" s="22">
        <f>Prépa2!G1100</f>
        <v>0</v>
      </c>
      <c r="D1098" s="22">
        <f>Prépa2!H1100</f>
        <v>0</v>
      </c>
      <c r="E1098" s="22">
        <f>Prépa2!I1100</f>
        <v>0</v>
      </c>
      <c r="F1098" s="20">
        <f>Prépa2!K1100</f>
        <v>0</v>
      </c>
      <c r="G1098" s="20">
        <f>Prépa2!J1100</f>
        <v>0</v>
      </c>
      <c r="H1098" s="22">
        <f>Prépa2!L1100</f>
        <v>0</v>
      </c>
    </row>
    <row r="1099" spans="1:8" x14ac:dyDescent="0.2">
      <c r="A1099" s="19">
        <f>Prépa2!E1101</f>
        <v>0</v>
      </c>
      <c r="B1099" s="22">
        <f>Prépa2!F1101</f>
        <v>0</v>
      </c>
      <c r="C1099" s="22">
        <f>Prépa2!G1101</f>
        <v>0</v>
      </c>
      <c r="D1099" s="22">
        <f>Prépa2!H1101</f>
        <v>0</v>
      </c>
      <c r="E1099" s="22">
        <f>Prépa2!I1101</f>
        <v>0</v>
      </c>
      <c r="F1099" s="20">
        <f>Prépa2!K1101</f>
        <v>0</v>
      </c>
      <c r="G1099" s="20">
        <f>Prépa2!J1101</f>
        <v>0</v>
      </c>
      <c r="H1099" s="22">
        <f>Prépa2!L1101</f>
        <v>0</v>
      </c>
    </row>
    <row r="1100" spans="1:8" x14ac:dyDescent="0.2">
      <c r="A1100" s="19">
        <f>Prépa2!E1102</f>
        <v>0</v>
      </c>
      <c r="B1100" s="22">
        <f>Prépa2!F1102</f>
        <v>0</v>
      </c>
      <c r="C1100" s="22">
        <f>Prépa2!G1102</f>
        <v>0</v>
      </c>
      <c r="D1100" s="22">
        <f>Prépa2!H1102</f>
        <v>0</v>
      </c>
      <c r="E1100" s="22">
        <f>Prépa2!I1102</f>
        <v>0</v>
      </c>
      <c r="F1100" s="20">
        <f>Prépa2!K1102</f>
        <v>0</v>
      </c>
      <c r="G1100" s="20">
        <f>Prépa2!J1102</f>
        <v>0</v>
      </c>
      <c r="H1100" s="22">
        <f>Prépa2!L1102</f>
        <v>0</v>
      </c>
    </row>
    <row r="1101" spans="1:8" x14ac:dyDescent="0.2">
      <c r="A1101" s="19">
        <f>Prépa2!E1103</f>
        <v>0</v>
      </c>
      <c r="B1101" s="22">
        <f>Prépa2!F1103</f>
        <v>0</v>
      </c>
      <c r="C1101" s="22">
        <f>Prépa2!G1103</f>
        <v>0</v>
      </c>
      <c r="D1101" s="22">
        <f>Prépa2!H1103</f>
        <v>0</v>
      </c>
      <c r="E1101" s="22">
        <f>Prépa2!I1103</f>
        <v>0</v>
      </c>
      <c r="F1101" s="20">
        <f>Prépa2!K1103</f>
        <v>0</v>
      </c>
      <c r="G1101" s="20">
        <f>Prépa2!J1103</f>
        <v>0</v>
      </c>
      <c r="H1101" s="22">
        <f>Prépa2!L1103</f>
        <v>0</v>
      </c>
    </row>
    <row r="1102" spans="1:8" x14ac:dyDescent="0.2">
      <c r="A1102" s="19">
        <f>Prépa2!E1104</f>
        <v>0</v>
      </c>
      <c r="B1102" s="22">
        <f>Prépa2!F1104</f>
        <v>0</v>
      </c>
      <c r="C1102" s="22">
        <f>Prépa2!G1104</f>
        <v>0</v>
      </c>
      <c r="D1102" s="22">
        <f>Prépa2!H1104</f>
        <v>0</v>
      </c>
      <c r="E1102" s="22">
        <f>Prépa2!I1104</f>
        <v>0</v>
      </c>
      <c r="F1102" s="20">
        <f>Prépa2!K1104</f>
        <v>0</v>
      </c>
      <c r="G1102" s="20">
        <f>Prépa2!J1104</f>
        <v>0</v>
      </c>
      <c r="H1102" s="22">
        <f>Prépa2!L1104</f>
        <v>0</v>
      </c>
    </row>
    <row r="1103" spans="1:8" x14ac:dyDescent="0.2">
      <c r="A1103" s="19">
        <f>Prépa2!E1105</f>
        <v>0</v>
      </c>
      <c r="B1103" s="22">
        <f>Prépa2!F1105</f>
        <v>0</v>
      </c>
      <c r="C1103" s="22">
        <f>Prépa2!G1105</f>
        <v>0</v>
      </c>
      <c r="D1103" s="22">
        <f>Prépa2!H1105</f>
        <v>0</v>
      </c>
      <c r="E1103" s="22">
        <f>Prépa2!I1105</f>
        <v>0</v>
      </c>
      <c r="F1103" s="20">
        <f>Prépa2!K1105</f>
        <v>0</v>
      </c>
      <c r="G1103" s="20">
        <f>Prépa2!J1105</f>
        <v>0</v>
      </c>
      <c r="H1103" s="22">
        <f>Prépa2!L1105</f>
        <v>0</v>
      </c>
    </row>
    <row r="1104" spans="1:8" x14ac:dyDescent="0.2">
      <c r="A1104" s="19">
        <f>Prépa2!E1106</f>
        <v>0</v>
      </c>
      <c r="B1104" s="22">
        <f>Prépa2!F1106</f>
        <v>0</v>
      </c>
      <c r="C1104" s="22">
        <f>Prépa2!G1106</f>
        <v>0</v>
      </c>
      <c r="D1104" s="22">
        <f>Prépa2!H1106</f>
        <v>0</v>
      </c>
      <c r="E1104" s="22">
        <f>Prépa2!I1106</f>
        <v>0</v>
      </c>
      <c r="F1104" s="20">
        <f>Prépa2!K1106</f>
        <v>0</v>
      </c>
      <c r="G1104" s="20">
        <f>Prépa2!J1106</f>
        <v>0</v>
      </c>
      <c r="H1104" s="22">
        <f>Prépa2!L1106</f>
        <v>0</v>
      </c>
    </row>
    <row r="1105" spans="1:8" x14ac:dyDescent="0.2">
      <c r="A1105" s="19">
        <f>Prépa2!E1107</f>
        <v>0</v>
      </c>
      <c r="B1105" s="22">
        <f>Prépa2!F1107</f>
        <v>0</v>
      </c>
      <c r="C1105" s="22">
        <f>Prépa2!G1107</f>
        <v>0</v>
      </c>
      <c r="D1105" s="22">
        <f>Prépa2!H1107</f>
        <v>0</v>
      </c>
      <c r="E1105" s="22">
        <f>Prépa2!I1107</f>
        <v>0</v>
      </c>
      <c r="F1105" s="20">
        <f>Prépa2!K1107</f>
        <v>0</v>
      </c>
      <c r="G1105" s="20">
        <f>Prépa2!J1107</f>
        <v>0</v>
      </c>
      <c r="H1105" s="22">
        <f>Prépa2!L1107</f>
        <v>0</v>
      </c>
    </row>
    <row r="1106" spans="1:8" x14ac:dyDescent="0.2">
      <c r="A1106" s="19">
        <f>Prépa2!E1108</f>
        <v>0</v>
      </c>
      <c r="B1106" s="22">
        <f>Prépa2!F1108</f>
        <v>0</v>
      </c>
      <c r="C1106" s="22">
        <f>Prépa2!G1108</f>
        <v>0</v>
      </c>
      <c r="D1106" s="22">
        <f>Prépa2!H1108</f>
        <v>0</v>
      </c>
      <c r="E1106" s="22">
        <f>Prépa2!I1108</f>
        <v>0</v>
      </c>
      <c r="F1106" s="20">
        <f>Prépa2!K1108</f>
        <v>0</v>
      </c>
      <c r="G1106" s="20">
        <f>Prépa2!J1108</f>
        <v>0</v>
      </c>
      <c r="H1106" s="22">
        <f>Prépa2!L1108</f>
        <v>0</v>
      </c>
    </row>
    <row r="1107" spans="1:8" x14ac:dyDescent="0.2">
      <c r="A1107" s="19">
        <f>Prépa2!E1109</f>
        <v>0</v>
      </c>
      <c r="B1107" s="22">
        <f>Prépa2!F1109</f>
        <v>0</v>
      </c>
      <c r="C1107" s="22">
        <f>Prépa2!G1109</f>
        <v>0</v>
      </c>
      <c r="D1107" s="22">
        <f>Prépa2!H1109</f>
        <v>0</v>
      </c>
      <c r="E1107" s="22">
        <f>Prépa2!I1109</f>
        <v>0</v>
      </c>
      <c r="F1107" s="20">
        <f>Prépa2!K1109</f>
        <v>0</v>
      </c>
      <c r="G1107" s="20">
        <f>Prépa2!J1109</f>
        <v>0</v>
      </c>
      <c r="H1107" s="22">
        <f>Prépa2!L1109</f>
        <v>0</v>
      </c>
    </row>
    <row r="1108" spans="1:8" x14ac:dyDescent="0.2">
      <c r="A1108" s="19">
        <f>Prépa2!E1110</f>
        <v>0</v>
      </c>
      <c r="B1108" s="22">
        <f>Prépa2!F1110</f>
        <v>0</v>
      </c>
      <c r="C1108" s="22">
        <f>Prépa2!G1110</f>
        <v>0</v>
      </c>
      <c r="D1108" s="22">
        <f>Prépa2!H1110</f>
        <v>0</v>
      </c>
      <c r="E1108" s="22">
        <f>Prépa2!I1110</f>
        <v>0</v>
      </c>
      <c r="F1108" s="20">
        <f>Prépa2!K1110</f>
        <v>0</v>
      </c>
      <c r="G1108" s="20">
        <f>Prépa2!J1110</f>
        <v>0</v>
      </c>
      <c r="H1108" s="22">
        <f>Prépa2!L1110</f>
        <v>0</v>
      </c>
    </row>
    <row r="1109" spans="1:8" x14ac:dyDescent="0.2">
      <c r="A1109" s="19">
        <f>Prépa2!E1111</f>
        <v>0</v>
      </c>
      <c r="B1109" s="22">
        <f>Prépa2!F1111</f>
        <v>0</v>
      </c>
      <c r="C1109" s="22">
        <f>Prépa2!G1111</f>
        <v>0</v>
      </c>
      <c r="D1109" s="22">
        <f>Prépa2!H1111</f>
        <v>0</v>
      </c>
      <c r="E1109" s="22">
        <f>Prépa2!I1111</f>
        <v>0</v>
      </c>
      <c r="F1109" s="20">
        <f>Prépa2!K1111</f>
        <v>0</v>
      </c>
      <c r="G1109" s="20">
        <f>Prépa2!J1111</f>
        <v>0</v>
      </c>
      <c r="H1109" s="22">
        <f>Prépa2!L1111</f>
        <v>0</v>
      </c>
    </row>
    <row r="1110" spans="1:8" x14ac:dyDescent="0.2">
      <c r="A1110" s="19">
        <f>Prépa2!E1112</f>
        <v>0</v>
      </c>
      <c r="B1110" s="22">
        <f>Prépa2!F1112</f>
        <v>0</v>
      </c>
      <c r="C1110" s="22">
        <f>Prépa2!G1112</f>
        <v>0</v>
      </c>
      <c r="D1110" s="22">
        <f>Prépa2!H1112</f>
        <v>0</v>
      </c>
      <c r="E1110" s="22">
        <f>Prépa2!I1112</f>
        <v>0</v>
      </c>
      <c r="F1110" s="20">
        <f>Prépa2!K1112</f>
        <v>0</v>
      </c>
      <c r="G1110" s="20">
        <f>Prépa2!J1112</f>
        <v>0</v>
      </c>
      <c r="H1110" s="22">
        <f>Prépa2!L1112</f>
        <v>0</v>
      </c>
    </row>
    <row r="1111" spans="1:8" x14ac:dyDescent="0.2">
      <c r="A1111" s="19">
        <f>Prépa2!E1113</f>
        <v>0</v>
      </c>
      <c r="B1111" s="22">
        <f>Prépa2!F1113</f>
        <v>0</v>
      </c>
      <c r="C1111" s="22">
        <f>Prépa2!G1113</f>
        <v>0</v>
      </c>
      <c r="D1111" s="22">
        <f>Prépa2!H1113</f>
        <v>0</v>
      </c>
      <c r="E1111" s="22">
        <f>Prépa2!I1113</f>
        <v>0</v>
      </c>
      <c r="F1111" s="20">
        <f>Prépa2!K1113</f>
        <v>0</v>
      </c>
      <c r="G1111" s="20">
        <f>Prépa2!J1113</f>
        <v>0</v>
      </c>
      <c r="H1111" s="22">
        <f>Prépa2!L1113</f>
        <v>0</v>
      </c>
    </row>
    <row r="1112" spans="1:8" x14ac:dyDescent="0.2">
      <c r="A1112" s="19">
        <f>Prépa2!E1114</f>
        <v>0</v>
      </c>
      <c r="B1112" s="22">
        <f>Prépa2!F1114</f>
        <v>0</v>
      </c>
      <c r="C1112" s="22">
        <f>Prépa2!G1114</f>
        <v>0</v>
      </c>
      <c r="D1112" s="22">
        <f>Prépa2!H1114</f>
        <v>0</v>
      </c>
      <c r="E1112" s="22">
        <f>Prépa2!I1114</f>
        <v>0</v>
      </c>
      <c r="F1112" s="20">
        <f>Prépa2!K1114</f>
        <v>0</v>
      </c>
      <c r="G1112" s="20">
        <f>Prépa2!J1114</f>
        <v>0</v>
      </c>
      <c r="H1112" s="22">
        <f>Prépa2!L1114</f>
        <v>0</v>
      </c>
    </row>
    <row r="1113" spans="1:8" x14ac:dyDescent="0.2">
      <c r="A1113" s="19">
        <f>Prépa2!E1115</f>
        <v>0</v>
      </c>
      <c r="B1113" s="22">
        <f>Prépa2!F1115</f>
        <v>0</v>
      </c>
      <c r="C1113" s="22">
        <f>Prépa2!G1115</f>
        <v>0</v>
      </c>
      <c r="D1113" s="22">
        <f>Prépa2!H1115</f>
        <v>0</v>
      </c>
      <c r="E1113" s="22">
        <f>Prépa2!I1115</f>
        <v>0</v>
      </c>
      <c r="F1113" s="20">
        <f>Prépa2!K1115</f>
        <v>0</v>
      </c>
      <c r="G1113" s="20">
        <f>Prépa2!J1115</f>
        <v>0</v>
      </c>
      <c r="H1113" s="22">
        <f>Prépa2!L1115</f>
        <v>0</v>
      </c>
    </row>
    <row r="1114" spans="1:8" x14ac:dyDescent="0.2">
      <c r="A1114" s="19">
        <f>Prépa2!E1116</f>
        <v>0</v>
      </c>
      <c r="B1114" s="22">
        <f>Prépa2!F1116</f>
        <v>0</v>
      </c>
      <c r="C1114" s="22">
        <f>Prépa2!G1116</f>
        <v>0</v>
      </c>
      <c r="D1114" s="22">
        <f>Prépa2!H1116</f>
        <v>0</v>
      </c>
      <c r="E1114" s="22">
        <f>Prépa2!I1116</f>
        <v>0</v>
      </c>
      <c r="F1114" s="20">
        <f>Prépa2!K1116</f>
        <v>0</v>
      </c>
      <c r="G1114" s="20">
        <f>Prépa2!J1116</f>
        <v>0</v>
      </c>
      <c r="H1114" s="22">
        <f>Prépa2!L1116</f>
        <v>0</v>
      </c>
    </row>
    <row r="1115" spans="1:8" x14ac:dyDescent="0.2">
      <c r="A1115" s="19">
        <f>Prépa2!E1117</f>
        <v>0</v>
      </c>
      <c r="B1115" s="22">
        <f>Prépa2!F1117</f>
        <v>0</v>
      </c>
      <c r="C1115" s="22">
        <f>Prépa2!G1117</f>
        <v>0</v>
      </c>
      <c r="D1115" s="22">
        <f>Prépa2!H1117</f>
        <v>0</v>
      </c>
      <c r="E1115" s="22">
        <f>Prépa2!I1117</f>
        <v>0</v>
      </c>
      <c r="F1115" s="20">
        <f>Prépa2!K1117</f>
        <v>0</v>
      </c>
      <c r="G1115" s="20">
        <f>Prépa2!J1117</f>
        <v>0</v>
      </c>
      <c r="H1115" s="22">
        <f>Prépa2!L1117</f>
        <v>0</v>
      </c>
    </row>
    <row r="1116" spans="1:8" x14ac:dyDescent="0.2">
      <c r="A1116" s="19">
        <f>Prépa2!E1118</f>
        <v>0</v>
      </c>
      <c r="B1116" s="22">
        <f>Prépa2!F1118</f>
        <v>0</v>
      </c>
      <c r="C1116" s="22">
        <f>Prépa2!G1118</f>
        <v>0</v>
      </c>
      <c r="D1116" s="22">
        <f>Prépa2!H1118</f>
        <v>0</v>
      </c>
      <c r="E1116" s="22">
        <f>Prépa2!I1118</f>
        <v>0</v>
      </c>
      <c r="F1116" s="20">
        <f>Prépa2!K1118</f>
        <v>0</v>
      </c>
      <c r="G1116" s="20">
        <f>Prépa2!J1118</f>
        <v>0</v>
      </c>
      <c r="H1116" s="22">
        <f>Prépa2!L1118</f>
        <v>0</v>
      </c>
    </row>
    <row r="1117" spans="1:8" x14ac:dyDescent="0.2">
      <c r="A1117" s="19">
        <f>Prépa2!E1119</f>
        <v>0</v>
      </c>
      <c r="B1117" s="22">
        <f>Prépa2!F1119</f>
        <v>0</v>
      </c>
      <c r="C1117" s="22">
        <f>Prépa2!G1119</f>
        <v>0</v>
      </c>
      <c r="D1117" s="22">
        <f>Prépa2!H1119</f>
        <v>0</v>
      </c>
      <c r="E1117" s="22">
        <f>Prépa2!I1119</f>
        <v>0</v>
      </c>
      <c r="F1117" s="20">
        <f>Prépa2!K1119</f>
        <v>0</v>
      </c>
      <c r="G1117" s="20">
        <f>Prépa2!J1119</f>
        <v>0</v>
      </c>
      <c r="H1117" s="22">
        <f>Prépa2!L1119</f>
        <v>0</v>
      </c>
    </row>
    <row r="1118" spans="1:8" x14ac:dyDescent="0.2">
      <c r="A1118" s="19">
        <f>Prépa2!E1120</f>
        <v>0</v>
      </c>
      <c r="B1118" s="22">
        <f>Prépa2!F1120</f>
        <v>0</v>
      </c>
      <c r="C1118" s="22">
        <f>Prépa2!G1120</f>
        <v>0</v>
      </c>
      <c r="D1118" s="22">
        <f>Prépa2!H1120</f>
        <v>0</v>
      </c>
      <c r="E1118" s="22">
        <f>Prépa2!I1120</f>
        <v>0</v>
      </c>
      <c r="F1118" s="20">
        <f>Prépa2!K1120</f>
        <v>0</v>
      </c>
      <c r="G1118" s="20">
        <f>Prépa2!J1120</f>
        <v>0</v>
      </c>
      <c r="H1118" s="22">
        <f>Prépa2!L1120</f>
        <v>0</v>
      </c>
    </row>
    <row r="1119" spans="1:8" x14ac:dyDescent="0.2">
      <c r="A1119" s="19">
        <f>Prépa2!E1121</f>
        <v>0</v>
      </c>
      <c r="B1119" s="22">
        <f>Prépa2!F1121</f>
        <v>0</v>
      </c>
      <c r="C1119" s="22">
        <f>Prépa2!G1121</f>
        <v>0</v>
      </c>
      <c r="D1119" s="22">
        <f>Prépa2!H1121</f>
        <v>0</v>
      </c>
      <c r="E1119" s="22">
        <f>Prépa2!I1121</f>
        <v>0</v>
      </c>
      <c r="F1119" s="20">
        <f>Prépa2!K1121</f>
        <v>0</v>
      </c>
      <c r="G1119" s="20">
        <f>Prépa2!J1121</f>
        <v>0</v>
      </c>
      <c r="H1119" s="22">
        <f>Prépa2!L1121</f>
        <v>0</v>
      </c>
    </row>
    <row r="1120" spans="1:8" x14ac:dyDescent="0.2">
      <c r="A1120" s="19">
        <f>Prépa2!E1122</f>
        <v>0</v>
      </c>
      <c r="B1120" s="22">
        <f>Prépa2!F1122</f>
        <v>0</v>
      </c>
      <c r="C1120" s="22">
        <f>Prépa2!G1122</f>
        <v>0</v>
      </c>
      <c r="D1120" s="22">
        <f>Prépa2!H1122</f>
        <v>0</v>
      </c>
      <c r="E1120" s="22">
        <f>Prépa2!I1122</f>
        <v>0</v>
      </c>
      <c r="F1120" s="20">
        <f>Prépa2!K1122</f>
        <v>0</v>
      </c>
      <c r="G1120" s="20">
        <f>Prépa2!J1122</f>
        <v>0</v>
      </c>
      <c r="H1120" s="22">
        <f>Prépa2!L1122</f>
        <v>0</v>
      </c>
    </row>
    <row r="1121" spans="1:8" x14ac:dyDescent="0.2">
      <c r="A1121" s="19">
        <f>Prépa2!E1123</f>
        <v>0</v>
      </c>
      <c r="B1121" s="22">
        <f>Prépa2!F1123</f>
        <v>0</v>
      </c>
      <c r="C1121" s="22">
        <f>Prépa2!G1123</f>
        <v>0</v>
      </c>
      <c r="D1121" s="22">
        <f>Prépa2!H1123</f>
        <v>0</v>
      </c>
      <c r="E1121" s="22">
        <f>Prépa2!I1123</f>
        <v>0</v>
      </c>
      <c r="F1121" s="20">
        <f>Prépa2!K1123</f>
        <v>0</v>
      </c>
      <c r="G1121" s="20">
        <f>Prépa2!J1123</f>
        <v>0</v>
      </c>
      <c r="H1121" s="22">
        <f>Prépa2!L1123</f>
        <v>0</v>
      </c>
    </row>
    <row r="1122" spans="1:8" x14ac:dyDescent="0.2">
      <c r="A1122" s="19">
        <f>Prépa2!E1124</f>
        <v>0</v>
      </c>
      <c r="B1122" s="22">
        <f>Prépa2!F1124</f>
        <v>0</v>
      </c>
      <c r="C1122" s="22">
        <f>Prépa2!G1124</f>
        <v>0</v>
      </c>
      <c r="D1122" s="22">
        <f>Prépa2!H1124</f>
        <v>0</v>
      </c>
      <c r="E1122" s="22">
        <f>Prépa2!I1124</f>
        <v>0</v>
      </c>
      <c r="F1122" s="20">
        <f>Prépa2!K1124</f>
        <v>0</v>
      </c>
      <c r="G1122" s="20">
        <f>Prépa2!J1124</f>
        <v>0</v>
      </c>
      <c r="H1122" s="22">
        <f>Prépa2!L1124</f>
        <v>0</v>
      </c>
    </row>
    <row r="1123" spans="1:8" x14ac:dyDescent="0.2">
      <c r="A1123" s="19">
        <f>Prépa2!E1125</f>
        <v>0</v>
      </c>
      <c r="B1123" s="22">
        <f>Prépa2!F1125</f>
        <v>0</v>
      </c>
      <c r="C1123" s="22">
        <f>Prépa2!G1125</f>
        <v>0</v>
      </c>
      <c r="D1123" s="22">
        <f>Prépa2!H1125</f>
        <v>0</v>
      </c>
      <c r="E1123" s="22">
        <f>Prépa2!I1125</f>
        <v>0</v>
      </c>
      <c r="F1123" s="20">
        <f>Prépa2!K1125</f>
        <v>0</v>
      </c>
      <c r="G1123" s="20">
        <f>Prépa2!J1125</f>
        <v>0</v>
      </c>
      <c r="H1123" s="22">
        <f>Prépa2!L1125</f>
        <v>0</v>
      </c>
    </row>
    <row r="1124" spans="1:8" x14ac:dyDescent="0.2">
      <c r="A1124" s="19">
        <f>Prépa2!E1126</f>
        <v>0</v>
      </c>
      <c r="B1124" s="22">
        <f>Prépa2!F1126</f>
        <v>0</v>
      </c>
      <c r="C1124" s="22">
        <f>Prépa2!G1126</f>
        <v>0</v>
      </c>
      <c r="D1124" s="22">
        <f>Prépa2!H1126</f>
        <v>0</v>
      </c>
      <c r="E1124" s="22">
        <f>Prépa2!I1126</f>
        <v>0</v>
      </c>
      <c r="F1124" s="20">
        <f>Prépa2!K1126</f>
        <v>0</v>
      </c>
      <c r="G1124" s="20">
        <f>Prépa2!J1126</f>
        <v>0</v>
      </c>
      <c r="H1124" s="22">
        <f>Prépa2!L1126</f>
        <v>0</v>
      </c>
    </row>
    <row r="1125" spans="1:8" x14ac:dyDescent="0.2">
      <c r="A1125" s="19">
        <f>Prépa2!E1127</f>
        <v>0</v>
      </c>
      <c r="B1125" s="22">
        <f>Prépa2!F1127</f>
        <v>0</v>
      </c>
      <c r="C1125" s="22">
        <f>Prépa2!G1127</f>
        <v>0</v>
      </c>
      <c r="D1125" s="22">
        <f>Prépa2!H1127</f>
        <v>0</v>
      </c>
      <c r="E1125" s="22">
        <f>Prépa2!I1127</f>
        <v>0</v>
      </c>
      <c r="F1125" s="20">
        <f>Prépa2!K1127</f>
        <v>0</v>
      </c>
      <c r="G1125" s="20">
        <f>Prépa2!J1127</f>
        <v>0</v>
      </c>
      <c r="H1125" s="22">
        <f>Prépa2!L1127</f>
        <v>0</v>
      </c>
    </row>
    <row r="1126" spans="1:8" x14ac:dyDescent="0.2">
      <c r="A1126" s="19">
        <f>Prépa2!E1128</f>
        <v>0</v>
      </c>
      <c r="B1126" s="22">
        <f>Prépa2!F1128</f>
        <v>0</v>
      </c>
      <c r="C1126" s="22">
        <f>Prépa2!G1128</f>
        <v>0</v>
      </c>
      <c r="D1126" s="22">
        <f>Prépa2!H1128</f>
        <v>0</v>
      </c>
      <c r="E1126" s="22">
        <f>Prépa2!I1128</f>
        <v>0</v>
      </c>
      <c r="F1126" s="20">
        <f>Prépa2!K1128</f>
        <v>0</v>
      </c>
      <c r="G1126" s="20">
        <f>Prépa2!J1128</f>
        <v>0</v>
      </c>
      <c r="H1126" s="22">
        <f>Prépa2!L1128</f>
        <v>0</v>
      </c>
    </row>
    <row r="1127" spans="1:8" x14ac:dyDescent="0.2">
      <c r="A1127" s="19">
        <f>Prépa2!E1129</f>
        <v>0</v>
      </c>
      <c r="B1127" s="22">
        <f>Prépa2!F1129</f>
        <v>0</v>
      </c>
      <c r="C1127" s="22">
        <f>Prépa2!G1129</f>
        <v>0</v>
      </c>
      <c r="D1127" s="22">
        <f>Prépa2!H1129</f>
        <v>0</v>
      </c>
      <c r="E1127" s="22">
        <f>Prépa2!I1129</f>
        <v>0</v>
      </c>
      <c r="F1127" s="20">
        <f>Prépa2!K1129</f>
        <v>0</v>
      </c>
      <c r="G1127" s="20">
        <f>Prépa2!J1129</f>
        <v>0</v>
      </c>
      <c r="H1127" s="22">
        <f>Prépa2!L1129</f>
        <v>0</v>
      </c>
    </row>
    <row r="1128" spans="1:8" x14ac:dyDescent="0.2">
      <c r="A1128" s="19">
        <f>Prépa2!E1130</f>
        <v>0</v>
      </c>
      <c r="B1128" s="22">
        <f>Prépa2!F1130</f>
        <v>0</v>
      </c>
      <c r="C1128" s="22">
        <f>Prépa2!G1130</f>
        <v>0</v>
      </c>
      <c r="D1128" s="22">
        <f>Prépa2!H1130</f>
        <v>0</v>
      </c>
      <c r="E1128" s="22">
        <f>Prépa2!I1130</f>
        <v>0</v>
      </c>
      <c r="F1128" s="20">
        <f>Prépa2!K1130</f>
        <v>0</v>
      </c>
      <c r="G1128" s="20">
        <f>Prépa2!J1130</f>
        <v>0</v>
      </c>
      <c r="H1128" s="22">
        <f>Prépa2!L1130</f>
        <v>0</v>
      </c>
    </row>
    <row r="1129" spans="1:8" x14ac:dyDescent="0.2">
      <c r="A1129" s="19">
        <f>Prépa2!E1131</f>
        <v>0</v>
      </c>
      <c r="B1129" s="22">
        <f>Prépa2!F1131</f>
        <v>0</v>
      </c>
      <c r="C1129" s="22">
        <f>Prépa2!G1131</f>
        <v>0</v>
      </c>
      <c r="D1129" s="22">
        <f>Prépa2!H1131</f>
        <v>0</v>
      </c>
      <c r="E1129" s="22">
        <f>Prépa2!I1131</f>
        <v>0</v>
      </c>
      <c r="F1129" s="20">
        <f>Prépa2!K1131</f>
        <v>0</v>
      </c>
      <c r="G1129" s="20">
        <f>Prépa2!J1131</f>
        <v>0</v>
      </c>
      <c r="H1129" s="22">
        <f>Prépa2!L1131</f>
        <v>0</v>
      </c>
    </row>
    <row r="1130" spans="1:8" x14ac:dyDescent="0.2">
      <c r="A1130" s="19">
        <f>Prépa2!E1132</f>
        <v>0</v>
      </c>
      <c r="B1130" s="22">
        <f>Prépa2!F1132</f>
        <v>0</v>
      </c>
      <c r="C1130" s="22">
        <f>Prépa2!G1132</f>
        <v>0</v>
      </c>
      <c r="D1130" s="22">
        <f>Prépa2!H1132</f>
        <v>0</v>
      </c>
      <c r="E1130" s="22">
        <f>Prépa2!I1132</f>
        <v>0</v>
      </c>
      <c r="F1130" s="20">
        <f>Prépa2!K1132</f>
        <v>0</v>
      </c>
      <c r="G1130" s="20">
        <f>Prépa2!J1132</f>
        <v>0</v>
      </c>
      <c r="H1130" s="22">
        <f>Prépa2!L1132</f>
        <v>0</v>
      </c>
    </row>
    <row r="1131" spans="1:8" x14ac:dyDescent="0.2">
      <c r="A1131" s="19">
        <f>Prépa2!E1133</f>
        <v>0</v>
      </c>
      <c r="B1131" s="22">
        <f>Prépa2!F1133</f>
        <v>0</v>
      </c>
      <c r="C1131" s="22">
        <f>Prépa2!G1133</f>
        <v>0</v>
      </c>
      <c r="D1131" s="22">
        <f>Prépa2!H1133</f>
        <v>0</v>
      </c>
      <c r="E1131" s="22">
        <f>Prépa2!I1133</f>
        <v>0</v>
      </c>
      <c r="F1131" s="20">
        <f>Prépa2!K1133</f>
        <v>0</v>
      </c>
      <c r="G1131" s="20">
        <f>Prépa2!J1133</f>
        <v>0</v>
      </c>
      <c r="H1131" s="22">
        <f>Prépa2!L1133</f>
        <v>0</v>
      </c>
    </row>
    <row r="1132" spans="1:8" x14ac:dyDescent="0.2">
      <c r="A1132" s="19">
        <f>Prépa2!E1134</f>
        <v>0</v>
      </c>
      <c r="B1132" s="22">
        <f>Prépa2!F1134</f>
        <v>0</v>
      </c>
      <c r="C1132" s="22">
        <f>Prépa2!G1134</f>
        <v>0</v>
      </c>
      <c r="D1132" s="22">
        <f>Prépa2!H1134</f>
        <v>0</v>
      </c>
      <c r="E1132" s="22">
        <f>Prépa2!I1134</f>
        <v>0</v>
      </c>
      <c r="F1132" s="20">
        <f>Prépa2!K1134</f>
        <v>0</v>
      </c>
      <c r="G1132" s="20">
        <f>Prépa2!J1134</f>
        <v>0</v>
      </c>
      <c r="H1132" s="22">
        <f>Prépa2!L1134</f>
        <v>0</v>
      </c>
    </row>
    <row r="1133" spans="1:8" x14ac:dyDescent="0.2">
      <c r="A1133" s="19">
        <f>Prépa2!E1135</f>
        <v>0</v>
      </c>
      <c r="B1133" s="22">
        <f>Prépa2!F1135</f>
        <v>0</v>
      </c>
      <c r="C1133" s="22">
        <f>Prépa2!G1135</f>
        <v>0</v>
      </c>
      <c r="D1133" s="22">
        <f>Prépa2!H1135</f>
        <v>0</v>
      </c>
      <c r="E1133" s="22">
        <f>Prépa2!I1135</f>
        <v>0</v>
      </c>
      <c r="F1133" s="20">
        <f>Prépa2!K1135</f>
        <v>0</v>
      </c>
      <c r="G1133" s="20">
        <f>Prépa2!J1135</f>
        <v>0</v>
      </c>
      <c r="H1133" s="22">
        <f>Prépa2!L1135</f>
        <v>0</v>
      </c>
    </row>
    <row r="1134" spans="1:8" x14ac:dyDescent="0.2">
      <c r="A1134" s="19">
        <f>Prépa2!E1136</f>
        <v>0</v>
      </c>
      <c r="B1134" s="22">
        <f>Prépa2!F1136</f>
        <v>0</v>
      </c>
      <c r="C1134" s="22">
        <f>Prépa2!G1136</f>
        <v>0</v>
      </c>
      <c r="D1134" s="22">
        <f>Prépa2!H1136</f>
        <v>0</v>
      </c>
      <c r="E1134" s="22">
        <f>Prépa2!I1136</f>
        <v>0</v>
      </c>
      <c r="F1134" s="20">
        <f>Prépa2!K1136</f>
        <v>0</v>
      </c>
      <c r="G1134" s="20">
        <f>Prépa2!J1136</f>
        <v>0</v>
      </c>
      <c r="H1134" s="22">
        <f>Prépa2!L1136</f>
        <v>0</v>
      </c>
    </row>
    <row r="1135" spans="1:8" x14ac:dyDescent="0.2">
      <c r="A1135" s="19">
        <f>Prépa2!E1137</f>
        <v>0</v>
      </c>
      <c r="B1135" s="22">
        <f>Prépa2!F1137</f>
        <v>0</v>
      </c>
      <c r="C1135" s="22">
        <f>Prépa2!G1137</f>
        <v>0</v>
      </c>
      <c r="D1135" s="22">
        <f>Prépa2!H1137</f>
        <v>0</v>
      </c>
      <c r="E1135" s="22">
        <f>Prépa2!I1137</f>
        <v>0</v>
      </c>
      <c r="F1135" s="20">
        <f>Prépa2!K1137</f>
        <v>0</v>
      </c>
      <c r="G1135" s="20">
        <f>Prépa2!J1137</f>
        <v>0</v>
      </c>
      <c r="H1135" s="22">
        <f>Prépa2!L1137</f>
        <v>0</v>
      </c>
    </row>
    <row r="1136" spans="1:8" x14ac:dyDescent="0.2">
      <c r="A1136" s="19">
        <f>Prépa2!E1138</f>
        <v>0</v>
      </c>
      <c r="B1136" s="22">
        <f>Prépa2!F1138</f>
        <v>0</v>
      </c>
      <c r="C1136" s="22">
        <f>Prépa2!G1138</f>
        <v>0</v>
      </c>
      <c r="D1136" s="22">
        <f>Prépa2!H1138</f>
        <v>0</v>
      </c>
      <c r="E1136" s="22">
        <f>Prépa2!I1138</f>
        <v>0</v>
      </c>
      <c r="F1136" s="20">
        <f>Prépa2!K1138</f>
        <v>0</v>
      </c>
      <c r="G1136" s="20">
        <f>Prépa2!J1138</f>
        <v>0</v>
      </c>
      <c r="H1136" s="22">
        <f>Prépa2!L1138</f>
        <v>0</v>
      </c>
    </row>
    <row r="1137" spans="1:8" x14ac:dyDescent="0.2">
      <c r="A1137" s="19">
        <f>Prépa2!E1139</f>
        <v>0</v>
      </c>
      <c r="B1137" s="22">
        <f>Prépa2!F1139</f>
        <v>0</v>
      </c>
      <c r="C1137" s="22">
        <f>Prépa2!G1139</f>
        <v>0</v>
      </c>
      <c r="D1137" s="22">
        <f>Prépa2!H1139</f>
        <v>0</v>
      </c>
      <c r="E1137" s="22">
        <f>Prépa2!I1139</f>
        <v>0</v>
      </c>
      <c r="F1137" s="20">
        <f>Prépa2!K1139</f>
        <v>0</v>
      </c>
      <c r="G1137" s="20">
        <f>Prépa2!J1139</f>
        <v>0</v>
      </c>
      <c r="H1137" s="22">
        <f>Prépa2!L1139</f>
        <v>0</v>
      </c>
    </row>
    <row r="1138" spans="1:8" x14ac:dyDescent="0.2">
      <c r="A1138" s="19">
        <f>Prépa2!E1140</f>
        <v>0</v>
      </c>
      <c r="B1138" s="22">
        <f>Prépa2!F1140</f>
        <v>0</v>
      </c>
      <c r="C1138" s="22">
        <f>Prépa2!G1140</f>
        <v>0</v>
      </c>
      <c r="D1138" s="22">
        <f>Prépa2!H1140</f>
        <v>0</v>
      </c>
      <c r="E1138" s="22">
        <f>Prépa2!I1140</f>
        <v>0</v>
      </c>
      <c r="F1138" s="20">
        <f>Prépa2!K1140</f>
        <v>0</v>
      </c>
      <c r="G1138" s="20">
        <f>Prépa2!J1140</f>
        <v>0</v>
      </c>
      <c r="H1138" s="22">
        <f>Prépa2!L1140</f>
        <v>0</v>
      </c>
    </row>
    <row r="1139" spans="1:8" x14ac:dyDescent="0.2">
      <c r="A1139" s="19">
        <f>Prépa2!E1141</f>
        <v>0</v>
      </c>
      <c r="B1139" s="22">
        <f>Prépa2!F1141</f>
        <v>0</v>
      </c>
      <c r="C1139" s="22">
        <f>Prépa2!G1141</f>
        <v>0</v>
      </c>
      <c r="D1139" s="22">
        <f>Prépa2!H1141</f>
        <v>0</v>
      </c>
      <c r="E1139" s="22">
        <f>Prépa2!I1141</f>
        <v>0</v>
      </c>
      <c r="F1139" s="20">
        <f>Prépa2!K1141</f>
        <v>0</v>
      </c>
      <c r="G1139" s="20">
        <f>Prépa2!J1141</f>
        <v>0</v>
      </c>
      <c r="H1139" s="22">
        <f>Prépa2!L1141</f>
        <v>0</v>
      </c>
    </row>
    <row r="1140" spans="1:8" x14ac:dyDescent="0.2">
      <c r="A1140" s="19">
        <f>Prépa2!E1142</f>
        <v>0</v>
      </c>
      <c r="B1140" s="22">
        <f>Prépa2!F1142</f>
        <v>0</v>
      </c>
      <c r="C1140" s="22">
        <f>Prépa2!G1142</f>
        <v>0</v>
      </c>
      <c r="D1140" s="22">
        <f>Prépa2!H1142</f>
        <v>0</v>
      </c>
      <c r="E1140" s="22">
        <f>Prépa2!I1142</f>
        <v>0</v>
      </c>
      <c r="F1140" s="20">
        <f>Prépa2!K1142</f>
        <v>0</v>
      </c>
      <c r="G1140" s="20">
        <f>Prépa2!J1142</f>
        <v>0</v>
      </c>
      <c r="H1140" s="22">
        <f>Prépa2!L1142</f>
        <v>0</v>
      </c>
    </row>
    <row r="1141" spans="1:8" x14ac:dyDescent="0.2">
      <c r="A1141" s="19">
        <f>Prépa2!E1143</f>
        <v>0</v>
      </c>
      <c r="B1141" s="22">
        <f>Prépa2!F1143</f>
        <v>0</v>
      </c>
      <c r="C1141" s="22">
        <f>Prépa2!G1143</f>
        <v>0</v>
      </c>
      <c r="D1141" s="22">
        <f>Prépa2!H1143</f>
        <v>0</v>
      </c>
      <c r="E1141" s="22">
        <f>Prépa2!I1143</f>
        <v>0</v>
      </c>
      <c r="F1141" s="20">
        <f>Prépa2!K1143</f>
        <v>0</v>
      </c>
      <c r="G1141" s="20">
        <f>Prépa2!J1143</f>
        <v>0</v>
      </c>
      <c r="H1141" s="22">
        <f>Prépa2!L1143</f>
        <v>0</v>
      </c>
    </row>
    <row r="1142" spans="1:8" x14ac:dyDescent="0.2">
      <c r="A1142" s="19">
        <f>Prépa2!E1144</f>
        <v>0</v>
      </c>
      <c r="B1142" s="22">
        <f>Prépa2!F1144</f>
        <v>0</v>
      </c>
      <c r="C1142" s="22">
        <f>Prépa2!G1144</f>
        <v>0</v>
      </c>
      <c r="D1142" s="22">
        <f>Prépa2!H1144</f>
        <v>0</v>
      </c>
      <c r="E1142" s="22">
        <f>Prépa2!I1144</f>
        <v>0</v>
      </c>
      <c r="F1142" s="20">
        <f>Prépa2!K1144</f>
        <v>0</v>
      </c>
      <c r="G1142" s="20">
        <f>Prépa2!J1144</f>
        <v>0</v>
      </c>
      <c r="H1142" s="22">
        <f>Prépa2!L1144</f>
        <v>0</v>
      </c>
    </row>
    <row r="1143" spans="1:8" x14ac:dyDescent="0.2">
      <c r="A1143" s="19">
        <f>Prépa2!E1145</f>
        <v>0</v>
      </c>
      <c r="B1143" s="22">
        <f>Prépa2!F1145</f>
        <v>0</v>
      </c>
      <c r="C1143" s="22">
        <f>Prépa2!G1145</f>
        <v>0</v>
      </c>
      <c r="D1143" s="22">
        <f>Prépa2!H1145</f>
        <v>0</v>
      </c>
      <c r="E1143" s="22">
        <f>Prépa2!I1145</f>
        <v>0</v>
      </c>
      <c r="F1143" s="20">
        <f>Prépa2!K1145</f>
        <v>0</v>
      </c>
      <c r="G1143" s="20">
        <f>Prépa2!J1145</f>
        <v>0</v>
      </c>
      <c r="H1143" s="22">
        <f>Prépa2!L1145</f>
        <v>0</v>
      </c>
    </row>
    <row r="1144" spans="1:8" x14ac:dyDescent="0.2">
      <c r="A1144" s="19">
        <f>Prépa2!E1146</f>
        <v>0</v>
      </c>
      <c r="B1144" s="22">
        <f>Prépa2!F1146</f>
        <v>0</v>
      </c>
      <c r="C1144" s="22">
        <f>Prépa2!G1146</f>
        <v>0</v>
      </c>
      <c r="D1144" s="22">
        <f>Prépa2!H1146</f>
        <v>0</v>
      </c>
      <c r="E1144" s="22">
        <f>Prépa2!I1146</f>
        <v>0</v>
      </c>
      <c r="F1144" s="20">
        <f>Prépa2!K1146</f>
        <v>0</v>
      </c>
      <c r="G1144" s="20">
        <f>Prépa2!J1146</f>
        <v>0</v>
      </c>
      <c r="H1144" s="22">
        <f>Prépa2!L1146</f>
        <v>0</v>
      </c>
    </row>
    <row r="1145" spans="1:8" x14ac:dyDescent="0.2">
      <c r="A1145" s="19">
        <f>Prépa2!E1147</f>
        <v>0</v>
      </c>
      <c r="B1145" s="22">
        <f>Prépa2!F1147</f>
        <v>0</v>
      </c>
      <c r="C1145" s="22">
        <f>Prépa2!G1147</f>
        <v>0</v>
      </c>
      <c r="D1145" s="22">
        <f>Prépa2!H1147</f>
        <v>0</v>
      </c>
      <c r="E1145" s="22">
        <f>Prépa2!I1147</f>
        <v>0</v>
      </c>
      <c r="F1145" s="20">
        <f>Prépa2!K1147</f>
        <v>0</v>
      </c>
      <c r="G1145" s="20">
        <f>Prépa2!J1147</f>
        <v>0</v>
      </c>
      <c r="H1145" s="22">
        <f>Prépa2!L1147</f>
        <v>0</v>
      </c>
    </row>
    <row r="1146" spans="1:8" x14ac:dyDescent="0.2">
      <c r="A1146" s="19">
        <f>Prépa2!E1148</f>
        <v>0</v>
      </c>
      <c r="B1146" s="22">
        <f>Prépa2!F1148</f>
        <v>0</v>
      </c>
      <c r="C1146" s="22">
        <f>Prépa2!G1148</f>
        <v>0</v>
      </c>
      <c r="D1146" s="22">
        <f>Prépa2!H1148</f>
        <v>0</v>
      </c>
      <c r="E1146" s="22">
        <f>Prépa2!I1148</f>
        <v>0</v>
      </c>
      <c r="F1146" s="20">
        <f>Prépa2!K1148</f>
        <v>0</v>
      </c>
      <c r="G1146" s="20">
        <f>Prépa2!J1148</f>
        <v>0</v>
      </c>
      <c r="H1146" s="22">
        <f>Prépa2!L1148</f>
        <v>0</v>
      </c>
    </row>
    <row r="1147" spans="1:8" x14ac:dyDescent="0.2">
      <c r="A1147" s="19">
        <f>Prépa2!E1149</f>
        <v>0</v>
      </c>
      <c r="B1147" s="22">
        <f>Prépa2!F1149</f>
        <v>0</v>
      </c>
      <c r="C1147" s="22">
        <f>Prépa2!G1149</f>
        <v>0</v>
      </c>
      <c r="D1147" s="22">
        <f>Prépa2!H1149</f>
        <v>0</v>
      </c>
      <c r="E1147" s="22">
        <f>Prépa2!I1149</f>
        <v>0</v>
      </c>
      <c r="F1147" s="20">
        <f>Prépa2!K1149</f>
        <v>0</v>
      </c>
      <c r="G1147" s="20">
        <f>Prépa2!J1149</f>
        <v>0</v>
      </c>
      <c r="H1147" s="22">
        <f>Prépa2!L1149</f>
        <v>0</v>
      </c>
    </row>
    <row r="1148" spans="1:8" x14ac:dyDescent="0.2">
      <c r="A1148" s="19">
        <f>Prépa2!E1150</f>
        <v>0</v>
      </c>
      <c r="B1148" s="22">
        <f>Prépa2!F1150</f>
        <v>0</v>
      </c>
      <c r="C1148" s="22">
        <f>Prépa2!G1150</f>
        <v>0</v>
      </c>
      <c r="D1148" s="22">
        <f>Prépa2!H1150</f>
        <v>0</v>
      </c>
      <c r="E1148" s="22">
        <f>Prépa2!I1150</f>
        <v>0</v>
      </c>
      <c r="F1148" s="20">
        <f>Prépa2!K1150</f>
        <v>0</v>
      </c>
      <c r="G1148" s="20">
        <f>Prépa2!J1150</f>
        <v>0</v>
      </c>
      <c r="H1148" s="22">
        <f>Prépa2!L1150</f>
        <v>0</v>
      </c>
    </row>
    <row r="1149" spans="1:8" x14ac:dyDescent="0.2">
      <c r="A1149" s="19">
        <f>Prépa2!E1151</f>
        <v>0</v>
      </c>
      <c r="B1149" s="22">
        <f>Prépa2!F1151</f>
        <v>0</v>
      </c>
      <c r="C1149" s="22">
        <f>Prépa2!G1151</f>
        <v>0</v>
      </c>
      <c r="D1149" s="22">
        <f>Prépa2!H1151</f>
        <v>0</v>
      </c>
      <c r="E1149" s="22">
        <f>Prépa2!I1151</f>
        <v>0</v>
      </c>
      <c r="F1149" s="20">
        <f>Prépa2!K1151</f>
        <v>0</v>
      </c>
      <c r="G1149" s="20">
        <f>Prépa2!J1151</f>
        <v>0</v>
      </c>
      <c r="H1149" s="22">
        <f>Prépa2!L1151</f>
        <v>0</v>
      </c>
    </row>
    <row r="1150" spans="1:8" x14ac:dyDescent="0.2">
      <c r="A1150" s="19">
        <f>Prépa2!E1152</f>
        <v>0</v>
      </c>
      <c r="B1150" s="22">
        <f>Prépa2!F1152</f>
        <v>0</v>
      </c>
      <c r="C1150" s="22">
        <f>Prépa2!G1152</f>
        <v>0</v>
      </c>
      <c r="D1150" s="22">
        <f>Prépa2!H1152</f>
        <v>0</v>
      </c>
      <c r="E1150" s="22">
        <f>Prépa2!I1152</f>
        <v>0</v>
      </c>
      <c r="F1150" s="20">
        <f>Prépa2!K1152</f>
        <v>0</v>
      </c>
      <c r="G1150" s="20">
        <f>Prépa2!J1152</f>
        <v>0</v>
      </c>
      <c r="H1150" s="22">
        <f>Prépa2!L1152</f>
        <v>0</v>
      </c>
    </row>
    <row r="1151" spans="1:8" x14ac:dyDescent="0.2">
      <c r="A1151" s="19">
        <f>Prépa2!E1153</f>
        <v>0</v>
      </c>
      <c r="B1151" s="22">
        <f>Prépa2!F1153</f>
        <v>0</v>
      </c>
      <c r="C1151" s="22">
        <f>Prépa2!G1153</f>
        <v>0</v>
      </c>
      <c r="D1151" s="22">
        <f>Prépa2!H1153</f>
        <v>0</v>
      </c>
      <c r="E1151" s="22">
        <f>Prépa2!I1153</f>
        <v>0</v>
      </c>
      <c r="F1151" s="20">
        <f>Prépa2!K1153</f>
        <v>0</v>
      </c>
      <c r="G1151" s="20">
        <f>Prépa2!J1153</f>
        <v>0</v>
      </c>
      <c r="H1151" s="22">
        <f>Prépa2!L1153</f>
        <v>0</v>
      </c>
    </row>
    <row r="1152" spans="1:8" x14ac:dyDescent="0.2">
      <c r="A1152" s="19">
        <f>Prépa2!E1154</f>
        <v>0</v>
      </c>
      <c r="B1152" s="22">
        <f>Prépa2!F1154</f>
        <v>0</v>
      </c>
      <c r="C1152" s="22">
        <f>Prépa2!G1154</f>
        <v>0</v>
      </c>
      <c r="D1152" s="22">
        <f>Prépa2!H1154</f>
        <v>0</v>
      </c>
      <c r="E1152" s="22">
        <f>Prépa2!I1154</f>
        <v>0</v>
      </c>
      <c r="F1152" s="20">
        <f>Prépa2!K1154</f>
        <v>0</v>
      </c>
      <c r="G1152" s="20">
        <f>Prépa2!J1154</f>
        <v>0</v>
      </c>
      <c r="H1152" s="22">
        <f>Prépa2!L1154</f>
        <v>0</v>
      </c>
    </row>
    <row r="1153" spans="1:8" x14ac:dyDescent="0.2">
      <c r="A1153" s="19">
        <f>Prépa2!E1155</f>
        <v>0</v>
      </c>
      <c r="B1153" s="22">
        <f>Prépa2!F1155</f>
        <v>0</v>
      </c>
      <c r="C1153" s="22">
        <f>Prépa2!G1155</f>
        <v>0</v>
      </c>
      <c r="D1153" s="22">
        <f>Prépa2!H1155</f>
        <v>0</v>
      </c>
      <c r="E1153" s="22">
        <f>Prépa2!I1155</f>
        <v>0</v>
      </c>
      <c r="F1153" s="20">
        <f>Prépa2!K1155</f>
        <v>0</v>
      </c>
      <c r="G1153" s="20">
        <f>Prépa2!J1155</f>
        <v>0</v>
      </c>
      <c r="H1153" s="22">
        <f>Prépa2!L1155</f>
        <v>0</v>
      </c>
    </row>
    <row r="1154" spans="1:8" x14ac:dyDescent="0.2">
      <c r="A1154" s="19">
        <f>Prépa2!E1156</f>
        <v>0</v>
      </c>
      <c r="B1154" s="22">
        <f>Prépa2!F1156</f>
        <v>0</v>
      </c>
      <c r="C1154" s="22">
        <f>Prépa2!G1156</f>
        <v>0</v>
      </c>
      <c r="D1154" s="22">
        <f>Prépa2!H1156</f>
        <v>0</v>
      </c>
      <c r="E1154" s="22">
        <f>Prépa2!I1156</f>
        <v>0</v>
      </c>
      <c r="F1154" s="20">
        <f>Prépa2!K1156</f>
        <v>0</v>
      </c>
      <c r="G1154" s="20">
        <f>Prépa2!J1156</f>
        <v>0</v>
      </c>
      <c r="H1154" s="22">
        <f>Prépa2!L1156</f>
        <v>0</v>
      </c>
    </row>
    <row r="1155" spans="1:8" x14ac:dyDescent="0.2">
      <c r="A1155" s="19">
        <f>Prépa2!E1157</f>
        <v>0</v>
      </c>
      <c r="B1155" s="22">
        <f>Prépa2!F1157</f>
        <v>0</v>
      </c>
      <c r="C1155" s="22">
        <f>Prépa2!G1157</f>
        <v>0</v>
      </c>
      <c r="D1155" s="22">
        <f>Prépa2!H1157</f>
        <v>0</v>
      </c>
      <c r="E1155" s="22">
        <f>Prépa2!I1157</f>
        <v>0</v>
      </c>
      <c r="F1155" s="20">
        <f>Prépa2!K1157</f>
        <v>0</v>
      </c>
      <c r="G1155" s="20">
        <f>Prépa2!J1157</f>
        <v>0</v>
      </c>
      <c r="H1155" s="22">
        <f>Prépa2!L1157</f>
        <v>0</v>
      </c>
    </row>
    <row r="1156" spans="1:8" x14ac:dyDescent="0.2">
      <c r="A1156" s="19">
        <f>Prépa2!E1158</f>
        <v>0</v>
      </c>
      <c r="B1156" s="22">
        <f>Prépa2!F1158</f>
        <v>0</v>
      </c>
      <c r="C1156" s="22">
        <f>Prépa2!G1158</f>
        <v>0</v>
      </c>
      <c r="D1156" s="22">
        <f>Prépa2!H1158</f>
        <v>0</v>
      </c>
      <c r="E1156" s="22">
        <f>Prépa2!I1158</f>
        <v>0</v>
      </c>
      <c r="F1156" s="20">
        <f>Prépa2!K1158</f>
        <v>0</v>
      </c>
      <c r="G1156" s="20">
        <f>Prépa2!J1158</f>
        <v>0</v>
      </c>
      <c r="H1156" s="22">
        <f>Prépa2!L1158</f>
        <v>0</v>
      </c>
    </row>
    <row r="1157" spans="1:8" x14ac:dyDescent="0.2">
      <c r="A1157" s="19">
        <f>Prépa2!E1159</f>
        <v>0</v>
      </c>
      <c r="B1157" s="22">
        <f>Prépa2!F1159</f>
        <v>0</v>
      </c>
      <c r="C1157" s="22">
        <f>Prépa2!G1159</f>
        <v>0</v>
      </c>
      <c r="D1157" s="22">
        <f>Prépa2!H1159</f>
        <v>0</v>
      </c>
      <c r="E1157" s="22">
        <f>Prépa2!I1159</f>
        <v>0</v>
      </c>
      <c r="F1157" s="20">
        <f>Prépa2!K1159</f>
        <v>0</v>
      </c>
      <c r="G1157" s="20">
        <f>Prépa2!J1159</f>
        <v>0</v>
      </c>
      <c r="H1157" s="22">
        <f>Prépa2!L1159</f>
        <v>0</v>
      </c>
    </row>
    <row r="1158" spans="1:8" x14ac:dyDescent="0.2">
      <c r="A1158" s="19">
        <f>Prépa2!E1160</f>
        <v>0</v>
      </c>
      <c r="B1158" s="22">
        <f>Prépa2!F1160</f>
        <v>0</v>
      </c>
      <c r="C1158" s="22">
        <f>Prépa2!G1160</f>
        <v>0</v>
      </c>
      <c r="D1158" s="22">
        <f>Prépa2!H1160</f>
        <v>0</v>
      </c>
      <c r="E1158" s="22">
        <f>Prépa2!I1160</f>
        <v>0</v>
      </c>
      <c r="F1158" s="20">
        <f>Prépa2!K1160</f>
        <v>0</v>
      </c>
      <c r="G1158" s="20">
        <f>Prépa2!J1160</f>
        <v>0</v>
      </c>
      <c r="H1158" s="22">
        <f>Prépa2!L1160</f>
        <v>0</v>
      </c>
    </row>
    <row r="1159" spans="1:8" x14ac:dyDescent="0.2">
      <c r="A1159" s="19">
        <f>Prépa2!E1161</f>
        <v>0</v>
      </c>
      <c r="B1159" s="22">
        <f>Prépa2!F1161</f>
        <v>0</v>
      </c>
      <c r="C1159" s="22">
        <f>Prépa2!G1161</f>
        <v>0</v>
      </c>
      <c r="D1159" s="22">
        <f>Prépa2!H1161</f>
        <v>0</v>
      </c>
      <c r="E1159" s="22">
        <f>Prépa2!I1161</f>
        <v>0</v>
      </c>
      <c r="F1159" s="20">
        <f>Prépa2!K1161</f>
        <v>0</v>
      </c>
      <c r="G1159" s="20">
        <f>Prépa2!J1161</f>
        <v>0</v>
      </c>
      <c r="H1159" s="22">
        <f>Prépa2!L1161</f>
        <v>0</v>
      </c>
    </row>
    <row r="1160" spans="1:8" x14ac:dyDescent="0.2">
      <c r="A1160" s="19">
        <f>Prépa2!E1162</f>
        <v>0</v>
      </c>
      <c r="B1160" s="22">
        <f>Prépa2!F1162</f>
        <v>0</v>
      </c>
      <c r="C1160" s="22">
        <f>Prépa2!G1162</f>
        <v>0</v>
      </c>
      <c r="D1160" s="22">
        <f>Prépa2!H1162</f>
        <v>0</v>
      </c>
      <c r="E1160" s="22">
        <f>Prépa2!I1162</f>
        <v>0</v>
      </c>
      <c r="F1160" s="20">
        <f>Prépa2!K1162</f>
        <v>0</v>
      </c>
      <c r="G1160" s="20">
        <f>Prépa2!J1162</f>
        <v>0</v>
      </c>
      <c r="H1160" s="22">
        <f>Prépa2!L1162</f>
        <v>0</v>
      </c>
    </row>
    <row r="1161" spans="1:8" x14ac:dyDescent="0.2">
      <c r="A1161" s="19">
        <f>Prépa2!E1163</f>
        <v>0</v>
      </c>
      <c r="B1161" s="22">
        <f>Prépa2!F1163</f>
        <v>0</v>
      </c>
      <c r="C1161" s="22">
        <f>Prépa2!G1163</f>
        <v>0</v>
      </c>
      <c r="D1161" s="22">
        <f>Prépa2!H1163</f>
        <v>0</v>
      </c>
      <c r="E1161" s="22">
        <f>Prépa2!I1163</f>
        <v>0</v>
      </c>
      <c r="F1161" s="20">
        <f>Prépa2!K1163</f>
        <v>0</v>
      </c>
      <c r="G1161" s="20">
        <f>Prépa2!J1163</f>
        <v>0</v>
      </c>
      <c r="H1161" s="22">
        <f>Prépa2!L1163</f>
        <v>0</v>
      </c>
    </row>
    <row r="1162" spans="1:8" x14ac:dyDescent="0.2">
      <c r="A1162" s="19">
        <f>Prépa2!E1164</f>
        <v>0</v>
      </c>
      <c r="B1162" s="22">
        <f>Prépa2!F1164</f>
        <v>0</v>
      </c>
      <c r="C1162" s="22">
        <f>Prépa2!G1164</f>
        <v>0</v>
      </c>
      <c r="D1162" s="22">
        <f>Prépa2!H1164</f>
        <v>0</v>
      </c>
      <c r="E1162" s="22">
        <f>Prépa2!I1164</f>
        <v>0</v>
      </c>
      <c r="F1162" s="20">
        <f>Prépa2!K1164</f>
        <v>0</v>
      </c>
      <c r="G1162" s="20">
        <f>Prépa2!J1164</f>
        <v>0</v>
      </c>
      <c r="H1162" s="22">
        <f>Prépa2!L1164</f>
        <v>0</v>
      </c>
    </row>
    <row r="1163" spans="1:8" x14ac:dyDescent="0.2">
      <c r="A1163" s="19">
        <f>Prépa2!E1165</f>
        <v>0</v>
      </c>
      <c r="B1163" s="22">
        <f>Prépa2!F1165</f>
        <v>0</v>
      </c>
      <c r="C1163" s="22">
        <f>Prépa2!G1165</f>
        <v>0</v>
      </c>
      <c r="D1163" s="22">
        <f>Prépa2!H1165</f>
        <v>0</v>
      </c>
      <c r="E1163" s="22">
        <f>Prépa2!I1165</f>
        <v>0</v>
      </c>
      <c r="F1163" s="20">
        <f>Prépa2!K1165</f>
        <v>0</v>
      </c>
      <c r="G1163" s="20">
        <f>Prépa2!J1165</f>
        <v>0</v>
      </c>
      <c r="H1163" s="22">
        <f>Prépa2!L1165</f>
        <v>0</v>
      </c>
    </row>
    <row r="1164" spans="1:8" x14ac:dyDescent="0.2">
      <c r="A1164" s="19">
        <f>Prépa2!E1166</f>
        <v>0</v>
      </c>
      <c r="B1164" s="22">
        <f>Prépa2!F1166</f>
        <v>0</v>
      </c>
      <c r="C1164" s="22">
        <f>Prépa2!G1166</f>
        <v>0</v>
      </c>
      <c r="D1164" s="22">
        <f>Prépa2!H1166</f>
        <v>0</v>
      </c>
      <c r="E1164" s="22">
        <f>Prépa2!I1166</f>
        <v>0</v>
      </c>
      <c r="F1164" s="20">
        <f>Prépa2!K1166</f>
        <v>0</v>
      </c>
      <c r="G1164" s="20">
        <f>Prépa2!J1166</f>
        <v>0</v>
      </c>
      <c r="H1164" s="22">
        <f>Prépa2!L1166</f>
        <v>0</v>
      </c>
    </row>
    <row r="1165" spans="1:8" x14ac:dyDescent="0.2">
      <c r="A1165" s="19">
        <f>Prépa2!E1167</f>
        <v>0</v>
      </c>
      <c r="B1165" s="22">
        <f>Prépa2!F1167</f>
        <v>0</v>
      </c>
      <c r="C1165" s="22">
        <f>Prépa2!G1167</f>
        <v>0</v>
      </c>
      <c r="D1165" s="22">
        <f>Prépa2!H1167</f>
        <v>0</v>
      </c>
      <c r="E1165" s="22">
        <f>Prépa2!I1167</f>
        <v>0</v>
      </c>
      <c r="F1165" s="20">
        <f>Prépa2!K1167</f>
        <v>0</v>
      </c>
      <c r="G1165" s="20">
        <f>Prépa2!J1167</f>
        <v>0</v>
      </c>
      <c r="H1165" s="22">
        <f>Prépa2!L1167</f>
        <v>0</v>
      </c>
    </row>
    <row r="1166" spans="1:8" x14ac:dyDescent="0.2">
      <c r="A1166" s="19">
        <f>Prépa2!E1168</f>
        <v>0</v>
      </c>
      <c r="B1166" s="22">
        <f>Prépa2!F1168</f>
        <v>0</v>
      </c>
      <c r="C1166" s="22">
        <f>Prépa2!G1168</f>
        <v>0</v>
      </c>
      <c r="D1166" s="22">
        <f>Prépa2!H1168</f>
        <v>0</v>
      </c>
      <c r="E1166" s="22">
        <f>Prépa2!I1168</f>
        <v>0</v>
      </c>
      <c r="F1166" s="20">
        <f>Prépa2!K1168</f>
        <v>0</v>
      </c>
      <c r="G1166" s="20">
        <f>Prépa2!J1168</f>
        <v>0</v>
      </c>
      <c r="H1166" s="22">
        <f>Prépa2!L1168</f>
        <v>0</v>
      </c>
    </row>
    <row r="1167" spans="1:8" x14ac:dyDescent="0.2">
      <c r="A1167" s="19">
        <f>Prépa2!E1169</f>
        <v>0</v>
      </c>
      <c r="B1167" s="22">
        <f>Prépa2!F1169</f>
        <v>0</v>
      </c>
      <c r="C1167" s="22">
        <f>Prépa2!G1169</f>
        <v>0</v>
      </c>
      <c r="D1167" s="22">
        <f>Prépa2!H1169</f>
        <v>0</v>
      </c>
      <c r="E1167" s="22">
        <f>Prépa2!I1169</f>
        <v>0</v>
      </c>
      <c r="F1167" s="20">
        <f>Prépa2!K1169</f>
        <v>0</v>
      </c>
      <c r="G1167" s="20">
        <f>Prépa2!J1169</f>
        <v>0</v>
      </c>
      <c r="H1167" s="22">
        <f>Prépa2!L1169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Mise en page</vt:lpstr>
      <vt:lpstr>Prépa</vt:lpstr>
      <vt:lpstr>Prépa2</vt:lpstr>
      <vt:lpstr>Ecritures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JAMI</dc:creator>
  <cp:lastModifiedBy>Jeffrey JAMI</cp:lastModifiedBy>
  <cp:lastPrinted>2016-12-06T16:44:30Z</cp:lastPrinted>
  <dcterms:created xsi:type="dcterms:W3CDTF">2016-12-06T17:56:46Z</dcterms:created>
  <dcterms:modified xsi:type="dcterms:W3CDTF">2016-12-07T11:59:44Z</dcterms:modified>
</cp:coreProperties>
</file>